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90" windowWidth="2115" windowHeight="5640" firstSheet="6" activeTab="8"/>
  </bookViews>
  <sheets>
    <sheet name="Doc sources" sheetId="11" r:id="rId1"/>
    <sheet name="0-1 byte" sheetId="2" r:id="rId2"/>
    <sheet name="1-2 bytes 0xCB" sheetId="3" r:id="rId3"/>
    <sheet name="2-2 bytes 0xDD" sheetId="5" r:id="rId4"/>
    <sheet name="3-2 bytes 0xED" sheetId="6" r:id="rId5"/>
    <sheet name="4-2 bytes 0xFD" sheetId="7" r:id="rId6"/>
    <sheet name="5-4 bytes 0xDDCB" sheetId="4" r:id="rId7"/>
    <sheet name="6-4 bytes 0xFDCB" sheetId="8" r:id="rId8"/>
    <sheet name="Instructions" sheetId="14" r:id="rId9"/>
    <sheet name="Opcodes" sheetId="13" r:id="rId10"/>
    <sheet name="Params" sheetId="15" r:id="rId11"/>
    <sheet name="Alphabetic" sheetId="9" r:id="rId12"/>
    <sheet name="Machine cycles" sheetId="12" r:id="rId13"/>
    <sheet name="Description" sheetId="10" r:id="rId14"/>
  </sheets>
  <definedNames>
    <definedName name="_xlnm._FilterDatabase" localSheetId="11" hidden="1">Alphabetic!$E$1:$E$1139</definedName>
    <definedName name="_xlnm._FilterDatabase" localSheetId="8" hidden="1">Instructions!$B$1:$B$261</definedName>
    <definedName name="TOP" localSheetId="0">'Doc sources'!$C$8</definedName>
  </definedNames>
  <calcPr calcId="145621"/>
</workbook>
</file>

<file path=xl/calcChain.xml><?xml version="1.0" encoding="utf-8"?>
<calcChain xmlns="http://schemas.openxmlformats.org/spreadsheetml/2006/main">
  <c r="K129" i="8" l="1"/>
  <c r="L128" i="8"/>
  <c r="K128" i="8"/>
  <c r="K127" i="8"/>
  <c r="K126" i="8"/>
  <c r="K125" i="8"/>
  <c r="K124" i="8"/>
  <c r="K123" i="8"/>
  <c r="K122" i="8"/>
  <c r="K121" i="8"/>
  <c r="L120" i="8"/>
  <c r="K120" i="8"/>
  <c r="K119" i="8"/>
  <c r="K118" i="8"/>
  <c r="K117" i="8"/>
  <c r="K116" i="8"/>
  <c r="K115" i="8"/>
  <c r="K114" i="8"/>
  <c r="K113" i="8"/>
  <c r="L112" i="8"/>
  <c r="K112" i="8"/>
  <c r="K111" i="8"/>
  <c r="K110" i="8"/>
  <c r="K109" i="8"/>
  <c r="K108" i="8"/>
  <c r="K107" i="8"/>
  <c r="K106" i="8"/>
  <c r="K105" i="8"/>
  <c r="L104" i="8"/>
  <c r="K104" i="8"/>
  <c r="K103" i="8"/>
  <c r="K102" i="8"/>
  <c r="K101" i="8"/>
  <c r="K100" i="8"/>
  <c r="K99" i="8"/>
  <c r="K98" i="8"/>
  <c r="K97" i="8"/>
  <c r="L96" i="8"/>
  <c r="K96" i="8"/>
  <c r="K95" i="8"/>
  <c r="K94" i="8"/>
  <c r="K93" i="8"/>
  <c r="K92" i="8"/>
  <c r="K91" i="8"/>
  <c r="K90" i="8"/>
  <c r="K89" i="8"/>
  <c r="L88" i="8"/>
  <c r="K88" i="8"/>
  <c r="K87" i="8"/>
  <c r="K86" i="8"/>
  <c r="K85" i="8"/>
  <c r="K84" i="8"/>
  <c r="K83" i="8"/>
  <c r="K82" i="8"/>
  <c r="K81" i="8"/>
  <c r="L80" i="8"/>
  <c r="K80" i="8"/>
  <c r="K79" i="8"/>
  <c r="K78" i="8"/>
  <c r="K77" i="8"/>
  <c r="K76" i="8"/>
  <c r="K75" i="8"/>
  <c r="K74" i="8"/>
  <c r="K73" i="8"/>
  <c r="L72" i="8"/>
  <c r="K72" i="8"/>
  <c r="K71" i="8"/>
  <c r="K70" i="8"/>
  <c r="K69" i="8"/>
  <c r="K68" i="8"/>
  <c r="K67" i="8"/>
  <c r="K66" i="8"/>
  <c r="K129" i="4"/>
  <c r="K127" i="4"/>
  <c r="K126" i="4"/>
  <c r="K125" i="4"/>
  <c r="K124" i="4"/>
  <c r="K123" i="4"/>
  <c r="K121" i="4"/>
  <c r="K119" i="4"/>
  <c r="K118" i="4"/>
  <c r="K117" i="4"/>
  <c r="K116" i="4"/>
  <c r="K115" i="4"/>
  <c r="K113" i="4"/>
  <c r="K111" i="4"/>
  <c r="K110" i="4"/>
  <c r="K109" i="4"/>
  <c r="K108" i="4"/>
  <c r="K107" i="4"/>
  <c r="K105" i="4"/>
  <c r="K103" i="4"/>
  <c r="K102" i="4"/>
  <c r="K101" i="4"/>
  <c r="K100" i="4"/>
  <c r="K99" i="4"/>
  <c r="K97" i="4"/>
  <c r="K95" i="4"/>
  <c r="K94" i="4"/>
  <c r="K93" i="4"/>
  <c r="K92" i="4"/>
  <c r="K91" i="4"/>
  <c r="K89" i="4"/>
  <c r="K87" i="4"/>
  <c r="K86" i="4"/>
  <c r="K85" i="4"/>
  <c r="K84" i="4"/>
  <c r="K83" i="4"/>
  <c r="K81" i="4"/>
  <c r="K79" i="4"/>
  <c r="K78" i="4"/>
  <c r="K77" i="4"/>
  <c r="K76" i="4"/>
  <c r="K75" i="4"/>
  <c r="K73" i="4"/>
  <c r="K67" i="4"/>
  <c r="K68" i="4"/>
  <c r="K69" i="4"/>
  <c r="K70" i="4"/>
  <c r="K71" i="4"/>
  <c r="K257" i="8"/>
  <c r="L256" i="8"/>
  <c r="K256" i="8"/>
  <c r="K255" i="8"/>
  <c r="K254" i="8"/>
  <c r="K253" i="8"/>
  <c r="K252" i="8"/>
  <c r="K251" i="8"/>
  <c r="K250" i="8"/>
  <c r="K249" i="8"/>
  <c r="L248" i="8"/>
  <c r="K248" i="8"/>
  <c r="K247" i="8"/>
  <c r="K246" i="8"/>
  <c r="K245" i="8"/>
  <c r="K244" i="8"/>
  <c r="K243" i="8"/>
  <c r="K242" i="8"/>
  <c r="K241" i="8"/>
  <c r="L240" i="8"/>
  <c r="K240" i="8"/>
  <c r="K239" i="8"/>
  <c r="K238" i="8"/>
  <c r="K237" i="8"/>
  <c r="K236" i="8"/>
  <c r="K235" i="8"/>
  <c r="K234" i="8"/>
  <c r="K233" i="8"/>
  <c r="L232" i="8"/>
  <c r="K232" i="8"/>
  <c r="K231" i="8"/>
  <c r="K230" i="8"/>
  <c r="K229" i="8"/>
  <c r="K228" i="8"/>
  <c r="K227" i="8"/>
  <c r="K226" i="8"/>
  <c r="K225" i="8"/>
  <c r="L224" i="8"/>
  <c r="K224" i="8"/>
  <c r="K223" i="8"/>
  <c r="K222" i="8"/>
  <c r="K221" i="8"/>
  <c r="K220" i="8"/>
  <c r="K219" i="8"/>
  <c r="K218" i="8"/>
  <c r="K217" i="8"/>
  <c r="L216" i="8"/>
  <c r="K216" i="8"/>
  <c r="K215" i="8"/>
  <c r="K214" i="8"/>
  <c r="K213" i="8"/>
  <c r="K212" i="8"/>
  <c r="K211" i="8"/>
  <c r="K210" i="8"/>
  <c r="K209" i="8"/>
  <c r="L208" i="8"/>
  <c r="K208" i="8"/>
  <c r="K207" i="8"/>
  <c r="K206" i="8"/>
  <c r="K205" i="8"/>
  <c r="K204" i="8"/>
  <c r="K203" i="8"/>
  <c r="K202" i="8"/>
  <c r="K201" i="8"/>
  <c r="L200" i="8"/>
  <c r="K200" i="8"/>
  <c r="K199" i="8"/>
  <c r="K198" i="8"/>
  <c r="K197" i="8"/>
  <c r="K196" i="8"/>
  <c r="K195" i="8"/>
  <c r="K194" i="8"/>
  <c r="K193" i="8"/>
  <c r="L192" i="8"/>
  <c r="K192" i="8"/>
  <c r="K191" i="8"/>
  <c r="K190" i="8"/>
  <c r="K189" i="8"/>
  <c r="K188" i="8"/>
  <c r="K187" i="8"/>
  <c r="K186" i="8"/>
  <c r="K185" i="8"/>
  <c r="L184" i="8"/>
  <c r="K184" i="8"/>
  <c r="K183" i="8"/>
  <c r="K182" i="8"/>
  <c r="K181" i="8"/>
  <c r="K180" i="8"/>
  <c r="K179" i="8"/>
  <c r="K178" i="8"/>
  <c r="K177" i="8"/>
  <c r="L176" i="8"/>
  <c r="K176" i="8"/>
  <c r="K175" i="8"/>
  <c r="K174" i="8"/>
  <c r="K173" i="8"/>
  <c r="K172" i="8"/>
  <c r="K171" i="8"/>
  <c r="K170" i="8"/>
  <c r="K169" i="8"/>
  <c r="L168" i="8"/>
  <c r="K168" i="8"/>
  <c r="K167" i="8"/>
  <c r="K166" i="8"/>
  <c r="K165" i="8"/>
  <c r="K164" i="8"/>
  <c r="K163" i="8"/>
  <c r="K162" i="8"/>
  <c r="K161" i="8"/>
  <c r="L160" i="8"/>
  <c r="K160" i="8"/>
  <c r="K159" i="8"/>
  <c r="K158" i="8"/>
  <c r="K157" i="8"/>
  <c r="K156" i="8"/>
  <c r="K155" i="8"/>
  <c r="K154" i="8"/>
  <c r="K153" i="8"/>
  <c r="L152" i="8"/>
  <c r="K152" i="8"/>
  <c r="K151" i="8"/>
  <c r="K150" i="8"/>
  <c r="K149" i="8"/>
  <c r="K148" i="8"/>
  <c r="K147" i="8"/>
  <c r="K146" i="8"/>
  <c r="K145" i="8"/>
  <c r="L144" i="8"/>
  <c r="K144" i="8"/>
  <c r="K143" i="8"/>
  <c r="K142" i="8"/>
  <c r="K141" i="8"/>
  <c r="K140" i="8"/>
  <c r="K139" i="8"/>
  <c r="K138" i="8"/>
  <c r="K137" i="8"/>
  <c r="L136" i="8"/>
  <c r="K136" i="8"/>
  <c r="K135" i="8"/>
  <c r="K134" i="8"/>
  <c r="K133" i="8"/>
  <c r="K132" i="8"/>
  <c r="K131" i="8"/>
  <c r="K130" i="8"/>
  <c r="L65" i="8"/>
  <c r="K65" i="8"/>
  <c r="K64" i="8"/>
  <c r="L63" i="8"/>
  <c r="K63" i="8"/>
  <c r="L62" i="8"/>
  <c r="K62" i="8"/>
  <c r="L61" i="8"/>
  <c r="K61" i="8"/>
  <c r="L60" i="8"/>
  <c r="K60" i="8"/>
  <c r="L59" i="8"/>
  <c r="K59" i="8"/>
  <c r="L58" i="8"/>
  <c r="K58" i="8"/>
  <c r="L57" i="8"/>
  <c r="K57" i="8"/>
  <c r="K56" i="8"/>
  <c r="L55" i="8"/>
  <c r="K55" i="8"/>
  <c r="L54" i="8"/>
  <c r="K54" i="8"/>
  <c r="L53" i="8"/>
  <c r="K53" i="8"/>
  <c r="L52" i="8"/>
  <c r="K52" i="8"/>
  <c r="L51" i="8"/>
  <c r="K51" i="8"/>
  <c r="L50" i="8"/>
  <c r="K50" i="8"/>
  <c r="L49" i="8"/>
  <c r="K49" i="8"/>
  <c r="K48" i="8"/>
  <c r="L47" i="8"/>
  <c r="K47" i="8"/>
  <c r="L46" i="8"/>
  <c r="K46" i="8"/>
  <c r="L45" i="8"/>
  <c r="K45" i="8"/>
  <c r="L44" i="8"/>
  <c r="K44" i="8"/>
  <c r="L43" i="8"/>
  <c r="K43" i="8"/>
  <c r="L42" i="8"/>
  <c r="K42" i="8"/>
  <c r="L41" i="8"/>
  <c r="K41" i="8"/>
  <c r="K40" i="8"/>
  <c r="L39" i="8"/>
  <c r="K39" i="8"/>
  <c r="L38" i="8"/>
  <c r="K38" i="8"/>
  <c r="L37" i="8"/>
  <c r="K37" i="8"/>
  <c r="L36" i="8"/>
  <c r="K36" i="8"/>
  <c r="L35" i="8"/>
  <c r="K35" i="8"/>
  <c r="L34" i="8"/>
  <c r="K34" i="8"/>
  <c r="L33" i="8"/>
  <c r="K33" i="8"/>
  <c r="K32" i="8"/>
  <c r="L31" i="8"/>
  <c r="K31" i="8"/>
  <c r="L30" i="8"/>
  <c r="K30" i="8"/>
  <c r="L29" i="8"/>
  <c r="K29" i="8"/>
  <c r="L28" i="8"/>
  <c r="K28" i="8"/>
  <c r="L27" i="8"/>
  <c r="K27" i="8"/>
  <c r="L26" i="8"/>
  <c r="K26" i="8"/>
  <c r="L25" i="8"/>
  <c r="K25" i="8"/>
  <c r="K24" i="8"/>
  <c r="L23" i="8"/>
  <c r="K23" i="8"/>
  <c r="L22" i="8"/>
  <c r="K22" i="8"/>
  <c r="L21" i="8"/>
  <c r="K21" i="8"/>
  <c r="L20" i="8"/>
  <c r="K20" i="8"/>
  <c r="L19" i="8"/>
  <c r="K19" i="8"/>
  <c r="L18" i="8"/>
  <c r="K18" i="8"/>
  <c r="L17" i="8"/>
  <c r="K17" i="8"/>
  <c r="K16" i="8"/>
  <c r="L15" i="8"/>
  <c r="K15" i="8"/>
  <c r="L14" i="8"/>
  <c r="K14" i="8"/>
  <c r="L13" i="8"/>
  <c r="K13" i="8"/>
  <c r="L12" i="8"/>
  <c r="K12" i="8"/>
  <c r="L11" i="8"/>
  <c r="K11" i="8"/>
  <c r="L10" i="8"/>
  <c r="K10" i="8"/>
  <c r="L9" i="8"/>
  <c r="K9" i="8"/>
  <c r="K8" i="8"/>
  <c r="L7" i="8"/>
  <c r="K7" i="8"/>
  <c r="L6" i="8"/>
  <c r="K6" i="8"/>
  <c r="L5" i="8"/>
  <c r="K5" i="8"/>
  <c r="L4" i="8"/>
  <c r="K4" i="8"/>
  <c r="L3" i="8"/>
  <c r="K3" i="8"/>
  <c r="L2" i="8"/>
  <c r="K2" i="8"/>
  <c r="L256" i="4"/>
  <c r="L248" i="4"/>
  <c r="L240" i="4"/>
  <c r="L232" i="4"/>
  <c r="L224" i="4"/>
  <c r="L216" i="4"/>
  <c r="L208" i="4"/>
  <c r="L200" i="4"/>
  <c r="L192" i="4"/>
  <c r="L184" i="4"/>
  <c r="L176" i="4"/>
  <c r="L168" i="4"/>
  <c r="L160" i="4"/>
  <c r="L152" i="4"/>
  <c r="L144" i="4"/>
  <c r="K64" i="4"/>
  <c r="K56" i="4"/>
  <c r="K48" i="4"/>
  <c r="K40" i="4"/>
  <c r="K32" i="4"/>
  <c r="K24" i="4"/>
  <c r="K16" i="4"/>
  <c r="K8" i="4"/>
  <c r="K3" i="4"/>
  <c r="L3" i="4"/>
  <c r="K4" i="4"/>
  <c r="L4" i="4"/>
  <c r="K5" i="4"/>
  <c r="L5" i="4"/>
  <c r="K6" i="4"/>
  <c r="L6" i="4"/>
  <c r="K7" i="4"/>
  <c r="L7" i="4"/>
  <c r="K9" i="4"/>
  <c r="L9" i="4"/>
  <c r="K10" i="4"/>
  <c r="L10" i="4"/>
  <c r="K11" i="4"/>
  <c r="L11" i="4"/>
  <c r="K12" i="4"/>
  <c r="L12" i="4"/>
  <c r="K13" i="4"/>
  <c r="L13" i="4"/>
  <c r="K14" i="4"/>
  <c r="L14" i="4"/>
  <c r="K15" i="4"/>
  <c r="L15" i="4"/>
  <c r="K17" i="4"/>
  <c r="L17" i="4"/>
  <c r="K18" i="4"/>
  <c r="L18" i="4"/>
  <c r="K19" i="4"/>
  <c r="L19" i="4"/>
  <c r="K20" i="4"/>
  <c r="L20" i="4"/>
  <c r="K21" i="4"/>
  <c r="L21" i="4"/>
  <c r="K22" i="4"/>
  <c r="L22" i="4"/>
  <c r="K23" i="4"/>
  <c r="L23" i="4"/>
  <c r="K25" i="4"/>
  <c r="L25" i="4"/>
  <c r="K26" i="4"/>
  <c r="L26" i="4"/>
  <c r="K27" i="4"/>
  <c r="L27" i="4"/>
  <c r="K28" i="4"/>
  <c r="L28" i="4"/>
  <c r="K29" i="4"/>
  <c r="L29" i="4"/>
  <c r="K30" i="4"/>
  <c r="L30" i="4"/>
  <c r="K31" i="4"/>
  <c r="L31" i="4"/>
  <c r="K33" i="4"/>
  <c r="L33" i="4"/>
  <c r="K34" i="4"/>
  <c r="L34" i="4"/>
  <c r="K35" i="4"/>
  <c r="L35" i="4"/>
  <c r="K36" i="4"/>
  <c r="L36" i="4"/>
  <c r="K37" i="4"/>
  <c r="L37" i="4"/>
  <c r="K38" i="4"/>
  <c r="L38" i="4"/>
  <c r="K39" i="4"/>
  <c r="L39" i="4"/>
  <c r="K41" i="4"/>
  <c r="L41" i="4"/>
  <c r="K42" i="4"/>
  <c r="L42" i="4"/>
  <c r="K43" i="4"/>
  <c r="L43" i="4"/>
  <c r="K44" i="4"/>
  <c r="L44" i="4"/>
  <c r="K45" i="4"/>
  <c r="L45" i="4"/>
  <c r="K46" i="4"/>
  <c r="L46" i="4"/>
  <c r="K47" i="4"/>
  <c r="L47" i="4"/>
  <c r="K49" i="4"/>
  <c r="L49" i="4"/>
  <c r="K50" i="4"/>
  <c r="L50" i="4"/>
  <c r="K51" i="4"/>
  <c r="L51" i="4"/>
  <c r="K52" i="4"/>
  <c r="L52" i="4"/>
  <c r="K53" i="4"/>
  <c r="L53" i="4"/>
  <c r="K54" i="4"/>
  <c r="L54" i="4"/>
  <c r="K55" i="4"/>
  <c r="L55" i="4"/>
  <c r="K57" i="4"/>
  <c r="L57" i="4"/>
  <c r="K58" i="4"/>
  <c r="L58" i="4"/>
  <c r="K59" i="4"/>
  <c r="L59" i="4"/>
  <c r="K60" i="4"/>
  <c r="L60" i="4"/>
  <c r="K61" i="4"/>
  <c r="L61" i="4"/>
  <c r="K62" i="4"/>
  <c r="L62" i="4"/>
  <c r="K63" i="4"/>
  <c r="L63" i="4"/>
  <c r="K65" i="4"/>
  <c r="L65" i="4"/>
  <c r="K66" i="4"/>
  <c r="K72" i="4"/>
  <c r="L72" i="4"/>
  <c r="K74" i="4"/>
  <c r="K80" i="4"/>
  <c r="L80" i="4"/>
  <c r="K82" i="4"/>
  <c r="K88" i="4"/>
  <c r="L88" i="4"/>
  <c r="K90" i="4"/>
  <c r="K96" i="4"/>
  <c r="L96" i="4"/>
  <c r="K98" i="4"/>
  <c r="K104" i="4"/>
  <c r="L104" i="4"/>
  <c r="K106" i="4"/>
  <c r="K112" i="4"/>
  <c r="L112" i="4"/>
  <c r="K114" i="4"/>
  <c r="K120" i="4"/>
  <c r="L120" i="4"/>
  <c r="K122" i="4"/>
  <c r="K128" i="4"/>
  <c r="L128" i="4"/>
  <c r="K130" i="4"/>
  <c r="K131" i="4"/>
  <c r="K132" i="4"/>
  <c r="K133" i="4"/>
  <c r="K134" i="4"/>
  <c r="K135" i="4"/>
  <c r="K136" i="4"/>
  <c r="L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L2" i="4"/>
  <c r="K2" i="4"/>
  <c r="K235" i="7"/>
  <c r="K231" i="7"/>
  <c r="K227" i="7"/>
  <c r="K192" i="7"/>
  <c r="K191" i="7"/>
  <c r="K190" i="7"/>
  <c r="K184" i="7"/>
  <c r="K183" i="7"/>
  <c r="K182" i="7"/>
  <c r="K176" i="7"/>
  <c r="K175" i="7"/>
  <c r="K174" i="7"/>
  <c r="K168" i="7"/>
  <c r="K167" i="7"/>
  <c r="K166" i="7"/>
  <c r="K152" i="7"/>
  <c r="K151" i="7"/>
  <c r="K150" i="7"/>
  <c r="K55" i="7"/>
  <c r="K54" i="7"/>
  <c r="K47" i="7"/>
  <c r="K46" i="7"/>
  <c r="K45" i="7"/>
  <c r="K38" i="7"/>
  <c r="K39" i="7"/>
  <c r="K37" i="7"/>
  <c r="L251" i="7"/>
  <c r="K251" i="7"/>
  <c r="L229" i="7"/>
  <c r="K229" i="7"/>
  <c r="L160" i="7"/>
  <c r="K160" i="7"/>
  <c r="L159" i="7"/>
  <c r="K159" i="7"/>
  <c r="L158" i="7"/>
  <c r="K158" i="7"/>
  <c r="L144" i="7"/>
  <c r="K144" i="7"/>
  <c r="L143" i="7"/>
  <c r="K143" i="7"/>
  <c r="L142" i="7"/>
  <c r="K142" i="7"/>
  <c r="L136" i="7"/>
  <c r="K136" i="7"/>
  <c r="L135" i="7"/>
  <c r="K135" i="7"/>
  <c r="L134" i="7"/>
  <c r="K134" i="7"/>
  <c r="L128" i="7"/>
  <c r="K128" i="7"/>
  <c r="L127" i="7"/>
  <c r="K127" i="7"/>
  <c r="L126" i="7"/>
  <c r="K126" i="7"/>
  <c r="L121" i="7"/>
  <c r="K121" i="7"/>
  <c r="K101" i="7"/>
  <c r="L101" i="7"/>
  <c r="K102" i="7"/>
  <c r="L102" i="7"/>
  <c r="K103" i="7"/>
  <c r="L103" i="7"/>
  <c r="K104" i="7"/>
  <c r="L104" i="7"/>
  <c r="K105" i="7"/>
  <c r="L105" i="7"/>
  <c r="K106" i="7"/>
  <c r="L106" i="7"/>
  <c r="K107" i="7"/>
  <c r="L107" i="7"/>
  <c r="K108" i="7"/>
  <c r="L108" i="7"/>
  <c r="K109" i="7"/>
  <c r="L109" i="7"/>
  <c r="K110" i="7"/>
  <c r="L110" i="7"/>
  <c r="K111" i="7"/>
  <c r="L111" i="7"/>
  <c r="K112" i="7"/>
  <c r="L112" i="7"/>
  <c r="K113" i="7"/>
  <c r="L113" i="7"/>
  <c r="K114" i="7"/>
  <c r="L114" i="7"/>
  <c r="K115" i="7"/>
  <c r="L115" i="7"/>
  <c r="K116" i="7"/>
  <c r="L116" i="7"/>
  <c r="K117" i="7"/>
  <c r="L117" i="7"/>
  <c r="K118" i="7"/>
  <c r="L118" i="7"/>
  <c r="K119" i="7"/>
  <c r="L119" i="7"/>
  <c r="L100" i="7"/>
  <c r="K100" i="7"/>
  <c r="L99" i="7"/>
  <c r="K99" i="7"/>
  <c r="L98" i="7"/>
  <c r="K98" i="7"/>
  <c r="K95" i="7"/>
  <c r="L95" i="7"/>
  <c r="K96" i="7"/>
  <c r="L96" i="7"/>
  <c r="L94" i="7"/>
  <c r="K94" i="7"/>
  <c r="K87" i="7"/>
  <c r="L87" i="7"/>
  <c r="K88" i="7"/>
  <c r="L88" i="7"/>
  <c r="L86" i="7"/>
  <c r="K86" i="7"/>
  <c r="K79" i="7"/>
  <c r="L79" i="7"/>
  <c r="K80" i="7"/>
  <c r="L80" i="7"/>
  <c r="L78" i="7"/>
  <c r="K78" i="7"/>
  <c r="K71" i="7"/>
  <c r="L71" i="7"/>
  <c r="K72" i="7"/>
  <c r="L72" i="7"/>
  <c r="L70" i="7"/>
  <c r="K70" i="7"/>
  <c r="L59" i="7"/>
  <c r="K59" i="7"/>
  <c r="K56" i="7"/>
  <c r="L56" i="7"/>
  <c r="K44" i="7"/>
  <c r="L44" i="7"/>
  <c r="K48" i="7"/>
  <c r="L48" i="7"/>
  <c r="L43" i="7"/>
  <c r="K43" i="7"/>
  <c r="K36" i="7"/>
  <c r="L36" i="7"/>
  <c r="K40" i="7"/>
  <c r="L40" i="7"/>
  <c r="L35" i="7"/>
  <c r="K35" i="7"/>
  <c r="L27" i="7"/>
  <c r="K27" i="7"/>
  <c r="L11" i="7"/>
  <c r="K11" i="7"/>
  <c r="K96" i="6"/>
  <c r="K88" i="6"/>
  <c r="K72" i="6"/>
  <c r="K67" i="6"/>
  <c r="L67" i="6"/>
  <c r="K68" i="6"/>
  <c r="L68" i="6"/>
  <c r="K69" i="6"/>
  <c r="L69" i="6"/>
  <c r="K73" i="6"/>
  <c r="L73" i="6"/>
  <c r="K74" i="6"/>
  <c r="L74" i="6"/>
  <c r="K75" i="6"/>
  <c r="L75" i="6"/>
  <c r="K76" i="6"/>
  <c r="L76" i="6"/>
  <c r="K77" i="6"/>
  <c r="L77" i="6"/>
  <c r="K81" i="6"/>
  <c r="L81" i="6"/>
  <c r="K82" i="6"/>
  <c r="L82" i="6"/>
  <c r="K83" i="6"/>
  <c r="L83" i="6"/>
  <c r="K84" i="6"/>
  <c r="L84" i="6"/>
  <c r="K85" i="6"/>
  <c r="L85" i="6"/>
  <c r="K89" i="6"/>
  <c r="L89" i="6"/>
  <c r="K90" i="6"/>
  <c r="L90" i="6"/>
  <c r="K91" i="6"/>
  <c r="L91" i="6"/>
  <c r="K92" i="6"/>
  <c r="L92" i="6"/>
  <c r="K93" i="6"/>
  <c r="L93" i="6"/>
  <c r="K97" i="6"/>
  <c r="L97" i="6"/>
  <c r="K98" i="6"/>
  <c r="L98" i="6"/>
  <c r="K99" i="6"/>
  <c r="L99" i="6"/>
  <c r="K100" i="6"/>
  <c r="L100" i="6"/>
  <c r="K101" i="6"/>
  <c r="K106" i="6"/>
  <c r="L106" i="6"/>
  <c r="K107" i="6"/>
  <c r="L107" i="6"/>
  <c r="K108" i="6"/>
  <c r="L108" i="6"/>
  <c r="K109" i="6"/>
  <c r="K114" i="6"/>
  <c r="L114" i="6"/>
  <c r="K115" i="6"/>
  <c r="L115" i="6"/>
  <c r="K116" i="6"/>
  <c r="L116" i="6"/>
  <c r="K117" i="6"/>
  <c r="L117" i="6"/>
  <c r="K122" i="6"/>
  <c r="L122" i="6"/>
  <c r="K123" i="6"/>
  <c r="L123" i="6"/>
  <c r="K124" i="6"/>
  <c r="L124" i="6"/>
  <c r="K125" i="6"/>
  <c r="L125" i="6"/>
  <c r="L66" i="6"/>
  <c r="K66" i="6"/>
  <c r="K235" i="5"/>
  <c r="K231" i="5"/>
  <c r="K227" i="5"/>
  <c r="K192" i="5"/>
  <c r="K191" i="5"/>
  <c r="K190" i="5"/>
  <c r="K184" i="5"/>
  <c r="K183" i="5"/>
  <c r="K182" i="5"/>
  <c r="K176" i="5"/>
  <c r="K175" i="5"/>
  <c r="K174" i="5"/>
  <c r="K168" i="5"/>
  <c r="K167" i="5"/>
  <c r="K166" i="5"/>
  <c r="K151" i="5"/>
  <c r="K152" i="5"/>
  <c r="K150" i="5"/>
  <c r="K55" i="5"/>
  <c r="K54" i="5"/>
  <c r="K46" i="5"/>
  <c r="K47" i="5"/>
  <c r="K45" i="5"/>
  <c r="K38" i="5"/>
  <c r="K39" i="5"/>
  <c r="K37" i="5"/>
  <c r="L251" i="5"/>
  <c r="K251" i="5"/>
  <c r="L229" i="5"/>
  <c r="K229" i="5"/>
  <c r="K159" i="5"/>
  <c r="L159" i="5"/>
  <c r="K160" i="5"/>
  <c r="L160" i="5"/>
  <c r="L158" i="5"/>
  <c r="K158" i="5"/>
  <c r="K143" i="5"/>
  <c r="L143" i="5"/>
  <c r="K144" i="5"/>
  <c r="L144" i="5"/>
  <c r="L142" i="5"/>
  <c r="K142" i="5"/>
  <c r="K135" i="5"/>
  <c r="L135" i="5"/>
  <c r="K136" i="5"/>
  <c r="L136" i="5"/>
  <c r="L134" i="5"/>
  <c r="K134" i="5"/>
  <c r="K127" i="5"/>
  <c r="L127" i="5"/>
  <c r="K128" i="5"/>
  <c r="L128" i="5"/>
  <c r="L126" i="5"/>
  <c r="K126" i="5"/>
  <c r="L121" i="5"/>
  <c r="K121" i="5"/>
  <c r="K99" i="5"/>
  <c r="L99" i="5"/>
  <c r="K100" i="5"/>
  <c r="L100" i="5"/>
  <c r="K101" i="5"/>
  <c r="L101" i="5"/>
  <c r="K102" i="5"/>
  <c r="L102" i="5"/>
  <c r="K103" i="5"/>
  <c r="L103" i="5"/>
  <c r="K104" i="5"/>
  <c r="L104" i="5"/>
  <c r="K105" i="5"/>
  <c r="L105" i="5"/>
  <c r="K106" i="5"/>
  <c r="L106" i="5"/>
  <c r="K107" i="5"/>
  <c r="L107" i="5"/>
  <c r="K108" i="5"/>
  <c r="L108" i="5"/>
  <c r="K109" i="5"/>
  <c r="L109" i="5"/>
  <c r="K110" i="5"/>
  <c r="L110" i="5"/>
  <c r="K111" i="5"/>
  <c r="L111" i="5"/>
  <c r="K112" i="5"/>
  <c r="L112" i="5"/>
  <c r="K113" i="5"/>
  <c r="L113" i="5"/>
  <c r="K114" i="5"/>
  <c r="L114" i="5"/>
  <c r="K115" i="5"/>
  <c r="L115" i="5"/>
  <c r="K116" i="5"/>
  <c r="L116" i="5"/>
  <c r="K117" i="5"/>
  <c r="L117" i="5"/>
  <c r="K118" i="5"/>
  <c r="L118" i="5"/>
  <c r="K119" i="5"/>
  <c r="L119" i="5"/>
  <c r="L98" i="5"/>
  <c r="K98" i="5"/>
  <c r="K95" i="5"/>
  <c r="L95" i="5"/>
  <c r="K96" i="5"/>
  <c r="L96" i="5"/>
  <c r="L94" i="5"/>
  <c r="K94" i="5"/>
  <c r="K87" i="5"/>
  <c r="L87" i="5"/>
  <c r="K88" i="5"/>
  <c r="L88" i="5"/>
  <c r="L86" i="5"/>
  <c r="K86" i="5"/>
  <c r="K79" i="5"/>
  <c r="L79" i="5"/>
  <c r="K80" i="5"/>
  <c r="L80" i="5"/>
  <c r="L78" i="5"/>
  <c r="K78" i="5"/>
  <c r="K71" i="5"/>
  <c r="L71" i="5"/>
  <c r="K72" i="5"/>
  <c r="L72" i="5"/>
  <c r="L70" i="5"/>
  <c r="K70" i="5"/>
  <c r="L59" i="5"/>
  <c r="K59" i="5"/>
  <c r="K56" i="5"/>
  <c r="L56" i="5"/>
  <c r="K44" i="5"/>
  <c r="L44" i="5"/>
  <c r="K48" i="5"/>
  <c r="L48" i="5"/>
  <c r="L43" i="5"/>
  <c r="K43" i="5"/>
  <c r="K36" i="5"/>
  <c r="L36" i="5"/>
  <c r="K40" i="5"/>
  <c r="L40" i="5"/>
  <c r="L35" i="5"/>
  <c r="K35" i="5"/>
  <c r="L27" i="5"/>
  <c r="K27" i="5"/>
  <c r="L11" i="5"/>
  <c r="K11" i="5"/>
  <c r="K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2" i="3"/>
  <c r="K66" i="3"/>
  <c r="L66" i="3"/>
  <c r="K67" i="3"/>
  <c r="L67" i="3"/>
  <c r="K68" i="3"/>
  <c r="L68" i="3"/>
  <c r="K69" i="3"/>
  <c r="L69" i="3"/>
  <c r="K70" i="3"/>
  <c r="L70" i="3"/>
  <c r="K71" i="3"/>
  <c r="L71" i="3"/>
  <c r="K72" i="3"/>
  <c r="L72" i="3"/>
  <c r="K73" i="3"/>
  <c r="L73" i="3"/>
  <c r="K74" i="3"/>
  <c r="L74" i="3"/>
  <c r="K75" i="3"/>
  <c r="L75" i="3"/>
  <c r="K76" i="3"/>
  <c r="L76" i="3"/>
  <c r="K77" i="3"/>
  <c r="L77" i="3"/>
  <c r="K78" i="3"/>
  <c r="L78" i="3"/>
  <c r="K79" i="3"/>
  <c r="L79" i="3"/>
  <c r="K80" i="3"/>
  <c r="L80" i="3"/>
  <c r="K81" i="3"/>
  <c r="L81" i="3"/>
  <c r="K82" i="3"/>
  <c r="L82" i="3"/>
  <c r="K83" i="3"/>
  <c r="L83" i="3"/>
  <c r="K84" i="3"/>
  <c r="L84" i="3"/>
  <c r="K85" i="3"/>
  <c r="L85" i="3"/>
  <c r="K86" i="3"/>
  <c r="L86" i="3"/>
  <c r="K87" i="3"/>
  <c r="L87" i="3"/>
  <c r="K88" i="3"/>
  <c r="L88" i="3"/>
  <c r="K89" i="3"/>
  <c r="L89" i="3"/>
  <c r="K90" i="3"/>
  <c r="L90" i="3"/>
  <c r="K91" i="3"/>
  <c r="L91" i="3"/>
  <c r="K92" i="3"/>
  <c r="L92" i="3"/>
  <c r="K93" i="3"/>
  <c r="L93" i="3"/>
  <c r="K94" i="3"/>
  <c r="L94" i="3"/>
  <c r="K95" i="3"/>
  <c r="L95" i="3"/>
  <c r="K96" i="3"/>
  <c r="L96" i="3"/>
  <c r="K97" i="3"/>
  <c r="L97" i="3"/>
  <c r="K98" i="3"/>
  <c r="L98" i="3"/>
  <c r="K99" i="3"/>
  <c r="L99" i="3"/>
  <c r="K100" i="3"/>
  <c r="L100" i="3"/>
  <c r="K101" i="3"/>
  <c r="L101" i="3"/>
  <c r="K102" i="3"/>
  <c r="L102" i="3"/>
  <c r="K103" i="3"/>
  <c r="L103" i="3"/>
  <c r="K104" i="3"/>
  <c r="L104" i="3"/>
  <c r="K105" i="3"/>
  <c r="L105" i="3"/>
  <c r="K106" i="3"/>
  <c r="L106" i="3"/>
  <c r="K107" i="3"/>
  <c r="L107" i="3"/>
  <c r="K108" i="3"/>
  <c r="L108" i="3"/>
  <c r="K109" i="3"/>
  <c r="L109" i="3"/>
  <c r="K110" i="3"/>
  <c r="L110" i="3"/>
  <c r="K111" i="3"/>
  <c r="L111" i="3"/>
  <c r="K112" i="3"/>
  <c r="L112" i="3"/>
  <c r="K113" i="3"/>
  <c r="L113" i="3"/>
  <c r="K114" i="3"/>
  <c r="L114" i="3"/>
  <c r="K115" i="3"/>
  <c r="L115" i="3"/>
  <c r="K116" i="3"/>
  <c r="L116" i="3"/>
  <c r="K117" i="3"/>
  <c r="L117" i="3"/>
  <c r="K118" i="3"/>
  <c r="L118" i="3"/>
  <c r="K119" i="3"/>
  <c r="L119" i="3"/>
  <c r="K120" i="3"/>
  <c r="L120" i="3"/>
  <c r="K121" i="3"/>
  <c r="L121" i="3"/>
  <c r="K122" i="3"/>
  <c r="L122" i="3"/>
  <c r="K123" i="3"/>
  <c r="L123" i="3"/>
  <c r="K124" i="3"/>
  <c r="L124" i="3"/>
  <c r="K125" i="3"/>
  <c r="L125" i="3"/>
  <c r="K126" i="3"/>
  <c r="L126" i="3"/>
  <c r="K127" i="3"/>
  <c r="L127" i="3"/>
  <c r="K128" i="3"/>
  <c r="L128" i="3"/>
  <c r="K129" i="3"/>
  <c r="L129" i="3"/>
  <c r="K130" i="3"/>
  <c r="L130" i="3"/>
  <c r="K131" i="3"/>
  <c r="L131" i="3"/>
  <c r="K132" i="3"/>
  <c r="L132" i="3"/>
  <c r="K133" i="3"/>
  <c r="L133" i="3"/>
  <c r="K134" i="3"/>
  <c r="L134" i="3"/>
  <c r="K135" i="3"/>
  <c r="L135" i="3"/>
  <c r="K136" i="3"/>
  <c r="L136" i="3"/>
  <c r="K137" i="3"/>
  <c r="L137" i="3"/>
  <c r="K138" i="3"/>
  <c r="L138" i="3"/>
  <c r="K139" i="3"/>
  <c r="L139" i="3"/>
  <c r="K140" i="3"/>
  <c r="L140" i="3"/>
  <c r="K141" i="3"/>
  <c r="L141" i="3"/>
  <c r="K142" i="3"/>
  <c r="L142" i="3"/>
  <c r="K143" i="3"/>
  <c r="L143" i="3"/>
  <c r="K144" i="3"/>
  <c r="L144" i="3"/>
  <c r="K145" i="3"/>
  <c r="L145" i="3"/>
  <c r="K146" i="3"/>
  <c r="L146" i="3"/>
  <c r="K147" i="3"/>
  <c r="L147" i="3"/>
  <c r="K148" i="3"/>
  <c r="L148" i="3"/>
  <c r="K149" i="3"/>
  <c r="L149" i="3"/>
  <c r="K150" i="3"/>
  <c r="L150" i="3"/>
  <c r="K151" i="3"/>
  <c r="L151" i="3"/>
  <c r="K152" i="3"/>
  <c r="L152" i="3"/>
  <c r="K153" i="3"/>
  <c r="L153" i="3"/>
  <c r="K154" i="3"/>
  <c r="L154" i="3"/>
  <c r="K155" i="3"/>
  <c r="L155" i="3"/>
  <c r="K156" i="3"/>
  <c r="L156" i="3"/>
  <c r="K157" i="3"/>
  <c r="L157" i="3"/>
  <c r="K158" i="3"/>
  <c r="L158" i="3"/>
  <c r="K159" i="3"/>
  <c r="L159" i="3"/>
  <c r="K160" i="3"/>
  <c r="L160" i="3"/>
  <c r="K161" i="3"/>
  <c r="L161" i="3"/>
  <c r="K162" i="3"/>
  <c r="L162" i="3"/>
  <c r="K163" i="3"/>
  <c r="L163" i="3"/>
  <c r="K164" i="3"/>
  <c r="L164" i="3"/>
  <c r="K165" i="3"/>
  <c r="L165" i="3"/>
  <c r="K166" i="3"/>
  <c r="L166" i="3"/>
  <c r="K167" i="3"/>
  <c r="L167" i="3"/>
  <c r="K168" i="3"/>
  <c r="L168" i="3"/>
  <c r="K169" i="3"/>
  <c r="L169" i="3"/>
  <c r="K170" i="3"/>
  <c r="L170" i="3"/>
  <c r="K171" i="3"/>
  <c r="L171" i="3"/>
  <c r="K172" i="3"/>
  <c r="L172" i="3"/>
  <c r="K173" i="3"/>
  <c r="L173" i="3"/>
  <c r="K174" i="3"/>
  <c r="L174" i="3"/>
  <c r="K175" i="3"/>
  <c r="L175" i="3"/>
  <c r="K176" i="3"/>
  <c r="L176" i="3"/>
  <c r="K177" i="3"/>
  <c r="L177" i="3"/>
  <c r="K178" i="3"/>
  <c r="L178" i="3"/>
  <c r="K179" i="3"/>
  <c r="L179" i="3"/>
  <c r="K180" i="3"/>
  <c r="L180" i="3"/>
  <c r="K181" i="3"/>
  <c r="L181" i="3"/>
  <c r="K182" i="3"/>
  <c r="L182" i="3"/>
  <c r="K183" i="3"/>
  <c r="L183" i="3"/>
  <c r="K184" i="3"/>
  <c r="L184" i="3"/>
  <c r="K185" i="3"/>
  <c r="L185" i="3"/>
  <c r="K186" i="3"/>
  <c r="L186" i="3"/>
  <c r="K187" i="3"/>
  <c r="L187" i="3"/>
  <c r="K188" i="3"/>
  <c r="L188" i="3"/>
  <c r="K189" i="3"/>
  <c r="L189" i="3"/>
  <c r="K190" i="3"/>
  <c r="L190" i="3"/>
  <c r="K191" i="3"/>
  <c r="L191" i="3"/>
  <c r="K192" i="3"/>
  <c r="L192" i="3"/>
  <c r="K193" i="3"/>
  <c r="L193" i="3"/>
  <c r="K194" i="3"/>
  <c r="L194" i="3"/>
  <c r="K195" i="3"/>
  <c r="L195" i="3"/>
  <c r="K196" i="3"/>
  <c r="L196" i="3"/>
  <c r="K197" i="3"/>
  <c r="L197" i="3"/>
  <c r="K198" i="3"/>
  <c r="L198" i="3"/>
  <c r="K199" i="3"/>
  <c r="L199" i="3"/>
  <c r="K200" i="3"/>
  <c r="L200" i="3"/>
  <c r="K201" i="3"/>
  <c r="L201" i="3"/>
  <c r="K202" i="3"/>
  <c r="L202" i="3"/>
  <c r="K203" i="3"/>
  <c r="L203" i="3"/>
  <c r="K204" i="3"/>
  <c r="L204" i="3"/>
  <c r="K205" i="3"/>
  <c r="L205" i="3"/>
  <c r="K206" i="3"/>
  <c r="L206" i="3"/>
  <c r="K207" i="3"/>
  <c r="L207" i="3"/>
  <c r="K208" i="3"/>
  <c r="L208" i="3"/>
  <c r="K209" i="3"/>
  <c r="L209" i="3"/>
  <c r="K210" i="3"/>
  <c r="L210" i="3"/>
  <c r="K211" i="3"/>
  <c r="L211" i="3"/>
  <c r="K212" i="3"/>
  <c r="L212" i="3"/>
  <c r="K213" i="3"/>
  <c r="L213" i="3"/>
  <c r="K214" i="3"/>
  <c r="L214" i="3"/>
  <c r="K215" i="3"/>
  <c r="L215" i="3"/>
  <c r="K216" i="3"/>
  <c r="L216" i="3"/>
  <c r="K217" i="3"/>
  <c r="L217" i="3"/>
  <c r="K218" i="3"/>
  <c r="L218" i="3"/>
  <c r="K219" i="3"/>
  <c r="L219" i="3"/>
  <c r="K220" i="3"/>
  <c r="L220" i="3"/>
  <c r="K221" i="3"/>
  <c r="L221" i="3"/>
  <c r="K222" i="3"/>
  <c r="L222" i="3"/>
  <c r="K223" i="3"/>
  <c r="L223" i="3"/>
  <c r="K224" i="3"/>
  <c r="L224" i="3"/>
  <c r="K225" i="3"/>
  <c r="L225" i="3"/>
  <c r="K226" i="3"/>
  <c r="L226" i="3"/>
  <c r="K227" i="3"/>
  <c r="L227" i="3"/>
  <c r="K228" i="3"/>
  <c r="L228" i="3"/>
  <c r="K229" i="3"/>
  <c r="L229" i="3"/>
  <c r="K230" i="3"/>
  <c r="L230" i="3"/>
  <c r="K231" i="3"/>
  <c r="L231" i="3"/>
  <c r="K232" i="3"/>
  <c r="L232" i="3"/>
  <c r="K233" i="3"/>
  <c r="L233" i="3"/>
  <c r="K234" i="3"/>
  <c r="L234" i="3"/>
  <c r="K235" i="3"/>
  <c r="L235" i="3"/>
  <c r="K236" i="3"/>
  <c r="L236" i="3"/>
  <c r="K237" i="3"/>
  <c r="L237" i="3"/>
  <c r="K238" i="3"/>
  <c r="L238" i="3"/>
  <c r="K239" i="3"/>
  <c r="L239" i="3"/>
  <c r="K240" i="3"/>
  <c r="L240" i="3"/>
  <c r="K241" i="3"/>
  <c r="L241" i="3"/>
  <c r="K242" i="3"/>
  <c r="L242" i="3"/>
  <c r="K243" i="3"/>
  <c r="L243" i="3"/>
  <c r="K244" i="3"/>
  <c r="L244" i="3"/>
  <c r="K245" i="3"/>
  <c r="L245" i="3"/>
  <c r="K246" i="3"/>
  <c r="L246" i="3"/>
  <c r="K247" i="3"/>
  <c r="L247" i="3"/>
  <c r="K248" i="3"/>
  <c r="L248" i="3"/>
  <c r="K249" i="3"/>
  <c r="L249" i="3"/>
  <c r="K250" i="3"/>
  <c r="L250" i="3"/>
  <c r="K251" i="3"/>
  <c r="L251" i="3"/>
  <c r="K252" i="3"/>
  <c r="L252" i="3"/>
  <c r="K253" i="3"/>
  <c r="L253" i="3"/>
  <c r="K254" i="3"/>
  <c r="L254" i="3"/>
  <c r="K255" i="3"/>
  <c r="L255" i="3"/>
  <c r="K256" i="3"/>
  <c r="L256" i="3"/>
  <c r="K257" i="3"/>
  <c r="L257" i="3"/>
  <c r="K257" i="2"/>
  <c r="K256" i="2"/>
  <c r="K250" i="2"/>
  <c r="K249" i="2"/>
  <c r="K248" i="2"/>
  <c r="K247" i="2"/>
  <c r="K243" i="2"/>
  <c r="K242" i="2"/>
  <c r="K241" i="2"/>
  <c r="K240" i="2"/>
  <c r="K232" i="2"/>
  <c r="K233" i="2"/>
  <c r="K234" i="2"/>
  <c r="K235" i="2"/>
  <c r="K231" i="2"/>
  <c r="K227" i="2"/>
  <c r="K226" i="2"/>
  <c r="K225" i="2"/>
  <c r="K218" i="2"/>
  <c r="K217" i="2"/>
  <c r="K216" i="2"/>
  <c r="K215" i="2"/>
  <c r="K211" i="2"/>
  <c r="K210" i="2"/>
  <c r="K209" i="2"/>
  <c r="K207" i="2"/>
  <c r="K202" i="2"/>
  <c r="K201" i="2"/>
  <c r="K199" i="2"/>
  <c r="K197"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62" i="2"/>
  <c r="K153" i="2"/>
  <c r="K152" i="2"/>
  <c r="K151" i="2"/>
  <c r="K150" i="2"/>
  <c r="K149" i="2"/>
  <c r="K148" i="2"/>
  <c r="K147" i="2"/>
  <c r="K146" i="2"/>
  <c r="K63" i="2"/>
  <c r="K62" i="2"/>
  <c r="K61" i="2"/>
  <c r="K55" i="2"/>
  <c r="K54" i="2"/>
  <c r="K53" i="2"/>
  <c r="K47" i="2"/>
  <c r="K46" i="2"/>
  <c r="K45" i="2"/>
  <c r="K39" i="2"/>
  <c r="K38" i="2"/>
  <c r="K37" i="2"/>
  <c r="K31" i="2"/>
  <c r="K30" i="2"/>
  <c r="K29" i="2"/>
  <c r="K26" i="2"/>
  <c r="K23" i="2"/>
  <c r="K22" i="2"/>
  <c r="K21" i="2"/>
  <c r="K18" i="2"/>
  <c r="K15" i="2"/>
  <c r="K14" i="2"/>
  <c r="K13" i="2"/>
  <c r="K7" i="2"/>
  <c r="K6" i="2"/>
  <c r="L4" i="2"/>
  <c r="L8" i="2"/>
  <c r="L10" i="2"/>
  <c r="L11" i="2"/>
  <c r="L12" i="2"/>
  <c r="L16" i="2"/>
  <c r="L19" i="2"/>
  <c r="L20" i="2"/>
  <c r="L24" i="2"/>
  <c r="L27" i="2"/>
  <c r="L28" i="2"/>
  <c r="L32" i="2"/>
  <c r="L34" i="2"/>
  <c r="L35" i="2"/>
  <c r="L36" i="2"/>
  <c r="L40" i="2"/>
  <c r="L42" i="2"/>
  <c r="L43" i="2"/>
  <c r="L44" i="2"/>
  <c r="L48" i="2"/>
  <c r="L50" i="2"/>
  <c r="L51" i="2"/>
  <c r="L52" i="2"/>
  <c r="L56" i="2"/>
  <c r="L58" i="2"/>
  <c r="L59" i="2"/>
  <c r="L60" i="2"/>
  <c r="L64"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54" i="2"/>
  <c r="L155" i="2"/>
  <c r="L156" i="2"/>
  <c r="L157" i="2"/>
  <c r="L158" i="2"/>
  <c r="L159" i="2"/>
  <c r="L160" i="2"/>
  <c r="L161" i="2"/>
  <c r="L196" i="2"/>
  <c r="L198" i="2"/>
  <c r="L200" i="2"/>
  <c r="L204" i="2"/>
  <c r="L206" i="2"/>
  <c r="L208" i="2"/>
  <c r="L212" i="2"/>
  <c r="L213" i="2"/>
  <c r="L214" i="2"/>
  <c r="L220" i="2"/>
  <c r="L221" i="2"/>
  <c r="L222" i="2"/>
  <c r="L224" i="2"/>
  <c r="L228" i="2"/>
  <c r="L229" i="2"/>
  <c r="L230" i="2"/>
  <c r="L236" i="2"/>
  <c r="L237" i="2"/>
  <c r="L238" i="2"/>
  <c r="L244" i="2"/>
  <c r="L246" i="2"/>
  <c r="L251" i="2"/>
  <c r="L252" i="2"/>
  <c r="L254" i="2"/>
  <c r="L3" i="2"/>
  <c r="K5" i="2"/>
  <c r="K4" i="2"/>
  <c r="K8" i="2"/>
  <c r="K10" i="2"/>
  <c r="K11" i="2"/>
  <c r="K12" i="2"/>
  <c r="K16" i="2"/>
  <c r="K19" i="2"/>
  <c r="K20" i="2"/>
  <c r="K24" i="2"/>
  <c r="K27" i="2"/>
  <c r="K28" i="2"/>
  <c r="K32" i="2"/>
  <c r="K34" i="2"/>
  <c r="K35" i="2"/>
  <c r="K36" i="2"/>
  <c r="K40" i="2"/>
  <c r="K42" i="2"/>
  <c r="K43" i="2"/>
  <c r="K44" i="2"/>
  <c r="K48" i="2"/>
  <c r="K50" i="2"/>
  <c r="K51" i="2"/>
  <c r="K52" i="2"/>
  <c r="K56" i="2"/>
  <c r="K58" i="2"/>
  <c r="K59" i="2"/>
  <c r="K60" i="2"/>
  <c r="K64"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54" i="2"/>
  <c r="K155" i="2"/>
  <c r="K156" i="2"/>
  <c r="K157" i="2"/>
  <c r="K158" i="2"/>
  <c r="K159" i="2"/>
  <c r="K160" i="2"/>
  <c r="K161" i="2"/>
  <c r="K196" i="2"/>
  <c r="K198" i="2"/>
  <c r="K200" i="2"/>
  <c r="K204" i="2"/>
  <c r="K206" i="2"/>
  <c r="K208" i="2"/>
  <c r="K212" i="2"/>
  <c r="K213" i="2"/>
  <c r="K214" i="2"/>
  <c r="K220" i="2"/>
  <c r="K221" i="2"/>
  <c r="K222" i="2"/>
  <c r="K224" i="2"/>
  <c r="K228" i="2"/>
  <c r="K229" i="2"/>
  <c r="K230" i="2"/>
  <c r="K236" i="2"/>
  <c r="K237" i="2"/>
  <c r="K238" i="2"/>
  <c r="K244" i="2"/>
  <c r="K246" i="2"/>
  <c r="K251" i="2"/>
  <c r="K252" i="2"/>
  <c r="K254" i="2"/>
  <c r="K3" i="2"/>
  <c r="O4" i="12" l="1"/>
  <c r="O5" i="12"/>
  <c r="O6" i="12"/>
  <c r="O7" i="12"/>
  <c r="O8" i="12"/>
  <c r="O9" i="12"/>
  <c r="O10" i="12"/>
  <c r="O11" i="12"/>
  <c r="O12" i="12"/>
  <c r="O13" i="12"/>
  <c r="O14" i="12"/>
  <c r="O15" i="12"/>
  <c r="O16" i="12"/>
  <c r="O17" i="12"/>
  <c r="O18" i="12"/>
  <c r="O19" i="12"/>
  <c r="O20" i="12"/>
  <c r="O21" i="12"/>
  <c r="O22" i="12"/>
  <c r="O23" i="12"/>
  <c r="O24" i="12"/>
  <c r="O25" i="12"/>
  <c r="O26" i="12"/>
  <c r="O27" i="12"/>
  <c r="O28" i="12"/>
  <c r="O29" i="12"/>
  <c r="O30" i="12"/>
  <c r="O31" i="12"/>
  <c r="O32" i="12"/>
  <c r="O33" i="12"/>
  <c r="O34" i="12"/>
  <c r="O35" i="12"/>
  <c r="O36" i="12"/>
  <c r="O37" i="12"/>
  <c r="O38" i="12"/>
  <c r="O39" i="12"/>
  <c r="O40" i="12"/>
  <c r="O41" i="12"/>
  <c r="O42" i="12"/>
  <c r="O43" i="12"/>
  <c r="O44" i="12"/>
  <c r="O45" i="12"/>
  <c r="O46" i="12"/>
  <c r="O47" i="12"/>
  <c r="O48" i="12"/>
  <c r="O49" i="12"/>
  <c r="O50" i="12"/>
  <c r="O51" i="12"/>
  <c r="O52" i="12"/>
  <c r="O53" i="12"/>
  <c r="O54" i="12"/>
  <c r="O55" i="12"/>
  <c r="O56" i="12"/>
  <c r="O57" i="12"/>
  <c r="O58" i="12"/>
  <c r="O59" i="12"/>
  <c r="O60" i="12"/>
  <c r="O61" i="12"/>
  <c r="O62" i="12"/>
  <c r="O63" i="12"/>
  <c r="O64" i="12"/>
  <c r="O65" i="12"/>
  <c r="O66" i="12"/>
  <c r="O67" i="12"/>
  <c r="O68" i="12"/>
  <c r="O69" i="12"/>
  <c r="O70" i="12"/>
  <c r="O71" i="12"/>
  <c r="O72" i="12"/>
  <c r="O73" i="12"/>
  <c r="O74" i="12"/>
  <c r="O75" i="12"/>
  <c r="O76" i="12"/>
  <c r="O77" i="12"/>
  <c r="O78" i="12"/>
  <c r="O79" i="12"/>
  <c r="O80" i="12"/>
  <c r="O81" i="12"/>
  <c r="O82" i="12"/>
  <c r="O83" i="12"/>
  <c r="O84" i="12"/>
  <c r="O85" i="12"/>
  <c r="O86" i="12"/>
  <c r="O87" i="12"/>
  <c r="O88" i="12"/>
  <c r="O89" i="12"/>
  <c r="O90" i="12"/>
  <c r="O91" i="12"/>
  <c r="O92" i="12"/>
  <c r="O93" i="12"/>
  <c r="O94" i="12"/>
  <c r="O95" i="12"/>
  <c r="O96" i="12"/>
  <c r="O97" i="12"/>
  <c r="O98" i="12"/>
  <c r="O99" i="12"/>
  <c r="O100" i="12"/>
  <c r="O101" i="12"/>
  <c r="O102" i="12"/>
  <c r="O103" i="12"/>
  <c r="O104" i="12"/>
  <c r="O105" i="12"/>
  <c r="O106" i="12"/>
  <c r="O107" i="12"/>
  <c r="O108" i="12"/>
  <c r="O109" i="12"/>
  <c r="O110" i="12"/>
  <c r="O111" i="12"/>
  <c r="O112" i="12"/>
  <c r="O113" i="12"/>
  <c r="O114" i="12"/>
  <c r="O115" i="12"/>
  <c r="O116" i="12"/>
  <c r="O117" i="12"/>
  <c r="O118" i="12"/>
  <c r="O119" i="12"/>
  <c r="O120" i="12"/>
  <c r="O121" i="12"/>
  <c r="O122" i="12"/>
  <c r="O123" i="12"/>
  <c r="O124" i="12"/>
  <c r="O125" i="12"/>
  <c r="O126" i="12"/>
  <c r="O127" i="12"/>
  <c r="O128" i="12"/>
  <c r="O129" i="12"/>
  <c r="O130" i="12"/>
  <c r="O131" i="12"/>
  <c r="O132" i="12"/>
  <c r="O133" i="12"/>
  <c r="O134" i="12"/>
  <c r="O135" i="12"/>
  <c r="O136" i="12"/>
  <c r="O137" i="12"/>
  <c r="O138" i="12"/>
  <c r="O139" i="12"/>
  <c r="O140" i="12"/>
  <c r="O141" i="12"/>
  <c r="O142" i="12"/>
  <c r="O143" i="12"/>
  <c r="O144" i="12"/>
  <c r="O145" i="12"/>
  <c r="O146" i="12"/>
  <c r="O147" i="12"/>
  <c r="O148" i="12"/>
  <c r="O149" i="12"/>
  <c r="O150" i="12"/>
  <c r="O151" i="12"/>
  <c r="O152" i="12"/>
  <c r="O153" i="12"/>
  <c r="O154" i="12"/>
  <c r="O155" i="12"/>
  <c r="O156" i="12"/>
  <c r="O157" i="12"/>
  <c r="O158" i="12"/>
  <c r="O159" i="12"/>
  <c r="O160" i="12"/>
  <c r="O161" i="12"/>
  <c r="O162" i="12"/>
  <c r="O163" i="12"/>
  <c r="O164" i="12"/>
  <c r="O165" i="12"/>
  <c r="O166" i="12"/>
  <c r="O167" i="12"/>
  <c r="O3" i="12"/>
</calcChain>
</file>

<file path=xl/sharedStrings.xml><?xml version="1.0" encoding="utf-8"?>
<sst xmlns="http://schemas.openxmlformats.org/spreadsheetml/2006/main" count="13571" uniqueCount="2469">
  <si>
    <t>0x00</t>
  </si>
  <si>
    <t>NOP</t>
  </si>
  <si>
    <t>0x01</t>
  </si>
  <si>
    <t>0x02</t>
  </si>
  <si>
    <t>LD (BC),A</t>
  </si>
  <si>
    <t>0x03</t>
  </si>
  <si>
    <t>INC BC</t>
  </si>
  <si>
    <t>0x04</t>
  </si>
  <si>
    <t>INC B</t>
  </si>
  <si>
    <t>0x05</t>
  </si>
  <si>
    <t>DEC B</t>
  </si>
  <si>
    <t>0x06</t>
  </si>
  <si>
    <t>0x07</t>
  </si>
  <si>
    <t>RLCA</t>
  </si>
  <si>
    <t>0x08</t>
  </si>
  <si>
    <t>EX AF,AF'</t>
  </si>
  <si>
    <t>0x09</t>
  </si>
  <si>
    <t>ADD HL,BC</t>
  </si>
  <si>
    <t>0x0A</t>
  </si>
  <si>
    <t>LD A,(BC)</t>
  </si>
  <si>
    <t>0x0B</t>
  </si>
  <si>
    <t>DEC BC</t>
  </si>
  <si>
    <t>0x0C</t>
  </si>
  <si>
    <t>INC C</t>
  </si>
  <si>
    <t>0x0D</t>
  </si>
  <si>
    <t>DEC C</t>
  </si>
  <si>
    <t>0x0E</t>
  </si>
  <si>
    <t>0x0F</t>
  </si>
  <si>
    <t>RRCA</t>
  </si>
  <si>
    <t>0x10</t>
  </si>
  <si>
    <t>0x11</t>
  </si>
  <si>
    <t>0x12</t>
  </si>
  <si>
    <t>LD (DE),A</t>
  </si>
  <si>
    <t>0x13</t>
  </si>
  <si>
    <t>INC DE</t>
  </si>
  <si>
    <t>0x14</t>
  </si>
  <si>
    <t>INC D</t>
  </si>
  <si>
    <t>0x15</t>
  </si>
  <si>
    <t>DEC D</t>
  </si>
  <si>
    <t>0x16</t>
  </si>
  <si>
    <t>0x17</t>
  </si>
  <si>
    <t>RLA</t>
  </si>
  <si>
    <t>0x18</t>
  </si>
  <si>
    <t>0x19</t>
  </si>
  <si>
    <t>ADD HL,DE</t>
  </si>
  <si>
    <t>0x1A</t>
  </si>
  <si>
    <t>LD A,(DE)</t>
  </si>
  <si>
    <t>0x1B</t>
  </si>
  <si>
    <t>DEC DE</t>
  </si>
  <si>
    <t>0x1C</t>
  </si>
  <si>
    <t>INC E</t>
  </si>
  <si>
    <t>0x1D</t>
  </si>
  <si>
    <t>DEC E</t>
  </si>
  <si>
    <t>0x1E</t>
  </si>
  <si>
    <t>0x1F</t>
  </si>
  <si>
    <t>RRA</t>
  </si>
  <si>
    <t>0x20</t>
  </si>
  <si>
    <t>0x21</t>
  </si>
  <si>
    <t>0x22</t>
  </si>
  <si>
    <t>0x23</t>
  </si>
  <si>
    <t>INC HL</t>
  </si>
  <si>
    <t>0x24</t>
  </si>
  <si>
    <t>INC H</t>
  </si>
  <si>
    <t>0x25</t>
  </si>
  <si>
    <t>DEC H</t>
  </si>
  <si>
    <t>0x26</t>
  </si>
  <si>
    <t>0x27</t>
  </si>
  <si>
    <t>DAA</t>
  </si>
  <si>
    <t>0x28</t>
  </si>
  <si>
    <t>0x29</t>
  </si>
  <si>
    <t>ADD HL,HL</t>
  </si>
  <si>
    <t>0x2A</t>
  </si>
  <si>
    <t>0x2B</t>
  </si>
  <si>
    <t>DEC HL</t>
  </si>
  <si>
    <t>0x2C</t>
  </si>
  <si>
    <t>INC L</t>
  </si>
  <si>
    <t>0x2D</t>
  </si>
  <si>
    <t>DEC L</t>
  </si>
  <si>
    <t>0x2E</t>
  </si>
  <si>
    <t>0x2F</t>
  </si>
  <si>
    <t>CPL</t>
  </si>
  <si>
    <t>0x30</t>
  </si>
  <si>
    <t>0x31</t>
  </si>
  <si>
    <t>0x32</t>
  </si>
  <si>
    <t>0x33</t>
  </si>
  <si>
    <t>INC SP</t>
  </si>
  <si>
    <t>0x34</t>
  </si>
  <si>
    <t>INC (HL)</t>
  </si>
  <si>
    <t>0x35</t>
  </si>
  <si>
    <t>DEC (HL)</t>
  </si>
  <si>
    <t>0x36</t>
  </si>
  <si>
    <t>0x37</t>
  </si>
  <si>
    <t>SCF</t>
  </si>
  <si>
    <t>0x38</t>
  </si>
  <si>
    <t>0x39</t>
  </si>
  <si>
    <t>ADD HL,SP</t>
  </si>
  <si>
    <t>0x3A</t>
  </si>
  <si>
    <t>0x3B</t>
  </si>
  <si>
    <t>DEC SP</t>
  </si>
  <si>
    <t>0x3C</t>
  </si>
  <si>
    <t>INC A</t>
  </si>
  <si>
    <t>0x3D</t>
  </si>
  <si>
    <t>DEC A</t>
  </si>
  <si>
    <t>0x3E</t>
  </si>
  <si>
    <t>0x3F</t>
  </si>
  <si>
    <t>CCF</t>
  </si>
  <si>
    <t>0x40</t>
  </si>
  <si>
    <t>LD B,B</t>
  </si>
  <si>
    <t>0x41</t>
  </si>
  <si>
    <t>LD B,C</t>
  </si>
  <si>
    <t>0x42</t>
  </si>
  <si>
    <t>LD B,D</t>
  </si>
  <si>
    <t>0x43</t>
  </si>
  <si>
    <t>LD B,E</t>
  </si>
  <si>
    <t>0x44</t>
  </si>
  <si>
    <t>LD B,H</t>
  </si>
  <si>
    <t>0x45</t>
  </si>
  <si>
    <t>LD B,L</t>
  </si>
  <si>
    <t>0x46</t>
  </si>
  <si>
    <t>LD B,(HL)</t>
  </si>
  <si>
    <t>0x47</t>
  </si>
  <si>
    <t>LD B,A</t>
  </si>
  <si>
    <t>0x48</t>
  </si>
  <si>
    <t>LD C,B</t>
  </si>
  <si>
    <t>0x49</t>
  </si>
  <si>
    <t>LD C,C</t>
  </si>
  <si>
    <t>0x4A</t>
  </si>
  <si>
    <t>LD C,D</t>
  </si>
  <si>
    <t>0x4B</t>
  </si>
  <si>
    <t>LD C,E</t>
  </si>
  <si>
    <t>0x4C</t>
  </si>
  <si>
    <t>LD C,H</t>
  </si>
  <si>
    <t>0x4D</t>
  </si>
  <si>
    <t>LD C,L</t>
  </si>
  <si>
    <t>0x4E</t>
  </si>
  <si>
    <t>LD C,(HL)</t>
  </si>
  <si>
    <t>0x4F</t>
  </si>
  <si>
    <t>LD C,A</t>
  </si>
  <si>
    <t>0x50</t>
  </si>
  <si>
    <t>LD D,B</t>
  </si>
  <si>
    <t>0x51</t>
  </si>
  <si>
    <t>LD D,C</t>
  </si>
  <si>
    <t>0x52</t>
  </si>
  <si>
    <t>LD D,D</t>
  </si>
  <si>
    <t>0x53</t>
  </si>
  <si>
    <t>LD D,E</t>
  </si>
  <si>
    <t>0x54</t>
  </si>
  <si>
    <t>LD D,H</t>
  </si>
  <si>
    <t>0x55</t>
  </si>
  <si>
    <t>LD D,L</t>
  </si>
  <si>
    <t>0x56</t>
  </si>
  <si>
    <t>LD D,(HL)</t>
  </si>
  <si>
    <t>0x57</t>
  </si>
  <si>
    <t>LD D,A</t>
  </si>
  <si>
    <t>0x58</t>
  </si>
  <si>
    <t>LD E,B</t>
  </si>
  <si>
    <t>0x59</t>
  </si>
  <si>
    <t>LD E,C</t>
  </si>
  <si>
    <t>0x5A</t>
  </si>
  <si>
    <t>LD E,D</t>
  </si>
  <si>
    <t>0x5B</t>
  </si>
  <si>
    <t>LD E,E</t>
  </si>
  <si>
    <t>0x5C</t>
  </si>
  <si>
    <t>LD E,H</t>
  </si>
  <si>
    <t>0x5D</t>
  </si>
  <si>
    <t>LD E,L</t>
  </si>
  <si>
    <t>0x5E</t>
  </si>
  <si>
    <t>LD E,(HL)</t>
  </si>
  <si>
    <t>0x5F</t>
  </si>
  <si>
    <t>LD E,A</t>
  </si>
  <si>
    <t>0x60</t>
  </si>
  <si>
    <t>LD H,B</t>
  </si>
  <si>
    <t>0x61</t>
  </si>
  <si>
    <t>LD H,C</t>
  </si>
  <si>
    <t>0x62</t>
  </si>
  <si>
    <t>LD H,D</t>
  </si>
  <si>
    <t>0x63</t>
  </si>
  <si>
    <t>LD H,E</t>
  </si>
  <si>
    <t>0x64</t>
  </si>
  <si>
    <t>LD H,H</t>
  </si>
  <si>
    <t>0x65</t>
  </si>
  <si>
    <t>LD H,L</t>
  </si>
  <si>
    <t>0x66</t>
  </si>
  <si>
    <t>LD H,(HL)</t>
  </si>
  <si>
    <t>0x67</t>
  </si>
  <si>
    <t>LD H,A</t>
  </si>
  <si>
    <t>0x68</t>
  </si>
  <si>
    <t>LD L,B</t>
  </si>
  <si>
    <t>0x69</t>
  </si>
  <si>
    <t>LD L,C</t>
  </si>
  <si>
    <t>0x6A</t>
  </si>
  <si>
    <t>LD L,D</t>
  </si>
  <si>
    <t>0x6B</t>
  </si>
  <si>
    <t>LD L,E</t>
  </si>
  <si>
    <t>0x6C</t>
  </si>
  <si>
    <t>LD L,H</t>
  </si>
  <si>
    <t>0x6D</t>
  </si>
  <si>
    <t>LD L,L</t>
  </si>
  <si>
    <t>0x6E</t>
  </si>
  <si>
    <t>LD L,(HL)</t>
  </si>
  <si>
    <t>0x6F</t>
  </si>
  <si>
    <t>LD L,A</t>
  </si>
  <si>
    <t>0x70</t>
  </si>
  <si>
    <t>LD (HL),B</t>
  </si>
  <si>
    <t>0x71</t>
  </si>
  <si>
    <t>LD (HL),C</t>
  </si>
  <si>
    <t>0x72</t>
  </si>
  <si>
    <t>LD (HL),D</t>
  </si>
  <si>
    <t>0x73</t>
  </si>
  <si>
    <t>LD (HL),E</t>
  </si>
  <si>
    <t>0x74</t>
  </si>
  <si>
    <t>LD (HL),H</t>
  </si>
  <si>
    <t>0x75</t>
  </si>
  <si>
    <t>LD (HL),L</t>
  </si>
  <si>
    <t>0x76</t>
  </si>
  <si>
    <t>HALT</t>
  </si>
  <si>
    <t>0x77</t>
  </si>
  <si>
    <t>LD (HL),A</t>
  </si>
  <si>
    <t>0x78</t>
  </si>
  <si>
    <t>LD A,B</t>
  </si>
  <si>
    <t>0x79</t>
  </si>
  <si>
    <t>LD A,C</t>
  </si>
  <si>
    <t>0x7A</t>
  </si>
  <si>
    <t>LD A,D</t>
  </si>
  <si>
    <t>0x7B</t>
  </si>
  <si>
    <t>LD A,E</t>
  </si>
  <si>
    <t>0x7C</t>
  </si>
  <si>
    <t>LD A,H</t>
  </si>
  <si>
    <t>0x7D</t>
  </si>
  <si>
    <t>LD A,L</t>
  </si>
  <si>
    <t>0x7E</t>
  </si>
  <si>
    <t>LD A,(HL)</t>
  </si>
  <si>
    <t>0x7F</t>
  </si>
  <si>
    <t>LD A,A</t>
  </si>
  <si>
    <t>0x80</t>
  </si>
  <si>
    <t>ADD A,B</t>
  </si>
  <si>
    <t>0x81</t>
  </si>
  <si>
    <t>ADD A,C</t>
  </si>
  <si>
    <t>0x82</t>
  </si>
  <si>
    <t>ADD A,D</t>
  </si>
  <si>
    <t>0x83</t>
  </si>
  <si>
    <t>ADD A,E</t>
  </si>
  <si>
    <t>0x84</t>
  </si>
  <si>
    <t>ADD A,H</t>
  </si>
  <si>
    <t>0x85</t>
  </si>
  <si>
    <t>ADD A,L</t>
  </si>
  <si>
    <t>0x86</t>
  </si>
  <si>
    <t>ADD A,(HL)</t>
  </si>
  <si>
    <t>0x87</t>
  </si>
  <si>
    <t>ADD A,A</t>
  </si>
  <si>
    <t>0x88</t>
  </si>
  <si>
    <t>ADC A,B</t>
  </si>
  <si>
    <t>0x89</t>
  </si>
  <si>
    <t>ADC A,C</t>
  </si>
  <si>
    <t>0x8A</t>
  </si>
  <si>
    <t>ADC A,D</t>
  </si>
  <si>
    <t>0x8B</t>
  </si>
  <si>
    <t>ADC A,E</t>
  </si>
  <si>
    <t>0x8C</t>
  </si>
  <si>
    <t>ADC A,H</t>
  </si>
  <si>
    <t>0x8D</t>
  </si>
  <si>
    <t>ADC A,L</t>
  </si>
  <si>
    <t>0x8E</t>
  </si>
  <si>
    <t>ADC A,(HL)</t>
  </si>
  <si>
    <t>0x8F</t>
  </si>
  <si>
    <t>ADC A,A</t>
  </si>
  <si>
    <t>0x90</t>
  </si>
  <si>
    <t>SUB B</t>
  </si>
  <si>
    <t>0x91</t>
  </si>
  <si>
    <t>SUB C</t>
  </si>
  <si>
    <t>0x92</t>
  </si>
  <si>
    <t>SUB D</t>
  </si>
  <si>
    <t>0x93</t>
  </si>
  <si>
    <t>SUB E</t>
  </si>
  <si>
    <t>0x94</t>
  </si>
  <si>
    <t>SUB H</t>
  </si>
  <si>
    <t>0x95</t>
  </si>
  <si>
    <t>SUB L</t>
  </si>
  <si>
    <t>0x96</t>
  </si>
  <si>
    <t>SUB (HL)</t>
  </si>
  <si>
    <t>0x97</t>
  </si>
  <si>
    <t>SUB A</t>
  </si>
  <si>
    <t>0x98</t>
  </si>
  <si>
    <t>SBC A,B</t>
  </si>
  <si>
    <t>0x99</t>
  </si>
  <si>
    <t>SBC A,C</t>
  </si>
  <si>
    <t>0x9A</t>
  </si>
  <si>
    <t>SBC A,D</t>
  </si>
  <si>
    <t>0x9B</t>
  </si>
  <si>
    <t>SBC A,E</t>
  </si>
  <si>
    <t>0x9C</t>
  </si>
  <si>
    <t>SBC A,H</t>
  </si>
  <si>
    <t>0x9D</t>
  </si>
  <si>
    <t>SBC A,L</t>
  </si>
  <si>
    <t>0x9E</t>
  </si>
  <si>
    <t>SBC A,(HL)</t>
  </si>
  <si>
    <t>0x9F</t>
  </si>
  <si>
    <t>SBC A,A</t>
  </si>
  <si>
    <t>0xA0</t>
  </si>
  <si>
    <t>AND B</t>
  </si>
  <si>
    <t>0xA1</t>
  </si>
  <si>
    <t>AND C</t>
  </si>
  <si>
    <t>0xA2</t>
  </si>
  <si>
    <t>AND D</t>
  </si>
  <si>
    <t>0xA3</t>
  </si>
  <si>
    <t>AND E</t>
  </si>
  <si>
    <t>0xA4</t>
  </si>
  <si>
    <t>AND H</t>
  </si>
  <si>
    <t>0xA5</t>
  </si>
  <si>
    <t>AND L</t>
  </si>
  <si>
    <t>0xA6</t>
  </si>
  <si>
    <t>AND (HL)</t>
  </si>
  <si>
    <t>0xA7</t>
  </si>
  <si>
    <t>AND A</t>
  </si>
  <si>
    <t>0xA8</t>
  </si>
  <si>
    <t>XOR B</t>
  </si>
  <si>
    <t>0xA9</t>
  </si>
  <si>
    <t>XOR C</t>
  </si>
  <si>
    <t>0xAA</t>
  </si>
  <si>
    <t>XOR D</t>
  </si>
  <si>
    <t>0xAB</t>
  </si>
  <si>
    <t>XOR E</t>
  </si>
  <si>
    <t>0xAC</t>
  </si>
  <si>
    <t>XOR H</t>
  </si>
  <si>
    <t>0xAD</t>
  </si>
  <si>
    <t>XOR L</t>
  </si>
  <si>
    <t>0xAE</t>
  </si>
  <si>
    <t>XOR (HL)</t>
  </si>
  <si>
    <t>0xAF</t>
  </si>
  <si>
    <t>XOR A</t>
  </si>
  <si>
    <t>0xB0</t>
  </si>
  <si>
    <t>OR B</t>
  </si>
  <si>
    <t>0xB1</t>
  </si>
  <si>
    <t>OR C</t>
  </si>
  <si>
    <t>0xB2</t>
  </si>
  <si>
    <t>OR D</t>
  </si>
  <si>
    <t>0xB3</t>
  </si>
  <si>
    <t>OR E</t>
  </si>
  <si>
    <t>0xB4</t>
  </si>
  <si>
    <t>OR H</t>
  </si>
  <si>
    <t>0xB5</t>
  </si>
  <si>
    <t>OR L</t>
  </si>
  <si>
    <t>0xB6</t>
  </si>
  <si>
    <t>OR (HL)</t>
  </si>
  <si>
    <t>0xB7</t>
  </si>
  <si>
    <t>OR A</t>
  </si>
  <si>
    <t>0xB8</t>
  </si>
  <si>
    <t>CP B</t>
  </si>
  <si>
    <t>0xB9</t>
  </si>
  <si>
    <t>CP C</t>
  </si>
  <si>
    <t>0xBA</t>
  </si>
  <si>
    <t>CP D</t>
  </si>
  <si>
    <t>0xBB</t>
  </si>
  <si>
    <t>CP E</t>
  </si>
  <si>
    <t>0xBC</t>
  </si>
  <si>
    <t>CP H</t>
  </si>
  <si>
    <t>0xBD</t>
  </si>
  <si>
    <t>CP L</t>
  </si>
  <si>
    <t>0xBE</t>
  </si>
  <si>
    <t>CP (HL)</t>
  </si>
  <si>
    <t>0xBF</t>
  </si>
  <si>
    <t>CP A</t>
  </si>
  <si>
    <t>0xC0</t>
  </si>
  <si>
    <t>RET NZ</t>
  </si>
  <si>
    <t>0xC1</t>
  </si>
  <si>
    <t>POP BC</t>
  </si>
  <si>
    <t>0xC2</t>
  </si>
  <si>
    <t>0xC3</t>
  </si>
  <si>
    <t>0xC4</t>
  </si>
  <si>
    <t>0xC5</t>
  </si>
  <si>
    <t>PUSH BC</t>
  </si>
  <si>
    <t>0xC6</t>
  </si>
  <si>
    <t>0xC7</t>
  </si>
  <si>
    <t>RST 0H</t>
  </si>
  <si>
    <t>0xC8</t>
  </si>
  <si>
    <t>RET Z</t>
  </si>
  <si>
    <t>0xC9</t>
  </si>
  <si>
    <t>RET</t>
  </si>
  <si>
    <t>0xCA</t>
  </si>
  <si>
    <t>RLC B</t>
  </si>
  <si>
    <t>RLC C</t>
  </si>
  <si>
    <t>RLC D</t>
  </si>
  <si>
    <t>RLC E</t>
  </si>
  <si>
    <t>RLC H</t>
  </si>
  <si>
    <t>RLC L</t>
  </si>
  <si>
    <t>RLC (HL)</t>
  </si>
  <si>
    <t>RLC A</t>
  </si>
  <si>
    <t>RRC B</t>
  </si>
  <si>
    <t>RRC C</t>
  </si>
  <si>
    <t>RRC D</t>
  </si>
  <si>
    <t>RRC E</t>
  </si>
  <si>
    <t>RRC H</t>
  </si>
  <si>
    <t>RRC L</t>
  </si>
  <si>
    <t>RRC (HL)</t>
  </si>
  <si>
    <t>RRC A</t>
  </si>
  <si>
    <t>RL B</t>
  </si>
  <si>
    <t>RL C</t>
  </si>
  <si>
    <t>RL D</t>
  </si>
  <si>
    <t>RL E</t>
  </si>
  <si>
    <t>RL H</t>
  </si>
  <si>
    <t>RL L</t>
  </si>
  <si>
    <t>RL (HL)</t>
  </si>
  <si>
    <t>RL A</t>
  </si>
  <si>
    <t>RR B</t>
  </si>
  <si>
    <t>RR C</t>
  </si>
  <si>
    <t>RR D</t>
  </si>
  <si>
    <t>RR E</t>
  </si>
  <si>
    <t>RR H</t>
  </si>
  <si>
    <t>RR L</t>
  </si>
  <si>
    <t>RR (HL)</t>
  </si>
  <si>
    <t>RR A</t>
  </si>
  <si>
    <t>SLA B</t>
  </si>
  <si>
    <t>SLA C</t>
  </si>
  <si>
    <t>SLA D</t>
  </si>
  <si>
    <t>SLA E</t>
  </si>
  <si>
    <t>SLA H</t>
  </si>
  <si>
    <t>SLA L</t>
  </si>
  <si>
    <t>SLA (HL)</t>
  </si>
  <si>
    <t>SLA A</t>
  </si>
  <si>
    <t>SRA B</t>
  </si>
  <si>
    <t>SRA C</t>
  </si>
  <si>
    <t>SRA D</t>
  </si>
  <si>
    <t>SRA E</t>
  </si>
  <si>
    <t>SRA H</t>
  </si>
  <si>
    <t>SRA L</t>
  </si>
  <si>
    <t>SRA (HL)</t>
  </si>
  <si>
    <t>SRA A</t>
  </si>
  <si>
    <t>SRL B</t>
  </si>
  <si>
    <t>SRL C</t>
  </si>
  <si>
    <t>SRL D</t>
  </si>
  <si>
    <t>SRL E</t>
  </si>
  <si>
    <t>SRL H</t>
  </si>
  <si>
    <t>SRL L</t>
  </si>
  <si>
    <t>SRL (HL)</t>
  </si>
  <si>
    <t>SRL A</t>
  </si>
  <si>
    <t>BIT 0,B</t>
  </si>
  <si>
    <t>BIT 0,C</t>
  </si>
  <si>
    <t>BIT 0,D</t>
  </si>
  <si>
    <t>BIT 0,E</t>
  </si>
  <si>
    <t>BIT 0,H</t>
  </si>
  <si>
    <t>BIT 0,L</t>
  </si>
  <si>
    <t>BIT 0,(HL)</t>
  </si>
  <si>
    <t>BIT 0,A</t>
  </si>
  <si>
    <t>BIT 1,B</t>
  </si>
  <si>
    <t>BIT 1,C</t>
  </si>
  <si>
    <t>BIT 1,D</t>
  </si>
  <si>
    <t>BIT 1,E</t>
  </si>
  <si>
    <t>BIT 1,H</t>
  </si>
  <si>
    <t>BIT 1,L</t>
  </si>
  <si>
    <t>BIT 1,(HL)</t>
  </si>
  <si>
    <t>BIT 1,A</t>
  </si>
  <si>
    <t>BIT 2,B</t>
  </si>
  <si>
    <t>BIT 2,C</t>
  </si>
  <si>
    <t>BIT 2,D</t>
  </si>
  <si>
    <t>BIT 2,E</t>
  </si>
  <si>
    <t>BIT 2,H</t>
  </si>
  <si>
    <t>BIT 2,L</t>
  </si>
  <si>
    <t>BIT 2,(HL)</t>
  </si>
  <si>
    <t>BIT 2,A</t>
  </si>
  <si>
    <t>BIT 3,B</t>
  </si>
  <si>
    <t>BIT 3,C</t>
  </si>
  <si>
    <t>BIT 3,D</t>
  </si>
  <si>
    <t>BIT 3,E</t>
  </si>
  <si>
    <t>BIT 3,H</t>
  </si>
  <si>
    <t>BIT 3,L</t>
  </si>
  <si>
    <t>BIT 3,(HL)</t>
  </si>
  <si>
    <t>BIT 3,A</t>
  </si>
  <si>
    <t>BIT 4,B</t>
  </si>
  <si>
    <t>BIT 4,C</t>
  </si>
  <si>
    <t>BIT 4,D</t>
  </si>
  <si>
    <t>BIT 4,E</t>
  </si>
  <si>
    <t>BIT 4,H</t>
  </si>
  <si>
    <t>BIT 4,L</t>
  </si>
  <si>
    <t>BIT 4,(HL)</t>
  </si>
  <si>
    <t>BIT 4,A</t>
  </si>
  <si>
    <t>BIT 5,B</t>
  </si>
  <si>
    <t>BIT 5,C</t>
  </si>
  <si>
    <t>BIT 5,D</t>
  </si>
  <si>
    <t>BIT 5,E</t>
  </si>
  <si>
    <t>BIT 5,H</t>
  </si>
  <si>
    <t>BIT 5,L</t>
  </si>
  <si>
    <t>BIT 5,(HL)</t>
  </si>
  <si>
    <t>BIT 5,A</t>
  </si>
  <si>
    <t>BIT 6,B</t>
  </si>
  <si>
    <t>BIT 6,C</t>
  </si>
  <si>
    <t>BIT 6,D</t>
  </si>
  <si>
    <t>BIT 6,E</t>
  </si>
  <si>
    <t>BIT 6,H</t>
  </si>
  <si>
    <t>BIT 6,L</t>
  </si>
  <si>
    <t>BIT 6,(HL)</t>
  </si>
  <si>
    <t>BIT 6,A</t>
  </si>
  <si>
    <t>BIT 7,B</t>
  </si>
  <si>
    <t>BIT 7,C</t>
  </si>
  <si>
    <t>BIT 7,D</t>
  </si>
  <si>
    <t>BIT 7,E</t>
  </si>
  <si>
    <t>BIT 7,H</t>
  </si>
  <si>
    <t>BIT 7,L</t>
  </si>
  <si>
    <t>BIT 7,(HL)</t>
  </si>
  <si>
    <t>BIT 7,A</t>
  </si>
  <si>
    <t>RES 0,B</t>
  </si>
  <si>
    <t>RES 0,C</t>
  </si>
  <si>
    <t>RES 0,D</t>
  </si>
  <si>
    <t>RES 0,E</t>
  </si>
  <si>
    <t>RES 0,H</t>
  </si>
  <si>
    <t>RES 0,L</t>
  </si>
  <si>
    <t>RES 0,(HL)</t>
  </si>
  <si>
    <t>RES 0,A</t>
  </si>
  <si>
    <t>RES 1,B</t>
  </si>
  <si>
    <t>RES 1,C</t>
  </si>
  <si>
    <t>RES 1,D</t>
  </si>
  <si>
    <t>RES 1,E</t>
  </si>
  <si>
    <t>RES 1,H</t>
  </si>
  <si>
    <t>RES 1,L</t>
  </si>
  <si>
    <t>RES 1,(HL)</t>
  </si>
  <si>
    <t>RES 1,A</t>
  </si>
  <si>
    <t>RES 2,B</t>
  </si>
  <si>
    <t>RES 2,C</t>
  </si>
  <si>
    <t>RES 2,D</t>
  </si>
  <si>
    <t>RES 2,E</t>
  </si>
  <si>
    <t>RES 2,H</t>
  </si>
  <si>
    <t>RES 2,L</t>
  </si>
  <si>
    <t>RES 2,(HL)</t>
  </si>
  <si>
    <t>RES 2,A</t>
  </si>
  <si>
    <t>RES 3,B</t>
  </si>
  <si>
    <t>RES 3,C</t>
  </si>
  <si>
    <t>RES 3,D</t>
  </si>
  <si>
    <t>RES 3,E</t>
  </si>
  <si>
    <t>RES 3,H</t>
  </si>
  <si>
    <t>RES 3,L</t>
  </si>
  <si>
    <t>RES 3,(HL)</t>
  </si>
  <si>
    <t>RES 3,A</t>
  </si>
  <si>
    <t>RES 4,B</t>
  </si>
  <si>
    <t>RES 4,C</t>
  </si>
  <si>
    <t>RES 4,D</t>
  </si>
  <si>
    <t>RES 4,E</t>
  </si>
  <si>
    <t>RES 4,H</t>
  </si>
  <si>
    <t>RES 4,L</t>
  </si>
  <si>
    <t>RES 4,(HL)</t>
  </si>
  <si>
    <t>RES 4,A</t>
  </si>
  <si>
    <t>RES 5,B</t>
  </si>
  <si>
    <t>RES 5,C</t>
  </si>
  <si>
    <t>RES 5,D</t>
  </si>
  <si>
    <t>RES 5,E</t>
  </si>
  <si>
    <t>RES 5,H</t>
  </si>
  <si>
    <t>RES 5,L</t>
  </si>
  <si>
    <t>RES 5,(HL)</t>
  </si>
  <si>
    <t>RES 5,A</t>
  </si>
  <si>
    <t>RES 6,B</t>
  </si>
  <si>
    <t>RES 6,C</t>
  </si>
  <si>
    <t>RES 6,D</t>
  </si>
  <si>
    <t>RES 6,E</t>
  </si>
  <si>
    <t>RES 6,H</t>
  </si>
  <si>
    <t>RES 6,L</t>
  </si>
  <si>
    <t>RES 6,(HL)</t>
  </si>
  <si>
    <t>RES 6,A</t>
  </si>
  <si>
    <t>RES 7,B</t>
  </si>
  <si>
    <t>RES 7,C</t>
  </si>
  <si>
    <t>RES 7,D</t>
  </si>
  <si>
    <t>RES 7,E</t>
  </si>
  <si>
    <t>RES 7,H</t>
  </si>
  <si>
    <t>RES 7,L</t>
  </si>
  <si>
    <t>RES 7,(HL)</t>
  </si>
  <si>
    <t>RES 7,A</t>
  </si>
  <si>
    <t>SET 0,B</t>
  </si>
  <si>
    <t>SET 0,C</t>
  </si>
  <si>
    <t>SET 0,D</t>
  </si>
  <si>
    <t>SET 0,E</t>
  </si>
  <si>
    <t>SET 0,H</t>
  </si>
  <si>
    <t>SET 0,L</t>
  </si>
  <si>
    <t>SET 0,(HL)</t>
  </si>
  <si>
    <t>SET 0,A</t>
  </si>
  <si>
    <t>SET 1,B</t>
  </si>
  <si>
    <t>SET 1,C</t>
  </si>
  <si>
    <t>SET 1,D</t>
  </si>
  <si>
    <t>SET 1,E</t>
  </si>
  <si>
    <t>SET 1,H</t>
  </si>
  <si>
    <t>SET 1,L</t>
  </si>
  <si>
    <t>SET 1,(HL)</t>
  </si>
  <si>
    <t>SET 1,A</t>
  </si>
  <si>
    <t>SET 2,B</t>
  </si>
  <si>
    <t>SET 2,C</t>
  </si>
  <si>
    <t>SET 2,D</t>
  </si>
  <si>
    <t>SET 2,E</t>
  </si>
  <si>
    <t>SET 2,H</t>
  </si>
  <si>
    <t>SET 2,L</t>
  </si>
  <si>
    <t>SET 2,(HL)</t>
  </si>
  <si>
    <t>SET 2,A</t>
  </si>
  <si>
    <t>SET 3,B</t>
  </si>
  <si>
    <t>SET 3,C</t>
  </si>
  <si>
    <t>SET 3,D</t>
  </si>
  <si>
    <t>SET 3,E</t>
  </si>
  <si>
    <t>SET 3,H</t>
  </si>
  <si>
    <t>SET 3,L</t>
  </si>
  <si>
    <t>SET 3,(HL)</t>
  </si>
  <si>
    <t>SET 3,A</t>
  </si>
  <si>
    <t>SET 4,B</t>
  </si>
  <si>
    <t>SET 4,C</t>
  </si>
  <si>
    <t>SET 4,D</t>
  </si>
  <si>
    <t>SET 4,E</t>
  </si>
  <si>
    <t>SET 4,H</t>
  </si>
  <si>
    <t>SET 4,L</t>
  </si>
  <si>
    <t>SET 4,(HL)</t>
  </si>
  <si>
    <t>SET 4,A</t>
  </si>
  <si>
    <t>SET 5,B</t>
  </si>
  <si>
    <t>SET 5,C</t>
  </si>
  <si>
    <t>SET 5,D</t>
  </si>
  <si>
    <t>SET 5,E</t>
  </si>
  <si>
    <t>SET 5,H</t>
  </si>
  <si>
    <t>SET 5,L</t>
  </si>
  <si>
    <t>SET 5,(HL)</t>
  </si>
  <si>
    <t>SET 5,A</t>
  </si>
  <si>
    <t>SET 6,B</t>
  </si>
  <si>
    <t>SET 6,C</t>
  </si>
  <si>
    <t>SET 6,D</t>
  </si>
  <si>
    <t>SET 6,E</t>
  </si>
  <si>
    <t>SET 6,H</t>
  </si>
  <si>
    <t>SET 6,L</t>
  </si>
  <si>
    <t>SET 6,(HL)</t>
  </si>
  <si>
    <t>SET 6,A</t>
  </si>
  <si>
    <t>SET 7,B</t>
  </si>
  <si>
    <t>SET 7,C</t>
  </si>
  <si>
    <t>SET 7,D</t>
  </si>
  <si>
    <t>SET 7,E</t>
  </si>
  <si>
    <t>SET 7,H</t>
  </si>
  <si>
    <t>SET 7,L</t>
  </si>
  <si>
    <t>SET 7,(HL)</t>
  </si>
  <si>
    <t>SET 7,A</t>
  </si>
  <si>
    <t>0xCC</t>
  </si>
  <si>
    <t>0xCD</t>
  </si>
  <si>
    <t>0xCE</t>
  </si>
  <si>
    <t>0xCF</t>
  </si>
  <si>
    <t>RST 8H</t>
  </si>
  <si>
    <t>0xD0</t>
  </si>
  <si>
    <t>RET NC</t>
  </si>
  <si>
    <t>0xD1</t>
  </si>
  <si>
    <t>POP DE</t>
  </si>
  <si>
    <t>0xD2</t>
  </si>
  <si>
    <t>0xD3</t>
  </si>
  <si>
    <t>0xD4</t>
  </si>
  <si>
    <t>0xD5</t>
  </si>
  <si>
    <t>PUSH DE</t>
  </si>
  <si>
    <t>0xD6</t>
  </si>
  <si>
    <t>0xD7</t>
  </si>
  <si>
    <t>RST 10H</t>
  </si>
  <si>
    <t>0xD8</t>
  </si>
  <si>
    <t>RET C</t>
  </si>
  <si>
    <t>0xD9</t>
  </si>
  <si>
    <t>EXX</t>
  </si>
  <si>
    <t>0xDA</t>
  </si>
  <si>
    <t>0xDB</t>
  </si>
  <si>
    <t>0xDC</t>
  </si>
  <si>
    <t>ADD IX,BC</t>
  </si>
  <si>
    <t>ADD IX,DE</t>
  </si>
  <si>
    <t>INC IX</t>
  </si>
  <si>
    <t>ADD IX,IX</t>
  </si>
  <si>
    <t>DEC IX</t>
  </si>
  <si>
    <t>ADD IX,SP</t>
  </si>
  <si>
    <t>0xDDCB</t>
  </si>
  <si>
    <t>POP IX</t>
  </si>
  <si>
    <t>EX (SP),IX</t>
  </si>
  <si>
    <t>PUSH IX</t>
  </si>
  <si>
    <t>JP (IX)</t>
  </si>
  <si>
    <t>LD SP,IX</t>
  </si>
  <si>
    <t>0xDE</t>
  </si>
  <si>
    <t>0xDF</t>
  </si>
  <si>
    <t>RST 18H</t>
  </si>
  <si>
    <t>0xE0</t>
  </si>
  <si>
    <t>RET PO</t>
  </si>
  <si>
    <t>0xE1</t>
  </si>
  <si>
    <t>POP HL</t>
  </si>
  <si>
    <t>0xE2</t>
  </si>
  <si>
    <t>0xE3</t>
  </si>
  <si>
    <t>EX (SP),HL</t>
  </si>
  <si>
    <t>0xE4</t>
  </si>
  <si>
    <t>0xE5</t>
  </si>
  <si>
    <t>PUSH HL</t>
  </si>
  <si>
    <t>0xE6</t>
  </si>
  <si>
    <t>0xE7</t>
  </si>
  <si>
    <t>RST 20H</t>
  </si>
  <si>
    <t>0xE8</t>
  </si>
  <si>
    <t>RET PE</t>
  </si>
  <si>
    <t>0xE9</t>
  </si>
  <si>
    <t>JP (HL)</t>
  </si>
  <si>
    <t>0xEA</t>
  </si>
  <si>
    <t>0xEB</t>
  </si>
  <si>
    <t>EX DE,HL</t>
  </si>
  <si>
    <t>0xEC</t>
  </si>
  <si>
    <t>IN B,(C)</t>
  </si>
  <si>
    <t>OUT (C),B</t>
  </si>
  <si>
    <t>SBC HL,BC</t>
  </si>
  <si>
    <t>NEG</t>
  </si>
  <si>
    <t>RETN</t>
  </si>
  <si>
    <t>IM 0</t>
  </si>
  <si>
    <t>LD I,A</t>
  </si>
  <si>
    <t>IN C,(C)</t>
  </si>
  <si>
    <t>OUT (C),C</t>
  </si>
  <si>
    <t>ADC HL,BC</t>
  </si>
  <si>
    <t>RETI</t>
  </si>
  <si>
    <t>LD R,A</t>
  </si>
  <si>
    <t>IN D,(C)</t>
  </si>
  <si>
    <t>OUT (C),D</t>
  </si>
  <si>
    <t>SBC HL,DE</t>
  </si>
  <si>
    <t>IM 1</t>
  </si>
  <si>
    <t>LD A,I</t>
  </si>
  <si>
    <t>IN E,(C)</t>
  </si>
  <si>
    <t>OUT (C),E</t>
  </si>
  <si>
    <t>ADC HL,DE</t>
  </si>
  <si>
    <t>IM 2</t>
  </si>
  <si>
    <t>LD A,R</t>
  </si>
  <si>
    <t>IN H,(C)</t>
  </si>
  <si>
    <t>OUT (C),H</t>
  </si>
  <si>
    <t>SBC HL,HL</t>
  </si>
  <si>
    <t>RRD</t>
  </si>
  <si>
    <t>IN L,(C)</t>
  </si>
  <si>
    <t>OUT (C),L</t>
  </si>
  <si>
    <t>ADC HL,HL</t>
  </si>
  <si>
    <t>RLD</t>
  </si>
  <si>
    <t>SBC HL,SP</t>
  </si>
  <si>
    <t>IN A,(C)</t>
  </si>
  <si>
    <t>OUT (C),A</t>
  </si>
  <si>
    <t>ADC HL,SP</t>
  </si>
  <si>
    <t>LDI</t>
  </si>
  <si>
    <t>CPI</t>
  </si>
  <si>
    <t>INI</t>
  </si>
  <si>
    <t>OUTI</t>
  </si>
  <si>
    <t>LDD</t>
  </si>
  <si>
    <t>CPD</t>
  </si>
  <si>
    <t>IND</t>
  </si>
  <si>
    <t>OUTD</t>
  </si>
  <si>
    <t>LDIR</t>
  </si>
  <si>
    <t>CPIR</t>
  </si>
  <si>
    <t>INIR</t>
  </si>
  <si>
    <t>OTIR</t>
  </si>
  <si>
    <t>LDDR</t>
  </si>
  <si>
    <t>CPDR</t>
  </si>
  <si>
    <t>INDR</t>
  </si>
  <si>
    <t>OTDR</t>
  </si>
  <si>
    <t>0xEE</t>
  </si>
  <si>
    <t>0xEF</t>
  </si>
  <si>
    <t>RST 28H</t>
  </si>
  <si>
    <t>0xF0</t>
  </si>
  <si>
    <t>RET P</t>
  </si>
  <si>
    <t>0xF1</t>
  </si>
  <si>
    <t>POP AF</t>
  </si>
  <si>
    <t>0xF2</t>
  </si>
  <si>
    <t>0xF3</t>
  </si>
  <si>
    <t>DI</t>
  </si>
  <si>
    <t>0xF4</t>
  </si>
  <si>
    <t>0xF5</t>
  </si>
  <si>
    <t>PUSH AF</t>
  </si>
  <si>
    <t>0xF6</t>
  </si>
  <si>
    <t>0xF7</t>
  </si>
  <si>
    <t>RST 30H</t>
  </si>
  <si>
    <t>0xF8</t>
  </si>
  <si>
    <t>RET M</t>
  </si>
  <si>
    <t>0xF9</t>
  </si>
  <si>
    <t>LD SP,HL</t>
  </si>
  <si>
    <t>0xFA</t>
  </si>
  <si>
    <t>0xFB</t>
  </si>
  <si>
    <t>EI</t>
  </si>
  <si>
    <t>0xFC</t>
  </si>
  <si>
    <t>INC IY</t>
  </si>
  <si>
    <t>DEC IY</t>
  </si>
  <si>
    <t>0xFDCB</t>
  </si>
  <si>
    <t>POP IY</t>
  </si>
  <si>
    <t>EX (SP),IY</t>
  </si>
  <si>
    <t>PUSH IY</t>
  </si>
  <si>
    <t>JP (IY)</t>
  </si>
  <si>
    <t>LD SP,IY</t>
  </si>
  <si>
    <t>0xFE</t>
  </si>
  <si>
    <t>0xFF</t>
  </si>
  <si>
    <t>RST 38H</t>
  </si>
  <si>
    <t>LD BC,nn</t>
  </si>
  <si>
    <t>LD B,n</t>
  </si>
  <si>
    <t>LD C,n</t>
  </si>
  <si>
    <t>LD DE,nn</t>
  </si>
  <si>
    <t>LD D,n</t>
  </si>
  <si>
    <t>JR e</t>
  </si>
  <si>
    <t>LD E,n</t>
  </si>
  <si>
    <t>JR NZ,e</t>
  </si>
  <si>
    <t>LD HL,nn</t>
  </si>
  <si>
    <t>LD (nn),HL</t>
  </si>
  <si>
    <t>LD H,n</t>
  </si>
  <si>
    <t>JR Z,e</t>
  </si>
  <si>
    <t>LD HL,(nn)</t>
  </si>
  <si>
    <t>LD L,n</t>
  </si>
  <si>
    <t>JR NC,e</t>
  </si>
  <si>
    <t>LD SP,nn</t>
  </si>
  <si>
    <t>LD (nn),A</t>
  </si>
  <si>
    <t>LD (HL),n</t>
  </si>
  <si>
    <t>JR C,e</t>
  </si>
  <si>
    <t>LD A,(nn)</t>
  </si>
  <si>
    <t>LD A,n</t>
  </si>
  <si>
    <t>JP NZ,nn</t>
  </si>
  <si>
    <t>JP nn</t>
  </si>
  <si>
    <t>CALL NZ,nn</t>
  </si>
  <si>
    <t>ADD A,n</t>
  </si>
  <si>
    <t>JP Z,nn</t>
  </si>
  <si>
    <t>CALL Z,nn</t>
  </si>
  <si>
    <t>CALL nn</t>
  </si>
  <si>
    <t>ADC A,n</t>
  </si>
  <si>
    <t>JP NC,nn</t>
  </si>
  <si>
    <t>OUT (n),A</t>
  </si>
  <si>
    <t>CALL NC,nn</t>
  </si>
  <si>
    <t>SUB n</t>
  </si>
  <si>
    <t>JP C,nn</t>
  </si>
  <si>
    <t>IN A,(n)</t>
  </si>
  <si>
    <t>CALL C,nn</t>
  </si>
  <si>
    <t>SBC A,n</t>
  </si>
  <si>
    <t>JP PO,nn</t>
  </si>
  <si>
    <t>CALL PO,nn</t>
  </si>
  <si>
    <t>AND n</t>
  </si>
  <si>
    <t>JP PE,nn</t>
  </si>
  <si>
    <t>CALL PE,nn</t>
  </si>
  <si>
    <t>XOR n</t>
  </si>
  <si>
    <t>JP P,nn</t>
  </si>
  <si>
    <t>CALL P,nn</t>
  </si>
  <si>
    <t>OR n</t>
  </si>
  <si>
    <t>JP M,nn</t>
  </si>
  <si>
    <t>CALL M,nn</t>
  </si>
  <si>
    <t>CP n</t>
  </si>
  <si>
    <t>operands</t>
  </si>
  <si>
    <t>mnemonic</t>
  </si>
  <si>
    <t>0xCB</t>
  </si>
  <si>
    <t>0xED</t>
  </si>
  <si>
    <t>0xFD</t>
  </si>
  <si>
    <t>0xDD</t>
  </si>
  <si>
    <t>undocumented</t>
  </si>
  <si>
    <t>SLL B</t>
  </si>
  <si>
    <t>SLL C</t>
  </si>
  <si>
    <t>SLL D</t>
  </si>
  <si>
    <t>SLL E</t>
  </si>
  <si>
    <t>SLL H</t>
  </si>
  <si>
    <t>SLL L</t>
  </si>
  <si>
    <t>SLL (HL)</t>
  </si>
  <si>
    <t>SLL A</t>
  </si>
  <si>
    <t>prefix</t>
  </si>
  <si>
    <t>OUT (C),0</t>
  </si>
  <si>
    <t>LD (nn),BC</t>
  </si>
  <si>
    <t>LD BC,(nn)</t>
  </si>
  <si>
    <t>LD (nn),DE</t>
  </si>
  <si>
    <t>LD DE,(nn)</t>
  </si>
  <si>
    <t>LD (nn),SP</t>
  </si>
  <si>
    <t>LD SP,(nn)</t>
  </si>
  <si>
    <t>LD IX,nn</t>
  </si>
  <si>
    <t>LD (nn),IX</t>
  </si>
  <si>
    <t>LD IX,(nn)</t>
  </si>
  <si>
    <t>INC (IX+d)</t>
  </si>
  <si>
    <t>DEC (IX+d)</t>
  </si>
  <si>
    <t>LD (IX+d),n</t>
  </si>
  <si>
    <t>LD B,(IX+d)</t>
  </si>
  <si>
    <t>LD C,(IX+d)</t>
  </si>
  <si>
    <t>LD D,(IX+d)</t>
  </si>
  <si>
    <t>LD E,(IX+d)</t>
  </si>
  <si>
    <t>LD H,(IX+d)</t>
  </si>
  <si>
    <t>LD L,(IX+d)</t>
  </si>
  <si>
    <t>LD (IX+d),B</t>
  </si>
  <si>
    <t>LD (IX+d),C</t>
  </si>
  <si>
    <t>LD (IX+d),D</t>
  </si>
  <si>
    <t>LD (IX+d),E</t>
  </si>
  <si>
    <t>LD (IX+d),H</t>
  </si>
  <si>
    <t>LD (IX+d),L</t>
  </si>
  <si>
    <t>LD (IX+d),A</t>
  </si>
  <si>
    <t>LD A,(IX+d)</t>
  </si>
  <si>
    <t>ADD A,(IX+d)</t>
  </si>
  <si>
    <t>ADC A,(IX+d)</t>
  </si>
  <si>
    <t>SUB (IX+d)</t>
  </si>
  <si>
    <t>SBC A,(IX+d)</t>
  </si>
  <si>
    <t>AND (IX+d)</t>
  </si>
  <si>
    <t>XOR (IX+d)</t>
  </si>
  <si>
    <t>OR (IX+d)</t>
  </si>
  <si>
    <t>CP (IX+d)</t>
  </si>
  <si>
    <t>INC IXh</t>
  </si>
  <si>
    <t>LD IXh,n</t>
  </si>
  <si>
    <t>LD IXl,n</t>
  </si>
  <si>
    <t>LD IXh,B</t>
  </si>
  <si>
    <t>LD IXh,C</t>
  </si>
  <si>
    <t>LD IXh,D</t>
  </si>
  <si>
    <t>LD IXh,E</t>
  </si>
  <si>
    <t>LD IXh,A</t>
  </si>
  <si>
    <t>LD IXl,B</t>
  </si>
  <si>
    <t>LD IXl,C</t>
  </si>
  <si>
    <t>LD IXl,D</t>
  </si>
  <si>
    <t>LD IXl,E</t>
  </si>
  <si>
    <t>LD IXl,A</t>
  </si>
  <si>
    <t>DEC IXh</t>
  </si>
  <si>
    <t>INC IXl</t>
  </si>
  <si>
    <t>DEC IXl</t>
  </si>
  <si>
    <t>LD B,IXh</t>
  </si>
  <si>
    <t>LD B,IXl</t>
  </si>
  <si>
    <t>LD C,IXh</t>
  </si>
  <si>
    <t>LD C,IXl</t>
  </si>
  <si>
    <t>LD D,IXh</t>
  </si>
  <si>
    <t>LD D,IXl</t>
  </si>
  <si>
    <t>LD E,IXh</t>
  </si>
  <si>
    <t>LD E,IXl</t>
  </si>
  <si>
    <t>LD IXh,IXh</t>
  </si>
  <si>
    <t>LD IXh,IXl</t>
  </si>
  <si>
    <t>LD IXl,IXh</t>
  </si>
  <si>
    <t>LD IXl,IXl</t>
  </si>
  <si>
    <t>LD A,IXh</t>
  </si>
  <si>
    <t>LD A,IXl</t>
  </si>
  <si>
    <t>ADD A,IXh</t>
  </si>
  <si>
    <t>ADD A,IXl</t>
  </si>
  <si>
    <t>ADC A,IXh</t>
  </si>
  <si>
    <t>ADC A,IXl</t>
  </si>
  <si>
    <t>SUB IXh</t>
  </si>
  <si>
    <t>SUB IXl</t>
  </si>
  <si>
    <t>SBC A,IXh</t>
  </si>
  <si>
    <t>SBC A,IXl</t>
  </si>
  <si>
    <t>AND IXh</t>
  </si>
  <si>
    <t>AND IXl</t>
  </si>
  <si>
    <t>XOR IXh</t>
  </si>
  <si>
    <t>XOR IXl</t>
  </si>
  <si>
    <t>OR IXh</t>
  </si>
  <si>
    <t>OR IXl</t>
  </si>
  <si>
    <t>CP IXh</t>
  </si>
  <si>
    <t>CP IXl</t>
  </si>
  <si>
    <t>LD IY,nn</t>
  </si>
  <si>
    <t>LD (nn),IY</t>
  </si>
  <si>
    <t>INC IYh</t>
  </si>
  <si>
    <t>DEC IYh</t>
  </si>
  <si>
    <t>LD IYh,n</t>
  </si>
  <si>
    <t>LD IY,(nn)</t>
  </si>
  <si>
    <t>INC IYl</t>
  </si>
  <si>
    <t>DEC IYl</t>
  </si>
  <si>
    <t>LD IYl,n</t>
  </si>
  <si>
    <t>INC (IY+d)</t>
  </si>
  <si>
    <t>DEC (IY+d)</t>
  </si>
  <si>
    <t>LD (IY+d),n</t>
  </si>
  <si>
    <t>LD B,IYh</t>
  </si>
  <si>
    <t>LD B,IYl</t>
  </si>
  <si>
    <t>LD B,(IY+d)</t>
  </si>
  <si>
    <t>LD C,IYh</t>
  </si>
  <si>
    <t>LD C,IYl</t>
  </si>
  <si>
    <t>LD C,(IY+d)</t>
  </si>
  <si>
    <t>LD D,IYh</t>
  </si>
  <si>
    <t>LD D,IYl</t>
  </si>
  <si>
    <t>LD D,(IY+d)</t>
  </si>
  <si>
    <t>LD E,IYh</t>
  </si>
  <si>
    <t>LD E,IYl</t>
  </si>
  <si>
    <t>LD E,(IY+d)</t>
  </si>
  <si>
    <t>LD IYh,B</t>
  </si>
  <si>
    <t>LD IYh,C</t>
  </si>
  <si>
    <t>LD IYh,D</t>
  </si>
  <si>
    <t>LD IYh,E</t>
  </si>
  <si>
    <t>LD IYh,IYh</t>
  </si>
  <si>
    <t>LD IYh,IYl</t>
  </si>
  <si>
    <t>LD H,(IY+d)</t>
  </si>
  <si>
    <t>LD IYh,A</t>
  </si>
  <si>
    <t>LD IYl,B</t>
  </si>
  <si>
    <t>LD IYl,C</t>
  </si>
  <si>
    <t>LD IYl,D</t>
  </si>
  <si>
    <t>LD IYl,E</t>
  </si>
  <si>
    <t>LD IYl,IYh</t>
  </si>
  <si>
    <t>LD IYl,IYl</t>
  </si>
  <si>
    <t>LD L,(IY+d)</t>
  </si>
  <si>
    <t>LD IYl,A</t>
  </si>
  <si>
    <t>LD (IY+d),B</t>
  </si>
  <si>
    <t>LD (IY+d),C</t>
  </si>
  <si>
    <t>LD (IY+d),D</t>
  </si>
  <si>
    <t>LD (IY+d),E</t>
  </si>
  <si>
    <t>LD (IY+d),H</t>
  </si>
  <si>
    <t>LD (IY+d),L</t>
  </si>
  <si>
    <t>LD (IY+d),A</t>
  </si>
  <si>
    <t>LD A,IYh</t>
  </si>
  <si>
    <t>LD A,IYl</t>
  </si>
  <si>
    <t>LD A,(IY+d)</t>
  </si>
  <si>
    <t>ADC A,IYh</t>
  </si>
  <si>
    <t>ADC A,IYl</t>
  </si>
  <si>
    <t>ADC A,(IY+d)</t>
  </si>
  <si>
    <t>SUB IYh</t>
  </si>
  <si>
    <t>SUB IYl</t>
  </si>
  <si>
    <t>SUB (IY+d)</t>
  </si>
  <si>
    <t>SBC A,IYh</t>
  </si>
  <si>
    <t>SBC A,IYl</t>
  </si>
  <si>
    <t>SBC A,(IY+d)</t>
  </si>
  <si>
    <t>AND IYh</t>
  </si>
  <si>
    <t>AND IYl</t>
  </si>
  <si>
    <t>AND (IY+d)</t>
  </si>
  <si>
    <t>XOR IYh</t>
  </si>
  <si>
    <t>XOR IYl</t>
  </si>
  <si>
    <t>XOR (IY+d)</t>
  </si>
  <si>
    <t>OR IYh</t>
  </si>
  <si>
    <t>OR IYl</t>
  </si>
  <si>
    <t>OR (IY+d)</t>
  </si>
  <si>
    <t>CP IYh</t>
  </si>
  <si>
    <t>CP IYl</t>
  </si>
  <si>
    <t>CP (IY+d)</t>
  </si>
  <si>
    <t>switch to table</t>
  </si>
  <si>
    <t>NONI[DDH]</t>
  </si>
  <si>
    <t>NONI[FDH]</t>
  </si>
  <si>
    <t>RLC (IX+d),B</t>
  </si>
  <si>
    <t>RLC (IX+d),C</t>
  </si>
  <si>
    <t>RLC (IX+d),D</t>
  </si>
  <si>
    <t>RLC (IX+d),E</t>
  </si>
  <si>
    <t>RLC (IX+d),H</t>
  </si>
  <si>
    <t>RLC (IX+d),L</t>
  </si>
  <si>
    <t>RLC (IX+d),A</t>
  </si>
  <si>
    <t>RRC (IX+d),B</t>
  </si>
  <si>
    <t>RRC (IX+d),C</t>
  </si>
  <si>
    <t>RRC (IX+d),D</t>
  </si>
  <si>
    <t>RRC (IX+d),E</t>
  </si>
  <si>
    <t>RRC (IX+d),H</t>
  </si>
  <si>
    <t>RRC (IX+d),L</t>
  </si>
  <si>
    <t>RRC (IX+d),A</t>
  </si>
  <si>
    <t>RL (IX+d),B</t>
  </si>
  <si>
    <t>RL (IX+d),C</t>
  </si>
  <si>
    <t>RL (IX+d),D</t>
  </si>
  <si>
    <t>RL (IX+d),E</t>
  </si>
  <si>
    <t>RL (IX+d),H</t>
  </si>
  <si>
    <t>RL (IX+d),L</t>
  </si>
  <si>
    <t>RL (IX+d),A</t>
  </si>
  <si>
    <t>RR (IX+d),B</t>
  </si>
  <si>
    <t>RR (IX+d),C</t>
  </si>
  <si>
    <t>RR (IX+d),D</t>
  </si>
  <si>
    <t>RR (IX+d),E</t>
  </si>
  <si>
    <t>RR (IX+d),H</t>
  </si>
  <si>
    <t>RR (IX+d),L</t>
  </si>
  <si>
    <t>RR (IX+d),A</t>
  </si>
  <si>
    <t>SLA (IX+d),B</t>
  </si>
  <si>
    <t>SLA (IX+d),C</t>
  </si>
  <si>
    <t>SLA (IX+d),D</t>
  </si>
  <si>
    <t>SLA (IX+d),E</t>
  </si>
  <si>
    <t>SLA (IX+d),H</t>
  </si>
  <si>
    <t>SLA (IX+d),L</t>
  </si>
  <si>
    <t>SLA (IX+d),A</t>
  </si>
  <si>
    <t>SRA (IX+d),B</t>
  </si>
  <si>
    <t>SRA (IX+d),C</t>
  </si>
  <si>
    <t>SRA (IX+d),D</t>
  </si>
  <si>
    <t>SRA (IX+d),E</t>
  </si>
  <si>
    <t>SRA (IX+d),H</t>
  </si>
  <si>
    <t>SRA (IX+d),L</t>
  </si>
  <si>
    <t>SRA (IX+d),A</t>
  </si>
  <si>
    <t>SLL (IX+d),B</t>
  </si>
  <si>
    <t>SLL (IX+d),C</t>
  </si>
  <si>
    <t>SLL (IX+d),D</t>
  </si>
  <si>
    <t>SLL (IX+d),E</t>
  </si>
  <si>
    <t>SLL (IX+d),H</t>
  </si>
  <si>
    <t>SLL (IX+d),L</t>
  </si>
  <si>
    <t>SLL (IX+d)</t>
  </si>
  <si>
    <t>SLL (IX+d),A</t>
  </si>
  <si>
    <t>SRL (IX+d),B</t>
  </si>
  <si>
    <t>SRL (IX+d),C</t>
  </si>
  <si>
    <t>SRL (IX+d),D</t>
  </si>
  <si>
    <t>SRL (IX+d),E</t>
  </si>
  <si>
    <t>SRL (IX+d),H</t>
  </si>
  <si>
    <t>SRL (IX+d),L</t>
  </si>
  <si>
    <t>SRL (IX+d),A</t>
  </si>
  <si>
    <t>BIT 0,(IX+d)</t>
  </si>
  <si>
    <t>BIT 1,(IX+d)</t>
  </si>
  <si>
    <t>BIT 2,(IX+d)</t>
  </si>
  <si>
    <t>BIT 3,(IX+d)</t>
  </si>
  <si>
    <t>BIT 4,(IX+d)</t>
  </si>
  <si>
    <t>BIT 5,(IX+d)</t>
  </si>
  <si>
    <t>BIT 6,(IX+d)</t>
  </si>
  <si>
    <t>BIT 7,(IX+d)</t>
  </si>
  <si>
    <t>RES 0,(IX+d),B</t>
  </si>
  <si>
    <t>RES 0,(IX+d),C</t>
  </si>
  <si>
    <t>RES 0,(IX+d),D</t>
  </si>
  <si>
    <t>RES 0,(IX+d),E</t>
  </si>
  <si>
    <t>RES 0,(IX+d),H</t>
  </si>
  <si>
    <t>RES 0,(IX+d),L</t>
  </si>
  <si>
    <t>RES 0,(IX+d),A</t>
  </si>
  <si>
    <t>RES 1,(IX+d),B</t>
  </si>
  <si>
    <t>RES 1,(IX+d),C</t>
  </si>
  <si>
    <t>RES 1,(IX+d),D</t>
  </si>
  <si>
    <t>RES 1,(IX+d),E</t>
  </si>
  <si>
    <t>RES 1,(IX+d),H</t>
  </si>
  <si>
    <t>RES 1,(IX+d),L</t>
  </si>
  <si>
    <t>RES 1,(IX+d),A</t>
  </si>
  <si>
    <t>RES 2,(IX+d),B</t>
  </si>
  <si>
    <t>RES 2,(IX+d),C</t>
  </si>
  <si>
    <t>RES 2,(IX+d),D</t>
  </si>
  <si>
    <t>RES 2,(IX+d),E</t>
  </si>
  <si>
    <t>RES 2,(IX+d),H</t>
  </si>
  <si>
    <t>RES 2,(IX+d),L</t>
  </si>
  <si>
    <t>RES 2,(IX+d),A</t>
  </si>
  <si>
    <t>RES 3,(IX+d),B</t>
  </si>
  <si>
    <t>RES 3,(IX+d),C</t>
  </si>
  <si>
    <t>RES 3,(IX+d),D</t>
  </si>
  <si>
    <t>RES 3,(IX+d),E</t>
  </si>
  <si>
    <t>RES 3,(IX+d),H</t>
  </si>
  <si>
    <t>RES 3,(IX+d),L</t>
  </si>
  <si>
    <t>RES 3,(IX+d),A</t>
  </si>
  <si>
    <t>RES 4,(IX+d),B</t>
  </si>
  <si>
    <t>RES 4,(IX+d),C</t>
  </si>
  <si>
    <t>RES 4,(IX+d),D</t>
  </si>
  <si>
    <t>RES 4,(IX+d),E</t>
  </si>
  <si>
    <t>RES 4,(IX+d),H</t>
  </si>
  <si>
    <t>RES 4,(IX+d),L</t>
  </si>
  <si>
    <t>RES 4,(IX+d),A</t>
  </si>
  <si>
    <t>RES 5,(IX+d),B</t>
  </si>
  <si>
    <t>RES 5,(IX+d),C</t>
  </si>
  <si>
    <t>RES 5,(IX+d),D</t>
  </si>
  <si>
    <t>RES 5,(IX+d),E</t>
  </si>
  <si>
    <t>RES 5,(IX+d),H</t>
  </si>
  <si>
    <t>RES 5,(IX+d),L</t>
  </si>
  <si>
    <t>RES 5,(IX+d),A</t>
  </si>
  <si>
    <t>RES 6,(IX+d),B</t>
  </si>
  <si>
    <t>RES 6,(IX+d),C</t>
  </si>
  <si>
    <t>RES 6,(IX+d),D</t>
  </si>
  <si>
    <t>RES 6,(IX+d),E</t>
  </si>
  <si>
    <t>RES 6,(IX+d),H</t>
  </si>
  <si>
    <t>RES 6,(IX+d),L</t>
  </si>
  <si>
    <t>RES 6,(IX+d),A</t>
  </si>
  <si>
    <t>RES 7,(IX+d),B</t>
  </si>
  <si>
    <t>RES 7,(IX+d),C</t>
  </si>
  <si>
    <t>RES 7,(IX+d),D</t>
  </si>
  <si>
    <t>RES 7,(IX+d),E</t>
  </si>
  <si>
    <t>RES 7,(IX+d),H</t>
  </si>
  <si>
    <t>RES 7,(IX+d),L</t>
  </si>
  <si>
    <t>RES 7,(IX+d),A</t>
  </si>
  <si>
    <t>SET 0,(IX+d),B</t>
  </si>
  <si>
    <t>SET 0,(IX+d),C</t>
  </si>
  <si>
    <t>SET 0,(IX+d),D</t>
  </si>
  <si>
    <t>SET 0,(IX+d),E</t>
  </si>
  <si>
    <t>SET 0,(IX+d),H</t>
  </si>
  <si>
    <t>SET 0,(IX+d),L</t>
  </si>
  <si>
    <t>SET 0,(IX+d),A</t>
  </si>
  <si>
    <t>SET 1,(IX+d),B</t>
  </si>
  <si>
    <t>SET 1,(IX+d),C</t>
  </si>
  <si>
    <t>SET 1,(IX+d),D</t>
  </si>
  <si>
    <t>SET 1,(IX+d),E</t>
  </si>
  <si>
    <t>SET 1,(IX+d),H</t>
  </si>
  <si>
    <t>SET 1,(IX+d),L</t>
  </si>
  <si>
    <t>SET 1,(IX+d),A</t>
  </si>
  <si>
    <t>SET 2,(IX+d),B</t>
  </si>
  <si>
    <t>SET 2,(IX+d),C</t>
  </si>
  <si>
    <t>SET 2,(IX+d),D</t>
  </si>
  <si>
    <t>SET 2,(IX+d),E</t>
  </si>
  <si>
    <t>SET 2,(IX+d),H</t>
  </si>
  <si>
    <t>SET 2,(IX+d),L</t>
  </si>
  <si>
    <t>SET 2,(IX+d),A</t>
  </si>
  <si>
    <t>SET 3,(IX+d),B</t>
  </si>
  <si>
    <t>SET 3,(IX+d),C</t>
  </si>
  <si>
    <t>SET 3,(IX+d),D</t>
  </si>
  <si>
    <t>SET 3,(IX+d),E</t>
  </si>
  <si>
    <t>SET 3,(IX+d),H</t>
  </si>
  <si>
    <t>SET 3,(IX+d),L</t>
  </si>
  <si>
    <t>SET 3,(IX+d),A</t>
  </si>
  <si>
    <t>SET 4,(IX+d),B</t>
  </si>
  <si>
    <t>SET 4,(IX+d),C</t>
  </si>
  <si>
    <t>SET 4,(IX+d),D</t>
  </si>
  <si>
    <t>SET 4,(IX+d),E</t>
  </si>
  <si>
    <t>SET 4,(IX+d),H</t>
  </si>
  <si>
    <t>SET 4,(IX+d),L</t>
  </si>
  <si>
    <t>SET 4,(IX+d),A</t>
  </si>
  <si>
    <t>SET 5,(IX+d),B</t>
  </si>
  <si>
    <t>SET 5,(IX+d),C</t>
  </si>
  <si>
    <t>SET 5,(IX+d),D</t>
  </si>
  <si>
    <t>SET 5,(IX+d),E</t>
  </si>
  <si>
    <t>SET 5,(IX+d),H</t>
  </si>
  <si>
    <t>SET 5,(IX+d),L</t>
  </si>
  <si>
    <t>SET 5,(IX+d),A</t>
  </si>
  <si>
    <t>SET 6,(IX+d),B</t>
  </si>
  <si>
    <t>SET 6,(IX+d),C</t>
  </si>
  <si>
    <t>SET 6,(IX+d),D</t>
  </si>
  <si>
    <t>SET 6,(IX+d),E</t>
  </si>
  <si>
    <t>SET 6,(IX+d),H</t>
  </si>
  <si>
    <t>SET 6,(IX+d),L</t>
  </si>
  <si>
    <t>SET 6,(IX+d),A</t>
  </si>
  <si>
    <t>SET 7,(IX+d),B</t>
  </si>
  <si>
    <t>SET 7,(IX+d),C</t>
  </si>
  <si>
    <t>SET 7,(IX+d),D</t>
  </si>
  <si>
    <t>SET 7,(IX+d),E</t>
  </si>
  <si>
    <t>SET 7,(IX+d),H</t>
  </si>
  <si>
    <t>SET 7,(IX+d),L</t>
  </si>
  <si>
    <t>SET 7,(IX+d),A</t>
  </si>
  <si>
    <t>RLC (IX+d)</t>
  </si>
  <si>
    <t>RRC (IX+d)</t>
  </si>
  <si>
    <t>RL (IX+d)</t>
  </si>
  <si>
    <t>RR (IX+d)</t>
  </si>
  <si>
    <t>SLA (IX+d)</t>
  </si>
  <si>
    <t>SRA (IX+d)</t>
  </si>
  <si>
    <t>SRL (IX+d)</t>
  </si>
  <si>
    <t>RES 0,(IX+d)</t>
  </si>
  <si>
    <t>RES 1,(IX+d)</t>
  </si>
  <si>
    <t>RES 2,(IX+d)</t>
  </si>
  <si>
    <t>RES 3,(IX+d)</t>
  </si>
  <si>
    <t>RES 4,(IX+d)</t>
  </si>
  <si>
    <t>RES 5,(IX+d)</t>
  </si>
  <si>
    <t>RES 6,(IX+d)</t>
  </si>
  <si>
    <t>RES 7,(IX+d)</t>
  </si>
  <si>
    <t>SET 0,(IX+d)</t>
  </si>
  <si>
    <t>SET 1,(IX+d)</t>
  </si>
  <si>
    <t>SET 2,(IX+d)</t>
  </si>
  <si>
    <t>SET 3,(IX+d)</t>
  </si>
  <si>
    <t>SET 4,(IX+d)</t>
  </si>
  <si>
    <t>SET 5,(IX+d)</t>
  </si>
  <si>
    <t>SET 6,(IX+d)</t>
  </si>
  <si>
    <t>SET 7,(IX+d)</t>
  </si>
  <si>
    <t>RLC (IY+d),B</t>
  </si>
  <si>
    <t>RLC (IY+d),C</t>
  </si>
  <si>
    <t>RLC (IY+d),D</t>
  </si>
  <si>
    <t>RLC (IY+d),E</t>
  </si>
  <si>
    <t>RLC (IY+d),H</t>
  </si>
  <si>
    <t>RLC (IY+d),L</t>
  </si>
  <si>
    <t>RLC (IY+d)</t>
  </si>
  <si>
    <t>RLC (IY+d),A</t>
  </si>
  <si>
    <t>RRC (IY+d),B</t>
  </si>
  <si>
    <t>RRC (IY+d),C</t>
  </si>
  <si>
    <t>RRC (IY+d),D</t>
  </si>
  <si>
    <t>RRC (IY+d),E</t>
  </si>
  <si>
    <t>RRC (IY+d),H</t>
  </si>
  <si>
    <t>RRC (IY+d),L</t>
  </si>
  <si>
    <t>RRC (IY+d)</t>
  </si>
  <si>
    <t>RRC (IY+d),A</t>
  </si>
  <si>
    <t>RL (IY+d),B</t>
  </si>
  <si>
    <t>RL (IY+d),C</t>
  </si>
  <si>
    <t>RL (IY+d),D</t>
  </si>
  <si>
    <t>RL (IY+d),E</t>
  </si>
  <si>
    <t>RL (IY+d),H</t>
  </si>
  <si>
    <t>RL (IY+d),L</t>
  </si>
  <si>
    <t>RL (IY+d)</t>
  </si>
  <si>
    <t>RL (IY+d),A</t>
  </si>
  <si>
    <t>RR (IY+d),B</t>
  </si>
  <si>
    <t>RR (IY+d),C</t>
  </si>
  <si>
    <t>RR (IY+d),D</t>
  </si>
  <si>
    <t>RR (IY+d),E</t>
  </si>
  <si>
    <t>RR (IY+d),H</t>
  </si>
  <si>
    <t>RR (IY+d),L</t>
  </si>
  <si>
    <t>RR (IY+d)</t>
  </si>
  <si>
    <t>RR (IY+d),A</t>
  </si>
  <si>
    <t>SLA (IY+d),B</t>
  </si>
  <si>
    <t>SLA (IY+d),C</t>
  </si>
  <si>
    <t>SLA (IY+d),D</t>
  </si>
  <si>
    <t>SLA (IY+d),E</t>
  </si>
  <si>
    <t>SLA (IY+d),H</t>
  </si>
  <si>
    <t>SLA (IY+d),L</t>
  </si>
  <si>
    <t>SLA (IY+d)</t>
  </si>
  <si>
    <t>SLA (IY+d),A</t>
  </si>
  <si>
    <t>SRA (IY+d),B</t>
  </si>
  <si>
    <t>SRA (IY+d),C</t>
  </si>
  <si>
    <t>SRA (IY+d),D</t>
  </si>
  <si>
    <t>SRA (IY+d),E</t>
  </si>
  <si>
    <t>SRA (IY+d),H</t>
  </si>
  <si>
    <t>SRA (IY+d),L</t>
  </si>
  <si>
    <t>SRA (IY+d)</t>
  </si>
  <si>
    <t>SRA (IY+d),A</t>
  </si>
  <si>
    <t>SLL (IY+d),B</t>
  </si>
  <si>
    <t>SLL (IY+d),C</t>
  </si>
  <si>
    <t>SLL (IY+d),D</t>
  </si>
  <si>
    <t>SLL (IY+d),E</t>
  </si>
  <si>
    <t>SLL (IY+d),H</t>
  </si>
  <si>
    <t>SLL (IY+d),L</t>
  </si>
  <si>
    <t>SLL (IY+d)</t>
  </si>
  <si>
    <t>SLL (IY+d),A</t>
  </si>
  <si>
    <t>SRL (IY+d),B</t>
  </si>
  <si>
    <t>SRL (IY+d),C</t>
  </si>
  <si>
    <t>SRL (IY+d),D</t>
  </si>
  <si>
    <t>SRL (IY+d),E</t>
  </si>
  <si>
    <t>SRL (IY+d),H</t>
  </si>
  <si>
    <t>SRL (IY+d),L</t>
  </si>
  <si>
    <t>SRL (IY+d)</t>
  </si>
  <si>
    <t>SRL (IY+d),A</t>
  </si>
  <si>
    <t>BIT 0,(IY+d)</t>
  </si>
  <si>
    <t>BIT 1,(IY+d)</t>
  </si>
  <si>
    <t>BIT 2,(IY+d)</t>
  </si>
  <si>
    <t>BIT 3,(IY+d)</t>
  </si>
  <si>
    <t>BIT 4,(IY+d)</t>
  </si>
  <si>
    <t>BIT 5,(IY+d)</t>
  </si>
  <si>
    <t>BIT 6,(IY+d)</t>
  </si>
  <si>
    <t>BIT 7,(IY+d)</t>
  </si>
  <si>
    <t>RES 0,(IY+d),B</t>
  </si>
  <si>
    <t>RES 0,(IY+d),C</t>
  </si>
  <si>
    <t>RES 0,(IY+d),D</t>
  </si>
  <si>
    <t>RES 0,(IY+d),E</t>
  </si>
  <si>
    <t>RES 0,(IY+d),H</t>
  </si>
  <si>
    <t>RES 0,(IY+d),L</t>
  </si>
  <si>
    <t>RES 0,(IY+d)</t>
  </si>
  <si>
    <t>RES 0,(IY+d),A</t>
  </si>
  <si>
    <t>RES 1,(IY+d),B</t>
  </si>
  <si>
    <t>RES 1,(IY+d),C</t>
  </si>
  <si>
    <t>RES 1,(IY+d),D</t>
  </si>
  <si>
    <t>RES 1,(IY+d),E</t>
  </si>
  <si>
    <t>RES 1,(IY+d),H</t>
  </si>
  <si>
    <t>RES 1,(IY+d),L</t>
  </si>
  <si>
    <t>RES 1,(IY+d)</t>
  </si>
  <si>
    <t>RES 1,(IY+d),A</t>
  </si>
  <si>
    <t>RES 2,(IY+d),B</t>
  </si>
  <si>
    <t>RES 2,(IY+d),C</t>
  </si>
  <si>
    <t>RES 2,(IY+d),D</t>
  </si>
  <si>
    <t>RES 2,(IY+d),E</t>
  </si>
  <si>
    <t>RES 2,(IY+d),H</t>
  </si>
  <si>
    <t>RES 2,(IY+d),L</t>
  </si>
  <si>
    <t>RES 2,(IY+d)</t>
  </si>
  <si>
    <t>RES 2,(IY+d),A</t>
  </si>
  <si>
    <t>RES 3,(IY+d),B</t>
  </si>
  <si>
    <t>RES 3,(IY+d),C</t>
  </si>
  <si>
    <t>RES 3,(IY+d),D</t>
  </si>
  <si>
    <t>RES 3,(IY+d),E</t>
  </si>
  <si>
    <t>RES 3,(IY+d),H</t>
  </si>
  <si>
    <t>RES 3,(IY+d),L</t>
  </si>
  <si>
    <t>RES 3,(IY+d)</t>
  </si>
  <si>
    <t>RES 3,(IY+d),A</t>
  </si>
  <si>
    <t>RES 4,(IY+d),B</t>
  </si>
  <si>
    <t>RES 4,(IY+d),C</t>
  </si>
  <si>
    <t>RES 4,(IY+d),D</t>
  </si>
  <si>
    <t>RES 4,(IY+d),E</t>
  </si>
  <si>
    <t>RES 4,(IY+d),H</t>
  </si>
  <si>
    <t>RES 4,(IY+d),L</t>
  </si>
  <si>
    <t>RES 4,(IY+d)</t>
  </si>
  <si>
    <t>RES 4,(IY+d),A</t>
  </si>
  <si>
    <t>RES 5,(IY+d),B</t>
  </si>
  <si>
    <t>RES 5,(IY+d),C</t>
  </si>
  <si>
    <t>RES 5,(IY+d),D</t>
  </si>
  <si>
    <t>RES 5,(IY+d),E</t>
  </si>
  <si>
    <t>RES 5,(IY+d),H</t>
  </si>
  <si>
    <t>RES 5,(IY+d),L</t>
  </si>
  <si>
    <t>RES 5,(IY+d)</t>
  </si>
  <si>
    <t>RES 5,(IY+d),A</t>
  </si>
  <si>
    <t>RES 6,(IY+d),B</t>
  </si>
  <si>
    <t>RES 6,(IY+d),C</t>
  </si>
  <si>
    <t>RES 6,(IY+d),D</t>
  </si>
  <si>
    <t>RES 6,(IY+d),E</t>
  </si>
  <si>
    <t>RES 6,(IY+d),H</t>
  </si>
  <si>
    <t>RES 6,(IY+d),L</t>
  </si>
  <si>
    <t>RES 6,(IY+d)</t>
  </si>
  <si>
    <t>RES 6,(IY+d),A</t>
  </si>
  <si>
    <t>RES 7,(IY+d),B</t>
  </si>
  <si>
    <t>RES 7,(IY+d),C</t>
  </si>
  <si>
    <t>RES 7,(IY+d),D</t>
  </si>
  <si>
    <t>RES 7,(IY+d),E</t>
  </si>
  <si>
    <t>RES 7,(IY+d),H</t>
  </si>
  <si>
    <t>RES 7,(IY+d),L</t>
  </si>
  <si>
    <t>RES 7,(IY+d)</t>
  </si>
  <si>
    <t>RES 7,(IY+d),A</t>
  </si>
  <si>
    <t>SET 0,(IY+d),B</t>
  </si>
  <si>
    <t>SET 0,(IY+d),C</t>
  </si>
  <si>
    <t>SET 0,(IY+d),D</t>
  </si>
  <si>
    <t>SET 0,(IY+d),E</t>
  </si>
  <si>
    <t>SET 0,(IY+d),H</t>
  </si>
  <si>
    <t>SET 0,(IY+d),L</t>
  </si>
  <si>
    <t>SET 0,(IY+d)</t>
  </si>
  <si>
    <t>SET 0,(IY+d),A</t>
  </si>
  <si>
    <t>SET 1,(IY+d),B</t>
  </si>
  <si>
    <t>SET 1,(IY+d),C</t>
  </si>
  <si>
    <t>SET 1,(IY+d),D</t>
  </si>
  <si>
    <t>SET 1,(IY+d),E</t>
  </si>
  <si>
    <t>SET 1,(IY+d),H</t>
  </si>
  <si>
    <t>SET 1,(IY+d),L</t>
  </si>
  <si>
    <t>SET 1,(IY+d)</t>
  </si>
  <si>
    <t>SET 1,(IY+d),A</t>
  </si>
  <si>
    <t>SET 2,(IY+d),B</t>
  </si>
  <si>
    <t>SET 2,(IY+d),C</t>
  </si>
  <si>
    <t>SET 2,(IY+d),D</t>
  </si>
  <si>
    <t>SET 2,(IY+d),E</t>
  </si>
  <si>
    <t>SET 2,(IY+d),H</t>
  </si>
  <si>
    <t>SET 2,(IY+d),L</t>
  </si>
  <si>
    <t>SET 2,(IY+d)</t>
  </si>
  <si>
    <t>SET 2,(IY+d),A</t>
  </si>
  <si>
    <t>SET 3,(IY+d),B</t>
  </si>
  <si>
    <t>SET 3,(IY+d),C</t>
  </si>
  <si>
    <t>SET 3,(IY+d),D</t>
  </si>
  <si>
    <t>SET 3,(IY+d),E</t>
  </si>
  <si>
    <t>SET 3,(IY+d),H</t>
  </si>
  <si>
    <t>SET 3,(IY+d),L</t>
  </si>
  <si>
    <t>SET 3,(IY+d)</t>
  </si>
  <si>
    <t>SET 3,(IY+d),A</t>
  </si>
  <si>
    <t>SET 4,(IY+d),B</t>
  </si>
  <si>
    <t>SET 4,(IY+d),C</t>
  </si>
  <si>
    <t>SET 4,(IY+d),D</t>
  </si>
  <si>
    <t>SET 4,(IY+d),E</t>
  </si>
  <si>
    <t>SET 4,(IY+d),H</t>
  </si>
  <si>
    <t>SET 4,(IY+d),L</t>
  </si>
  <si>
    <t>SET 4,(IY+d)</t>
  </si>
  <si>
    <t>SET 4,(IY+d),A</t>
  </si>
  <si>
    <t>SET 5,(IY+d),B</t>
  </si>
  <si>
    <t>SET 5,(IY+d),C</t>
  </si>
  <si>
    <t>SET 5,(IY+d),D</t>
  </si>
  <si>
    <t>SET 5,(IY+d),E</t>
  </si>
  <si>
    <t>SET 5,(IY+d),H</t>
  </si>
  <si>
    <t>SET 5,(IY+d),L</t>
  </si>
  <si>
    <t>SET 5,(IY+d)</t>
  </si>
  <si>
    <t>SET 5,(IY+d),A</t>
  </si>
  <si>
    <t>SET 6,(IY+d),B</t>
  </si>
  <si>
    <t>SET 6,(IY+d),C</t>
  </si>
  <si>
    <t>SET 6,(IY+d),D</t>
  </si>
  <si>
    <t>SET 6,(IY+d),E</t>
  </si>
  <si>
    <t>SET 6,(IY+d),H</t>
  </si>
  <si>
    <t>SET 6,(IY+d),L</t>
  </si>
  <si>
    <t>SET 6,(IY+d)</t>
  </si>
  <si>
    <t>SET 6,(IY+d),A</t>
  </si>
  <si>
    <t>SET 7,(IY+d),B</t>
  </si>
  <si>
    <t>SET 7,(IY+d),C</t>
  </si>
  <si>
    <t>SET 7,(IY+d),D</t>
  </si>
  <si>
    <t>SET 7,(IY+d),E</t>
  </si>
  <si>
    <t>SET 7,(IY+d),H</t>
  </si>
  <si>
    <t>SET 7,(IY+d),L</t>
  </si>
  <si>
    <t>SET 7,(IY+d)</t>
  </si>
  <si>
    <t>SET 7,(IY+d),A</t>
  </si>
  <si>
    <t>opcode</t>
  </si>
  <si>
    <t>This file was compiled from the following sources :</t>
  </si>
  <si>
    <t>http://www.z80.info/decoding.htm</t>
  </si>
  <si>
    <t>Title</t>
  </si>
  <si>
    <t>URL</t>
  </si>
  <si>
    <t>Author(s)</t>
  </si>
  <si>
    <t>Decoding Z80 opcodes</t>
  </si>
  <si>
    <t>Cristian Dinu
The 'algorithm' described herein was constructed by studying an "instruction/flags affected/binary form/effect" list in a Romanian book called "Ghidul Programatorului ZX Spectrum" ("The ZX Spectrum Programmer's Guide").
The exact effects and quirks of the CB/DD/ED/FD prefixes, as well as the undocumented ED and CB instructions, were learnt from "The Undocumented Z80 Documented" by Sean Young.
My sincere thanks to all those who have contributed with suggestions or corrections : Ven Reddy, Dr. Phillip Kendall, BlueChip.</t>
  </si>
  <si>
    <t>http://www.zilog.com/docs/z80/um0080.pdf</t>
  </si>
  <si>
    <t>http://www.z80.info/z80ins.txt</t>
  </si>
  <si>
    <t>Z80 instruction breakdown by machine cycle</t>
  </si>
  <si>
    <t>This file is from the book:
Microprocessor Technology ISBN 0835943925
Scan done by:
Alvin Albrecht  aralbrec@concentric.net
OCR , retyping, and checking done by:
Vaggelis Kapartzianis  zx32@usa.net</t>
  </si>
  <si>
    <t>ZiLOG Inc.</t>
  </si>
  <si>
    <t>The Undocumented Z80 Documented</t>
  </si>
  <si>
    <t>http://www.z80.info/zip/z80-documented.pdf</t>
  </si>
  <si>
    <t>Sean Young</t>
  </si>
  <si>
    <t>http://www.z80.info/interrup.htm</t>
  </si>
  <si>
    <t>Interrupt Behaviour of the Z80 CPU</t>
  </si>
  <si>
    <t>Achim Flammenkamp</t>
  </si>
  <si>
    <t>Programming the Z80
2. Z80 Hardware Organization</t>
  </si>
  <si>
    <t>http://www.z80.info/zaks.html
http://www.msxarchive.nl/pub/msx/mirrors/msx2.com/zaks/z80prg02.htm</t>
  </si>
  <si>
    <t>Rodnay Zaks</t>
  </si>
  <si>
    <t>AND s</t>
  </si>
  <si>
    <t>ADC A, s</t>
  </si>
  <si>
    <t>ADC HL, ss</t>
  </si>
  <si>
    <t>ADD A, (HL)</t>
  </si>
  <si>
    <t>ADD A, n</t>
  </si>
  <si>
    <t>ADD A, r</t>
  </si>
  <si>
    <t>ADD HL, ss</t>
  </si>
  <si>
    <t>BIT b, (HL)</t>
  </si>
  <si>
    <t>BIT b, r</t>
  </si>
  <si>
    <t>CALL cc, nn</t>
  </si>
  <si>
    <t>CP s</t>
  </si>
  <si>
    <t>DEC m</t>
  </si>
  <si>
    <t>DEC ss</t>
  </si>
  <si>
    <t>EX (SP), HL</t>
  </si>
  <si>
    <t>IN A, (n)</t>
  </si>
  <si>
    <t>IN r (C)</t>
  </si>
  <si>
    <t>INC r</t>
  </si>
  <si>
    <t>INC ss</t>
  </si>
  <si>
    <t>JP cc, nn</t>
  </si>
  <si>
    <t>LD (HL), n</t>
  </si>
  <si>
    <t>LD (HL), r</t>
  </si>
  <si>
    <t>LD (nn), A</t>
  </si>
  <si>
    <t>LD (nn), HL</t>
  </si>
  <si>
    <t>LD A, (nn)</t>
  </si>
  <si>
    <t>LD dd, nn</t>
  </si>
  <si>
    <t>LD HL, (nn)</t>
  </si>
  <si>
    <t>LD r, (HL)</t>
  </si>
  <si>
    <t>LD r, r'</t>
  </si>
  <si>
    <t>LD r,n</t>
  </si>
  <si>
    <t>LD SP, HL</t>
  </si>
  <si>
    <t>OR s</t>
  </si>
  <si>
    <t>OUT (C), r</t>
  </si>
  <si>
    <t>OUT (n), A</t>
  </si>
  <si>
    <t>POP qq</t>
  </si>
  <si>
    <t>PUSH qq</t>
  </si>
  <si>
    <t>RES b, m</t>
  </si>
  <si>
    <t>RET cc</t>
  </si>
  <si>
    <t>RL m</t>
  </si>
  <si>
    <t>RLC r</t>
  </si>
  <si>
    <t>RR m</t>
  </si>
  <si>
    <t>RRC m</t>
  </si>
  <si>
    <t>RST p</t>
  </si>
  <si>
    <t>SBC A, s</t>
  </si>
  <si>
    <t>SBC HL, ss</t>
  </si>
  <si>
    <t>SET b, (HL)</t>
  </si>
  <si>
    <t>SET b, r</t>
  </si>
  <si>
    <t>SLA m</t>
  </si>
  <si>
    <t>SRA m</t>
  </si>
  <si>
    <t>SRL m</t>
  </si>
  <si>
    <t>SUB s</t>
  </si>
  <si>
    <t>XOR s</t>
  </si>
  <si>
    <t>User manual page</t>
  </si>
  <si>
    <t>Z80 Family CPU User Manual</t>
  </si>
  <si>
    <t>Instruction Group</t>
  </si>
  <si>
    <t>Instruction Class</t>
  </si>
  <si>
    <t>8-Bit Load</t>
  </si>
  <si>
    <t>16-Bit Load</t>
  </si>
  <si>
    <t>Exchange, Block Transfer, and Search</t>
  </si>
  <si>
    <t>8-Bit Arithmetic</t>
  </si>
  <si>
    <t>16-Bit Arithmetic</t>
  </si>
  <si>
    <t>General-Purpose Arithmetic</t>
  </si>
  <si>
    <t>CPU Control</t>
  </si>
  <si>
    <t>Rotate and Shift</t>
  </si>
  <si>
    <t>Bit Set, Reset, and Test</t>
  </si>
  <si>
    <t>Jump</t>
  </si>
  <si>
    <t>Call And Return</t>
  </si>
  <si>
    <t>Input and Output</t>
  </si>
  <si>
    <t>Operation</t>
  </si>
  <si>
    <t>Op code</t>
  </si>
  <si>
    <t>Operands</t>
  </si>
  <si>
    <t>Description</t>
  </si>
  <si>
    <t>M Cycles</t>
  </si>
  <si>
    <t>T States</t>
  </si>
  <si>
    <t>Condition Bits Affected</t>
  </si>
  <si>
    <t>Example</t>
  </si>
  <si>
    <t>r &lt;- r'</t>
  </si>
  <si>
    <t>LD</t>
  </si>
  <si>
    <t>r,r'</t>
  </si>
  <si>
    <t>None</t>
  </si>
  <si>
    <t>r &lt;- n</t>
  </si>
  <si>
    <t>r,n</t>
  </si>
  <si>
    <t>Assembler</t>
  </si>
  <si>
    <t>00 rrr 110
nnnnnnnn</t>
  </si>
  <si>
    <t>7(4,3)</t>
  </si>
  <si>
    <t>At execution of LD E, A5H the contents of register E are A5H.</t>
  </si>
  <si>
    <t>If the H register contains the number 8AH, and the E register contains 10H, the instruction LD H, E results in both registers containing 10H.</t>
  </si>
  <si>
    <t>r &lt;- (HL)</t>
  </si>
  <si>
    <t>r, (HL)</t>
  </si>
  <si>
    <t>01 rrr 110</t>
  </si>
  <si>
    <t>If register pair HL contains the number 75A1H, and memory address
75A1H contains byte 58H, the execution of LD C, (HL) results in 58H in
register C.</t>
  </si>
  <si>
    <t>r &lt;- (IX+d)</t>
  </si>
  <si>
    <t>r, (IX+d)</t>
  </si>
  <si>
    <t>11011101
01 rrr 110
dddddddd</t>
  </si>
  <si>
    <t>The contents of any register r' are loaded to any other register r. r, r'
identifies any of the registers A, B, C, D, E, H, or L.</t>
  </si>
  <si>
    <t>The 8-bit integer n is loaded to any register r, where r identifies register A,B, C, D, E, H, or L.</t>
  </si>
  <si>
    <t>The 8-bit contents of memory location (HL) are loaded to register r,
where r identifies register A, B, C, D, E, H, or L.</t>
  </si>
  <si>
    <t>The operand (IX+d), (the contents of the Index Register IX summed with
a two’s complement displacement integer d) is loaded to register r, where r identifies register A, B, C, D, E, H, or L.</t>
  </si>
  <si>
    <t>01 rrr r'r'r'
Register r
A 111
B 000
C 001
D 010
E 011
H 100
L 101</t>
  </si>
  <si>
    <t>If the Index Register IX contains the number 25AFH, the instruction LD B,
(IX+19H) causes the calculation of the sum 25AFH + 19H, which points
to memory location 25C8H. If this address contains byte 39H, the
instruction results in register B also containing 39H.</t>
  </si>
  <si>
    <t>19 (4, 4, 3, 5, 3)</t>
  </si>
  <si>
    <t>84
85</t>
  </si>
  <si>
    <t>LD r, (IX+d)
LD r, (IY+d)</t>
  </si>
  <si>
    <t>Instruction</t>
  </si>
  <si>
    <t>Bytes</t>
  </si>
  <si>
    <t>M1</t>
  </si>
  <si>
    <t>M2</t>
  </si>
  <si>
    <t>M3</t>
  </si>
  <si>
    <t>M4</t>
  </si>
  <si>
    <t>M5</t>
  </si>
  <si>
    <t>OCF(4)</t>
  </si>
  <si>
    <t>OD(3)</t>
  </si>
  <si>
    <t>LD r,(HL)</t>
  </si>
  <si>
    <t>MR(3)</t>
  </si>
  <si>
    <t>LD (HL),r</t>
  </si>
  <si>
    <t>MW(3)</t>
  </si>
  <si>
    <t>LD r,(IX+d)</t>
  </si>
  <si>
    <t>LD (IX+d),r</t>
  </si>
  <si>
    <t>ODL(3)</t>
  </si>
  <si>
    <t>ODH(3)</t>
  </si>
  <si>
    <t xml:space="preserve">        </t>
  </si>
  <si>
    <t>LD dd,nn</t>
  </si>
  <si>
    <t>MRL(3)</t>
  </si>
  <si>
    <t>MRH(3)</t>
  </si>
  <si>
    <t>MWL(3)</t>
  </si>
  <si>
    <t>MWH(3)</t>
  </si>
  <si>
    <t>OCF(6)</t>
  </si>
  <si>
    <t>SWH(3)</t>
  </si>
  <si>
    <t>SWL(3)</t>
  </si>
  <si>
    <t xml:space="preserve">SRH(3) </t>
  </si>
  <si>
    <t>SRL(3)</t>
  </si>
  <si>
    <t>SRH(4)</t>
  </si>
  <si>
    <t>SWL(5)</t>
  </si>
  <si>
    <t xml:space="preserve">        MW(5)</t>
  </si>
  <si>
    <t>MR(4)</t>
  </si>
  <si>
    <t>IM0</t>
  </si>
  <si>
    <t>IM1</t>
  </si>
  <si>
    <t>IM2</t>
  </si>
  <si>
    <t>ADD HL,ss</t>
  </si>
  <si>
    <t>ADC HL,ss</t>
  </si>
  <si>
    <t>SBC HL,ss</t>
  </si>
  <si>
    <t>ADD IX,pp</t>
  </si>
  <si>
    <t>RL</t>
  </si>
  <si>
    <t>RRC</t>
  </si>
  <si>
    <t>RR</t>
  </si>
  <si>
    <t>SLA</t>
  </si>
  <si>
    <t>SRA</t>
  </si>
  <si>
    <t>SRL</t>
  </si>
  <si>
    <t>BIT b,r</t>
  </si>
  <si>
    <t>SET</t>
  </si>
  <si>
    <t>RES</t>
  </si>
  <si>
    <t>BIT b,(HL)</t>
  </si>
  <si>
    <t>SET b,(HL)</t>
  </si>
  <si>
    <t>BIT b,(IX+d)</t>
  </si>
  <si>
    <t>SET b,(IX+d)</t>
  </si>
  <si>
    <t>OCF(5)</t>
  </si>
  <si>
    <t>ODH(4)</t>
  </si>
  <si>
    <t>CALL cc,nn</t>
  </si>
  <si>
    <t>SRH(3)</t>
  </si>
  <si>
    <t xml:space="preserve">SRL(3) </t>
  </si>
  <si>
    <t xml:space="preserve">SWH(3) </t>
  </si>
  <si>
    <t>PR(4)</t>
  </si>
  <si>
    <t>IN r,(c)</t>
  </si>
  <si>
    <t xml:space="preserve">OCF(4) </t>
  </si>
  <si>
    <t>PW(4)</t>
  </si>
  <si>
    <t>OUT (C),r</t>
  </si>
  <si>
    <t>INTERRUPTS</t>
  </si>
  <si>
    <t>NMI</t>
  </si>
  <si>
    <t>INTA(6)</t>
  </si>
  <si>
    <t>INTA(7)</t>
  </si>
  <si>
    <t xml:space="preserve">SWL(3) </t>
  </si>
  <si>
    <t>LEGEND</t>
  </si>
  <si>
    <t>MR</t>
  </si>
  <si>
    <t>MRH</t>
  </si>
  <si>
    <t>MRL</t>
  </si>
  <si>
    <t>MW</t>
  </si>
  <si>
    <t>MWH</t>
  </si>
  <si>
    <t>MWL</t>
  </si>
  <si>
    <t>OCF</t>
  </si>
  <si>
    <t>ODH</t>
  </si>
  <si>
    <t>( ) - Number of T-States in that Machine Cycle</t>
  </si>
  <si>
    <t>internal CPU Operation</t>
  </si>
  <si>
    <t>Memory Read</t>
  </si>
  <si>
    <t>Memory Read of High Byte</t>
  </si>
  <si>
    <t>Memory Read of Low Byte</t>
  </si>
  <si>
    <t>Memory Write</t>
  </si>
  <si>
    <t>Memory Write of High Byte</t>
  </si>
  <si>
    <t>Memory Write of Low Byte</t>
  </si>
  <si>
    <t>Op Code Fetch</t>
  </si>
  <si>
    <t>Operand Data Read of High Byte</t>
  </si>
  <si>
    <t>Operand Data Read of Low Byte</t>
  </si>
  <si>
    <t>Port Read</t>
  </si>
  <si>
    <t>Port Write</t>
  </si>
  <si>
    <t xml:space="preserve">PW </t>
  </si>
  <si>
    <t>PR</t>
  </si>
  <si>
    <t>ODL</t>
  </si>
  <si>
    <t>SRH</t>
  </si>
  <si>
    <t>Stack Read of High Byte</t>
  </si>
  <si>
    <t>Stack Read of Low Byte</t>
  </si>
  <si>
    <t>SWH</t>
  </si>
  <si>
    <t>Stack Write of High Byte</t>
  </si>
  <si>
    <t>SWL</t>
  </si>
  <si>
    <t>Stack Write of Low byte</t>
  </si>
  <si>
    <t>OD</t>
  </si>
  <si>
    <t>Operand Data Read</t>
  </si>
  <si>
    <t>CPU(5)</t>
  </si>
  <si>
    <t>CPU(4)</t>
  </si>
  <si>
    <t>CPU(3)</t>
  </si>
  <si>
    <t>CPU</t>
  </si>
  <si>
    <t>LD A,(DE/BC)</t>
  </si>
  <si>
    <t>LD (DE/BC),A</t>
  </si>
  <si>
    <t>LD A,R/I
LD R/I, A</t>
  </si>
  <si>
    <t>LD (nn),HL[ED63H]</t>
  </si>
  <si>
    <t>LD HL,(nn)[ED6BH]</t>
  </si>
  <si>
    <t>LD r,r'</t>
  </si>
  <si>
    <t>M6</t>
  </si>
  <si>
    <t>LD dd,(nn)
LD IX,(nn)</t>
  </si>
  <si>
    <t>LD (nn),dd 
LD (nn),IX</t>
  </si>
  <si>
    <t>(RST 38H INTERNAL)</t>
  </si>
  <si>
    <t>(VECTOR SUPPLIED)</t>
  </si>
  <si>
    <t>(HL) &lt;- r</t>
  </si>
  <si>
    <t>(HL), r</t>
  </si>
  <si>
    <t>7 (4, 3)</t>
  </si>
  <si>
    <t>The contents of register r are loaded to the memory location specified by
the contents of the HL register pair. The symbol r identifies register A, B,
C, D, E, H, or L.</t>
  </si>
  <si>
    <t>If the contents of register pair HL specifies memory location 2146H, and
the B register contains byte 29H, at execution of LD (HL), B memory
address 2146H also contains 29H.</t>
  </si>
  <si>
    <t>(IX+d) &lt;- r</t>
  </si>
  <si>
    <t>(IX+d), r</t>
  </si>
  <si>
    <t>11011101
01110 rrr
dddddddd</t>
  </si>
  <si>
    <t>01110 rrr</t>
  </si>
  <si>
    <t>The contents of register r are loaded to the memory address specified by the
contents of Index Register IX summed with d, a two’s complement
displacement integer. The symbol r identifies register A, B, C, D, E, H, or
L.</t>
  </si>
  <si>
    <t>If the C register contains byte 1CH, and the Index Register IX contains
3100H, then the instruction LID (IX+6H), C performs the sum 3100H +
6H and loads 1CH to memory location 3106H.</t>
  </si>
  <si>
    <t>87
88</t>
  </si>
  <si>
    <t>LD (IX+d), r
LD (IY+d), r</t>
  </si>
  <si>
    <t>(HL) &lt;- n</t>
  </si>
  <si>
    <t>(HL), n</t>
  </si>
  <si>
    <t>00110110
nnnnnnnn</t>
  </si>
  <si>
    <t>10 (4, 3, 3)</t>
  </si>
  <si>
    <t>Integer n is loaded to the memory address specified by the contents of the
HL register pair.</t>
  </si>
  <si>
    <t>If the HL register pair contains 4444H, the instruction LD (HL), 28H
results in the memory location 4444H containing byte 28H.</t>
  </si>
  <si>
    <t>90
91</t>
  </si>
  <si>
    <t>LD (IX+d), n
LD (IY+d), n</t>
  </si>
  <si>
    <t>(IX+d) &lt;- n</t>
  </si>
  <si>
    <t>(IX+d), n</t>
  </si>
  <si>
    <t>11011101
00110110
dddddddd
nnnnnnnn</t>
  </si>
  <si>
    <t>19 (4, 4, 3,5,3)</t>
  </si>
  <si>
    <t>The n operand is loaded to the memory address specified by the sum of the
Index Register IX and the two’s complement displacement operand d.</t>
  </si>
  <si>
    <t>If the Index Register IX contains the number 219AH, the instruction
LD (IX+5H), 5AH results in byte 5AH in the memory address 219FH.</t>
  </si>
  <si>
    <t>A &lt;- (BC)</t>
  </si>
  <si>
    <t>92
93</t>
  </si>
  <si>
    <t>LD A, (BC)
LD A, (DE)</t>
  </si>
  <si>
    <t>A, (BC)</t>
  </si>
  <si>
    <t>00001010</t>
  </si>
  <si>
    <t>The contents of the memory location specified by the contents of the BC
register pair are loaded to the Accumulator.</t>
  </si>
  <si>
    <t>If the BC register pair contains the number 4747H, and memory address
4747H contains byte 12H, then the instruction LD A, (BC) results in byte
12H in register A.</t>
  </si>
  <si>
    <t>A &lt;- (nn)</t>
  </si>
  <si>
    <t>001111010
nnnnnnnn
nnnnnnnn</t>
  </si>
  <si>
    <t>13 (4, 3, 3, 3)</t>
  </si>
  <si>
    <t>The contents of the memory location specified by the operands nn are
loaded to the Accumulator. The first n operand after the Op Code is the low
order byte of a 2-byte memory address.</t>
  </si>
  <si>
    <t>If the contents of nn is number 8832H, and the content of memory address
8832H is byte 04H, at instruction LD A, (nn) byte 04H is in the
Accumulator.</t>
  </si>
  <si>
    <t>LD (BC), A
LD (DE), A</t>
  </si>
  <si>
    <t>(BC) &lt;- A</t>
  </si>
  <si>
    <t>(BC), A</t>
  </si>
  <si>
    <t>A, (nn)</t>
  </si>
  <si>
    <t>00000010</t>
  </si>
  <si>
    <t>The contents of the Accumulator are loaded to the memory location
specified by the contents of the register pair BC.</t>
  </si>
  <si>
    <t>If the Accumulator contains 7AH and the BC register pair contains 1212H
the instruction LD (BC), A results in 7AH in memory location 1212H.</t>
  </si>
  <si>
    <t>(nn) &lt;- A</t>
  </si>
  <si>
    <t>(nn), A</t>
  </si>
  <si>
    <t>00110010
nnnnnnnn
nnnnnnnn</t>
  </si>
  <si>
    <t>The contents of the Accumulator are loaded to the memory address
specified by the operand nn. The first n operand after the Op Code is the
low order byte of nn.</t>
  </si>
  <si>
    <t>If the contents of the Accumulator are byte D7H, at execution of
LD (3141 H), AD7H results in memory location 3141H.</t>
  </si>
  <si>
    <t>95
96</t>
  </si>
  <si>
    <t>98
99</t>
  </si>
  <si>
    <t>LD A, I
LD A, R</t>
  </si>
  <si>
    <t>100
101</t>
  </si>
  <si>
    <t>LD I,A
LD R, A</t>
  </si>
  <si>
    <t>A &lt;- I</t>
  </si>
  <si>
    <t>A, I</t>
  </si>
  <si>
    <t>11101101
01010111</t>
  </si>
  <si>
    <t>9 (4, 5)</t>
  </si>
  <si>
    <t>The contents of the Interrupt Vector Register I are loaded to the Accumulator.</t>
  </si>
  <si>
    <t>S is set if I-Register is negative; reset otherwise
Z is set if I-Register is zero; reset otherwise
H is reset
P/V contains contents of IFF2
N is reset
C is not affected
If an interrupt occurs during execution of this instruction, the Parity
flag contains a 0.</t>
  </si>
  <si>
    <t>I &lt;- A</t>
  </si>
  <si>
    <t>I, A</t>
  </si>
  <si>
    <t>11101101
01000111</t>
  </si>
  <si>
    <t>The contents of the Accumulator are loaded to the Interrupt Control Vector
Register, I.</t>
  </si>
  <si>
    <t>dd &lt;- nn</t>
  </si>
  <si>
    <t>dd, nn</t>
  </si>
  <si>
    <t>The 2-byte integer nn is loaded to the dd register pair, where dd defines the
BC, DE, HL, or SP register pairs.</t>
  </si>
  <si>
    <t>00dd0001
nnnnnnnn
nnnnnnnn
Register dd
BC 00
DE 01
HL 10
SP 11</t>
  </si>
  <si>
    <t>At execution of LD HL, 5000H the contents of the HL register pair is 5000H.</t>
  </si>
  <si>
    <t>103
104</t>
  </si>
  <si>
    <t>LD IX, nn
LD IY, nn</t>
  </si>
  <si>
    <t>IX &lt;- nn</t>
  </si>
  <si>
    <t>IX, nn</t>
  </si>
  <si>
    <t>1111101
00100001
nnnnnnnn
nnnnnnnn</t>
  </si>
  <si>
    <t>14 (4, 4, 3, 3)</t>
  </si>
  <si>
    <t>Integer nn is loaded to the Index Register IX. The first n operand after the
Op Code is the low order byte.</t>
  </si>
  <si>
    <t>At instruction LD IX, 45A2H the Index Register contains integer 45A2H.</t>
  </si>
  <si>
    <t>H &lt;- (nn+1), L &lt;- (nn)</t>
  </si>
  <si>
    <t>HL, (nn)</t>
  </si>
  <si>
    <t>00101010
nnnnnnnn
nnnnnnnn</t>
  </si>
  <si>
    <t>16 (4, 3, 3, 3, 3)</t>
  </si>
  <si>
    <t>The contents of memory address (nn) are loaded to the low order portion of
register pair HL (register L), and the contents of the next highest memory
address (nn+1) are loaded to the high order portion of HL (register H). The
first n operand after the Op Code is the low order byte of nn.</t>
  </si>
  <si>
    <t>If address 4545H contains 37H, and address 4546H contains A1H, at
instruction LD HL, (4545H) the HL register pair contains A137H.</t>
  </si>
  <si>
    <t>ddh &lt;- (nn+1), ddl &lt;- (nn)</t>
  </si>
  <si>
    <t>dd, (nn)</t>
  </si>
  <si>
    <t>11101101
01dd1011
nnnnnnnn
nnnnnnnn</t>
  </si>
  <si>
    <t>20 (4, 4, 3, 3, 3, 3)</t>
  </si>
  <si>
    <t>The contents of address (nn) are loaded to the low order portion of register
pair dd, and the contents of the next highest memory address (nn+1) are
loaded to the high order portion of dd. Register pair dd defines BC, DE,
HL, or SP register pairs.</t>
  </si>
  <si>
    <t>If Address 2130H contains 65H, and address 2131M contains 78H, at
instruction LD BC, (2130H) the BC register pair contains 7865H.</t>
  </si>
  <si>
    <t>114
115</t>
  </si>
  <si>
    <t>LD SP, IX
LD SP, IY</t>
  </si>
  <si>
    <t>117
118</t>
  </si>
  <si>
    <t>PUSH IX
PUSH IY</t>
  </si>
  <si>
    <t>120
121</t>
  </si>
  <si>
    <t>POP IX
POP IY</t>
  </si>
  <si>
    <t>The contents of the low order portion of register pair HL (register L) are
loaded to memory address (nn), and the contents of the high order portion
of HL (register H) are loaded to the next highest memory address (nn+1).
The first n operand after the Op Code is the low order byte of nn.</t>
  </si>
  <si>
    <t>If the content of register pair HL is 483AH, at instruction
LD (B2291-1), HL address B229H contains 3AH, and address B22AH
contains 48H.</t>
  </si>
  <si>
    <t>(nn+1) &lt;- H, (nn) &lt;- L</t>
  </si>
  <si>
    <t>(nn), HL</t>
  </si>
  <si>
    <t>00100010
nnnnnnnn
nnnnnnnn</t>
  </si>
  <si>
    <t>LD dd, (nn)
LD IX, (nn)
LD IY, (nn)</t>
  </si>
  <si>
    <t>106
107
108</t>
  </si>
  <si>
    <t>110
111
112</t>
  </si>
  <si>
    <t>LD (nn), dd
LD (nn), IX
LD (nn), IY</t>
  </si>
  <si>
    <t>(nn+1) &lt;- ddh, (nn) &lt;- ddl</t>
  </si>
  <si>
    <t>(nn), dd</t>
  </si>
  <si>
    <t>11101101
01dd0011
nnnnnnnn
nnnnnnnn</t>
  </si>
  <si>
    <t>The low order byte of register pair dd is loaded to memory address (nn); the
upper byte is loaded to memory address (nn+1). Register pair dd defines
either BC, DE, HL, or SP.</t>
  </si>
  <si>
    <t>If register pair BC contains the number 4644H, the instruction LD
(1000H), BC results in 44H in memory location 1000H, and 46H in
memory location 1001H.</t>
  </si>
  <si>
    <t>SP &lt;- HL</t>
  </si>
  <si>
    <t>SP, HL</t>
  </si>
  <si>
    <t>The contents of the register pair HL are loaded to the Stack Pointer (SP)</t>
  </si>
  <si>
    <t>If the register pair HL contains 442EH, at instruction LD SP, HL the Stack
Pointer also contains 442EH.</t>
  </si>
  <si>
    <t>SP &lt;- IX</t>
  </si>
  <si>
    <t>SP, IX</t>
  </si>
  <si>
    <t>11011101
11111001</t>
  </si>
  <si>
    <t>10 (4, 6)</t>
  </si>
  <si>
    <t>The 2-byte contents of Index Register IX are loaded to the Stack Pointer (SP)</t>
  </si>
  <si>
    <t>If the contents of the Index Register IX are 98DAH, at instruction
LD SP, IX the contents of the Stack Pointer are also 98DAH.</t>
  </si>
  <si>
    <t>(SP-2) &lt;- qqL, (SP-1) &lt;- qqH</t>
  </si>
  <si>
    <t>PUSH</t>
  </si>
  <si>
    <t>qq</t>
  </si>
  <si>
    <t>11 (5, 3, 3)</t>
  </si>
  <si>
    <t>The contents of the register pair qq are pushed to the external memory
LIFO (last-in, first-out) Stack. The Stack Pointer (SP) register pair holds the
16-bit address of the current top of the Stack. This instruction first
decrements SP and loads the high order byte of register pair qq to the
memory address specified by the SP. The SP is decremented again and
loads the low order byte of qq to the memory location corresponding to this
new address in the SP. The operand qq identifies register pair BC, DE, HL,
or AF.</t>
  </si>
  <si>
    <t>If the AF register pair contains 2233H and the Stack Pointer contains
1007H, at instruction PUSH AF memory address 1006H contains 22H,
memory address 1005H contains 33H, and the Stack Pointer contains
1005H.</t>
  </si>
  <si>
    <t>11qq0101
Pair qq
BC 00
DE 01
HL 10
AF 11</t>
  </si>
  <si>
    <t>(SP-2) &lt;- IXL, (SP-1) &lt;- IXH</t>
  </si>
  <si>
    <t>IX</t>
  </si>
  <si>
    <t>11011101
11100101</t>
  </si>
  <si>
    <t>15 (4, 5, 3, 3)</t>
  </si>
  <si>
    <t>The contents of the Index Register IX are pushed to the external memory
LIFO (last-in, first-out) Stack. The Stack Pointer (SP) register pair holds the
16-bit address of the current top of the Stack. This instruction first
decrements SP and loads the high order byte of IX to the memory address
specified by SP; then decrements SP again and loads the low order byte to
the memory location corresponding to this new address in SP.</t>
  </si>
  <si>
    <t>If the Index Register IX contains 2233H and the Stack Pointer contains
1007H, at instruction PUSH IX memory address 1006H contains 22H,
memory address 1005H contains 33H, and the Stack Pointer contains
1005H.</t>
  </si>
  <si>
    <t>qqH &lt;- (SP+1), qqL &lt;- (SP)</t>
  </si>
  <si>
    <t>POP</t>
  </si>
  <si>
    <t>11qq0001</t>
  </si>
  <si>
    <t>The top two bytes of the external memory LIFO (last-in, first-out) Stack
are popped to register pair qq. The Stack Pointer (SP) register pair holds
the 16-bit address of the current top of the Stack. This instruction first
loads to the low order portion of qq, the byte at memory location
corresponding to the contents of SP; then SP is incriminated and the
contents of the corresponding adjacent memory location are loaded to the
high order portion of qq and the SP is now incriminated again. The
operand qq identifies register pair BC, DE, HL, or AF.</t>
  </si>
  <si>
    <t>If the Stack Pointer contains 1000H, memory location 1000H contains 55H,
and location 1001H contains 33H, the instruction POP HL results in register
pair HL containing 3355H, and the Stack Pointer containing 1002H.</t>
  </si>
  <si>
    <t>IXH &lt;- (SP+1), IXL &lt;- (SP)</t>
  </si>
  <si>
    <t>11011101
11100001</t>
  </si>
  <si>
    <t>The top two bytes of the external memory LIFO (last-in, first-out) Stack are
popped to Index Register IX. The Stack Pointer (SP) register pair holds the
16-bit address of the current top of the Stack. This instruction first loads to
the low order portion of IX the byte at the memory location corresponding
to the contents of SP; then SP is incremented and the contents of the
corresponding adjacent memory location are loaded to the high order
portion of IX. The SP is incremented again.</t>
  </si>
  <si>
    <t>If the Stack Pointer contains 1000H, memory location 1000H contains 55H,
and location 1001H contains 33H, the instruction POP IX results in Index
Register IX containing 3355H, and the Stack Pointer containing 1002H.</t>
  </si>
  <si>
    <t>122
123</t>
  </si>
  <si>
    <t>EX DE, HL
EX AF, AF'</t>
  </si>
  <si>
    <t>DE &lt;-&gt; HL</t>
  </si>
  <si>
    <t>EX</t>
  </si>
  <si>
    <t>DE, HL</t>
  </si>
  <si>
    <t>The 2-byte contents of register pairs DE and HL are exchanged.</t>
  </si>
  <si>
    <t>If the content of register pair DE is the number 2822H, and the content of
the register pair HL is number 499AH, at instruction EX DE, HL the content
of register pair DE is 499AH, and the content of register pair HL is 2822H.</t>
  </si>
  <si>
    <t>BC &lt;-&gt; BC', DE &lt;-&gt; DE', HL &lt;-&gt; HL'</t>
  </si>
  <si>
    <t>Each 2-byte value in register pairs BC, DE, and HL is exchanged with the
2-byte value in BC', DE', and HL', respectively.</t>
  </si>
  <si>
    <t>If the contents of register pairs BC, DE, and HL are the numbers 445AH,
3DA2H, and 8859H, respectively, and the contents of register pairs BC',
DE', and HL' are 0988H, 9300H, and 00E7H, respectively, at instruction
EXX the contents of the register pairs are as follows: BC' contains 0988H;
DE' contains 9300H; HL contains 00E7H; BC' contains 445AH; DE'
contains 3DA2H; and HL' contains 8859H.</t>
  </si>
  <si>
    <t>126
127</t>
  </si>
  <si>
    <t>EX (SP), IX
EX (SP), IY</t>
  </si>
  <si>
    <t>H &lt;-&gt; (SP+1), L &lt;-&gt; (SP)</t>
  </si>
  <si>
    <t>(SP), HL</t>
  </si>
  <si>
    <t>19 (4, 3, 4, 3, 5)</t>
  </si>
  <si>
    <t>The low order byte contained in register pair HL is exchanged with the
contents of the memory address specified by the contents of register pair SP
(Stack Pointer), and the high order byte of HL is exchanged with the next
highest memory address (SP+1).</t>
  </si>
  <si>
    <t>If the HL register pair contains 7012H, the SP register pair contains 8856H,
the memory location 8856H contains byte 11H, and memory location
8857H contains byte 22H, then the instruction EX (SP), HL results in the
HL register pair containing number 2211H, memory location 8856H
containing byte 12H, memory location 8857H containing byte 70H and
Stack Pointer containing 8856H.</t>
  </si>
  <si>
    <t>IXH &lt;-&gt; (SP+1), IXL &lt;-&gt; (SP)</t>
  </si>
  <si>
    <t>(SP), IX</t>
  </si>
  <si>
    <t>11011101
11100011</t>
  </si>
  <si>
    <t>23 (4, 4, 3, 4, 3, 5)</t>
  </si>
  <si>
    <t>The low order byte in Index Register IX is exchanged with the contents of
the memory address specified by the contents of register pair SP (Stack
Pointer), and the high order byte of IX is exchanged with the next highest
memory address (SP+1).</t>
  </si>
  <si>
    <t>If the Index Register IX contains 3988H, the SP register pair Contains
0100H, memory location 0100H contains byte 90H, and memory location
0101H contains byte 48H, then the instruction EX (SP), IX results in the
IX register pair containing number 4890H, memory location 0100H
containing 88H, memory location 0101H containing 39H, and the Stack
Pointer containing 0100H.</t>
  </si>
  <si>
    <t>ADC</t>
  </si>
  <si>
    <t>ADD</t>
  </si>
  <si>
    <t>AND</t>
  </si>
  <si>
    <t>BIT</t>
  </si>
  <si>
    <t>CALL</t>
  </si>
  <si>
    <t>CP</t>
  </si>
  <si>
    <t>DEC</t>
  </si>
  <si>
    <t>DJNZ</t>
  </si>
  <si>
    <t>IM</t>
  </si>
  <si>
    <t>IN</t>
  </si>
  <si>
    <t>INC</t>
  </si>
  <si>
    <t>JP</t>
  </si>
  <si>
    <t>JR</t>
  </si>
  <si>
    <t>XX[nnH]</t>
  </si>
  <si>
    <t>OR</t>
  </si>
  <si>
    <t>OUT</t>
  </si>
  <si>
    <t>RLC</t>
  </si>
  <si>
    <t>RST</t>
  </si>
  <si>
    <t>SBC</t>
  </si>
  <si>
    <t>SLL</t>
  </si>
  <si>
    <t>SUB</t>
  </si>
  <si>
    <t>XOR</t>
  </si>
  <si>
    <t>Param1</t>
  </si>
  <si>
    <t>Param2</t>
  </si>
  <si>
    <t>Param3</t>
  </si>
  <si>
    <t>A</t>
  </si>
  <si>
    <t>HL</t>
  </si>
  <si>
    <t>(HL)</t>
  </si>
  <si>
    <t>(IX+d)</t>
  </si>
  <si>
    <t>(IY+d)</t>
  </si>
  <si>
    <t>B</t>
  </si>
  <si>
    <t>C</t>
  </si>
  <si>
    <t>D</t>
  </si>
  <si>
    <t>E</t>
  </si>
  <si>
    <t>H</t>
  </si>
  <si>
    <t>IXh</t>
  </si>
  <si>
    <t>IXl</t>
  </si>
  <si>
    <t>IYh</t>
  </si>
  <si>
    <t>IYl</t>
  </si>
  <si>
    <t>L</t>
  </si>
  <si>
    <t>n</t>
  </si>
  <si>
    <t>BC</t>
  </si>
  <si>
    <t>DE</t>
  </si>
  <si>
    <t>SP</t>
  </si>
  <si>
    <t>ADD A,(IY+d)</t>
  </si>
  <si>
    <t>ADD A,IYh</t>
  </si>
  <si>
    <t>ADD A,IYl</t>
  </si>
  <si>
    <t>ADD IY,BC</t>
  </si>
  <si>
    <t>ADD IY,DE</t>
  </si>
  <si>
    <t>ADD IY,IY</t>
  </si>
  <si>
    <t>ADD IY,SP</t>
  </si>
  <si>
    <t>IY</t>
  </si>
  <si>
    <t>nn</t>
  </si>
  <si>
    <t>M</t>
  </si>
  <si>
    <t>NC</t>
  </si>
  <si>
    <t>NZ</t>
  </si>
  <si>
    <t>P</t>
  </si>
  <si>
    <t>PE</t>
  </si>
  <si>
    <t>PO</t>
  </si>
  <si>
    <t>Z</t>
  </si>
  <si>
    <t>(SP)</t>
  </si>
  <si>
    <t>AF</t>
  </si>
  <si>
    <t>AF'</t>
  </si>
  <si>
    <t>(C)</t>
  </si>
  <si>
    <t>(n)</t>
  </si>
  <si>
    <t>F</t>
  </si>
  <si>
    <t>(IX)</t>
  </si>
  <si>
    <t>(IY)</t>
  </si>
  <si>
    <t>e</t>
  </si>
  <si>
    <t>(BC)</t>
  </si>
  <si>
    <t>(DE)</t>
  </si>
  <si>
    <t>(nn)</t>
  </si>
  <si>
    <t>I</t>
  </si>
  <si>
    <t>R</t>
  </si>
  <si>
    <t>DJNZ e</t>
  </si>
  <si>
    <t>A,B,C,D,E,H,L</t>
  </si>
  <si>
    <t>A,B,C,D,E</t>
  </si>
  <si>
    <t>IXh,IXl,IYh,IYl</t>
  </si>
  <si>
    <t>IN F,(C)</t>
  </si>
  <si>
    <t>Addressing mode 1</t>
  </si>
  <si>
    <t>Addressing mode 2</t>
  </si>
  <si>
    <t>Immediate</t>
  </si>
  <si>
    <t>Addressing mode 3</t>
  </si>
  <si>
    <t>Immediate Extended</t>
  </si>
  <si>
    <t>(IX+d),(IY+d)</t>
  </si>
  <si>
    <t>Indexed</t>
  </si>
  <si>
    <t>Extended</t>
  </si>
  <si>
    <t>Relative</t>
  </si>
  <si>
    <t>Modified Page Zero</t>
  </si>
  <si>
    <t>Register</t>
  </si>
  <si>
    <t>Register Ext</t>
  </si>
  <si>
    <t>Register Indirect</t>
  </si>
  <si>
    <t>Bit</t>
  </si>
  <si>
    <t>Param</t>
  </si>
  <si>
    <t>Addressing mode</t>
  </si>
  <si>
    <t>carry C</t>
  </si>
  <si>
    <t>no carry C</t>
  </si>
  <si>
    <t>non zero Z</t>
  </si>
  <si>
    <t>sign positive S</t>
  </si>
  <si>
    <t>parity even P/V</t>
  </si>
  <si>
    <t>parity odd P/V</t>
  </si>
  <si>
    <t>zero Z</t>
  </si>
  <si>
    <t>sign negative S</t>
  </si>
  <si>
    <t>Flag Condition</t>
  </si>
  <si>
    <t>I/O Port</t>
  </si>
  <si>
    <t>(DE) &lt;- (HL), DE &lt;- DE + 1, HL &lt;- HL + 1, BC &lt;- BC -1</t>
  </si>
  <si>
    <t>ED
A0</t>
  </si>
  <si>
    <t>16 (4, 4, 3, 5)</t>
  </si>
  <si>
    <t>A byte of data is transferred from the memory location addressed, by the
contents of the HL register pair to the memory location addressed by the
contents of the DE register pair. Then both these register pairs are
incremented and the BC (Byte Counter) register pair is decremented.</t>
  </si>
  <si>
    <t>S is not affected
Z is not affected
H is reset
P/V is set if BC -1 ≠ 0; reset otherwise
N is reset
C is not affected</t>
  </si>
  <si>
    <t>If the HL register pair contains 1111H, memory location 1111H contains
byte 88H, the DE register pair contains 2222H, the memory location 2222H
contains byte 66H, and the BC register pair contains 7H, then the instruction
LDI results in the following contents in register pairs and memory addresses:
HL contains 1112H
(1111H) contains 88H
DE contains 2223H
(2222H) contains 88H
BC contains 6H</t>
  </si>
  <si>
    <t>ED
B0</t>
  </si>
  <si>
    <t>BC!= 0 : 5
BC==0 : 4</t>
  </si>
  <si>
    <t>BC!= 0 : 21 (4, 4, 3, 5, 5)
BC==0 : 16 (4, 4, 3, 5)</t>
  </si>
  <si>
    <t>This 2-byte instruction transfers a byte of data from the memory location
addressed by the contents of the HL register pair to the memory location
addressed by the DE register pair. Both these register pairs are incremented
and the BC (Byte Counter) register pair is decremented. If decrementing
causes the BC to go to zero, the instruction is terminated. If BC is not zero,
the program counter is decremented by two and the instruction is repeated.
Interrupts are recognized and two refresh cycles are executed after each
data transfer. When BC is set to zero prior to instruction execution, the
instruction loops through 64 Kbytes.</t>
  </si>
  <si>
    <t>S is not affected
Z is not affected
H is reset
P/V is reset
N is reset
C is not affected</t>
  </si>
  <si>
    <t>2222H, the BC register pair contains 0003H, and memory locations have
these contents:
(1111H) contains 88H (2222H) contains 66H
(1112H) contains 36H (2223H) contains 59H
(1113H) contains A5H (2224H) contains C5H
then at execution of LDIR the contents of register pairs and memory
locations are:
HL contains 1114H
DE contains 2225H
BC contains 0000H
(1111H) contains 88H (2222H) contains 88H
(1112H) contains 36H (2223H) contains 36H
(1113H) contains A5H (2224H) contains A5H</t>
  </si>
  <si>
    <t>ED
A8</t>
  </si>
  <si>
    <t>This 2-byte instruction transfers a byte of data from the memory location
addressed by the contents of the HL register pair to the memory location
addressed by the contents of the DE register pair. Then both of these register
pairs including the BC (Byte Counter) register pair are decremented.</t>
  </si>
  <si>
    <t>If the HL register pair contains 1111H, memory location 1111H contains
byte 88H, the DE register pair contains 2222H, memory location 2222H
contains byte 66H, and the BC register pair contains 7H, then instruction
LDD results in the following contents in register pairs and memory
addresses:
HL contains 1110H
(1111H) contains 88H
DE contains 2221H
(2222H) contains 88H
BC contains 6H</t>
  </si>
  <si>
    <t>(DE) &lt;- (HL), DE &lt;- DE -1, HL &lt;- HL-1, BC &lt;- BC-1</t>
  </si>
  <si>
    <t>ED
B8</t>
  </si>
  <si>
    <t>This 2-byte instruction transfers a byte of data from the memory
location addressed by the contents of the HL register pair to the memory
location addressed by the contents of the DE register pair. Then both of
these registers, as well as the BC (Byte Counter), are decremented. If
decrementing causes BC to go to zero, the instruction is terminated. If
BC is not zero, the program counter is decremented by two and the
instruction is repeated. Interrupts are recognized and two refresh cycles
execute after each data transfer.
When BC is set to zero, prior to instruction execution, the instruction loops
through 64 Kbytes.</t>
  </si>
  <si>
    <t>If the HL register pair contains 1114H, the DE register pair contains
2225H, the BC register pair contains 0003H, and memory locations have
these contents:
(1114H) contains A5H (2225H) contains C5H
(1113H) contains 36H (2224H) contains 59H
(1112H) contains 88H (2223H) contains 66H
Then at execution of LDDR the contents of register pairs and memory
locations are:
HL contains 1111H
DE contains 2222H
DC contains 0000H
(1114H) contains A5H (2225H) contains A5H
(1113H) contains 36H (2224H) contains 36H
(1112H) contains 88H (2223H) contains 88H</t>
  </si>
  <si>
    <t>A - (HL), HL &lt;- HL +1, BC &lt;- BC -1</t>
  </si>
  <si>
    <t>ED
A1</t>
  </si>
  <si>
    <t>The contents of the memory location addressed by the HL register is
compared with the contents of the Accumulator. In case of a true compare,
a condition bit is set. Then HL is incremented and the Byte Counter
(register pair BC) is decremented.</t>
  </si>
  <si>
    <t>S is set if result is negative; reset otherwise
Z is set if A is (HL); reset otherwise
H is set if borrow from bit 4; reset otherwise
P/V is set if BC -1 is not 0; reset otherwise
N is set
C is not affected</t>
  </si>
  <si>
    <t>If the HL register pair contains 1111H, memory location 1111H contains
3BH, the Accumulator contains 3BH, and the Byte Counter contains 0001H.
At execution of CPI the Byte Counter contains 0000H, the HL register
pair contains 1112H, the Z flag in the F register sets, and the P/V flag in the
F register resets. There is no effect on the contents of the Accumulator or
address 1111H.</t>
  </si>
  <si>
    <t>ED
B1</t>
  </si>
  <si>
    <t>The contents of the memory location addressed by the HL register pair is
compared with the contents of the Accumulator. In case of a true compare, a
condition bit is set. HL is incremented and the Byte Counter (register pair
BC) is decremented. If decrementing causes BC to go to zero or if A = (HL),
the instruction is terminated. If BC is not zero and A ≠ (HL), the program
counter is decremented by two and the instruction is repeated. Interrupts are
recognized and two refresh cycles are executed after each data transfer.
If BC is set to zero before instruction execution, the instruction loops
through 64 Kbytes if no match is found.</t>
  </si>
  <si>
    <t>S is set if result is negative; reset otherwise
Z is set if A equals (HL); reset otherwise
H is set if borrow from bit 4; reset otherwise
P/V is set if BC -1 does not equal 0; reset otherwise
N is set
C is not affected</t>
  </si>
  <si>
    <t>If the HL register pair contains 1111H, the Accumulator contains F3H, the
Byte Counter contains 0007H, and memory locations have these contents:
(1111H) contains 52H
(1112H) contains 00H
(1113H) contains F3H
Then, at execution of CPIR the contents of register pair HL is 1114H, the
contents of the Byte Counter is 0004H, the P/V flag in the F register sets,
and the Z flag in the F register sets.</t>
  </si>
  <si>
    <t>A - (HL), HL &lt;- HL -1, BC &lt;- BC -1</t>
  </si>
  <si>
    <t>ED
A9</t>
  </si>
  <si>
    <t>ED
B9</t>
  </si>
  <si>
    <t>The contents of the memory location addressed by the HL register pair is
compared with the contents of the Accumulator. In case of a true
compare, a condition bit is set. The HL and Byte Counter (register pair
BC) are decremented.</t>
  </si>
  <si>
    <t>S is set if result is negative; reset otherwise
Z is set if A equals (HL); reset otherwise
H is set if borrow from bit 4; reset otherwise
P/V is set if BC -1 x 0; reset otherwise
N is set
C is not affected</t>
  </si>
  <si>
    <t>If the HL register pair contains 1111H, memory location 1111H contains
3BH, the Accumulator contains 3BH, and the Byte Counter contains 0001H.
At execution of CPD the Byte Counter contains 0000H, the HL register
pair contains 1110H, the flag in the F register sets, and the P/V flag in the F
register resets. There is no effect on the contents of the Accumulator or
address 1111H.</t>
  </si>
  <si>
    <t>The contents of the memory location addressed by the HL register pair is
compared with the contents of the Accumulator. In case of a true compare,
a condition bit is set. The HL and BC (Byte Counter) register pairs are
decremented. If decrementing causes the BC to go to zero or if A = (HL),
the instruction is terminated. If BC is not zero and A = (HL), the program
counter is decremented by two and the instruction is repeated. Interrupts are
recognized and two refresh cycles execute after each data transfer. When
BC is set to zero, prior to instruction execution, the instruction loops
through 64 Kbytes if no match is found.</t>
  </si>
  <si>
    <t>S is set if result is negative; reset otherwise
Z is set if A = (HL); reset otherwise
H is set if borrow form bit 4; reset otherwise
P/V is set if BC -1 ≠ 0; reset otherwise
N is set
C is not affected</t>
  </si>
  <si>
    <t>If the HL register pair contains 1118H, the Accumulator contains F3H, the
Byte Counter contains 0007H, and memory locations have these contents.
(1118H) contains 52H
(1117H) contains 00H
(1116H) contains F3H
Then, at execution of CPDR the contents of register pair HL are 1115H,
the contents of the Byte Counter are 0004H, the P/V flag in the F register
sets, and the Z flag in the F register sets.</t>
  </si>
  <si>
    <t>A &lt;- A + r</t>
  </si>
  <si>
    <t>A, r</t>
  </si>
  <si>
    <t>10000rrr
Register r
A 111
B 000
C 001
D 010
E 011
H 100
L 101</t>
  </si>
  <si>
    <t>The contents of register r are added to the contents of the Accumulator, and
the result is stored in the Accumulator. The symbol r identifies the registers
A, B, C, D, E, H, or L.</t>
  </si>
  <si>
    <t>S is set if result is negative; reset otherwise
Z is set if result is zero; reset otherwise
H is set if carry from bit 3; reset otherwise
P/V is set if overflow; reset otherwise
N is reset
C is set if carry from bit 7; reset otherwise</t>
  </si>
  <si>
    <t>If the contents of the Accumulator are 44H, and the contents of register C
are 11H, at execution of ADD A,C the contents of the Accumulator are
55H.</t>
  </si>
  <si>
    <t>A &lt;- A + n</t>
  </si>
  <si>
    <t>A, n</t>
  </si>
  <si>
    <t>C6
nnnnnnnn</t>
  </si>
  <si>
    <t>The integer n is added to the contents of the Accumulator, and the results
are stored in the Accumulator.</t>
  </si>
  <si>
    <t>If the contents of the Accumulator are 23H, at execution of ADD A, 33H
the contents of the Accumulator are 56H.</t>
  </si>
  <si>
    <t>ADD A, (IX + d)
ADD A, (IY + d)</t>
  </si>
  <si>
    <t>A &lt;- A + (HL)</t>
  </si>
  <si>
    <t>A, (HL)</t>
  </si>
  <si>
    <t>The byte at the memory address specified by the contents of the HL register
pair is added to the contents of the Accumulator, and the result is stored in
the Accumulator.</t>
  </si>
  <si>
    <t>If the contents of the Accumulator are A0H, and the content of the register
pair HL is 2323H, and memory location 2323H contains byte 08H, at
execution of ADD A, (HL) the Accumulator contains A8H.</t>
  </si>
  <si>
    <t>A &lt;- A + (IX+d)</t>
  </si>
  <si>
    <t>A, (IX + d)</t>
  </si>
  <si>
    <t>DD
86
dddddddd</t>
  </si>
  <si>
    <t>The contents of the Index Register (register pair IX) is added to a two’s
complement displacement d to point to an address in memory. The contents
of this address is then added to the contents of the Accumulator and the
result is stored in the Accumulator.</t>
  </si>
  <si>
    <t>If the Accumulator contents are 11H, the Index Register IX contains
1000H, and if the contents of memory location 1005H is 22H, at execution
of ADD A, (IX + 5H) the contents of the Accumulator are 33H.</t>
  </si>
  <si>
    <t>S is set if result is negative; reset otherwise
Z is set if result is zero; reset otherwise
H is set if carry from bit 3; reset otherwise
P/V is set if overflow; reset otherwise
N is reset
C is set if carry from bit 7: reset otherwise</t>
  </si>
  <si>
    <t>This s operand is any of r, n, (HL), (IX+d), or (lY+d) as defined for the
analogous ADD instruction.
The s operand, along with the Carry Flag (C in the F register) is added to the
contents of the Accumulator, and the result is stored in the Accumulator.</t>
  </si>
  <si>
    <t>If the Accumulator contents are 16H, the Carry Flag is set, the HL register
pair contains 6666H, and address 6666H contains 10H, at execution of
ADC A, (HL) the Accumulator contains 27H.</t>
  </si>
  <si>
    <t>A &lt;- A - s</t>
  </si>
  <si>
    <t>The s operand is subtracted from the contents of the Accumulator, and the
result is stored in the Accumulator.</t>
  </si>
  <si>
    <t>S is set if result is negative; reset otherwise
Z is set if result is zero; reset otherwise
H is set if borrow from bit 4; reset otherwise
P/V is set if overflow; reset otherwise
N is set
C is set if borrow; reset otherwise</t>
  </si>
  <si>
    <t>If the Accumulator contents are 29H, and register D contains 11H, at
execution of SUB D the Accumulator contains 18H.</t>
  </si>
  <si>
    <t>The s operand, along with the Carry flag (C in the F register) is subtracted
from the contents of the Accumulator, and the result is stored in the
Accumulator.</t>
  </si>
  <si>
    <t>S is set if result is negative; reset otherwise
Z is set if result is zero; reset otherwise
H is set if borrow from bit 4; reset otherwise
P/V is reset if overflow; reset otherwise
N is set
C is set if borrow; reset otherwise</t>
  </si>
  <si>
    <t>If the Accumulator contains 16H, the carry flag is set, the HL register pair
contains 3433H, and address 3433H contains 05H, at execution of
SBC A, (HL) the Accumulator contains 10H.</t>
  </si>
  <si>
    <t>A &lt;- A &amp; s</t>
  </si>
  <si>
    <t>A logical AND operation is performed between the byte specified by the s
operand and the byte contained in the Accumulator; the result is stored in
the Accumulator.</t>
  </si>
  <si>
    <t>S is set if result is negative; reset otherwise
Z is set if result is zero; reset otherwise
H is set
P/V is reset if overflow; reset otherwise
N is reset
C is reset</t>
  </si>
  <si>
    <t>If the B register contains 7BH (0111 1011), and the Accumulator contains
C3H (1100 0011), at execution of AND B the Accumulator contains 43H
(0100 0011).</t>
  </si>
  <si>
    <t>A &lt;- A | s</t>
  </si>
  <si>
    <t>A logical OR operation is performed between the byte specified by the s
operand and the byte contained in the Accumulator; the result is stored in
the Accumulator.</t>
  </si>
  <si>
    <t>S is set if result is negative; reset otherwise
Z is set if result is zero; reset otherwise
H is reset
P/V is set if overflow; reset otherwise
N is reset
C is reset</t>
  </si>
  <si>
    <t>If the H register contains 48H (0100 0100), and the Accumulator contains
12H (0001 0010), at execution of OR H the Accumulator contains 5AH
(0101 1010).</t>
  </si>
  <si>
    <t>A &lt;- A ^ s</t>
  </si>
  <si>
    <t>The logical exclusive-OR operation is performed between the byte
specified by the s operand and the byte contained in the Accumulator; the
result is stored in the Accumulator.</t>
  </si>
  <si>
    <t>S is set if result is negative; reset otherwise
Z is set if result is zero; reset otherwise
H is reset
P/V is set if parity even; reset otherwise
N is reset
C is reset</t>
  </si>
  <si>
    <t>If the Accumulator contains 96H (1001 0110), at execution of XOR 5DH
(5DH = 0101 1101) the Accumulator contains CBH (1100 1011).</t>
  </si>
  <si>
    <t>A - s</t>
  </si>
  <si>
    <t>The contents of the s operand are compared with the contents of the
Accumulator. If there is a true compare, the Z flag is set. The execution of
this instruction does not affect the contents of the Accumulator.</t>
  </si>
  <si>
    <t>If the Accumulator contains 63H, the HL register pair contains 6000H, and
memory location 6000H contains 60H, the instruction CP (HL) results in
the PN flag in the F register resetting.</t>
  </si>
  <si>
    <t>INC (IX+d)
INC (IY+d)</t>
  </si>
  <si>
    <t>162
163</t>
  </si>
  <si>
    <t>r &lt;- r + 1</t>
  </si>
  <si>
    <t>Register r is incremented and register r identifies any of the registers A, B,
C, D, E, H, or L.</t>
  </si>
  <si>
    <t>S is set if result is negative; reset otherwise
Z is set if result is zero; reset otherwise
H is set if carry from bit 3; reset otherwise
P/V is set if r was 7FH before operation; reset otherwise
N is reset
C is not affected</t>
  </si>
  <si>
    <t>If the contents of register D are 28H, at execution of INC D the contents of
register D are 29H.</t>
  </si>
  <si>
    <t>r</t>
  </si>
  <si>
    <t>00rrrr100</t>
  </si>
  <si>
    <t>(HL) &lt;- (HL) + 1</t>
  </si>
  <si>
    <t>11 (4, 4, 3)</t>
  </si>
  <si>
    <t>The byte contained in the address specified by the contents of the HL
register pair is incremented.</t>
  </si>
  <si>
    <t>S is set if result is negative; reset otherwise
Z is set if result is zero; reset otherwise
H is set if carry from bit 3; reset otherwise
P/V is set if (HL) was 7FH before operation; reset otherwise
N is reset
C is not affected</t>
  </si>
  <si>
    <t>If the contents of the HL register pair are 3434H, and the contents of
address 3434H are 82H, at execution of INC (HL) memory location
3434H contains 83H.</t>
  </si>
  <si>
    <t>144
145</t>
  </si>
  <si>
    <t>(IX+d) &lt;- (IX+d) + 1</t>
  </si>
  <si>
    <t>DD
34
dddddddd</t>
  </si>
  <si>
    <t>23 (4, 4, 3, 5, 4, 3)</t>
  </si>
  <si>
    <t>The contents of the Index Register IX (register pair IX) are added to a two’s
complement displacement integer d to point to an address in memory. The
contents of this address are then incremented.</t>
  </si>
  <si>
    <t>S is set if result is negative; reset otherwise
Z is set if result is zero; reset otherwise
H is set if carry from bit 3; reset otherwise
P/V is set if (IX+d) was 7FH before operation; reset otherwise
N is reset
C is not affected</t>
  </si>
  <si>
    <t>If the contents of the Index Register pair IX are 2020H, and the memory
location 2030H contains byte 34H, at execution of INC (IX+10H) the
contents of memory location 2030H is 35H.</t>
  </si>
  <si>
    <t>m</t>
  </si>
  <si>
    <t>The m operand is any of r, (HL), (IX+d), or (lY+d), as defined for the
analogous INC instructions.
The byte specified by the m operand is decremented.</t>
  </si>
  <si>
    <t>S is set if result is negative; reset otherwise
Z is set if result is zero; reset otherwise
H is set if borrow from bit 4, reset otherwise
P/V is set if m was 80H before operation; reset otherwise
N is set
C is not affected</t>
  </si>
  <si>
    <t>If the D register contains byte 2AH, at execution of DEC D register D
contains 29H.</t>
  </si>
  <si>
    <t>m &lt;- m- 1</t>
  </si>
  <si>
    <t>This instruction conditionally adjusts the Accumulator for BCD addition and
subtraction operations. For addition (ADD, ADC, INC) or subtraction (SUB,
SBC, DEC, NEG), the following table indicates the operation performed:
Operation
C Before
DAA
Hex Value In
Upper Digit
(bit 7-4)
H Before
DAA
Hex Value
In Lower
Digit
(bit 3-0)
Number
Added To
Byte
C After
DAA
0 9-0 0 0-9 00 0
0 0-8 0 A-F 06 0
0 0-9 1 0-3 06 0
ADD 0 A-F 0 0-9 60 1
ADC 0 9-F 0 A-F 66 1
INC 0 A-F 1 0-3 66 1
1 0-2 0 0-9 60 1
1 0-2 0 A-F 66 1
1 0-3 1 0-3 66 1
SUB 0 0-9 0 0-9 00 0
SBC 0 0-8 1 6-F FA 0
DEC 1 7-F 0 0-9 A0 1
NEG 1 6-7 1 6-F 9A 1</t>
  </si>
  <si>
    <t>S is set if most-significant bit of Accumulator is 1 after operation; reset
otherwise
Z is set if Accumulator is zero after operation; reset otherwise
H, see instruction
P/V is set if Accumulator is even parity after operation; reset otherwise
N is not affected
C, see instruction</t>
  </si>
  <si>
    <t>If an addition operation is performed between 15 (BCD) and 27 (BCD),
simple decimal arithmetic gives this result:
15
+27
42
But when the binary representations are added in the Accumulator
according to standard binary arithmetic.
0001 0101
+ 0010 0111
0011 1100 = 3C
the sum is ambiguous. The DAA instruction adjusts this result so that the
correct BCD representation is obtained:
0011 1100
+ 0000 0110
0100 0010 = 42</t>
  </si>
  <si>
    <t>2F</t>
  </si>
  <si>
    <t>The contents of the Accumulator (register A) are inverted (one’s
complement).</t>
  </si>
  <si>
    <t>S is not affected
Z is not affected
H is set
P/V is not affected
N is set
C is not affected</t>
  </si>
  <si>
    <t>If the contents of the Accumulator are 1011 0100, at execution of CPL
the Accumulator contents are 0100 1011.</t>
  </si>
  <si>
    <t>A &lt;- ~A</t>
  </si>
  <si>
    <t>A &lt;- 0 - A</t>
  </si>
  <si>
    <t>ED
44</t>
  </si>
  <si>
    <t>8 (4, 4)</t>
  </si>
  <si>
    <t>The contents of the Accumulator are negated (two’s complement). This is
the same as subtracting the contents of the Accumulator from zero. Note
that 80H is left unchanged.</t>
  </si>
  <si>
    <t>S is set if result is negative; reset otherwise
Z is set if result is 0; reset otherwise
H is set if borrow from bit 4; reset otherwise
P/V is set if Accumulator was 80H before operation; reset otherwise
N is set
C is set if Accumulator was not 00H before operation; reset otherwise</t>
  </si>
  <si>
    <t>If the contents of the Accumulator are
1 0 0 1 1 0 0 0
at execution of NEG the Accumulator contents are
0 1 1 0 1 0 0 0</t>
  </si>
  <si>
    <t>A &lt;- A + s + CY</t>
  </si>
  <si>
    <t>A &lt;- A - s - CY</t>
  </si>
  <si>
    <t>CY &lt;- ~CY</t>
  </si>
  <si>
    <t>3F</t>
  </si>
  <si>
    <t>The Carry flag in the F register is inverted.</t>
  </si>
  <si>
    <t>S is not affected
Z is not affected
H, previous carry is copied
P/V is not affected
N is reset
C is set if CY was 0 before operation; reset otherwise</t>
  </si>
  <si>
    <t>CY &lt;- 1</t>
  </si>
  <si>
    <t>The Carry flag in the F register is set.</t>
  </si>
  <si>
    <t>S is not affected
Z is not affected
H is reset
P/V is not affected
N is reset
C is set</t>
  </si>
  <si>
    <t>The CPU performs no operation during this machine cycle.</t>
  </si>
  <si>
    <t>The HALT instruction suspends CPU operation until a subsequent interrupt
or reset is received. While in the HALT state, the processor executes NOPs
to maintain memory refresh logic.</t>
  </si>
  <si>
    <t>IFF &lt;- 0</t>
  </si>
  <si>
    <t>IFF &lt;- 1</t>
  </si>
  <si>
    <t>F3</t>
  </si>
  <si>
    <t>FB</t>
  </si>
  <si>
    <t>DI disables the maskable interrupt by resetting the interrupt enable flipflops
(IFF1 and IFF2). Note that this instruction disables the maskable
interrupt during its execution</t>
  </si>
  <si>
    <t>When the CPU executes the instruction DI the maskable interrupt is
disabled until it is subsequently re-enabled by an EI instruction. The CPU
does not respond to an Interrupt Request (INT) signal.</t>
  </si>
  <si>
    <t>The enable interrupt instruction sets both interrupt enable flip flops (IFFI
and IFF2) to a logic 1, allowing recognition of any maskable interrupt. Note
that during the execution of this instruction and the following instruction,
maskable interrupts are disabled.</t>
  </si>
  <si>
    <t>When the CPU executes instruction EI the maskable interrupt is
enabled.</t>
  </si>
  <si>
    <t>ED
46</t>
  </si>
  <si>
    <t>The IM 0 instruction sets interrupt mode 0. In this mode, the interrupting
device can insert any instruction on the data bus for execution by the
CPU. The first byte of a multi-byte instruction is read during the interrupt
acknowledge cycle. Subsequent bytes are read in by a normal memory
read sequence.</t>
  </si>
  <si>
    <t>The IM 1 instruction sets interrupt mode 1. In this mode, the processor
responds to an interrupt by executing a restart to location 0038H.</t>
  </si>
  <si>
    <t>ED
56</t>
  </si>
  <si>
    <t>ED
5E</t>
  </si>
  <si>
    <t>The IM 2 instruction sets the vectored interrupt mode 2. This mode allows
an indirect call to any memory location by an 8-bit vector supplied from the
peripheral device. This vector then becomes the least-significant eight bits
of the indirect pointer, while the I register in the CPU provides the most-significant
eight bits. This address points to an address in a vector table that
is the starting address for the interrupt service routine.</t>
  </si>
  <si>
    <t>ADD IX, pp
ADD IY, rr</t>
  </si>
  <si>
    <t>182
183</t>
  </si>
  <si>
    <t>INC IX
INC IY</t>
  </si>
  <si>
    <t>185
186</t>
  </si>
  <si>
    <t>DEC IX
DEC IY</t>
  </si>
  <si>
    <t>188
189</t>
  </si>
  <si>
    <t>Flag Cond.</t>
  </si>
  <si>
    <t>Interrupt Mode</t>
  </si>
  <si>
    <t>Immediate I/O Port</t>
  </si>
  <si>
    <t>Register I/O Port</t>
  </si>
  <si>
    <t>Flags</t>
  </si>
  <si>
    <t>HL &lt;- HL + ss</t>
  </si>
  <si>
    <t>HL, ss</t>
  </si>
  <si>
    <t>00ss1001
Register
Pair ss
BC 00
DE 01
HL 10
SP 11</t>
  </si>
  <si>
    <t>The contents of register pair ss (any of register pairs BC, DE, HL, or SP)
are added to the contents of register pair HL and the result is stored in HL.</t>
  </si>
  <si>
    <t>S is not affected
Z is not affected
H is set if carry out of bit 11; reset otherwise
P/V is not affected
N is reset
C is set if carry from bit 15; reset otherwise</t>
  </si>
  <si>
    <t>If register pair HL contains the integer 4242H, and register pair DE contains
1111H, at execution of ADD HL, DE the HL register pair contains 5353H.</t>
  </si>
  <si>
    <t>HL &lt;- HL + ss + CY</t>
  </si>
  <si>
    <t>ED
01ss1010</t>
  </si>
  <si>
    <t>15 (4, 4, 4, 3)</t>
  </si>
  <si>
    <t>The contents of register pair ss (any of register pairs BC, DE, HL, or SP)
are added with the Carry flag (C flag in the F register) to the contents of
register pair HL, and the result is stored in HL.</t>
  </si>
  <si>
    <t>S is set if result is negative; reset otherwise
Z is set if result is zero; reset otherwise
R is set if carry out of bit 11;. reset otherwise
P/V is set if overflow; reset otherwise
N is reset
C is set if carry from bit 15; reset otherwise</t>
  </si>
  <si>
    <t>If the register pair BC contains 2222H, register pair HL contains 5437H,
and the Carry Flag is set, at execution of ADC HL, BC the contents of
HL are 765AH.</t>
  </si>
  <si>
    <t>HL &lt;- HL - ss - CY</t>
  </si>
  <si>
    <t>ED
01ss0010</t>
  </si>
  <si>
    <t>The contents of the register pair ss (any of register pairs BC, DE, HL, or
SP) and the Carry Flag (C flag in the F register) are subtracted from the
contents of register pair HL, and the result is stored in HL.</t>
  </si>
  <si>
    <t>S is set if result is negative; reset otherwise
Z is set if result is zero; reset otherwise
H is set if a borrow from bit 12; reset otherwise
P/V is set if overflow; reset otherwise
N is set
C is set if borrow; reset otherwise</t>
  </si>
  <si>
    <t>If the contents of the HL, register pair are 9999H, the contents of register
pair DE are 1111H, and the Carry flag is set. At execution of SBC HL, DE
the contents of HL are 8887H.</t>
  </si>
  <si>
    <t>IX, pp</t>
  </si>
  <si>
    <t>IX &lt;- IX + pp</t>
  </si>
  <si>
    <t>The contents of register pair pp (any of register pairs BC, DE, IX, or SP) are
added to the contents of the Index Register IX, and the results are stored in
IX.</t>
  </si>
  <si>
    <t>If the contents of Index Register IX are 333H, and the contents of register pair
BC are 5555H, at execution of ADD IX, BC the contents of IX are 8888H.</t>
  </si>
  <si>
    <t>DD
00pp1001
Register
Pair pp
BC 00
DE 01
IX 10
SP 11</t>
  </si>
  <si>
    <t>ss &lt;- ss + 1</t>
  </si>
  <si>
    <t>ss</t>
  </si>
  <si>
    <t>00ss0011</t>
  </si>
  <si>
    <t>The contents of register pair ss (any of register pairs BC, DE, HL, or SP)
are incremented.</t>
  </si>
  <si>
    <t>If the register pair contains 1000H, after the execution of INC HL, HL
contains 1001H.</t>
  </si>
  <si>
    <t>IX &lt;- IX + 1</t>
  </si>
  <si>
    <t>DD
23</t>
  </si>
  <si>
    <t>The contents of the Index Register IX are incremented.</t>
  </si>
  <si>
    <t>If the Index Register IX contains the integer 3300H. at execution of
INC IX the contents of Index Register IX are 3301H.</t>
  </si>
  <si>
    <t>ss &lt;- ss - 1</t>
  </si>
  <si>
    <t>00ss1011</t>
  </si>
  <si>
    <t>The contents of register pair ss (any of the register pairs BC, DE, HL, or
SP) are decremented.</t>
  </si>
  <si>
    <t>If register pair HL contains 1001H, at execution of DEC HL the contents
of HL are 1000H.</t>
  </si>
  <si>
    <t>IX &lt;- IX - 1</t>
  </si>
  <si>
    <t>DD
2B</t>
  </si>
  <si>
    <t>If the contents of Index Register IX are 2006H, at execution of DEC IX
the contents of Index Register IX are 2005H.</t>
  </si>
  <si>
    <t>The contents of Index Register IX are decremented.</t>
  </si>
  <si>
    <t>The contents of the Accumulator (register A) are rotated left 1-bit position.
The sign bit (bit 7) is copied to the Carry flag and also to bit 0. Bit 0 is the
least-significant bit.</t>
  </si>
  <si>
    <t>S is not affected
Z is not affected
H is reset
P/V is not affected
N is reset
C is data from bit 7 of Accumulator</t>
  </si>
  <si>
    <t>If the contents of the Accumulator are
1 0 0 0 1 0 0 0
at execution of RLCA the contents of the Accumulator and Carry flag are
1 - 0 0 0 1 0 0 0 1</t>
  </si>
  <si>
    <t>The contents of the Accumulator (register A) are rotated left 1-bit position
through the Carry flag. The previous content of the Carry flag is copied to
bit 0. Bit 0 is the least-significant bit.</t>
  </si>
  <si>
    <t>If the contents of the Accumulator and the Carry flag are
0 - 0 1 1 1 0 1 1 0
at execution of RLA the contents of the Accumulator and the Carry flag are
0 - 1 1 1 0 1 1 0 1</t>
  </si>
  <si>
    <t>0F</t>
  </si>
  <si>
    <t>The contents of the Accumulator (register A) are rotated right 1-bit
position. Bit 0 is copied to the Carry flag and also to bit 7. Bit 0 is the leastsignificant
bit.</t>
  </si>
  <si>
    <t>S is not affected
Z is not affected
H is reset
P/V is not affected
N is reset
C is data from bit 0 of Accumulator</t>
  </si>
  <si>
    <t xml:space="preserve">If the contents of the Accumulator are
0 0 1 0 0 0 1 - 0
at execution of RRCA the contents of the Accumulator and the Carry flag are
1 0 0 1 0 0 0 - 1
</t>
  </si>
  <si>
    <t>1F</t>
  </si>
  <si>
    <t>The contents of the Accumulator (register A) are rotated right 1-bit position
through the Carry flag. The previous content of the Carry flag is copied to
bit 7. Bit 0 is the least-significant bit.</t>
  </si>
  <si>
    <t>CB
00000rrr</t>
  </si>
  <si>
    <t>The contents of register r are rotated left 1-bit position. The content of bit 7
is copied to the Carry flag and also to bit 0.</t>
  </si>
  <si>
    <t>S is set if result is negative; reset otherwise
Z is set if result is zero; reset otherwise
H is reset
P/V is set if parity even; reset otherwise
N is reset
C is data from bit 7 of source register</t>
  </si>
  <si>
    <t xml:space="preserve">If the contents of the Accumulator are
1 1 1 0 0 0 0 1 - 0
at execution of RRA the contents of the Accumulator and the Carry flag are
0 1 1 1 0 0 0 0 - 1
</t>
  </si>
  <si>
    <t>If the contents of register r are
1 0 0 0 1 0 0 0
at execution of RLC r the contents of register r and the Carry flag are
1 - 0 0 0 1 0 0 0 1</t>
  </si>
  <si>
    <t>RLC (IX+d)
RLC (IY+d)</t>
  </si>
  <si>
    <t>198
200</t>
  </si>
  <si>
    <t>CB
06</t>
  </si>
  <si>
    <t>The contents of the memory address specified by the contents of register
pair HL are rotated left 1-bit position. The content of bit 7 is copied to the
Carry flag and also to bit 0. Bit 0 is the least-significant bit.</t>
  </si>
  <si>
    <t>If the contents of the HL register pair are 2828H, and the contents of
memory location 2828H are
1 0 0 0 1 0 0 0
at execution of RLC(HL) the contents of memory location 2828H and the
Carry flag are
1 - 0 0 0 1 0 0 0 1</t>
  </si>
  <si>
    <t>DD
CB
dddddddd
06</t>
  </si>
  <si>
    <t>The contents of the memory address specified by the sum of the contents of
the Index Register IX and a two’s complement displacement integer d, are
rotated left 1-bit position. The content of bit 7 is copied to the Carry flag
and also to bit 0. Bit 0 is the least-significant bit.</t>
  </si>
  <si>
    <t>If the contents of the Index Register IX are 1000H, and the contents of
memory location 1022H are
1 0 0 0 1 0 0 0
at execution of RLC (IX+2H) the contents of memory location 1002H
and the Carry flag are
1 - 0 0 0 1 0 0 0 1</t>
  </si>
  <si>
    <t>The m operand is any of r, (HL), (IX+d), or (lY+d), as defined for the
analogous RLC instructions.
The contents of the m operand are rotated left 1-bit position. The content of
bit 7 is copied to the Carry flag and the previous content of the Carry flag is
copied to bit 0.</t>
  </si>
  <si>
    <t>If the contents of register D and the Carry flag are
0 - 1 0 0 0 1 1 1 1
at execution of RL D the contents of register D and the Carry flag are
1 - 0 0 0 1 1 1 1 0</t>
  </si>
  <si>
    <t>The m operand is any of r, (HL), (IX+d), or (lY+d), as defined for the
analogous RLC instructions.
The contents of the m operand are rotated right 1-bit position. The content
of bit 0 is copied to the Carry flag and also to bit 7. Bit 0 is the leastsignificant
bit.</t>
  </si>
  <si>
    <t>S is set if result is negative; reset otherwise
Z is set if result is zero; reset otherwise
H is reset
P/V is set if parity even; reset otherwise,
N is reset
C is data from bit 0 of source register</t>
  </si>
  <si>
    <t>If the contents of register D and the Carry flag are
0 0 1 1 0 0 0 1
at execution of RRC D the contents of register D and the Carry flag are
1 0 0 1 1 0 0 0 - 1</t>
  </si>
  <si>
    <t>The m operand is any of r, (HL), (IX+d), or (lY+d), as defined for the
analogous RLC instructions.
The contents of operand m are rotated right 1-bit position through the Carry
flag. The content of bit 0 is copied to the Carry flag and the previous
content of the Carry flag is copied to bit 7. Bit 0 is the least-significant bit.</t>
  </si>
  <si>
    <t>If the contents of register D and the Carry flag are
1 1 0 1 1 1 0 1 - 0
at execution of RR D the contents of register D and the Carry flag are
0 1 1 0 1 1 1 0 - 1</t>
  </si>
  <si>
    <t>BC,DE,HL,SP</t>
  </si>
  <si>
    <t>A,B,C,D,E,H,L,IXh,IXl,IYh,IYl</t>
  </si>
  <si>
    <t>BC,DE,IX,SP</t>
  </si>
  <si>
    <t>BC,DE,IY,SP</t>
  </si>
  <si>
    <t>C,M,NC,NZ,P,PE,PO,Z</t>
  </si>
  <si>
    <t>BC,DE,HL,IX,IY,SP</t>
  </si>
  <si>
    <t>HL,IX,IY</t>
  </si>
  <si>
    <t>0,1,2</t>
  </si>
  <si>
    <t>C,NC,NZ,Z</t>
  </si>
  <si>
    <t>(BC),(DE)</t>
  </si>
  <si>
    <t>IXh,IXl</t>
  </si>
  <si>
    <t>IYh,IYl</t>
  </si>
  <si>
    <t>Mnemonic</t>
  </si>
  <si>
    <t>Opcodes</t>
  </si>
  <si>
    <t>0,1,2,3,4,5,6,7</t>
  </si>
  <si>
    <t>0H,8H,10H,18H,20H,28H,30H,38H</t>
  </si>
  <si>
    <t>Param list</t>
  </si>
  <si>
    <t>opcode bytes</t>
  </si>
  <si>
    <t>operand bytes</t>
  </si>
  <si>
    <t>fetch more opcode bytes</t>
  </si>
  <si>
    <t>instruction</t>
  </si>
  <si>
    <t>1
2
3
4</t>
  </si>
  <si>
    <t>149
150
151
152</t>
  </si>
  <si>
    <t>123
124
125
126</t>
  </si>
  <si>
    <t>11
12
13
14</t>
  </si>
  <si>
    <t>79
80
81
82</t>
  </si>
  <si>
    <t>153
154
155
156</t>
  </si>
  <si>
    <t>21
22
23
24</t>
  </si>
  <si>
    <t>31
32
33</t>
  </si>
  <si>
    <t>100
101
102</t>
  </si>
  <si>
    <t>116
117
118</t>
  </si>
  <si>
    <t>111
112
113</t>
  </si>
  <si>
    <t>133
134
135</t>
  </si>
  <si>
    <t>141
142
143</t>
  </si>
  <si>
    <t>145
146
147</t>
  </si>
  <si>
    <t>SET b, (IX+d)
SET b, (IY+d)</t>
  </si>
  <si>
    <t>234
235</t>
  </si>
  <si>
    <t>BIT b, (IX+d)
BIT b, (IY+d)</t>
  </si>
  <si>
    <t>228
230</t>
  </si>
  <si>
    <t>92
93
94</t>
  </si>
  <si>
    <t>The m operand is any of r, (HL), (IX+d), or (lY+d), as defined for the
analogous RLC instructions.
An arithmetic shift left 1-bit position is performed on the contents of
operand m. The content of bit 7 is copied to the Carry flag. Bit 0 is the
least-significant bit.</t>
  </si>
  <si>
    <t>Z is set if result is zero; reset otherwise
H is reset
P/V is set if parity is even; reset otherwise
N is reset
C is data from bit 7</t>
  </si>
  <si>
    <t>If the contents of register L are
1 0 1 1 0 0 0 1
at execution of SLA L the contents of register L and the Carry flag are
1 - 0 1 1 0 0 0 1 0</t>
  </si>
  <si>
    <t>The m operand is any of r, (HL), (IX+d), or (lY+d), as defined for the
analogous PLC instructions.
An arithmetic shift right 1-bit position is performed on the contents of
operand m. The content of bit 0 is copied to the Carry flag and the previous
content of bit 7 is unchanged. Bit 0 is the least-significant bit.</t>
  </si>
  <si>
    <t>S is set if result is negative; reset otherwise
Z is set if result is zero; reset otherwise
H is reset
P/V is set if parity is even; reset otherwise
N is reset
C is data from bit 0 of source register</t>
  </si>
  <si>
    <t>If the contents of the Index Register IX are 1000H, and the contents of
memory location 1003H are
1 0 1 1 1 0 0 0
at execution of SRA (IX+3H) the contents of memory location 1003H
and the Carry flag are
1 1 0 1 1 1 0 0 - 0</t>
  </si>
  <si>
    <t>The operand m is any of r, (HL), (IX+d), or (lY+d), as defined for the
analogous RLC instructions.
The contents of operand m are shifted right 1-bit position. The content of
bit 0 is copied to the Carry flag, and bit 7 is reset. Bit 0 is the leastsignificant
bit.</t>
  </si>
  <si>
    <t>S is reset
Z is set if result is zero; reset otherwise
H is reset
P/V is set if parity is even; reset otherwise
N is reset
C is data from bit 0 of source register</t>
  </si>
  <si>
    <t>If the contents of register B are
1 0 0 0 1 1 1 1
at execution of SRL B the contents of register B and the Carry flag are
0 1 0 0 0 1 1 1 - 1</t>
  </si>
  <si>
    <t>ED
6F</t>
  </si>
  <si>
    <t>18 (4, 4, 3, 4, 3)</t>
  </si>
  <si>
    <t>The contents of the low order four bits (bits 3, 2, 1, and 0) of the memory
location (HL) are copied to the high order four bits (7, 6, 5, and 4) of that
same memory location; the previous contents of those high order four bits
are copied to the low order four bits of the Accumulator (register A); and
the previous contents of the low order four bits of the Accumulator are
copied to the low order four bits of memory location (HL). The contents of
the high order bits of the Accumulator are unaffected.</t>
  </si>
  <si>
    <t>S is set if Accumulator is negative after operation; reset otherwise
Z is set if Accumulator is zero after operation; reset otherwise
H is reset
P/V is set if parity of Accumulator is even after operation; reset otherwise
N is reset
C is not affected</t>
  </si>
  <si>
    <t>If the contents of the HL register pair are 5000H, and the contents of the
Accumulator and memory location 5000H are
0 1 1 1 1 0 1 0 Accumulator
0 0 1 1 0 0 0 1 (5000H)
at execution of RLD the contents of the Accumulator and memory location
5000H are
0 1 1 1 0 0 1 1 Accumulator
0 0 0 1 1 0 1 0 (5000H)</t>
  </si>
  <si>
    <t>ED
67</t>
  </si>
  <si>
    <t>The contents of the low order four bits (bits 3, 2, 1, and 0) of memory
location (HL) are copied to the low order four bits of the Accumulator
(register A). The previous contents of the low order four bits of the
Accumulator are copied to the high order four bits (7, 6, 5, and 4) of
location (HL); and the previous contents of the high order four bits of (HL)
are copied to the low order four bits of (HL). The contents of the high order
bits of the Accumulator are unaffected.</t>
  </si>
  <si>
    <t>If the contents of the HL register pair are 5000H, and the contents of the
Accumulator and memory location 5000H are
1 0 0 0 0 1 0 0 Accumulator
0 0 1 0 0 0 0 0 (5000H)
at execution of RRD the contents of the Accumulator and memory location
5000H are
1 0 0 0 0 0 0 0 Accumulator
0 1 0 0 0 0 1 0 (5000H)</t>
  </si>
  <si>
    <t>Z &lt;- rb</t>
  </si>
  <si>
    <t>b, r</t>
  </si>
  <si>
    <t>CB
01bbbrrr</t>
  </si>
  <si>
    <t>This instruction tests bit b in register r and sets the Z flag accordingly.</t>
  </si>
  <si>
    <t>S is unknown
Z is set if specified bit is 0; reset otherwise
H is set
P/V is unknown
N is reset
C is not affected</t>
  </si>
  <si>
    <t>If bit 2 in register B contains 0, at execution of BIT 2, B the Z flag in the
F register contains 1, and bit 2 in register B remains 0. Bit 0 in register B is
the least-significant bit.</t>
  </si>
  <si>
    <t>Z &lt;- (HL)b</t>
  </si>
  <si>
    <t>b, (HL)</t>
  </si>
  <si>
    <t>CB
01bbb110</t>
  </si>
  <si>
    <t>12 (4, 4, 4)</t>
  </si>
  <si>
    <t>This instruction tests bit b in the memory location specified by the contents
of the HL register pair and sets the Z flag accordingly.</t>
  </si>
  <si>
    <t>S is unknown
Z is set if specified Bit is 0; reset otherwise
H is set
P/V is unknown
H is reset
C is not affected</t>
  </si>
  <si>
    <t>If the HL register pair contains 4444H, and bit 4 in the memory location
444H contains 1, at execution of BIT 4, (HL) the Z flag in the F register
contains 0, and bit 4 in memory location 4444H still contains 1. Bit 0 in
memory location 4444H is the least-significant bit.</t>
  </si>
  <si>
    <t>Z &lt;- (IX+d)b</t>
  </si>
  <si>
    <t>b, (IX+d)</t>
  </si>
  <si>
    <t>DD
CB
dddddddd
01bbb110</t>
  </si>
  <si>
    <t>20 (4, 4, 3, 5, 4)</t>
  </si>
  <si>
    <t>This instruction tests bit b in the memory location specified by the contents
of register pair IX combined with the two’s complement displacement d
and sets the Z flag accordingly. Operand b is specified as follows in the
assembled object code.</t>
  </si>
  <si>
    <t>S is unknown
Z is set if specified Bit is 0; reset otherwise
H is set
P/V is unknown
N is reset
C is not affected</t>
  </si>
  <si>
    <t>If the contents of Index Register IX are 2000H, and bit 6 in memory
location 2004H contains 1, at execution of BIT 6, (IX+4H) the Z flag in
the F register contains 0, and bit 6 in memory location 2004H still contains
1. Bit 0 in memory location 2004H is the least-significant bit.</t>
  </si>
  <si>
    <t>rb &lt;- 1</t>
  </si>
  <si>
    <t>CB
11bbbrrr</t>
  </si>
  <si>
    <t>Bit b in register r (any of registers B, C, D, E, H, L, or A) is set.</t>
  </si>
  <si>
    <t>At execution of SET 4, A bit 4 in register A sets. Bit 0 is the leastsignificant
bit.</t>
  </si>
  <si>
    <t>(HL)b &lt;- 1</t>
  </si>
  <si>
    <t>CB
11bbb110</t>
  </si>
  <si>
    <t>Bit b in the memory location addressed by the contents of register pair HL
is set.</t>
  </si>
  <si>
    <t>If the contents of the HL register pair are 3000H, at execution of
SET 4, (HL) bit 4 in memory location 3000H is 1. Bit 0 in memory
location 3000H is the least-significant bit.</t>
  </si>
  <si>
    <t>(IX+d)b &lt;- 1</t>
  </si>
  <si>
    <t>Bit b in the memory location addressed by the sum of the contents of the IX
register pair and the two’s complement integer d is set.</t>
  </si>
  <si>
    <t>If the contents of Index Register are 2000H, at execution of
SET 0, (IX + 3H) bit 0 in memory location 2003H is 1.
Bit 0 in memory location 2003H is the least-significant bit.</t>
  </si>
  <si>
    <t>sb &lt;- 0</t>
  </si>
  <si>
    <t>b, m</t>
  </si>
  <si>
    <t>Operand b is any bit (7 through 0) of the contents of the m operand, (any of
r, (HL), (IX+d), or (lY+d)) as defined for the analogous SET instructions.
Bit b in operand m is reset.</t>
  </si>
  <si>
    <t>At execution of RES 6, D, bit 6 in register 0 resets. Bit 0 in register D is the
least-significant bit.</t>
  </si>
  <si>
    <t>PC &lt;- nn</t>
  </si>
  <si>
    <t>C3
nnnnnnnn
nnnnnnnn</t>
  </si>
  <si>
    <t>Operand nn is loaded to register pair PC (Program Counter). The next
instruction is fetched from the location designated by the new contents of
the PC.</t>
  </si>
  <si>
    <t>IF cc true, PC &lt;- nn</t>
  </si>
  <si>
    <t>cc, nn</t>
  </si>
  <si>
    <t>11ccc010
nnnnnnnn
nnnnnnnn</t>
  </si>
  <si>
    <t>If condition cc is true, the instruction loads operand nn to register pair PC
(Program Counter), and the program continues with the instruction
beginning at address nn. If condition cc is false, the Program Counter is
incremented as usual, and the program continues with the next sequential
instruction. Condition cc is programmed as one of eight status that
corresponds to condition bits in the Flag Register (register F). These eight
status are defined in the table below :
Condition Flag
NZ non zero Z
Z zero Z
NC no carry C
C carry C
PO parity odd P/V
PE parity even P/V
P sign positive S
M sign negative S</t>
  </si>
  <si>
    <t>If the Carry flag (C flag in the F register) is set and the contents of address
1520 are 03H, at execution of JP C, 1520H the Program Counter contains
1520H, and on the next machine cycle the CPD fetches byte 03H from
address 1520H.</t>
  </si>
  <si>
    <t>PC &lt;- PC + e</t>
  </si>
  <si>
    <t>18
eeeeee-2</t>
  </si>
  <si>
    <t>This instruction provides for unconditional branching to other segments of
a program. The value of the displacement e is added to the Program
Counter (PC) and the next instruction is fetched from the location
designated by the new contents of the PC. This jump is measured from the
address of the instruction Op Code and has a range of-126 to +129 bytes.
The assembler automatically adjusts for the twice incremented PC.</t>
  </si>
  <si>
    <t>12 (4, 3, 5)</t>
  </si>
  <si>
    <t>To jump forward five locations from address 480, the following assembly
language statement is used JR $+5
The resulting object code and final PC value is shown below:
Location Instruction
480 18
481 03
482 -
483 -
484 -
485 &lt;- PC after jump</t>
  </si>
  <si>
    <t>JR C, e
JR NC, e
JR Z, e
JR NZ, e</t>
  </si>
  <si>
    <t>242
244
246
248</t>
  </si>
  <si>
    <t>JP (IX)
JP (IY)</t>
  </si>
  <si>
    <t>251
252</t>
  </si>
  <si>
    <t>If C = 0, continue
If C = 1, PC &lt;- PC+ e</t>
  </si>
  <si>
    <t>cc,e</t>
  </si>
  <si>
    <t>This instruction provides for conditional branching to other segments of a
program depending on the results of a test on the Carry Flag. If the flag is
equal to a 1, the value of the displacement e is added to the Program
Counter (PC) and the next instruction is fetched from the location
designated by the new contents of the PC. The jump is measured from the
address of the instruction Op Code and has a range of -126 to +129 bytes.
The assembler automatically adjusts for the twice incremented PC.
If the flag is equal to a 0, the next instruction executed is taken from the
location following this instruction.</t>
  </si>
  <si>
    <t>The Carry flag is set and it is required to jump back four locations from
480. The assembly language statement is JR C, $ - 4
The resulting object code and final PC value is shown below:
Location Instruction
47C &lt;- PC after jump
47D -
47E -
47F -
480 38
481 FA (two’s complement - 6)</t>
  </si>
  <si>
    <t>If condition : 3
Else : 2</t>
  </si>
  <si>
    <t>If condition : 12 (4, 3, 5)
Else : 7(4,3)</t>
  </si>
  <si>
    <t>pc &lt;- hL</t>
  </si>
  <si>
    <t>E9</t>
  </si>
  <si>
    <t>The Program Counter (register pair PC) is loaded with the contents of the
HL register pair. The next instruction is fetched from the location
designated by the new contents of the PC.</t>
  </si>
  <si>
    <t>If the contents of the Program Counter are 1000H, and the contents of the
HL register pair are 4800H, at execution of JP (HL) the contents of the
Program Counter are 4800H.</t>
  </si>
  <si>
    <t>pc &lt;- IX</t>
  </si>
  <si>
    <t>The Program Counter (register pair PC) is loaded with the contents of the
IX Register Pair. The next instruction is fetched from the location
designated by the new contents of the PC.</t>
  </si>
  <si>
    <t>DD
E9</t>
  </si>
  <si>
    <t>If the contents of the Program Counter are 1000H, and the contents of the
IX Register Pair are 4800H, at execution of JP (IX) the contents of the
Program Counter are 4800H.</t>
  </si>
  <si>
    <t>10
eeeeee-2</t>
  </si>
  <si>
    <t>This instruction is similar to the conditional jump instructions except that
a register value is used to determine branching. The B register is
decremented, and if a non zero value remains, the value of the
displacement e is added to the Program Counter (PC). The next
instruction is fetched from the location designated by the new contents of
the PC. The jump is measured from the address of the instruction Op
Code and has a range of -126 to +129 bytes. The assembler automatically
adjusts for the twice incremented PC.
If the result of decrementing leaves B with a zero value, the next instruction
executed is taken from the location following this instruction.</t>
  </si>
  <si>
    <t>A typical software routine is used to demonstrate the use of the DJNZ
instruction. This routine moves a line from an input buffer (INBUF) to an
output buffer (OUTBUF). It moves the bytes until it finds a CR, or until it
has moved 80 bytes, whichever occurs first.
LD B, 80 ;Set up counter
LD HL, Inbuf ;Set up pointers
LD DE, Outbuf
LOOP: LD A, (HL) ;Get next byte from
;input buffer
LD (DE), A ;Store in output buffer
CP ODH ;Is it a CR?
JR Z, DONE ;Yes finished
INC HL ;Increment pointers
INC DE
DJNZ LOOP ;Loop back if 80
;bytes have not
;been moved
DONE:</t>
  </si>
  <si>
    <t>If B!=0 : 3
If B = 0 : 2</t>
  </si>
  <si>
    <t>If B!=0 : 13 (5,3, 5)
If B = 0 : 8 (5, 3)</t>
  </si>
  <si>
    <t>(SP-1) &lt;- PCH, (SP-2) &lt;- PCL, PC &lt;- nn</t>
  </si>
  <si>
    <t>CD
nnnnnnnn
nnnnnnnn</t>
  </si>
  <si>
    <t>17 (4, 3, 4, 3, 3)</t>
  </si>
  <si>
    <t>The current contents of the Program Counter (PC) are pushed onto the top
of the external memory stack. The operands nn are then loaded to the PC to
point to the address in memory where the first Op Code of a subroutine is to
be fetched. At the end of the subroutine, a RETurn instruction can be used
to return to the original program flow by popping the top of the stack back
to the PC. The push is accomplished by first decrementing the current
contents of the Stack Pointer (register pair SP), loading the high-order byte
of the PC contents to the memory address now pointed to by the SP; then
decrementing SP again, and loading the low order byte of the PC contents
to the top of stack.
Because this is a 3-byte instruction, the Program Counter was incremented
by three before the push is executed.</t>
  </si>
  <si>
    <t>If the contents of the Program Counter are 1A47H, the contents of the Stack
Pointer are 3002H, and memory locations have the contents:
1A47H contains CDH
IA48H contains 35H
1A49H contains 21H
If an instruction fetch sequence begins, the 3-byte instruction CD3521H is
fetched to the CPU for execution. The mnemonic equivalent of this is CALL
2135H. At execution of this instruction, the contents of memory address
3001H is 1AH, the contents of address 3000H is 4AH, the contents of the
Stack Pointer is 3000H, and the contents of the Program Counter is 2135H,
pointing to the address of the first Op Code of the subroutine now to be
executed.</t>
  </si>
  <si>
    <t>IF cc true: (sp-1) &lt;- PCH
(sp-2) &lt;- PCL, pc &lt;- nn</t>
  </si>
  <si>
    <t>11ccc100
nnnnnnnn
nnnnnnnn</t>
  </si>
  <si>
    <t>If cc is true : 5
Else : 3</t>
  </si>
  <si>
    <t>If cc is true : 17 (4, 3, 4, 3, 3)
Else : 10 (4, 3, 3)</t>
  </si>
  <si>
    <t>If condition cc is true, this instruction pushes the current contents of the
Program Counter (PC) onto the top of the external memory stack, then
loads the operands nn to PC to point to the address in memory where the
first Op Code of a subroutine is to be fetched. At the end of the subroutine,
a RETurn instruction can be used to return to the original program flow by
popping the top of the stack back to PC. If condition cc is false, the
Program Counter is incremented as usual, and the program continues with
the next sequential instruction. The stack push is accomplished by first
decrementing the current contents of the Stack Pointer (SP), loading the
high-order byte of the PC contents to the memory address now pointed to
by SP; then decrementing SP again, and loading the low order byte of the
PC contents to the top of the stack.
Because this is a 3-byte instruction, the Program Counter was incremented
by three before the push is executed.
Condition cc is programmed as one of eight status that corresponds to
condition bits in the Flag Register (register F). These eight status are
defined in the table below :
Condition Flag
NZ non zero Z
Z zero Z
NC non carry C
C carry Z
PO parity odd P/V
PE parity even P/V
P sign positive S
M sign negative S</t>
  </si>
  <si>
    <t>are 1A47H, the contents of the Stack Pointer are 3002H, and memory
locations have the contents:
Location Contents
1A47H D4H
1448H 35H
1A49H 21H
then if an instruction fetch sequence begins, the 3-byte instruction
D43521H is fetched to the CPU for execution. The mnemonic equivalent of
this is CALL NC, 2135H. At execution of this instruction, the contents of
memory address 3001H is 1AH, the contents of address 3000H is 4AH, the
contents of the Stack Pointer is 3000H, and the contents of the Program
Counter is 2135H, pointing to the address of the first Op Code of the
subroutine now to be executed.</t>
  </si>
  <si>
    <t>pCL &lt;- (sp), pCH &lt;- (sp+1)</t>
  </si>
  <si>
    <t>C9</t>
  </si>
  <si>
    <t>The byte at the memory location specified by the contents of the Stack
Pointer (SP) register pair is moved to the low order eight bits of the
Program Counter (PC). The SP is now incremented and the byte at the
memory location specified by the new contents of this instruction is fetched
from the memory location specified by the PC. This instruction is normally
used to return to the main line program at the completion of a routine
entered by a CALL instruction.</t>
  </si>
  <si>
    <t>If the contents of the Program Counter are 3535H, the contents of the Stack
Pointer are 2000H, the contents of memory location 2000H are B5H, and
the contents of memory location of memory location 2001H are 18H. At
execution of RET the contents of the Stack Pointer is 2002H, and the
contents of the Program Counter is 18B5H, pointing to the address of the
next program Op Code to be fetched.</t>
  </si>
  <si>
    <t>If cc true: PCL &lt;- (sp), pCH &lt;- (sp+1)</t>
  </si>
  <si>
    <t>cc</t>
  </si>
  <si>
    <t>11ccc000</t>
  </si>
  <si>
    <t>If condition cc is true, the byte at the memory location specified by the
contents of the Stack Pointer (SP) register pair is moved to the low order
eight bits of the Program Counter (PC). The SP is incremented and the byte
at the memory location specified by the new contents of the SP are moved
to the high order eight bits of the PC. The SP is incremented again. The
next Op Code following this instruction is fetched from the memory
location specified by the PC. This instruction is normally used to return to
the main line program at the completion of a routine entered by a CALL
instruction. If condition cc is false, the PC is simply incremented as usual,
and the program continues with the next sequential instruction. Condition
cc is programmed as one of eight status that correspond to condition bits in
the Flag Register (register F). These eight status are defined in the table below :
Condition Flag
NZ non zero Z
Z zero Z
NC no carry C
C carry C
PO parity odd P/V
PE parity even P/V
P sign positive S
M sign negative S</t>
  </si>
  <si>
    <t>If cc is true : 3
Else : 1</t>
  </si>
  <si>
    <t>If cc is true : 11 (5, 3, 3)
Else : 5</t>
  </si>
  <si>
    <t>If the S flag in the F register is set, the contents of the Program Counter are
3535H, the contents of the Stack Pointer are 2000H, the contents of
memory location 2000H are B5H, and the contents of memory location
2001H are 18H. At execution of RET M the contents of the Stack Pointer
is 2002H, and the contents of the Program Counter is 18B5H, pointing to
the address of the next program Op Code to be fetched.</t>
  </si>
  <si>
    <t>Return from Interrupt</t>
  </si>
  <si>
    <t>ED
4D</t>
  </si>
  <si>
    <t>This instruction is used at the end of a maskable interrupt service routine to:
- Restore the contents of the Program Counter (PC) (analogous to the
RET instruction)
- Signal an I/O device that the interrupt routine is completed. The RETI
instruction also facilitates the nesting of interrupts, allowing higher
priority devices to temporarily suspend service of lower priority
service routines. However, this instruction does not enable interrupts
that were disabled when the interrupt routine was entered. Before
doing the RETI instruction, the enable interrupt instruction (EI)
should be executed to allow recognition of interrupts after completion
of the current service routine.</t>
  </si>
  <si>
    <t>Given: Two interrupting devices, with A and B connected in a daisy-chain
configuration and A having a higher priority than B.
B generates an interrupt and is acknowledged. The interrupt
enable out, IEO, of B goes Low, blocking any lower priority
devices from interrupting while B is being serviced. Then A generates
an interrupt, suspending service of B. The IEO of A goes
Low, indicating that a higher priority device is being serviced.
The A routine is completed and a RETI is issued resetting the IEO
of A, allowing the B routine to continue. A second RETI is issued
on completion of the B routine and the IE0 of B is reset (high)
allowing lower priority devices interrupt access.</t>
  </si>
  <si>
    <t>Return from non maskable interrupt</t>
  </si>
  <si>
    <t>ED
45</t>
  </si>
  <si>
    <t>This instruction is used at the end of a non-maskable interrupts service
routine to restore the contents of the Program Counter (PC) (analogous to
the RET instruction). The state of IFF2 is copied back to IFF1 so that
maskable interrupts are enabled immediately following the RETN if they
were enabled before the nonmaskable interrupt.</t>
  </si>
  <si>
    <t>If the contents of the Stack Pointer are 1000H, and the contents of the
Program Counter are 1A45H, when a non maskable interrupt (NMI) signal
is received, the CPU ignores the next instruction and instead restarts to
memory address 0066H. The current Program Counter contents of 1A45H
is pushed onto the external stack address of 0FFFH and 0FFEH, high orderbyte
first, and 0066H is loaded onto the Program Counter. That address
begins an interrupt service routine that ends with a RETN instruction.
Upon the execution of RETN the former Program Counter contents are
popped off the external memory stack, low order first, resulting in a Stack
Pointer contents again of 1000H. The program flow continues where it
left off with an Op Code fetch to address 1A45H, order-byte first, and
0066H is loaded onto the Program Counter. That address begins an
interrupt service routine that ends with a RETN instruction. At execution of
RETN the former Program Counter contents are popped off the external
memory stack, low order first, resulting in a Stack Pointer contents again of
1000H. The program flow continues where it left off with an Op Code fetch
to address 1A45H.</t>
  </si>
  <si>
    <t>(SP-1) &lt;- PCH, (SP-2) &lt;- PCL, PCH &lt;- 0, PCL &lt;- P</t>
  </si>
  <si>
    <t>p</t>
  </si>
  <si>
    <t>11ttt111</t>
  </si>
  <si>
    <t>The current Program Counter (PC) contents are pushed onto the external
memory stack, and the page zero memory location given by operand p is
loaded to the PC. Program execution then begins with the Op Code in the
address now pointed to by PC. The push is performed by first decrementing
the contents of the Stack Pointer (SP), loading the high-order byte of PC to
the memory address now pointed to by SP, decrementing SP again, and
loading the low order byte of PC to the address now pointed to by SP. The
Restart instruction allows for a jump to one of eight addresses indicated in
the table below. The operand p is assembled to the object code using the
corresponding T state.
Because all addresses are in page zero of memory, the high order byte of
PC is loaded with 00H. The number selected from the p column of the table
is loaded to the low order byte of PC.
p
00H
08H
10H
18H
20H
28H
30H
38H</t>
  </si>
  <si>
    <t>If the contents of the Program Counter are 15B3H, at execution of
RST 18H (Object code 1101111) the PC contains 0018H, as the address
of the next Op Code fetched.</t>
  </si>
  <si>
    <t>A &lt;- (n)</t>
  </si>
  <si>
    <t>A, (n)</t>
  </si>
  <si>
    <t>DB
nnnnnnnn</t>
  </si>
  <si>
    <t>11 (4, 3, 4)</t>
  </si>
  <si>
    <t>The operand n is placed on the bottom half (A0 through A7) of the address
bus to select the I/O device at one of 256 possible ports. The contents of the
Accumulator also appear on the top half (A8 through A15) of the address
bus at this time. Then one byte from the selected port is placed on the data
bus and written to the Accumulator (register A) in the CPU.</t>
  </si>
  <si>
    <t>If the contents of the Accumulator are 23H, and byte 7BH is available at the
peripheral device mapped to I/O port address 01H. At execution of INA,
(01H) the Accumulator contains 7BH.</t>
  </si>
  <si>
    <t>r &lt;- (C)</t>
  </si>
  <si>
    <t>EB
01rrr000</t>
  </si>
  <si>
    <t>r, (C)</t>
  </si>
  <si>
    <t>S is set if input data is negative; reset otherwise
Z is set if input data is zero; reset otherwise
H is reset
P/V is set if parity is even; reset otherwise
N is reset
C is not affected</t>
  </si>
  <si>
    <t>If the contents of register C are 07H, the contents of register B are 10H,
and byte 7BH is available at the peripheral device mapped to I/O port
address 07H. After execution of IN D, (C) register D contains 7BH.</t>
  </si>
  <si>
    <t>The contents of register C are placed on the bottom half (A0 through A7) of
the address bus to select the I/O device at one of 256 possible ports. The
contents of Register B are placed on the top half (A8 through A15) of the
address bus at this time. Then one byte from the selected port is placed on
the data bus and written to register r in the CPU. Register r identifies any of
the CPU registers shown in the following table, which also indicates the
corresponding 3-bit r field for each. The flags are affected, checking the
input data.</t>
  </si>
  <si>
    <t>OUTIR</t>
  </si>
  <si>
    <t>OUTDR</t>
  </si>
  <si>
    <t>(HL) &lt;- (C), B &lt;- B -1, HL &lt;- HL + 1</t>
  </si>
  <si>
    <t>ED
A2</t>
  </si>
  <si>
    <t>16 (4, 5, 3, 4)</t>
  </si>
  <si>
    <t>The contents of register C are placed on the bottom half (A0 through A7) of
the address bus to select the I/O device at one of 256 possible ports.
Register B may be used as a byte counter, and its contents are placed on the
top half (A8 through A15) of the address bus at this time. Then one byte
from the selected port is placed on the data bus and written to the CPU. The
contents of the HL register pair are then placed on the address bus and the
input byte is written to the corresponding location of memory. Finally, the
byte counter is decremented and register pair HL is incremented.</t>
  </si>
  <si>
    <t>S is unknown
Z is set if B–1 = 0, reset otherwise
H is unknown
P/V is unknown
N is set
C is not affected</t>
  </si>
  <si>
    <t>If the contents of register C are 07H, the contents of register B are 10H, the
contents of the HL register pair are 1000H, and byte 7BH is available at the
peripheral device mapped to I /O port address 07H. At execution of INI
memory location 1000H contains 7BH, the HL register pair contains
1001H, and register B contains 0FH.</t>
  </si>
  <si>
    <t>ED
B2</t>
  </si>
  <si>
    <t>If B!=0 : 5
If B = 0 : 4</t>
  </si>
  <si>
    <t>If B!=0 : 21 (4, 5, 3, 4, 5)
If B = 0 : 16 (4, 5, 3, 4)</t>
  </si>
  <si>
    <t>The contents of register C are placed on the bottom half (A0 through A7) of
the address bus to select the I/O device at one of 256 possible ports.
Register B is used as a byte counter, and its contents are placed on the top
half (A8 through A15) of the address bus at this time. Then one byte from
the selected port is placed on the data bus and written to the CPU. The
contents of the HL register pair are placed on the address bus and the input
byte is written to the corresponding location of memory. Then register pair
HL is incremented, the byte counter is decremented. If decrementing causes
B to go to zero, the instruction is terminated. If B is not zero, the PC is
decremented by two and the instruction repeated. Interrupts are recognized
and two refresh cycles execute after each data transfer.
Note: if B is set to zero prior to instruction execution, 256 bytes of data
are input.</t>
  </si>
  <si>
    <t>S is unknown
Z is set
H is unknown
P/V is unknown
N is set
C is not affected</t>
  </si>
  <si>
    <t>If the contents of register C are 07H, the contents of register B are 03H,
the contents of the HL register pair are 1000H, and the following
sequence of bytes are available at the peripheral device mapped to I/O
port of address 07H:
51H
A9H
03H
then at execution of INIR the HL register pair contains 1003H, register B
contains zero, and memory locations contain the following:
1000H contains 51H
1001H contains A9H
1002H contains 03H</t>
  </si>
  <si>
    <t>(HL) &lt;- (C), B &lt;- B -1, HL &lt;- HL -1</t>
  </si>
  <si>
    <t>ED
AA</t>
  </si>
  <si>
    <t>ED
BA</t>
  </si>
  <si>
    <t>The contents of register C are placed on the bottom half (A0 through A7) of
the address bus to select the I/O device at one of 256 possible ports.
Register B may be used as a byte counter, and its contents are placed on the
top half (A8 through A15) of the address bus at this time. Then one byte
from the selected port is placed on the data bus and written to the CPU. The
contents of the HL register pair are placed on the address bus and the input
byte is written to the corresponding location of memory. Finally, the byte
counter and register pair HL are decremented.</t>
  </si>
  <si>
    <t>S is unknown
Z is set if B–1 = 0; reset otherwise
H is unknown
P/V is unknown
N is set
C is not affected</t>
  </si>
  <si>
    <t>If the contents of register C are 07H, the contents of register B are 10H, the
contents of the HL register pair are 1000H, and byte 7BH is available at the
peripheral device mapped to I/O port address 07H. At execution of IND
memory location 1000H contains 7BH, the HL register pair contains
0FFFH, and register B contains 0FH.</t>
  </si>
  <si>
    <t>The contents of register C are placed on the bottom half (A0 through A7)
of the address bus to select the I/O device at one of 256 possible ports.
Register B is used as a byte counter, and its contents are placed on the top
half (A8 through A15) of the address bus at this time. Then one byte from
the selected port is placed on the data bus and written to the CPU. The
contents of the HL register pair are placed on the address bus and the
input byte is written to the corresponding location of memory. Then HL
and the byte counter are decremented. If decrementing causes B to go to
zero, the instruction is terminated. If B is not zero, the PC is decremented
by two and the instruction repeated. Interrupts are recognized and two
refresh cycles are executed after each data transfer.
When B is set to zero prior to instruction execution, 256 bytes of data are
input.</t>
  </si>
  <si>
    <t>If the contents of register C are 07H, the contents of register B are 03H, the
contents of the HL register pair are 1000H, and the following sequence of
bytes are available at the peripheral device mapped to I/O port address 07H:
51H
A9H
03H
then at execution of INDR the HL register pair contains 0FFDH, register B
contains zero, and memory locations contain the following:
0FFEH contains 03H
0FFFH contains A9H
1000H contains 51H</t>
  </si>
  <si>
    <t>(n) &lt;- A</t>
  </si>
  <si>
    <t>D3
nnnnnnnn</t>
  </si>
  <si>
    <t>(n), A</t>
  </si>
  <si>
    <t>The operand n is placed on the bottom half (A0 through A7) of the address
bus to select the I/O device at one of 256 possible ports. The contents of the
Accumulator (register A) also appear on the top half (A8 through A15) of
the address bus at this time. Then the byte contained in the Accumulator is
placed on the data bus and written to the selected peripheral device.</t>
  </si>
  <si>
    <t>If the contents of the Accumulator are 23H, at execution of OUT (01H),
byte 23H is written to the peripheral device mapped to I/O port address 01H.</t>
  </si>
  <si>
    <t>(C) &lt;- r</t>
  </si>
  <si>
    <t>(C), r</t>
  </si>
  <si>
    <t>ED
01rrr001</t>
  </si>
  <si>
    <t>The contents of register C are placed on the bottom half (A0 through A7) of
the address bus to select the I/O device at one of 256 possible ports. The
contents of Register B are placed on the top half (A8 through A15) of the
address bus at this time. Then the byte contained in register r is placed on
the data bus and written to the selected peripheral device. Register r
identifies any of the CPU registers shown in the following table :
B, C, D, E, H, L, A</t>
  </si>
  <si>
    <t>If the contents of register C are 01H, and the contents of register D are 5AH,
at execution of OUT (C),D byte 5AH is written to the peripheral device
mapped to I/O port address 01H.</t>
  </si>
  <si>
    <t>(C) &lt;- (HL), B &lt;- B -1, HL &lt;- HL + 1</t>
  </si>
  <si>
    <t>(C) &lt;- (HL), B &lt;- B -1, HL &lt;- HL - 1</t>
  </si>
  <si>
    <t>ED
A3</t>
  </si>
  <si>
    <t>ED
B3</t>
  </si>
  <si>
    <t>The contents of the HL register pair are placed on the address bus to select a
location in memory. The byte contained in this memory location is
temporarily stored in the CPU. Then, after the byte counter (B) is
decremented, the contents of register C are placed on the bottom half (A0
through A7) of the address bus to select the I/O device at one of 256
possible ports. Register B may be used as a byte counter, and its
decremented value is placed on the top half (A8 through A15) of the
address bus. The byte to be output is placed on the data bus and written to a
selected peripheral device. Finally, the register pair HL is incremented.</t>
  </si>
  <si>
    <t>If the contents of register C are 07H, the contents of register B are 10H, the
contents of the HL register pair are 100014, and the contents of memory
address 1000H are 5914, then after thee execution of OUTI register B
contains 0FH, the HL register pair contains 1001H, and byte 59H is written
to the peripheral device mapped to I/O port address 07H.</t>
  </si>
  <si>
    <t>The contents of the HL register pair are placed on the address bus to select
a location in memory. The byte contained in this memory location is temporarily
stored in the CPU. Then, after the byte counter (B) is decremented, the
contents of register C are placed on the bottom half (A0 through A7) of the
address bus to select the I/O device at one of 256 possible ports. Register B
may be used as a byte counter, and its decremented value is placed on the top
half (A8 through A15) of the address bus at this time. Next, the byte to be
output is placed on the data bus and written to the selected peripheral device.
Then register pair HL is incremented. If the decremented B register is not
zero, the Program Counter (PC) is decremented by two and the instruction is
repeated. If B has gone to zero, the instruction is terminated. Interrupts are
recognized and two refresh cycles are executed after each data transfer.
Note: When B is set to zero prior to instruction execution, the instruction
outputs 256 bytes of data.</t>
  </si>
  <si>
    <t>If the contents of register C are 07H, the contents of register B are 03H, the
contents of the HL register pair are 1000H, and memory locations have the
following contents:
1000H contains 51H
1001H contains A9H
1002H contains 03H
then at execution of OTIR the HL register pair contains 1003H, register B
contains zero, and a group of bytes is written to the peripheral device
mapped to I/O port address 07H in the following sequence:
51H
A9H
03H</t>
  </si>
  <si>
    <t>ED
AB</t>
  </si>
  <si>
    <t>ED
BB</t>
  </si>
  <si>
    <t>The contents of the HL register pair are placed on the address bus to select a
location in memory. The byte contained in this memory location is
temporarily stored in the CPU. Then, after the byte counter (B) is
decremented, the contents of register C are placed on the bottom half (A0
through A7) of the address bus to select the I/O device at one of 256
possible ports. Register B may be used as a byte counter, and its
decremented value is placed on the top half (A8 through A15) of the
address bus at this time. Next, the byte to be output is placed on the data bus
and written to the selected peripheral device. Finally, the register pair HL is
decremented.</t>
  </si>
  <si>
    <t>If the contents of register C are 07H, the contents of register B are 10H, the
contents of the HL register pair are 1000H, and the contents of memory
location 1000H are 59H, at execution of OUTD register B contains 0FH, the
HL register pair contains 0FFFH, and byte 59H is written to the peripheral
device mapped to I/O port address 07H.</t>
  </si>
  <si>
    <t>The contents of the HL register pair are placed on the address bus to select a
location in memory. The byte contained in this memory location is temporarily
stored in the CPU. Then, after the byte counter (B) is decremented,
the contents of register C are placed on the bottom half (A0 through A7) of
the address bus to select the I/O device at one of 256 possible ports. Register
B may be used as a byte counter, and its decremented value is placed on
the top half (A8 through A15) of the address bus at this time. Next, the byte
to be output is placed on the data bus and written to the selected peripheral
device. Then, register pair HL is decremented and if the decremented B
register is not zero, the Program Counter (PC) is decremented by two and
the instruction is repeated. If B has gone to zero, the instruction is terminated.
Interrupts are recognized and two refresh cycles are executed after
each data transfer.
Note: When B is set to zero prior to instruction execution, the instruction
outputs 256 bytes of data.</t>
  </si>
  <si>
    <t>Z is set
H is unknown
P/V is unknown
N is set
C is not affected</t>
  </si>
  <si>
    <t>If the contents of register C are 07H, the contents of register B are 03H, the
contents of the HL register pair are 1000H, and memory locations have the
following contents:
0FFEH contains 51H
0FFFH contains A9H
1000H contains 03H
then at execution of OTDR the HL register pair contain 0FFDH, register B
contains zero, and a group of bytes is written to the peripheral device
mapped to I/O port address 07H in the following sequence:
03H
A9H
51H</t>
  </si>
  <si>
    <t>ADD A,r</t>
  </si>
  <si>
    <t>ADC A,r</t>
  </si>
  <si>
    <t>SUB A,r</t>
  </si>
  <si>
    <t>SBC A,r</t>
  </si>
  <si>
    <t>AND A,r</t>
  </si>
  <si>
    <t>OR A,r</t>
  </si>
  <si>
    <t>XOR A,r</t>
  </si>
  <si>
    <t>CP A,r</t>
  </si>
  <si>
    <t>SUB A,n</t>
  </si>
  <si>
    <t>AND A,n</t>
  </si>
  <si>
    <t>OR A,n</t>
  </si>
  <si>
    <t>XOR A,n</t>
  </si>
  <si>
    <t>CP A,n</t>
  </si>
  <si>
    <t>SUB A,(HL)</t>
  </si>
  <si>
    <t>AND A,(HL)</t>
  </si>
  <si>
    <t>OR A,(HL)</t>
  </si>
  <si>
    <t>XOR A,(HL)</t>
  </si>
  <si>
    <t>CP A,(HL)</t>
  </si>
  <si>
    <t>SUB A,(IX+d)</t>
  </si>
  <si>
    <t>AND A,(IX+d)</t>
  </si>
  <si>
    <t>OR A,(IX+d)</t>
  </si>
  <si>
    <t>XOR A,(IX+d)</t>
  </si>
  <si>
    <t>CP A,(IX+d)</t>
  </si>
  <si>
    <t>DEC r</t>
  </si>
  <si>
    <t>RL r</t>
  </si>
  <si>
    <t>RRC r</t>
  </si>
  <si>
    <t>RR r</t>
  </si>
  <si>
    <t>SLA r</t>
  </si>
  <si>
    <t>SRA r</t>
  </si>
  <si>
    <t>SRL r</t>
  </si>
  <si>
    <t>SET b,r</t>
  </si>
  <si>
    <t>RES b,r</t>
  </si>
  <si>
    <t>RES b,(HL)</t>
  </si>
  <si>
    <t>RES b,(IX+d)</t>
  </si>
  <si>
    <t>INT 0</t>
  </si>
  <si>
    <t>INT 1</t>
  </si>
  <si>
    <t>INT 2</t>
  </si>
  <si>
    <t xml:space="preserve">It takes 11 clock cycles to get to #0066: 
M1 cycle: 5 T states to do an opcode read and decrement SP 
M2 cycle: 3 T states write high byte of PC to the stack and decrement SP 
M3 cycle: 3 T states write the low byte of PC and jump to #0066. </t>
  </si>
  <si>
    <t xml:space="preserve">In this mode, timing depends on the instruction put on the bus. The interrupt processing last 2 clock cycles more than this instruction usually needs.
Two typical examples follow:
- a RST n on the data bus, it takes 13 cycles to get to 'n': 
M1 cycle: 7 ticks
acknowledge interrupt and decrement SP 
M2 cycle: 3 ticks
write high byte and decrement SP 
M3 cycle: 3 ticks
write low byte and jump to 'n' 
- With a CALL nnnn on the data bus, it takes 19 cycles: 
M1 cycle: 7 ticks
acknowledge interrupt 
M2 cycle: 3 ticks
read low byte of 'nnnn' from data bus 
M3 cycle: 3 ticks
read high byte of 'nnnn' and decrement SP 
M4 cycle: 3 ticks
write high byte of PC to the stack and decrement SP 
M5 cycle: 3 ticks
write low byte of PC and jump to 'nnnn'. </t>
  </si>
  <si>
    <t xml:space="preserve">It takes 13 clock cycles to reach #0038: 
M1 cycle: 7 ticks
acknowledge interrupt and decrement SP 
M2 cycle: 3 ticks
write high byte of PC onto the stack and decrement SP 
M3 cycle: 3 ticks
write low byte onto the stack and to set PC to #0038. </t>
  </si>
  <si>
    <t xml:space="preserve">It takes 19 clock cycles to get to the interrupt routine: 
M1 cycle: 7 ticks
acknowledge interrupt and decrement SP 
M2 cycle: 3 ticks
write high byte of PC onto stack and decrement SP 
M3 cycle: 3 ticks
write low byte onto the stack 
M4 cycle: 3 ticks
read low byte from the interrupt vector 
M5 cycle: 3 ticks
read high byte from bus and jump to interrupt routine </t>
  </si>
  <si>
    <t>RESET</t>
  </si>
  <si>
    <t xml:space="preserve">It takes 3 clock cycles: 
IFF1 and IFF2 as well as interrupt mode is set to 0 
PC is set to 0, I and R registers are reset also. 
SP is set to 0xffff as well as the A and the F register is set to 0xff. </t>
  </si>
  <si>
    <t>Condition</t>
  </si>
  <si>
    <t>Stack</t>
  </si>
  <si>
    <t>M1 -1, M2 -1</t>
  </si>
  <si>
    <t>M2 -1, M3 -1</t>
  </si>
  <si>
    <t>M3 +1, M4 +1</t>
  </si>
  <si>
    <t>M2 +1, M3 +1</t>
  </si>
  <si>
    <t>M2 -1, M4 -1</t>
  </si>
  <si>
    <t>M3 +1, M5 +1</t>
  </si>
  <si>
    <t>OD(5)</t>
  </si>
  <si>
    <t>BC!=0</t>
  </si>
  <si>
    <t>BC==0</t>
  </si>
  <si>
    <t>cc == 1</t>
  </si>
  <si>
    <t>cc == 0</t>
  </si>
  <si>
    <t>B == 0</t>
  </si>
  <si>
    <t>B != 0</t>
  </si>
  <si>
    <t>M3 -1, M4 -1</t>
  </si>
  <si>
    <t>M1 comment</t>
  </si>
  <si>
    <t>Op Code Ignored</t>
  </si>
  <si>
    <t>(CALL INSERTED)</t>
  </si>
  <si>
    <t>(RST INSERTED)</t>
  </si>
  <si>
    <t>if call</t>
  </si>
  <si>
    <t>if rst</t>
  </si>
  <si>
    <t>Param Variant</t>
  </si>
  <si>
    <t>Exec Variant</t>
  </si>
  <si>
    <t>IX,IY</t>
  </si>
  <si>
    <t>(IX),(IY)</t>
  </si>
  <si>
    <t>R,I</t>
  </si>
  <si>
    <t>BC,DE,IX,IY,SP</t>
  </si>
  <si>
    <t>AF,BC,DE,HL</t>
  </si>
  <si>
    <t>176
177
178</t>
  </si>
  <si>
    <t>The IM 0 instruction sets interrupt mode 0. In this mode, the interrupting
device can insert any instruction on the data bus for execution by the
CPU. The first byte of a multi-byte instruction is read during the interrupt
acknowledge cycle. Subsequent bytes are read in by a normal memory
read sequence.
The IM 1 instruction sets interrupt mode 1. In this mode, the processor
responds to an interrupt by executing a restart to location 0038H.
The IM 2 instruction sets the vectored interrupt mode 2. This mode allows
an indirect call to any memory location by an 8-bit vector supplied from the
peripheral device. This vector then becomes the least-significant eight bits
of the indirect pointer, while the I register in the CPU provides the most-significant
eight bits. This address points to an address in a vector table that
is the starting address for the interrupt service routine.</t>
  </si>
  <si>
    <t>The ED70 instruction reads from I/O port C, but does not store the result. It just affects the flags like the other IN x,(C) instructions.</t>
  </si>
  <si>
    <t>If the contents of register C are 07H, the contents of register B are 10H,
and byte 7BH is available at the peripheral device mapped to I/O port
address 07H. After execution of IN F, (C) value 7BH is not stored in any register, only flag F is affected.</t>
  </si>
  <si>
    <t>ED71 simply outs the value 0 to I/O port C.</t>
  </si>
  <si>
    <t>If the contents of register C are 01H, at execution of OUT (C), byte 0 is written to the peripheral device
mapped to I/O port address 01H.</t>
  </si>
  <si>
    <t>(C) &lt;- 0</t>
  </si>
  <si>
    <t>sb &lt;- 0
r &lt;- value</t>
  </si>
  <si>
    <t>Operand b is any bit (7 through 0) of the contents of the m operand, (any of
r, (HL), (IX+d), or (lY+d)) as defined for the analogous SET instructions.
Bit b in operand m is reset.
The undocumented DDCB instructions store the result (if any) of the operation in one of the
seven all-purpose registers.</t>
  </si>
  <si>
    <t>The m operand is any of r, (HL), (IX+d), or (lY+d), as defined for the
analogous RLC instructions.
The contents of the m operand are rotated left 1-bit position. The content of
bit 7 is copied to the Carry flag and the previous content of the Carry flag is
copied to bit 0.
The undocumented DDCB instructions store the result (if any) of the operation in one of the
seven all-purpose registers.</t>
  </si>
  <si>
    <t>The contents of the memory address specified by the sum of the contents of
the Index Register IX and a two’s complement displacement integer d, are
rotated left 1-bit position. The content of bit 7 is copied to the Carry flag
and also to bit 0. Bit 0 is the least-significant bit.
The undocumented DDCB instructions store the result (if any) of the operation in one of the
seven all-purpose registers</t>
  </si>
  <si>
    <t>The m operand is any of r, (HL), (IX+d), or (lY+d), as defined for the
analogous RLC instructions.
The contents of operand m are rotated right 1-bit position through the Carry
flag. The content of bit 0 is copied to the Carry flag and the previous
content of the Carry flag is copied to bit 7. Bit 0 is the least-significant bit.
The undocumented DDCB instructions store the result (if any) of the operation in one of the
seven all-purpose registers.</t>
  </si>
  <si>
    <t>The m operand is any of r, (HL), (IX+d), or (lY+d), as defined for the
analogous RLC instructions.
The contents of the m operand are rotated right 1-bit position. The content
of bit 0 is copied to the Carry flag and also to bit 7. Bit 0 is the leastsignificant
bit.
The undocumented DDCB instructions store the result (if any) of the operation in one of the
seven all-purpose registers.</t>
  </si>
  <si>
    <t>Bit b in the memory location addressed by the sum of the contents of the IX
register pair and the two’s complement integer d is set.
The undocumented DDCB instructions store the result (if any) of the operation in one of the
seven all-purpose registers.</t>
  </si>
  <si>
    <t>The m operand is any of r, (HL), (IX+d), or (lY+d), as defined for the
analogous RLC instructions.
An arithmetic shift left 1-bit position is performed on the contents of
operand m. The content of bit 7 is copied to the Carry flag. Bit 0 is the
least-significant bit.
The undocumented DDCB instructions store the result (if any) of the operation in one of the
seven all-purpose registers.</t>
  </si>
  <si>
    <t>There are a few
instructions missing from the o±cial list, which are usually denoted with SLL (Shift Logical Left).
It works like SLA, for one exception: it sets bit 0 (SLA resets it).</t>
  </si>
  <si>
    <t>There are a few
instructions missing from the o±cial list, which are usually denoted with SLL (Shift Logical Left).
It works like SLA, for one exception: it sets bit 0 (SLA resets it).
The undocumented DDCB instructions store the result (if any) of the operation in one of the
seven all-purpose registers.</t>
  </si>
  <si>
    <t>If the contents of register L are
1 0 1 1 0 0 0 1
at execution of SLL L the contents of register L and the Carry flag are
1 - 0 1 1 0 0 0 1 1</t>
  </si>
  <si>
    <t>The m operand is any of r, (HL), (IX+d), or (lY+d), as defined for the
analogous PLC instructions.
An arithmetic shift right 1-bit position is performed on the contents of
operand m. The content of bit 0 is copied to the Carry flag and the previous
content of bit 7 is unchanged. Bit 0 is the least-significant bit.
The undocumented DDCB instructions store the result (if any) of the operation in one of the
seven all-purpose registers.</t>
  </si>
  <si>
    <t>The operand m is any of r, (HL), (IX+d), or (lY+d), as defined for the
analogous RLC instructions.
The contents of operand m are shifted right 1-bit position. The content of
bit 0 is copied to the Carry flag, and bit 7 is reset. Bit 0 is the leastsignificant
bit.
The undocumented DDCB instructions store the result (if any) of the operation in one of the
seven all-purpose registers.</t>
  </si>
  <si>
    <t>Undocumented</t>
  </si>
  <si>
    <t>21 (4, 4, 3, 5, 5)</t>
  </si>
  <si>
    <t>8 (5, 3)</t>
  </si>
  <si>
    <t>13 (5,3, 5)</t>
  </si>
  <si>
    <t>16 (4, 5, 4, 3)</t>
  </si>
  <si>
    <t>B!=0</t>
  </si>
  <si>
    <t>B=0</t>
  </si>
  <si>
    <t>21 (4, 5, 3, 4, 5)</t>
  </si>
  <si>
    <t>21 (4, 5, 4, 3, 5)</t>
  </si>
  <si>
    <t>(4, 5, 4, 3, 5)</t>
  </si>
  <si>
    <t>8(4,4)</t>
  </si>
  <si>
    <t xml:space="preserve">B!=0 </t>
  </si>
  <si>
    <t>11(5,3,3)</t>
  </si>
  <si>
    <t>13(7,3,3)</t>
  </si>
  <si>
    <t>19(7,3,3,3,3)</t>
  </si>
  <si>
    <t>param variant</t>
  </si>
  <si>
    <t>param 1</t>
  </si>
  <si>
    <t>param 2</t>
  </si>
  <si>
    <t>param 3</t>
  </si>
  <si>
    <t>DISASSEMBLY</t>
  </si>
  <si>
    <t>Internal</t>
  </si>
  <si>
    <t>NOP[EDxxH]</t>
  </si>
  <si>
    <t>duplicate</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</si>
</sst>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sz val="11"/>
      <color rgb="FFFF0000"/>
      <name val="Calibri"/>
      <family val="2"/>
      <scheme val="minor"/>
    </font>
    <font>
      <sz val="11"/>
      <color rgb="FFFF0000"/>
      <name val="Times"/>
    </font>
    <font>
      <sz val="11"/>
      <color theme="0" tint="-0.34998626667073579"/>
      <name val="Calibri"/>
      <family val="2"/>
      <scheme val="minor"/>
    </font>
    <font>
      <sz val="11"/>
      <name val="Calibri"/>
      <family val="2"/>
      <scheme val="minor"/>
    </font>
    <font>
      <sz val="11"/>
      <color rgb="FF00B050"/>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s>
  <borders count="1">
    <border>
      <left/>
      <right/>
      <top/>
      <bottom/>
      <diagonal/>
    </border>
  </borders>
  <cellStyleXfs count="1">
    <xf numFmtId="0" fontId="0" fillId="0" borderId="0"/>
  </cellStyleXfs>
  <cellXfs count="79">
    <xf numFmtId="0" fontId="0" fillId="0" borderId="0" xfId="0"/>
    <xf numFmtId="0" fontId="0" fillId="0" borderId="0" xfId="0" applyAlignment="1">
      <alignment horizontal="center"/>
    </xf>
    <xf numFmtId="0" fontId="1" fillId="0" borderId="0" xfId="0" applyFont="1"/>
    <xf numFmtId="0" fontId="1" fillId="0" borderId="0" xfId="0" applyFont="1" applyAlignment="1">
      <alignment horizontal="left"/>
    </xf>
    <xf numFmtId="0" fontId="3" fillId="0" borderId="0" xfId="0" applyFont="1"/>
    <xf numFmtId="0" fontId="2" fillId="0" borderId="0" xfId="0" applyFont="1"/>
    <xf numFmtId="0" fontId="4" fillId="0" borderId="0" xfId="0" applyFont="1"/>
    <xf numFmtId="0" fontId="5" fillId="0" borderId="0" xfId="0" applyFont="1"/>
    <xf numFmtId="0" fontId="0" fillId="0" borderId="0" xfId="0" applyAlignment="1">
      <alignment vertical="center"/>
    </xf>
    <xf numFmtId="0" fontId="1" fillId="0" borderId="0" xfId="0" applyFont="1" applyAlignment="1">
      <alignment vertical="center"/>
    </xf>
    <xf numFmtId="0" fontId="0" fillId="0" borderId="0" xfId="0" applyAlignment="1">
      <alignment vertical="center" wrapText="1"/>
    </xf>
    <xf numFmtId="0" fontId="1" fillId="0" borderId="0" xfId="0" applyFont="1" applyAlignment="1">
      <alignment horizontal="left"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NumberFormat="1" applyAlignment="1">
      <alignment horizontal="left" vertical="center"/>
    </xf>
    <xf numFmtId="0" fontId="1" fillId="0" borderId="0" xfId="0" applyFont="1" applyAlignment="1">
      <alignment horizontal="center" vertical="center"/>
    </xf>
    <xf numFmtId="0" fontId="0" fillId="0" borderId="0" xfId="0" applyAlignment="1">
      <alignment horizontal="center" vertical="center"/>
    </xf>
    <xf numFmtId="0" fontId="1" fillId="2" borderId="0" xfId="0" applyFont="1" applyFill="1" applyAlignment="1">
      <alignment vertical="center"/>
    </xf>
    <xf numFmtId="0" fontId="0" fillId="2" borderId="0" xfId="0" applyFill="1" applyAlignment="1">
      <alignment horizontal="center" vertical="center"/>
    </xf>
    <xf numFmtId="0" fontId="0" fillId="2" borderId="0" xfId="0" applyFill="1" applyAlignment="1">
      <alignment vertical="center"/>
    </xf>
    <xf numFmtId="0" fontId="0" fillId="0" borderId="0" xfId="0" applyAlignment="1">
      <alignment horizontal="left" vertical="top"/>
    </xf>
    <xf numFmtId="49" fontId="0" fillId="0" borderId="0" xfId="0" applyNumberFormat="1" applyAlignment="1">
      <alignment horizontal="left" vertical="center"/>
    </xf>
    <xf numFmtId="0" fontId="0" fillId="0" borderId="0" xfId="0" applyNumberFormat="1" applyAlignment="1">
      <alignment horizontal="left" vertical="center" wrapText="1"/>
    </xf>
    <xf numFmtId="0" fontId="0" fillId="0" borderId="0" xfId="0"/>
    <xf numFmtId="0" fontId="0" fillId="3" borderId="0" xfId="0" applyFill="1"/>
    <xf numFmtId="0" fontId="5" fillId="0" borderId="0" xfId="0" applyFont="1" applyFill="1"/>
    <xf numFmtId="0" fontId="0" fillId="0" borderId="0" xfId="0" applyFill="1"/>
    <xf numFmtId="0" fontId="0" fillId="0" borderId="0" xfId="0" applyNumberFormat="1" applyFill="1"/>
    <xf numFmtId="0" fontId="0" fillId="0" borderId="0" xfId="0" applyNumberFormat="1" applyFill="1" applyAlignment="1">
      <alignment horizontal="left" vertical="top"/>
    </xf>
    <xf numFmtId="0" fontId="0" fillId="0" borderId="0" xfId="0" applyFont="1"/>
    <xf numFmtId="0" fontId="0" fillId="0" borderId="0" xfId="0" applyAlignment="1">
      <alignment horizontal="center" vertical="center" wrapText="1"/>
    </xf>
    <xf numFmtId="0" fontId="1" fillId="0" borderId="0" xfId="0" applyFont="1" applyAlignment="1">
      <alignment horizontal="center"/>
    </xf>
    <xf numFmtId="0" fontId="0" fillId="3" borderId="0" xfId="0" applyFill="1" applyAlignment="1">
      <alignment horizontal="center"/>
    </xf>
    <xf numFmtId="0" fontId="5" fillId="0" borderId="0" xfId="0" applyFont="1" applyFill="1" applyAlignment="1">
      <alignment horizontal="center"/>
    </xf>
    <xf numFmtId="0" fontId="1" fillId="0" borderId="0" xfId="0" applyFont="1" applyFill="1"/>
    <xf numFmtId="0" fontId="0" fillId="0" borderId="0" xfId="0" applyFont="1" applyFill="1"/>
    <xf numFmtId="0" fontId="0" fillId="0" borderId="0" xfId="0" applyNumberFormat="1" applyFill="1" applyAlignment="1">
      <alignment horizontal="left"/>
    </xf>
    <xf numFmtId="0" fontId="0" fillId="0" borderId="0" xfId="0" applyFill="1" applyAlignment="1">
      <alignment horizontal="left" vertical="center" wrapText="1"/>
    </xf>
    <xf numFmtId="0" fontId="0" fillId="0" borderId="0" xfId="0" applyFill="1" applyAlignment="1">
      <alignment horizontal="left" vertical="center"/>
    </xf>
    <xf numFmtId="0" fontId="0" fillId="0" borderId="0" xfId="0" applyNumberFormat="1" applyFill="1" applyAlignment="1">
      <alignment horizontal="left" vertical="center"/>
    </xf>
    <xf numFmtId="0" fontId="0" fillId="0" borderId="0" xfId="0" applyFill="1" applyAlignment="1">
      <alignment horizontal="center" vertical="center"/>
    </xf>
    <xf numFmtId="11" fontId="0" fillId="0" borderId="0" xfId="0" applyNumberFormat="1" applyAlignment="1">
      <alignment horizontal="left" vertical="center" wrapText="1"/>
    </xf>
    <xf numFmtId="0" fontId="0" fillId="0" borderId="0" xfId="0" applyFill="1" applyAlignment="1">
      <alignment horizontal="center"/>
    </xf>
    <xf numFmtId="0" fontId="2" fillId="0" borderId="0" xfId="0" applyFont="1" applyFill="1" applyAlignment="1">
      <alignment horizontal="center"/>
    </xf>
    <xf numFmtId="0" fontId="2" fillId="0" borderId="0" xfId="0" applyFont="1" applyFill="1"/>
    <xf numFmtId="0" fontId="0" fillId="0" borderId="0" xfId="0" applyFill="1" applyAlignment="1">
      <alignment vertical="center"/>
    </xf>
    <xf numFmtId="0" fontId="2" fillId="0" borderId="0" xfId="0" applyFont="1" applyFill="1" applyAlignment="1">
      <alignment horizontal="center" vertical="center"/>
    </xf>
    <xf numFmtId="0" fontId="2" fillId="0" borderId="0" xfId="0" applyFont="1" applyFill="1" applyAlignment="1">
      <alignment vertical="center"/>
    </xf>
    <xf numFmtId="0" fontId="2" fillId="0" borderId="0" xfId="0" applyFont="1" applyFill="1" applyAlignment="1">
      <alignment horizontal="left" vertical="center"/>
    </xf>
    <xf numFmtId="0" fontId="2" fillId="0" borderId="0" xfId="0" applyFont="1" applyFill="1" applyAlignment="1">
      <alignment horizontal="left" vertical="center" wrapText="1"/>
    </xf>
    <xf numFmtId="0" fontId="6" fillId="0" borderId="0" xfId="0" applyFont="1" applyFill="1" applyAlignment="1">
      <alignment horizontal="center"/>
    </xf>
    <xf numFmtId="0" fontId="6" fillId="0" borderId="0" xfId="0" applyFont="1" applyFill="1"/>
    <xf numFmtId="0" fontId="6" fillId="0" borderId="0" xfId="0" applyFont="1" applyFill="1" applyAlignment="1">
      <alignment horizontal="center" vertical="center"/>
    </xf>
    <xf numFmtId="0" fontId="6" fillId="0" borderId="0" xfId="0" applyFont="1" applyFill="1" applyAlignment="1">
      <alignment vertical="center"/>
    </xf>
    <xf numFmtId="0" fontId="6" fillId="0" borderId="0" xfId="0" applyFont="1" applyFill="1" applyAlignment="1">
      <alignment horizontal="left" vertical="center"/>
    </xf>
    <xf numFmtId="0" fontId="6" fillId="0" borderId="0" xfId="0" applyFont="1" applyFill="1" applyAlignment="1">
      <alignment horizontal="left" vertical="center" wrapText="1"/>
    </xf>
    <xf numFmtId="0" fontId="0" fillId="0" borderId="0" xfId="0" applyFill="1" applyBorder="1"/>
    <xf numFmtId="0" fontId="5" fillId="0" borderId="0" xfId="0" applyFont="1" applyFill="1" applyAlignment="1">
      <alignment horizontal="center" vertical="center"/>
    </xf>
    <xf numFmtId="0" fontId="5" fillId="0" borderId="0" xfId="0" applyFont="1" applyFill="1" applyAlignment="1">
      <alignment horizontal="left" vertical="center"/>
    </xf>
    <xf numFmtId="0" fontId="0" fillId="0" borderId="0" xfId="0" applyFill="1" applyAlignment="1">
      <alignment horizontal="left" vertical="top"/>
    </xf>
    <xf numFmtId="0" fontId="1" fillId="3" borderId="0" xfId="0" applyFont="1" applyFill="1" applyAlignment="1">
      <alignment horizontal="center"/>
    </xf>
    <xf numFmtId="0" fontId="1" fillId="3" borderId="0" xfId="0" applyFont="1" applyFill="1"/>
    <xf numFmtId="0" fontId="1" fillId="3" borderId="0" xfId="0" applyFont="1" applyFill="1" applyAlignment="1">
      <alignment horizontal="center" vertical="center"/>
    </xf>
    <xf numFmtId="0" fontId="1" fillId="3" borderId="0" xfId="0" applyFont="1" applyFill="1" applyAlignment="1">
      <alignment vertical="center"/>
    </xf>
    <xf numFmtId="0" fontId="0" fillId="3" borderId="0" xfId="0" applyFill="1" applyAlignment="1">
      <alignment horizontal="center" vertical="center"/>
    </xf>
    <xf numFmtId="0" fontId="1" fillId="3" borderId="0" xfId="0" applyFont="1" applyFill="1" applyAlignment="1">
      <alignment horizontal="left" vertical="center"/>
    </xf>
    <xf numFmtId="0" fontId="0" fillId="3" borderId="0" xfId="0" applyFill="1" applyAlignment="1">
      <alignment horizontal="left" vertical="center" wrapText="1"/>
    </xf>
    <xf numFmtId="0" fontId="0" fillId="3" borderId="0" xfId="0" applyFill="1" applyAlignment="1">
      <alignment horizontal="left" vertical="center"/>
    </xf>
    <xf numFmtId="0" fontId="0" fillId="3" borderId="0" xfId="0" applyNumberFormat="1" applyFill="1" applyAlignment="1">
      <alignment horizontal="left" vertical="center"/>
    </xf>
    <xf numFmtId="0" fontId="2" fillId="0" borderId="0" xfId="0" applyFont="1" applyAlignment="1">
      <alignment horizontal="left" vertical="center"/>
    </xf>
    <xf numFmtId="0" fontId="2" fillId="0" borderId="0" xfId="0" applyFont="1" applyAlignment="1">
      <alignment horizontal="center" vertical="center"/>
    </xf>
    <xf numFmtId="0" fontId="2" fillId="0" borderId="0" xfId="0" applyFont="1" applyAlignment="1">
      <alignment horizontal="left" vertical="center" wrapText="1"/>
    </xf>
    <xf numFmtId="0" fontId="6" fillId="0" borderId="0" xfId="0" applyFont="1" applyAlignment="1">
      <alignment horizontal="center" vertical="center" wrapText="1"/>
    </xf>
    <xf numFmtId="0" fontId="6" fillId="0" borderId="0" xfId="0" applyFont="1" applyAlignment="1">
      <alignment horizontal="left" vertical="center"/>
    </xf>
    <xf numFmtId="0" fontId="6" fillId="0" borderId="0" xfId="0" applyFont="1" applyAlignment="1">
      <alignment horizontal="center" vertical="center"/>
    </xf>
    <xf numFmtId="0" fontId="6" fillId="0" borderId="0" xfId="0" applyNumberFormat="1" applyFont="1" applyAlignment="1">
      <alignment horizontal="left" vertical="center"/>
    </xf>
    <xf numFmtId="0" fontId="6" fillId="0" borderId="0" xfId="0" applyFont="1" applyAlignment="1">
      <alignment horizontal="left" vertical="center" wrapText="1"/>
    </xf>
    <xf numFmtId="0" fontId="0" fillId="3" borderId="0" xfId="0" applyFill="1" applyAlignment="1">
      <alignment vertical="center"/>
    </xf>
    <xf numFmtId="0" fontId="1" fillId="3" borderId="0" xfId="0" applyFont="1"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A5" sqref="A5"/>
    </sheetView>
  </sheetViews>
  <sheetFormatPr baseColWidth="10" defaultRowHeight="15" x14ac:dyDescent="0.25"/>
  <cols>
    <col min="1" max="1" width="42.85546875" style="8" customWidth="1"/>
    <col min="2" max="2" width="69.140625" style="8" bestFit="1" customWidth="1"/>
    <col min="3" max="3" width="139.140625" style="8" customWidth="1"/>
    <col min="4" max="16384" width="11.42578125" style="8"/>
  </cols>
  <sheetData>
    <row r="1" spans="1:3" x14ac:dyDescent="0.25">
      <c r="A1" s="8" t="s">
        <v>1393</v>
      </c>
    </row>
    <row r="3" spans="1:3" x14ac:dyDescent="0.25">
      <c r="A3" s="9" t="s">
        <v>1395</v>
      </c>
      <c r="B3" s="9" t="s">
        <v>1396</v>
      </c>
      <c r="C3" s="9" t="s">
        <v>1397</v>
      </c>
    </row>
    <row r="4" spans="1:3" x14ac:dyDescent="0.25">
      <c r="A4" s="8" t="s">
        <v>1466</v>
      </c>
      <c r="B4" s="8" t="s">
        <v>1400</v>
      </c>
      <c r="C4" s="8" t="s">
        <v>1404</v>
      </c>
    </row>
    <row r="5" spans="1:3" x14ac:dyDescent="0.25">
      <c r="A5" s="8" t="s">
        <v>1405</v>
      </c>
      <c r="B5" s="8" t="s">
        <v>1406</v>
      </c>
      <c r="C5" s="8" t="s">
        <v>1407</v>
      </c>
    </row>
    <row r="6" spans="1:3" ht="90" x14ac:dyDescent="0.25">
      <c r="A6" s="8" t="s">
        <v>1398</v>
      </c>
      <c r="B6" s="8" t="s">
        <v>1394</v>
      </c>
      <c r="C6" s="10" t="s">
        <v>1399</v>
      </c>
    </row>
    <row r="7" spans="1:3" ht="90" x14ac:dyDescent="0.25">
      <c r="A7" s="8" t="s">
        <v>1402</v>
      </c>
      <c r="B7" s="8" t="s">
        <v>1401</v>
      </c>
      <c r="C7" s="10" t="s">
        <v>1403</v>
      </c>
    </row>
    <row r="8" spans="1:3" x14ac:dyDescent="0.25">
      <c r="A8" s="8" t="s">
        <v>1409</v>
      </c>
      <c r="B8" s="8" t="s">
        <v>1408</v>
      </c>
      <c r="C8" s="10" t="s">
        <v>1410</v>
      </c>
    </row>
    <row r="9" spans="1:3" ht="30" x14ac:dyDescent="0.25">
      <c r="A9" s="10" t="s">
        <v>1411</v>
      </c>
      <c r="B9" s="10" t="s">
        <v>1412</v>
      </c>
      <c r="C9" s="8" t="s">
        <v>1413</v>
      </c>
    </row>
  </sheetData>
  <pageMargins left="0.7" right="0.7" top="0.75" bottom="0.75" header="0.3" footer="0.3"/>
  <pageSetup paperSize="9"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9"/>
  <sheetViews>
    <sheetView workbookViewId="0">
      <selection activeCell="A16" sqref="A16"/>
    </sheetView>
  </sheetViews>
  <sheetFormatPr baseColWidth="10" defaultRowHeight="15" x14ac:dyDescent="0.25"/>
  <cols>
    <col min="2" max="2" width="11.42578125" style="23"/>
  </cols>
  <sheetData>
    <row r="1" spans="1:1" x14ac:dyDescent="0.25">
      <c r="A1" s="23" t="s">
        <v>1799</v>
      </c>
    </row>
    <row r="2" spans="1:1" x14ac:dyDescent="0.25">
      <c r="A2" s="23" t="s">
        <v>1800</v>
      </c>
    </row>
    <row r="3" spans="1:1" x14ac:dyDescent="0.25">
      <c r="A3" s="23" t="s">
        <v>1801</v>
      </c>
    </row>
    <row r="4" spans="1:1" x14ac:dyDescent="0.25">
      <c r="A4" s="23" t="s">
        <v>1802</v>
      </c>
    </row>
    <row r="5" spans="1:1" x14ac:dyDescent="0.25">
      <c r="A5" s="23" t="s">
        <v>1803</v>
      </c>
    </row>
    <row r="6" spans="1:1" x14ac:dyDescent="0.25">
      <c r="A6" s="23" t="s">
        <v>105</v>
      </c>
    </row>
    <row r="7" spans="1:1" x14ac:dyDescent="0.25">
      <c r="A7" s="23" t="s">
        <v>1804</v>
      </c>
    </row>
    <row r="8" spans="1:1" x14ac:dyDescent="0.25">
      <c r="A8" s="23" t="s">
        <v>726</v>
      </c>
    </row>
    <row r="9" spans="1:1" x14ac:dyDescent="0.25">
      <c r="A9" s="23" t="s">
        <v>734</v>
      </c>
    </row>
    <row r="10" spans="1:1" x14ac:dyDescent="0.25">
      <c r="A10" s="23" t="s">
        <v>722</v>
      </c>
    </row>
    <row r="11" spans="1:1" x14ac:dyDescent="0.25">
      <c r="A11" s="23" t="s">
        <v>730</v>
      </c>
    </row>
    <row r="12" spans="1:1" x14ac:dyDescent="0.25">
      <c r="A12" s="23" t="s">
        <v>80</v>
      </c>
    </row>
    <row r="13" spans="1:1" x14ac:dyDescent="0.25">
      <c r="A13" s="23" t="s">
        <v>67</v>
      </c>
    </row>
    <row r="14" spans="1:1" x14ac:dyDescent="0.25">
      <c r="A14" s="23" t="s">
        <v>1805</v>
      </c>
    </row>
    <row r="15" spans="1:1" x14ac:dyDescent="0.25">
      <c r="A15" s="23" t="s">
        <v>746</v>
      </c>
    </row>
    <row r="16" spans="1:1" x14ac:dyDescent="0.25">
      <c r="A16" s="23" t="s">
        <v>1806</v>
      </c>
    </row>
    <row r="17" spans="1:1" x14ac:dyDescent="0.25">
      <c r="A17" s="23" t="s">
        <v>759</v>
      </c>
    </row>
    <row r="18" spans="1:1" x14ac:dyDescent="0.25">
      <c r="A18" s="23" t="s">
        <v>1779</v>
      </c>
    </row>
    <row r="19" spans="1:1" x14ac:dyDescent="0.25">
      <c r="A19" s="23" t="s">
        <v>647</v>
      </c>
    </row>
    <row r="20" spans="1:1" x14ac:dyDescent="0.25">
      <c r="A20" s="23" t="s">
        <v>215</v>
      </c>
    </row>
    <row r="21" spans="1:1" x14ac:dyDescent="0.25">
      <c r="A21" s="23" t="s">
        <v>1807</v>
      </c>
    </row>
    <row r="22" spans="1:1" x14ac:dyDescent="0.25">
      <c r="A22" s="23" t="s">
        <v>1808</v>
      </c>
    </row>
    <row r="23" spans="1:1" x14ac:dyDescent="0.25">
      <c r="A23" s="23" t="s">
        <v>1809</v>
      </c>
    </row>
    <row r="24" spans="1:1" x14ac:dyDescent="0.25">
      <c r="A24" s="23" t="s">
        <v>727</v>
      </c>
    </row>
    <row r="25" spans="1:1" x14ac:dyDescent="0.25">
      <c r="A25" s="23" t="s">
        <v>735</v>
      </c>
    </row>
    <row r="26" spans="1:1" x14ac:dyDescent="0.25">
      <c r="A26" s="23" t="s">
        <v>723</v>
      </c>
    </row>
    <row r="27" spans="1:1" x14ac:dyDescent="0.25">
      <c r="A27" s="23" t="s">
        <v>731</v>
      </c>
    </row>
    <row r="28" spans="1:1" x14ac:dyDescent="0.25">
      <c r="A28" s="23" t="s">
        <v>1810</v>
      </c>
    </row>
    <row r="29" spans="1:1" x14ac:dyDescent="0.25">
      <c r="A29" s="23" t="s">
        <v>1811</v>
      </c>
    </row>
    <row r="30" spans="1:1" x14ac:dyDescent="0.25">
      <c r="A30" s="23" t="s">
        <v>1490</v>
      </c>
    </row>
    <row r="31" spans="1:1" x14ac:dyDescent="0.25">
      <c r="A31" s="23" t="s">
        <v>725</v>
      </c>
    </row>
    <row r="32" spans="1:1" x14ac:dyDescent="0.25">
      <c r="A32" s="23" t="s">
        <v>733</v>
      </c>
    </row>
    <row r="33" spans="1:1" x14ac:dyDescent="0.25">
      <c r="A33" s="23" t="s">
        <v>721</v>
      </c>
    </row>
    <row r="34" spans="1:1" x14ac:dyDescent="0.25">
      <c r="A34" s="23" t="s">
        <v>729</v>
      </c>
    </row>
    <row r="35" spans="1:1" x14ac:dyDescent="0.25">
      <c r="A35" s="23" t="s">
        <v>690</v>
      </c>
    </row>
    <row r="36" spans="1:1" x14ac:dyDescent="0.25">
      <c r="A36" s="23" t="s">
        <v>1</v>
      </c>
    </row>
    <row r="37" spans="1:1" x14ac:dyDescent="0.25">
      <c r="A37" s="23" t="s">
        <v>1813</v>
      </c>
    </row>
    <row r="38" spans="1:1" x14ac:dyDescent="0.25">
      <c r="A38" s="23" t="s">
        <v>736</v>
      </c>
    </row>
    <row r="39" spans="1:1" x14ac:dyDescent="0.25">
      <c r="A39" s="23" t="s">
        <v>732</v>
      </c>
    </row>
    <row r="40" spans="1:1" x14ac:dyDescent="0.25">
      <c r="A40" s="23" t="s">
        <v>1814</v>
      </c>
    </row>
    <row r="41" spans="1:1" x14ac:dyDescent="0.25">
      <c r="A41" s="23" t="s">
        <v>728</v>
      </c>
    </row>
    <row r="42" spans="1:1" x14ac:dyDescent="0.25">
      <c r="A42" s="23" t="s">
        <v>724</v>
      </c>
    </row>
    <row r="43" spans="1:1" x14ac:dyDescent="0.25">
      <c r="A43" s="23" t="s">
        <v>1768</v>
      </c>
    </row>
    <row r="44" spans="1:1" x14ac:dyDescent="0.25">
      <c r="A44" s="23" t="s">
        <v>1755</v>
      </c>
    </row>
    <row r="45" spans="1:1" x14ac:dyDescent="0.25">
      <c r="A45" s="23" t="s">
        <v>1563</v>
      </c>
    </row>
    <row r="46" spans="1:1" x14ac:dyDescent="0.25">
      <c r="A46" s="23" t="s">
        <v>377</v>
      </c>
    </row>
    <row r="47" spans="1:1" x14ac:dyDescent="0.25">
      <c r="A47" s="23" t="s">
        <v>697</v>
      </c>
    </row>
    <row r="48" spans="1:1" x14ac:dyDescent="0.25">
      <c r="A48" s="23" t="s">
        <v>691</v>
      </c>
    </row>
    <row r="49" spans="1:1" x14ac:dyDescent="0.25">
      <c r="A49" s="23" t="s">
        <v>1555</v>
      </c>
    </row>
    <row r="50" spans="1:1" x14ac:dyDescent="0.25">
      <c r="A50" s="23" t="s">
        <v>41</v>
      </c>
    </row>
    <row r="51" spans="1:1" x14ac:dyDescent="0.25">
      <c r="A51" s="23" t="s">
        <v>1815</v>
      </c>
    </row>
    <row r="52" spans="1:1" x14ac:dyDescent="0.25">
      <c r="A52" s="23" t="s">
        <v>13</v>
      </c>
    </row>
    <row r="53" spans="1:1" x14ac:dyDescent="0.25">
      <c r="A53" s="23" t="s">
        <v>716</v>
      </c>
    </row>
    <row r="54" spans="1:1" x14ac:dyDescent="0.25">
      <c r="A54" s="23" t="s">
        <v>1557</v>
      </c>
    </row>
    <row r="55" spans="1:1" x14ac:dyDescent="0.25">
      <c r="A55" s="23" t="s">
        <v>55</v>
      </c>
    </row>
    <row r="56" spans="1:1" x14ac:dyDescent="0.25">
      <c r="A56" s="23" t="s">
        <v>1556</v>
      </c>
    </row>
    <row r="57" spans="1:1" x14ac:dyDescent="0.25">
      <c r="A57" s="23" t="s">
        <v>28</v>
      </c>
    </row>
    <row r="58" spans="1:1" x14ac:dyDescent="0.25">
      <c r="A58" s="23" t="s">
        <v>712</v>
      </c>
    </row>
    <row r="59" spans="1:1" x14ac:dyDescent="0.25">
      <c r="A59" s="23" t="s">
        <v>1816</v>
      </c>
    </row>
    <row r="60" spans="1:1" x14ac:dyDescent="0.25">
      <c r="A60" s="23" t="s">
        <v>1817</v>
      </c>
    </row>
    <row r="61" spans="1:1" x14ac:dyDescent="0.25">
      <c r="A61" s="23" t="s">
        <v>92</v>
      </c>
    </row>
    <row r="62" spans="1:1" x14ac:dyDescent="0.25">
      <c r="A62" s="23" t="s">
        <v>1562</v>
      </c>
    </row>
    <row r="63" spans="1:1" x14ac:dyDescent="0.25">
      <c r="A63" s="23" t="s">
        <v>1558</v>
      </c>
    </row>
    <row r="64" spans="1:1" x14ac:dyDescent="0.25">
      <c r="A64" s="23" t="s">
        <v>1818</v>
      </c>
    </row>
    <row r="65" spans="1:1" x14ac:dyDescent="0.25">
      <c r="A65" s="23" t="s">
        <v>1559</v>
      </c>
    </row>
    <row r="66" spans="1:1" x14ac:dyDescent="0.25">
      <c r="A66" s="23" t="s">
        <v>1560</v>
      </c>
    </row>
    <row r="67" spans="1:1" x14ac:dyDescent="0.25">
      <c r="A67" s="23" t="s">
        <v>1819</v>
      </c>
    </row>
    <row r="68" spans="1:1" x14ac:dyDescent="0.25">
      <c r="A68" s="23" t="s">
        <v>1820</v>
      </c>
    </row>
    <row r="69" spans="1:1" x14ac:dyDescent="0.25">
      <c r="A69" s="23" t="s">
        <v>1812</v>
      </c>
    </row>
  </sheetData>
  <sortState ref="C1:C1256">
    <sortCondition ref="C1"/>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90"/>
  <sheetViews>
    <sheetView workbookViewId="0">
      <selection activeCell="G31" sqref="G31"/>
    </sheetView>
  </sheetViews>
  <sheetFormatPr baseColWidth="10" defaultRowHeight="15" x14ac:dyDescent="0.25"/>
  <cols>
    <col min="1" max="1" width="16.28515625" style="23" bestFit="1" customWidth="1"/>
    <col min="2" max="2" width="19.7109375" bestFit="1" customWidth="1"/>
    <col min="6" max="6" width="19.7109375" style="26" bestFit="1" customWidth="1"/>
    <col min="7" max="7" width="25" style="26" bestFit="1" customWidth="1"/>
    <col min="8" max="8" width="11.42578125" style="26"/>
    <col min="9" max="9" width="25" style="26" bestFit="1" customWidth="1"/>
    <col min="10" max="10" width="11.42578125" style="26"/>
    <col min="11" max="11" width="12.42578125" style="26" bestFit="1" customWidth="1"/>
    <col min="12" max="12" width="6.7109375" style="26" customWidth="1"/>
    <col min="13" max="13" width="11.42578125" style="26"/>
  </cols>
  <sheetData>
    <row r="1" spans="1:13" s="2" customFormat="1" x14ac:dyDescent="0.25">
      <c r="A1" s="2" t="s">
        <v>1892</v>
      </c>
      <c r="B1" s="2" t="s">
        <v>1893</v>
      </c>
      <c r="F1" s="2" t="s">
        <v>1893</v>
      </c>
      <c r="G1" s="2" t="s">
        <v>2148</v>
      </c>
      <c r="I1" s="34"/>
      <c r="J1" s="34"/>
      <c r="K1" s="34"/>
      <c r="L1" s="26"/>
      <c r="M1" s="34"/>
    </row>
    <row r="2" spans="1:13" x14ac:dyDescent="0.25">
      <c r="A2" s="28">
        <v>0</v>
      </c>
      <c r="B2" s="29" t="s">
        <v>1891</v>
      </c>
      <c r="F2" s="26" t="s">
        <v>1891</v>
      </c>
      <c r="G2" s="26" t="s">
        <v>2146</v>
      </c>
    </row>
    <row r="3" spans="1:13" x14ac:dyDescent="0.25">
      <c r="A3" s="28">
        <v>1</v>
      </c>
      <c r="B3" s="29" t="s">
        <v>1891</v>
      </c>
      <c r="F3" s="26" t="s">
        <v>1885</v>
      </c>
      <c r="G3" s="26" t="s">
        <v>1851</v>
      </c>
    </row>
    <row r="4" spans="1:13" x14ac:dyDescent="0.25">
      <c r="A4" s="28">
        <v>2</v>
      </c>
      <c r="B4" s="29" t="s">
        <v>1891</v>
      </c>
      <c r="F4" s="26" t="s">
        <v>1885</v>
      </c>
      <c r="G4" s="26" t="s">
        <v>1870</v>
      </c>
    </row>
    <row r="5" spans="1:13" s="23" customFormat="1" x14ac:dyDescent="0.25">
      <c r="A5" s="28">
        <v>3</v>
      </c>
      <c r="B5" s="29" t="s">
        <v>1891</v>
      </c>
      <c r="F5" s="26" t="s">
        <v>2057</v>
      </c>
      <c r="G5" s="26" t="s">
        <v>2136</v>
      </c>
      <c r="H5" s="26"/>
      <c r="I5" s="26"/>
      <c r="J5" s="26"/>
      <c r="K5" s="26"/>
      <c r="L5" s="26"/>
      <c r="M5" s="26"/>
    </row>
    <row r="6" spans="1:13" s="23" customFormat="1" x14ac:dyDescent="0.25">
      <c r="A6" s="28">
        <v>4</v>
      </c>
      <c r="B6" s="29" t="s">
        <v>1891</v>
      </c>
      <c r="F6" s="26" t="s">
        <v>2061</v>
      </c>
      <c r="G6" s="26" t="s">
        <v>1864</v>
      </c>
      <c r="H6" s="26"/>
      <c r="I6" s="26"/>
      <c r="J6" s="26"/>
      <c r="K6" s="26"/>
      <c r="L6" s="26"/>
      <c r="M6" s="26"/>
    </row>
    <row r="7" spans="1:13" s="23" customFormat="1" x14ac:dyDescent="0.25">
      <c r="A7" s="28">
        <v>5</v>
      </c>
      <c r="B7" s="29" t="s">
        <v>1891</v>
      </c>
      <c r="F7" s="26" t="s">
        <v>1880</v>
      </c>
      <c r="G7" s="26" t="s">
        <v>1839</v>
      </c>
      <c r="H7" s="26"/>
      <c r="I7" s="26"/>
      <c r="J7" s="26"/>
      <c r="K7" s="26"/>
      <c r="L7" s="26"/>
      <c r="M7" s="26"/>
    </row>
    <row r="8" spans="1:13" s="23" customFormat="1" x14ac:dyDescent="0.25">
      <c r="A8" s="28">
        <v>6</v>
      </c>
      <c r="B8" s="29" t="s">
        <v>1891</v>
      </c>
      <c r="F8" s="26" t="s">
        <v>1880</v>
      </c>
      <c r="G8" s="36">
        <v>0</v>
      </c>
      <c r="H8" s="26"/>
      <c r="I8" s="26"/>
      <c r="J8" s="26"/>
      <c r="K8" s="26"/>
      <c r="L8" s="26"/>
      <c r="M8" s="26"/>
    </row>
    <row r="9" spans="1:13" s="23" customFormat="1" x14ac:dyDescent="0.25">
      <c r="A9" s="28">
        <v>7</v>
      </c>
      <c r="B9" s="29" t="s">
        <v>1891</v>
      </c>
      <c r="F9" s="26" t="s">
        <v>1882</v>
      </c>
      <c r="G9" s="26" t="s">
        <v>1851</v>
      </c>
      <c r="H9" s="26"/>
      <c r="I9" s="26"/>
      <c r="J9" s="26"/>
      <c r="K9" s="26"/>
      <c r="L9" s="26"/>
      <c r="M9" s="26"/>
    </row>
    <row r="10" spans="1:13" x14ac:dyDescent="0.25">
      <c r="A10" s="26" t="s">
        <v>1839</v>
      </c>
      <c r="B10" s="29" t="s">
        <v>1880</v>
      </c>
      <c r="F10" s="35" t="s">
        <v>2059</v>
      </c>
      <c r="G10" s="26" t="s">
        <v>1863</v>
      </c>
    </row>
    <row r="11" spans="1:13" x14ac:dyDescent="0.25">
      <c r="A11" s="26" t="s">
        <v>1851</v>
      </c>
      <c r="B11" s="29" t="s">
        <v>1882</v>
      </c>
      <c r="F11" s="26" t="s">
        <v>1884</v>
      </c>
      <c r="G11" s="26" t="s">
        <v>1883</v>
      </c>
    </row>
    <row r="12" spans="1:13" s="23" customFormat="1" x14ac:dyDescent="0.25">
      <c r="A12" s="26" t="s">
        <v>1851</v>
      </c>
      <c r="B12" t="s">
        <v>1887</v>
      </c>
      <c r="F12" s="26" t="s">
        <v>1888</v>
      </c>
      <c r="G12" s="26" t="s">
        <v>1824</v>
      </c>
      <c r="H12" s="26"/>
      <c r="I12" s="26"/>
      <c r="J12" s="26"/>
      <c r="K12" s="26"/>
      <c r="L12" s="26"/>
      <c r="M12" s="26"/>
    </row>
    <row r="13" spans="1:13" x14ac:dyDescent="0.25">
      <c r="A13" s="26" t="s">
        <v>1824</v>
      </c>
      <c r="B13" s="29" t="s">
        <v>1888</v>
      </c>
      <c r="F13" s="26" t="s">
        <v>1888</v>
      </c>
      <c r="G13" s="26" t="s">
        <v>1875</v>
      </c>
    </row>
    <row r="14" spans="1:13" x14ac:dyDescent="0.25">
      <c r="A14" s="25" t="s">
        <v>1864</v>
      </c>
      <c r="B14" s="29" t="s">
        <v>1888</v>
      </c>
      <c r="F14" s="26" t="s">
        <v>1888</v>
      </c>
      <c r="G14" s="26" t="s">
        <v>1874</v>
      </c>
    </row>
    <row r="15" spans="1:13" x14ac:dyDescent="0.25">
      <c r="A15" s="26" t="s">
        <v>1829</v>
      </c>
      <c r="B15" s="29" t="s">
        <v>1888</v>
      </c>
      <c r="F15" s="26" t="s">
        <v>1888</v>
      </c>
      <c r="G15" s="26" t="s">
        <v>2133</v>
      </c>
    </row>
    <row r="16" spans="1:13" x14ac:dyDescent="0.25">
      <c r="A16" s="26" t="s">
        <v>1830</v>
      </c>
      <c r="B16" s="29" t="s">
        <v>1888</v>
      </c>
      <c r="F16" s="26" t="s">
        <v>1888</v>
      </c>
      <c r="G16" s="26" t="s">
        <v>1871</v>
      </c>
    </row>
    <row r="17" spans="1:7" x14ac:dyDescent="0.25">
      <c r="A17" s="26" t="s">
        <v>1831</v>
      </c>
      <c r="B17" s="29" t="s">
        <v>1888</v>
      </c>
      <c r="F17" s="26" t="s">
        <v>1888</v>
      </c>
      <c r="G17" s="26" t="s">
        <v>2142</v>
      </c>
    </row>
    <row r="18" spans="1:7" x14ac:dyDescent="0.25">
      <c r="A18" s="26" t="s">
        <v>1832</v>
      </c>
      <c r="B18" s="29" t="s">
        <v>1888</v>
      </c>
      <c r="F18" s="26" t="s">
        <v>1888</v>
      </c>
      <c r="G18" s="26" t="s">
        <v>2143</v>
      </c>
    </row>
    <row r="19" spans="1:7" x14ac:dyDescent="0.25">
      <c r="A19" s="26" t="s">
        <v>1833</v>
      </c>
      <c r="B19" s="29" t="s">
        <v>1888</v>
      </c>
      <c r="F19" s="26" t="s">
        <v>1888</v>
      </c>
      <c r="G19" s="26" t="s">
        <v>1876</v>
      </c>
    </row>
    <row r="20" spans="1:7" x14ac:dyDescent="0.25">
      <c r="A20" s="26" t="s">
        <v>1838</v>
      </c>
      <c r="B20" s="29" t="s">
        <v>1888</v>
      </c>
      <c r="F20" s="26" t="s">
        <v>1888</v>
      </c>
      <c r="G20" s="26" t="s">
        <v>1872</v>
      </c>
    </row>
    <row r="21" spans="1:7" x14ac:dyDescent="0.25">
      <c r="A21" s="26" t="s">
        <v>1871</v>
      </c>
      <c r="B21" s="29" t="s">
        <v>1888</v>
      </c>
      <c r="F21" s="26" t="s">
        <v>1889</v>
      </c>
      <c r="G21" s="26" t="s">
        <v>1861</v>
      </c>
    </row>
    <row r="22" spans="1:7" x14ac:dyDescent="0.25">
      <c r="A22" s="26" t="s">
        <v>1872</v>
      </c>
      <c r="B22" s="29" t="s">
        <v>1888</v>
      </c>
      <c r="F22" s="26" t="s">
        <v>1889</v>
      </c>
      <c r="G22" s="26" t="s">
        <v>2137</v>
      </c>
    </row>
    <row r="23" spans="1:7" x14ac:dyDescent="0.25">
      <c r="A23" s="26" t="s">
        <v>1834</v>
      </c>
      <c r="B23" s="29" t="s">
        <v>1888</v>
      </c>
      <c r="F23" s="26" t="s">
        <v>1889</v>
      </c>
      <c r="G23" s="26" t="s">
        <v>2132</v>
      </c>
    </row>
    <row r="24" spans="1:7" x14ac:dyDescent="0.25">
      <c r="A24" s="26" t="s">
        <v>1835</v>
      </c>
      <c r="B24" s="29" t="s">
        <v>1888</v>
      </c>
      <c r="F24" s="26" t="s">
        <v>1889</v>
      </c>
      <c r="G24" s="26" t="s">
        <v>2134</v>
      </c>
    </row>
    <row r="25" spans="1:7" x14ac:dyDescent="0.25">
      <c r="A25" s="26" t="s">
        <v>1836</v>
      </c>
      <c r="B25" s="29" t="s">
        <v>1888</v>
      </c>
      <c r="F25" s="26" t="s">
        <v>1889</v>
      </c>
      <c r="G25" s="26" t="s">
        <v>2135</v>
      </c>
    </row>
    <row r="26" spans="1:7" x14ac:dyDescent="0.25">
      <c r="A26" s="26" t="s">
        <v>1837</v>
      </c>
      <c r="B26" s="29" t="s">
        <v>1888</v>
      </c>
      <c r="F26" s="26" t="s">
        <v>1889</v>
      </c>
      <c r="G26" s="26" t="s">
        <v>1825</v>
      </c>
    </row>
    <row r="27" spans="1:7" x14ac:dyDescent="0.25">
      <c r="A27" s="26" t="s">
        <v>1860</v>
      </c>
      <c r="B27" s="29" t="s">
        <v>1889</v>
      </c>
      <c r="F27" s="26" t="s">
        <v>1889</v>
      </c>
      <c r="G27" s="26" t="s">
        <v>2138</v>
      </c>
    </row>
    <row r="28" spans="1:7" x14ac:dyDescent="0.25">
      <c r="A28" s="26" t="s">
        <v>1861</v>
      </c>
      <c r="B28" s="29" t="s">
        <v>1889</v>
      </c>
      <c r="F28" s="26" t="s">
        <v>1889</v>
      </c>
      <c r="G28" s="26" t="s">
        <v>1762</v>
      </c>
    </row>
    <row r="29" spans="1:7" x14ac:dyDescent="0.25">
      <c r="A29" s="26" t="s">
        <v>1840</v>
      </c>
      <c r="B29" s="29" t="s">
        <v>1889</v>
      </c>
      <c r="F29" s="26" t="s">
        <v>1889</v>
      </c>
      <c r="G29" s="26" t="s">
        <v>1850</v>
      </c>
    </row>
    <row r="30" spans="1:7" x14ac:dyDescent="0.25">
      <c r="A30" s="26" t="s">
        <v>1841</v>
      </c>
      <c r="B30" s="29" t="s">
        <v>1889</v>
      </c>
      <c r="F30" s="35" t="s">
        <v>2060</v>
      </c>
      <c r="G30" s="26" t="s">
        <v>1862</v>
      </c>
    </row>
    <row r="31" spans="1:7" x14ac:dyDescent="0.25">
      <c r="A31" s="26" t="s">
        <v>1825</v>
      </c>
      <c r="B31" s="29" t="s">
        <v>1889</v>
      </c>
      <c r="F31" s="26" t="s">
        <v>1890</v>
      </c>
      <c r="G31" s="26" t="s">
        <v>1826</v>
      </c>
    </row>
    <row r="32" spans="1:7" x14ac:dyDescent="0.25">
      <c r="A32" s="26" t="s">
        <v>1762</v>
      </c>
      <c r="B32" s="29" t="s">
        <v>1889</v>
      </c>
      <c r="F32" s="26" t="s">
        <v>1890</v>
      </c>
      <c r="G32" s="26" t="s">
        <v>2141</v>
      </c>
    </row>
    <row r="33" spans="1:13" x14ac:dyDescent="0.25">
      <c r="A33" s="26" t="s">
        <v>1850</v>
      </c>
      <c r="B33" s="29" t="s">
        <v>1889</v>
      </c>
      <c r="F33" s="26" t="s">
        <v>1886</v>
      </c>
      <c r="G33" s="26" t="s">
        <v>1867</v>
      </c>
    </row>
    <row r="34" spans="1:13" s="23" customFormat="1" x14ac:dyDescent="0.25">
      <c r="A34" s="26" t="s">
        <v>1842</v>
      </c>
      <c r="B34" s="29" t="s">
        <v>1889</v>
      </c>
      <c r="F34" s="26"/>
      <c r="G34" s="26"/>
      <c r="H34" s="26"/>
      <c r="I34" s="26"/>
      <c r="J34" s="26"/>
      <c r="K34" s="26"/>
      <c r="L34" s="26"/>
      <c r="M34" s="26"/>
    </row>
    <row r="35" spans="1:13" x14ac:dyDescent="0.25">
      <c r="A35" s="26" t="s">
        <v>1870</v>
      </c>
      <c r="B35" t="s">
        <v>1885</v>
      </c>
    </row>
    <row r="36" spans="1:13" x14ac:dyDescent="0.25">
      <c r="A36" s="26" t="s">
        <v>1868</v>
      </c>
      <c r="B36" s="23" t="s">
        <v>1890</v>
      </c>
    </row>
    <row r="37" spans="1:13" x14ac:dyDescent="0.25">
      <c r="A37" s="26" t="s">
        <v>1869</v>
      </c>
      <c r="B37" s="23" t="s">
        <v>1890</v>
      </c>
    </row>
    <row r="38" spans="1:13" x14ac:dyDescent="0.25">
      <c r="A38" s="26" t="s">
        <v>1826</v>
      </c>
      <c r="B38" s="23" t="s">
        <v>1890</v>
      </c>
    </row>
    <row r="39" spans="1:13" x14ac:dyDescent="0.25">
      <c r="A39" s="26" t="s">
        <v>1865</v>
      </c>
      <c r="B39" s="23" t="s">
        <v>1890</v>
      </c>
    </row>
    <row r="40" spans="1:13" x14ac:dyDescent="0.25">
      <c r="A40" s="26" t="s">
        <v>1866</v>
      </c>
      <c r="B40" s="23" t="s">
        <v>1890</v>
      </c>
    </row>
    <row r="41" spans="1:13" s="23" customFormat="1" x14ac:dyDescent="0.25">
      <c r="A41" s="26" t="s">
        <v>1859</v>
      </c>
      <c r="B41" s="23" t="s">
        <v>1890</v>
      </c>
      <c r="F41" s="26"/>
      <c r="G41" s="26"/>
      <c r="H41" s="26"/>
      <c r="I41" s="26"/>
      <c r="J41" s="26"/>
      <c r="K41" s="26"/>
      <c r="L41" s="26"/>
      <c r="M41" s="26"/>
    </row>
    <row r="42" spans="1:13" x14ac:dyDescent="0.25">
      <c r="A42" s="26" t="s">
        <v>1827</v>
      </c>
      <c r="B42" t="s">
        <v>1884</v>
      </c>
    </row>
    <row r="43" spans="1:13" x14ac:dyDescent="0.25">
      <c r="A43" s="26" t="s">
        <v>1828</v>
      </c>
      <c r="B43" s="23" t="s">
        <v>1884</v>
      </c>
    </row>
    <row r="44" spans="1:13" x14ac:dyDescent="0.25">
      <c r="A44" s="26" t="s">
        <v>1863</v>
      </c>
      <c r="B44" s="29" t="s">
        <v>1903</v>
      </c>
    </row>
    <row r="45" spans="1:13" x14ac:dyDescent="0.25">
      <c r="A45" s="26" t="s">
        <v>1862</v>
      </c>
      <c r="B45" s="29" t="s">
        <v>1903</v>
      </c>
    </row>
    <row r="46" spans="1:13" x14ac:dyDescent="0.25">
      <c r="A46" s="26" t="s">
        <v>1830</v>
      </c>
      <c r="B46" s="23" t="s">
        <v>1902</v>
      </c>
      <c r="C46" t="s">
        <v>1894</v>
      </c>
    </row>
    <row r="47" spans="1:13" x14ac:dyDescent="0.25">
      <c r="A47" s="26" t="s">
        <v>1852</v>
      </c>
      <c r="B47" s="23" t="s">
        <v>1902</v>
      </c>
      <c r="C47" t="s">
        <v>1901</v>
      </c>
    </row>
    <row r="48" spans="1:13" x14ac:dyDescent="0.25">
      <c r="A48" s="26" t="s">
        <v>1853</v>
      </c>
      <c r="B48" s="23" t="s">
        <v>1902</v>
      </c>
      <c r="C48" t="s">
        <v>1895</v>
      </c>
    </row>
    <row r="49" spans="1:12" x14ac:dyDescent="0.25">
      <c r="A49" s="26" t="s">
        <v>1854</v>
      </c>
      <c r="B49" s="23" t="s">
        <v>1902</v>
      </c>
      <c r="C49" t="s">
        <v>1896</v>
      </c>
    </row>
    <row r="50" spans="1:12" x14ac:dyDescent="0.25">
      <c r="A50" s="26" t="s">
        <v>1855</v>
      </c>
      <c r="B50" s="23" t="s">
        <v>1902</v>
      </c>
      <c r="C50" t="s">
        <v>1897</v>
      </c>
    </row>
    <row r="51" spans="1:12" x14ac:dyDescent="0.25">
      <c r="A51" s="26" t="s">
        <v>1856</v>
      </c>
      <c r="B51" s="23" t="s">
        <v>1902</v>
      </c>
      <c r="C51" t="s">
        <v>1898</v>
      </c>
    </row>
    <row r="52" spans="1:12" x14ac:dyDescent="0.25">
      <c r="A52" s="26" t="s">
        <v>1857</v>
      </c>
      <c r="B52" s="23" t="s">
        <v>1902</v>
      </c>
      <c r="C52" t="s">
        <v>1899</v>
      </c>
    </row>
    <row r="53" spans="1:12" x14ac:dyDescent="0.25">
      <c r="A53" s="26" t="s">
        <v>1858</v>
      </c>
      <c r="B53" s="23" t="s">
        <v>1902</v>
      </c>
      <c r="C53" t="s">
        <v>1900</v>
      </c>
    </row>
    <row r="54" spans="1:12" x14ac:dyDescent="0.25">
      <c r="A54" s="26" t="s">
        <v>1864</v>
      </c>
      <c r="B54" t="s">
        <v>2061</v>
      </c>
    </row>
    <row r="55" spans="1:12" x14ac:dyDescent="0.25">
      <c r="A55" s="27"/>
    </row>
    <row r="56" spans="1:12" x14ac:dyDescent="0.25">
      <c r="A56"/>
    </row>
    <row r="57" spans="1:12" x14ac:dyDescent="0.25">
      <c r="A57"/>
    </row>
    <row r="58" spans="1:12" x14ac:dyDescent="0.25">
      <c r="A58"/>
    </row>
    <row r="59" spans="1:12" x14ac:dyDescent="0.25">
      <c r="A59"/>
    </row>
    <row r="60" spans="1:12" x14ac:dyDescent="0.25">
      <c r="A60"/>
    </row>
    <row r="61" spans="1:12" x14ac:dyDescent="0.25">
      <c r="A61"/>
    </row>
    <row r="62" spans="1:12" x14ac:dyDescent="0.25">
      <c r="A62"/>
    </row>
    <row r="63" spans="1:12" x14ac:dyDescent="0.25">
      <c r="A63"/>
      <c r="L63" s="25"/>
    </row>
    <row r="64" spans="1:12" x14ac:dyDescent="0.25">
      <c r="A64"/>
    </row>
    <row r="65" spans="1:1" x14ac:dyDescent="0.25">
      <c r="A65"/>
    </row>
    <row r="66" spans="1:1" x14ac:dyDescent="0.25">
      <c r="A66"/>
    </row>
    <row r="67" spans="1:1" x14ac:dyDescent="0.25">
      <c r="A67"/>
    </row>
    <row r="68" spans="1:1" x14ac:dyDescent="0.25">
      <c r="A68"/>
    </row>
    <row r="69" spans="1:1" x14ac:dyDescent="0.25">
      <c r="A69"/>
    </row>
    <row r="70" spans="1:1" x14ac:dyDescent="0.25">
      <c r="A70"/>
    </row>
    <row r="71" spans="1:1" x14ac:dyDescent="0.25">
      <c r="A71"/>
    </row>
    <row r="72" spans="1:1" x14ac:dyDescent="0.25">
      <c r="A72"/>
    </row>
    <row r="73" spans="1:1" x14ac:dyDescent="0.25">
      <c r="A73"/>
    </row>
    <row r="74" spans="1:1" x14ac:dyDescent="0.25">
      <c r="A74"/>
    </row>
    <row r="75" spans="1:1" x14ac:dyDescent="0.25">
      <c r="A75"/>
    </row>
    <row r="76" spans="1:1" x14ac:dyDescent="0.25">
      <c r="A76"/>
    </row>
    <row r="77" spans="1:1" x14ac:dyDescent="0.25">
      <c r="A77"/>
    </row>
    <row r="78" spans="1:1" x14ac:dyDescent="0.25">
      <c r="A78"/>
    </row>
    <row r="79" spans="1:1" x14ac:dyDescent="0.25">
      <c r="A79"/>
    </row>
    <row r="80" spans="1:1" x14ac:dyDescent="0.25">
      <c r="A80"/>
    </row>
    <row r="81" spans="1:1" x14ac:dyDescent="0.25">
      <c r="A81"/>
    </row>
    <row r="82" spans="1:1" x14ac:dyDescent="0.25">
      <c r="A82"/>
    </row>
    <row r="83" spans="1:1" x14ac:dyDescent="0.25">
      <c r="A83"/>
    </row>
    <row r="84" spans="1:1" x14ac:dyDescent="0.25">
      <c r="A84"/>
    </row>
    <row r="85" spans="1:1" x14ac:dyDescent="0.25">
      <c r="A85"/>
    </row>
    <row r="86" spans="1:1" x14ac:dyDescent="0.25">
      <c r="A86"/>
    </row>
    <row r="87" spans="1:1" x14ac:dyDescent="0.25">
      <c r="A87"/>
    </row>
    <row r="88" spans="1:1" x14ac:dyDescent="0.25">
      <c r="A88"/>
    </row>
    <row r="89" spans="1:1" x14ac:dyDescent="0.25">
      <c r="A89"/>
    </row>
    <row r="90" spans="1:1" x14ac:dyDescent="0.25">
      <c r="A90"/>
    </row>
    <row r="91" spans="1:1" x14ac:dyDescent="0.25">
      <c r="A91"/>
    </row>
    <row r="92" spans="1:1" x14ac:dyDescent="0.25">
      <c r="A92"/>
    </row>
    <row r="93" spans="1:1" x14ac:dyDescent="0.25">
      <c r="A93"/>
    </row>
    <row r="94" spans="1:1" x14ac:dyDescent="0.25">
      <c r="A94"/>
    </row>
    <row r="95" spans="1:1" x14ac:dyDescent="0.25">
      <c r="A95"/>
    </row>
    <row r="96" spans="1:1" x14ac:dyDescent="0.25">
      <c r="A96"/>
    </row>
    <row r="97" spans="1:1" x14ac:dyDescent="0.25">
      <c r="A97"/>
    </row>
    <row r="98" spans="1:1" x14ac:dyDescent="0.25">
      <c r="A98"/>
    </row>
    <row r="99" spans="1:1" x14ac:dyDescent="0.25">
      <c r="A99"/>
    </row>
    <row r="100" spans="1:1" x14ac:dyDescent="0.25">
      <c r="A100"/>
    </row>
    <row r="101" spans="1:1" x14ac:dyDescent="0.25">
      <c r="A101"/>
    </row>
    <row r="102" spans="1:1" x14ac:dyDescent="0.25">
      <c r="A102"/>
    </row>
    <row r="103" spans="1:1" x14ac:dyDescent="0.25">
      <c r="A103"/>
    </row>
    <row r="104" spans="1:1" x14ac:dyDescent="0.25">
      <c r="A104"/>
    </row>
    <row r="105" spans="1:1" x14ac:dyDescent="0.25">
      <c r="A105"/>
    </row>
    <row r="106" spans="1:1" x14ac:dyDescent="0.25">
      <c r="A106"/>
    </row>
    <row r="107" spans="1:1" x14ac:dyDescent="0.25">
      <c r="A107"/>
    </row>
    <row r="108" spans="1:1" x14ac:dyDescent="0.25">
      <c r="A108"/>
    </row>
    <row r="109" spans="1:1" x14ac:dyDescent="0.25">
      <c r="A109"/>
    </row>
    <row r="110" spans="1:1" x14ac:dyDescent="0.25">
      <c r="A110"/>
    </row>
    <row r="111" spans="1:1" x14ac:dyDescent="0.25">
      <c r="A111"/>
    </row>
    <row r="112" spans="1:1" x14ac:dyDescent="0.25">
      <c r="A112"/>
    </row>
    <row r="113" spans="1:1" x14ac:dyDescent="0.25">
      <c r="A113"/>
    </row>
    <row r="114" spans="1:1" x14ac:dyDescent="0.25">
      <c r="A114"/>
    </row>
    <row r="115" spans="1:1" x14ac:dyDescent="0.25">
      <c r="A115"/>
    </row>
    <row r="116" spans="1:1" x14ac:dyDescent="0.25">
      <c r="A116"/>
    </row>
    <row r="117" spans="1:1" x14ac:dyDescent="0.25">
      <c r="A117"/>
    </row>
    <row r="118" spans="1:1" x14ac:dyDescent="0.25">
      <c r="A118"/>
    </row>
    <row r="119" spans="1:1" x14ac:dyDescent="0.25">
      <c r="A119"/>
    </row>
    <row r="120" spans="1:1" x14ac:dyDescent="0.25">
      <c r="A120"/>
    </row>
    <row r="121" spans="1:1" x14ac:dyDescent="0.25">
      <c r="A121"/>
    </row>
    <row r="122" spans="1:1" x14ac:dyDescent="0.25">
      <c r="A122"/>
    </row>
    <row r="123" spans="1:1" x14ac:dyDescent="0.25">
      <c r="A123"/>
    </row>
    <row r="124" spans="1:1" x14ac:dyDescent="0.25">
      <c r="A124"/>
    </row>
    <row r="125" spans="1:1" x14ac:dyDescent="0.25">
      <c r="A125"/>
    </row>
    <row r="126" spans="1:1" x14ac:dyDescent="0.25">
      <c r="A126"/>
    </row>
    <row r="127" spans="1:1" x14ac:dyDescent="0.25">
      <c r="A127"/>
    </row>
    <row r="128" spans="1:1" x14ac:dyDescent="0.25">
      <c r="A128"/>
    </row>
    <row r="129" spans="1:1" x14ac:dyDescent="0.25">
      <c r="A129"/>
    </row>
    <row r="130" spans="1:1" x14ac:dyDescent="0.25">
      <c r="A130"/>
    </row>
    <row r="131" spans="1:1" x14ac:dyDescent="0.25">
      <c r="A131"/>
    </row>
    <row r="132" spans="1:1" x14ac:dyDescent="0.25">
      <c r="A132"/>
    </row>
    <row r="133" spans="1:1" x14ac:dyDescent="0.25">
      <c r="A133"/>
    </row>
    <row r="134" spans="1:1" x14ac:dyDescent="0.25">
      <c r="A134"/>
    </row>
    <row r="135" spans="1:1" x14ac:dyDescent="0.25">
      <c r="A135"/>
    </row>
    <row r="136" spans="1:1" x14ac:dyDescent="0.25">
      <c r="A136"/>
    </row>
    <row r="137" spans="1:1" x14ac:dyDescent="0.25">
      <c r="A137"/>
    </row>
    <row r="138" spans="1:1" x14ac:dyDescent="0.25">
      <c r="A138"/>
    </row>
    <row r="139" spans="1:1" x14ac:dyDescent="0.25">
      <c r="A139"/>
    </row>
    <row r="140" spans="1:1" x14ac:dyDescent="0.25">
      <c r="A140"/>
    </row>
    <row r="141" spans="1:1" x14ac:dyDescent="0.25">
      <c r="A141"/>
    </row>
    <row r="142" spans="1:1" x14ac:dyDescent="0.25">
      <c r="A142"/>
    </row>
    <row r="143" spans="1:1" x14ac:dyDescent="0.25">
      <c r="A143"/>
    </row>
    <row r="144" spans="1:1" x14ac:dyDescent="0.25">
      <c r="A144"/>
    </row>
    <row r="145" spans="1:1" x14ac:dyDescent="0.25">
      <c r="A145"/>
    </row>
    <row r="146" spans="1:1" x14ac:dyDescent="0.25">
      <c r="A146"/>
    </row>
    <row r="147" spans="1:1" x14ac:dyDescent="0.25">
      <c r="A147"/>
    </row>
    <row r="148" spans="1:1" x14ac:dyDescent="0.25">
      <c r="A148"/>
    </row>
    <row r="149" spans="1:1" x14ac:dyDescent="0.25">
      <c r="A149"/>
    </row>
    <row r="150" spans="1:1" x14ac:dyDescent="0.25">
      <c r="A150"/>
    </row>
    <row r="151" spans="1:1" x14ac:dyDescent="0.25">
      <c r="A151"/>
    </row>
    <row r="152" spans="1:1" x14ac:dyDescent="0.25">
      <c r="A152"/>
    </row>
    <row r="153" spans="1:1" x14ac:dyDescent="0.25">
      <c r="A153"/>
    </row>
    <row r="154" spans="1:1" x14ac:dyDescent="0.25">
      <c r="A154"/>
    </row>
    <row r="155" spans="1:1" x14ac:dyDescent="0.25">
      <c r="A155"/>
    </row>
    <row r="156" spans="1:1" x14ac:dyDescent="0.25">
      <c r="A156"/>
    </row>
    <row r="157" spans="1:1" x14ac:dyDescent="0.25">
      <c r="A157"/>
    </row>
    <row r="158" spans="1:1" x14ac:dyDescent="0.25">
      <c r="A158"/>
    </row>
    <row r="159" spans="1:1" x14ac:dyDescent="0.25">
      <c r="A159"/>
    </row>
    <row r="160" spans="1:1" x14ac:dyDescent="0.25">
      <c r="A160"/>
    </row>
    <row r="161" spans="1:1" x14ac:dyDescent="0.25">
      <c r="A161"/>
    </row>
    <row r="162" spans="1:1" x14ac:dyDescent="0.25">
      <c r="A162"/>
    </row>
    <row r="163" spans="1:1" x14ac:dyDescent="0.25">
      <c r="A163"/>
    </row>
    <row r="164" spans="1:1" x14ac:dyDescent="0.25">
      <c r="A164"/>
    </row>
    <row r="165" spans="1:1" x14ac:dyDescent="0.25">
      <c r="A165"/>
    </row>
    <row r="166" spans="1:1" x14ac:dyDescent="0.25">
      <c r="A166"/>
    </row>
    <row r="167" spans="1:1" x14ac:dyDescent="0.25">
      <c r="A167"/>
    </row>
    <row r="168" spans="1:1" x14ac:dyDescent="0.25">
      <c r="A168"/>
    </row>
    <row r="169" spans="1:1" x14ac:dyDescent="0.25">
      <c r="A169"/>
    </row>
    <row r="170" spans="1:1" x14ac:dyDescent="0.25">
      <c r="A170"/>
    </row>
    <row r="171" spans="1:1" x14ac:dyDescent="0.25">
      <c r="A171"/>
    </row>
    <row r="172" spans="1:1" x14ac:dyDescent="0.25">
      <c r="A172"/>
    </row>
    <row r="173" spans="1:1" x14ac:dyDescent="0.25">
      <c r="A173"/>
    </row>
    <row r="174" spans="1:1" x14ac:dyDescent="0.25">
      <c r="A174"/>
    </row>
    <row r="175" spans="1:1" x14ac:dyDescent="0.25">
      <c r="A175"/>
    </row>
    <row r="176" spans="1:1" x14ac:dyDescent="0.25">
      <c r="A176"/>
    </row>
    <row r="177" spans="1:1" x14ac:dyDescent="0.25">
      <c r="A177"/>
    </row>
    <row r="178" spans="1:1" x14ac:dyDescent="0.25">
      <c r="A178"/>
    </row>
    <row r="179" spans="1:1" x14ac:dyDescent="0.25">
      <c r="A179"/>
    </row>
    <row r="180" spans="1:1" x14ac:dyDescent="0.25">
      <c r="A180"/>
    </row>
    <row r="181" spans="1:1" x14ac:dyDescent="0.25">
      <c r="A181"/>
    </row>
    <row r="182" spans="1:1" x14ac:dyDescent="0.25">
      <c r="A182"/>
    </row>
    <row r="183" spans="1:1" x14ac:dyDescent="0.25">
      <c r="A183"/>
    </row>
    <row r="184" spans="1:1" x14ac:dyDescent="0.25">
      <c r="A184"/>
    </row>
    <row r="185" spans="1:1" x14ac:dyDescent="0.25">
      <c r="A185"/>
    </row>
    <row r="186" spans="1:1" x14ac:dyDescent="0.25">
      <c r="A186"/>
    </row>
    <row r="187" spans="1:1" x14ac:dyDescent="0.25">
      <c r="A187"/>
    </row>
    <row r="188" spans="1:1" x14ac:dyDescent="0.25">
      <c r="A188"/>
    </row>
    <row r="189" spans="1:1" x14ac:dyDescent="0.25">
      <c r="A189"/>
    </row>
    <row r="190" spans="1:1" x14ac:dyDescent="0.25">
      <c r="A190"/>
    </row>
    <row r="191" spans="1:1" x14ac:dyDescent="0.25">
      <c r="A191"/>
    </row>
    <row r="192" spans="1:1" x14ac:dyDescent="0.25">
      <c r="A192"/>
    </row>
    <row r="193" spans="1:1" x14ac:dyDescent="0.25">
      <c r="A193"/>
    </row>
    <row r="194" spans="1:1" x14ac:dyDescent="0.25">
      <c r="A194"/>
    </row>
    <row r="195" spans="1:1" x14ac:dyDescent="0.25">
      <c r="A195"/>
    </row>
    <row r="196" spans="1:1" x14ac:dyDescent="0.25">
      <c r="A196"/>
    </row>
    <row r="197" spans="1:1" x14ac:dyDescent="0.25">
      <c r="A197"/>
    </row>
    <row r="198" spans="1:1" x14ac:dyDescent="0.25">
      <c r="A198"/>
    </row>
    <row r="199" spans="1:1" x14ac:dyDescent="0.25">
      <c r="A199"/>
    </row>
    <row r="200" spans="1:1" x14ac:dyDescent="0.25">
      <c r="A200"/>
    </row>
    <row r="201" spans="1:1" x14ac:dyDescent="0.25">
      <c r="A201"/>
    </row>
    <row r="202" spans="1:1" x14ac:dyDescent="0.25">
      <c r="A202"/>
    </row>
    <row r="203" spans="1:1" x14ac:dyDescent="0.25">
      <c r="A203"/>
    </row>
    <row r="204" spans="1:1" x14ac:dyDescent="0.25">
      <c r="A204"/>
    </row>
    <row r="205" spans="1:1" x14ac:dyDescent="0.25">
      <c r="A205"/>
    </row>
    <row r="206" spans="1:1" x14ac:dyDescent="0.25">
      <c r="A206"/>
    </row>
    <row r="207" spans="1:1" x14ac:dyDescent="0.25">
      <c r="A207"/>
    </row>
    <row r="208" spans="1:1" x14ac:dyDescent="0.25">
      <c r="A208"/>
    </row>
    <row r="209" spans="1:1" x14ac:dyDescent="0.25">
      <c r="A209"/>
    </row>
    <row r="210" spans="1:1" x14ac:dyDescent="0.25">
      <c r="A210"/>
    </row>
    <row r="211" spans="1:1" x14ac:dyDescent="0.25">
      <c r="A211"/>
    </row>
    <row r="212" spans="1:1" x14ac:dyDescent="0.25">
      <c r="A212"/>
    </row>
    <row r="213" spans="1:1" x14ac:dyDescent="0.25">
      <c r="A213"/>
    </row>
    <row r="214" spans="1:1" x14ac:dyDescent="0.25">
      <c r="A214"/>
    </row>
    <row r="215" spans="1:1" x14ac:dyDescent="0.25">
      <c r="A215"/>
    </row>
    <row r="216" spans="1:1" x14ac:dyDescent="0.25">
      <c r="A216"/>
    </row>
    <row r="217" spans="1:1" x14ac:dyDescent="0.25">
      <c r="A217"/>
    </row>
    <row r="218" spans="1:1" x14ac:dyDescent="0.25">
      <c r="A218"/>
    </row>
    <row r="219" spans="1:1" x14ac:dyDescent="0.25">
      <c r="A219"/>
    </row>
    <row r="220" spans="1:1" x14ac:dyDescent="0.25">
      <c r="A220"/>
    </row>
    <row r="221" spans="1:1" x14ac:dyDescent="0.25">
      <c r="A221"/>
    </row>
    <row r="222" spans="1:1" x14ac:dyDescent="0.25">
      <c r="A222"/>
    </row>
    <row r="223" spans="1:1" x14ac:dyDescent="0.25">
      <c r="A223"/>
    </row>
    <row r="224" spans="1:1" x14ac:dyDescent="0.25">
      <c r="A224"/>
    </row>
    <row r="225" spans="1:1" x14ac:dyDescent="0.25">
      <c r="A225"/>
    </row>
    <row r="226" spans="1:1" x14ac:dyDescent="0.25">
      <c r="A226"/>
    </row>
    <row r="227" spans="1:1" x14ac:dyDescent="0.25">
      <c r="A227"/>
    </row>
    <row r="228" spans="1:1" x14ac:dyDescent="0.25">
      <c r="A228"/>
    </row>
    <row r="229" spans="1:1" x14ac:dyDescent="0.25">
      <c r="A229"/>
    </row>
    <row r="230" spans="1:1" x14ac:dyDescent="0.25">
      <c r="A230"/>
    </row>
    <row r="231" spans="1:1" x14ac:dyDescent="0.25">
      <c r="A231"/>
    </row>
    <row r="232" spans="1:1" x14ac:dyDescent="0.25">
      <c r="A232"/>
    </row>
    <row r="233" spans="1:1" x14ac:dyDescent="0.25">
      <c r="A233"/>
    </row>
    <row r="234" spans="1:1" x14ac:dyDescent="0.25">
      <c r="A234"/>
    </row>
    <row r="235" spans="1:1" x14ac:dyDescent="0.25">
      <c r="A235"/>
    </row>
    <row r="236" spans="1:1" x14ac:dyDescent="0.25">
      <c r="A236"/>
    </row>
    <row r="237" spans="1:1" x14ac:dyDescent="0.25">
      <c r="A237"/>
    </row>
    <row r="238" spans="1:1" x14ac:dyDescent="0.25">
      <c r="A238"/>
    </row>
    <row r="239" spans="1:1" x14ac:dyDescent="0.25">
      <c r="A239"/>
    </row>
    <row r="240" spans="1:1" x14ac:dyDescent="0.25">
      <c r="A240"/>
    </row>
    <row r="241" spans="1:7" x14ac:dyDescent="0.25">
      <c r="A241"/>
    </row>
    <row r="242" spans="1:7" x14ac:dyDescent="0.25">
      <c r="A242"/>
    </row>
    <row r="243" spans="1:7" x14ac:dyDescent="0.25">
      <c r="A243"/>
    </row>
    <row r="244" spans="1:7" x14ac:dyDescent="0.25">
      <c r="A244"/>
    </row>
    <row r="245" spans="1:7" x14ac:dyDescent="0.25">
      <c r="A245"/>
    </row>
    <row r="246" spans="1:7" x14ac:dyDescent="0.25">
      <c r="A246"/>
    </row>
    <row r="247" spans="1:7" x14ac:dyDescent="0.25">
      <c r="A247"/>
    </row>
    <row r="248" spans="1:7" x14ac:dyDescent="0.25">
      <c r="A248"/>
    </row>
    <row r="249" spans="1:7" x14ac:dyDescent="0.25">
      <c r="A249"/>
    </row>
    <row r="250" spans="1:7" x14ac:dyDescent="0.25">
      <c r="A250"/>
      <c r="F250" s="25"/>
      <c r="G250" s="25"/>
    </row>
    <row r="251" spans="1:7" x14ac:dyDescent="0.25">
      <c r="A251"/>
    </row>
    <row r="252" spans="1:7" x14ac:dyDescent="0.25">
      <c r="A252"/>
    </row>
    <row r="253" spans="1:7" x14ac:dyDescent="0.25">
      <c r="A253"/>
    </row>
    <row r="254" spans="1:7" x14ac:dyDescent="0.25">
      <c r="A254"/>
    </row>
    <row r="255" spans="1:7" x14ac:dyDescent="0.25">
      <c r="A255"/>
    </row>
    <row r="256" spans="1:7" x14ac:dyDescent="0.25">
      <c r="A256"/>
    </row>
    <row r="257" spans="1:1" x14ac:dyDescent="0.25">
      <c r="A257"/>
    </row>
    <row r="258" spans="1:1" x14ac:dyDescent="0.25">
      <c r="A258"/>
    </row>
    <row r="259" spans="1:1" x14ac:dyDescent="0.25">
      <c r="A259"/>
    </row>
    <row r="260" spans="1:1" x14ac:dyDescent="0.25">
      <c r="A260"/>
    </row>
    <row r="261" spans="1:1" x14ac:dyDescent="0.25">
      <c r="A261"/>
    </row>
    <row r="262" spans="1:1" x14ac:dyDescent="0.25">
      <c r="A262"/>
    </row>
    <row r="263" spans="1:1" x14ac:dyDescent="0.25">
      <c r="A263"/>
    </row>
    <row r="264" spans="1:1" x14ac:dyDescent="0.25">
      <c r="A264"/>
    </row>
    <row r="265" spans="1:1" x14ac:dyDescent="0.25">
      <c r="A265"/>
    </row>
    <row r="266" spans="1:1" x14ac:dyDescent="0.25">
      <c r="A266"/>
    </row>
    <row r="267" spans="1:1" x14ac:dyDescent="0.25">
      <c r="A267"/>
    </row>
    <row r="268" spans="1:1" x14ac:dyDescent="0.25">
      <c r="A268"/>
    </row>
    <row r="269" spans="1:1" x14ac:dyDescent="0.25">
      <c r="A269"/>
    </row>
    <row r="270" spans="1:1" x14ac:dyDescent="0.25">
      <c r="A270"/>
    </row>
    <row r="271" spans="1:1" x14ac:dyDescent="0.25">
      <c r="A271"/>
    </row>
    <row r="272" spans="1:1" x14ac:dyDescent="0.25">
      <c r="A272"/>
    </row>
    <row r="273" spans="1:1" x14ac:dyDescent="0.25">
      <c r="A273"/>
    </row>
    <row r="274" spans="1:1" x14ac:dyDescent="0.25">
      <c r="A274"/>
    </row>
    <row r="275" spans="1:1" x14ac:dyDescent="0.25">
      <c r="A275"/>
    </row>
    <row r="276" spans="1:1" x14ac:dyDescent="0.25">
      <c r="A276"/>
    </row>
    <row r="277" spans="1:1" x14ac:dyDescent="0.25">
      <c r="A277"/>
    </row>
    <row r="278" spans="1:1" x14ac:dyDescent="0.25">
      <c r="A278"/>
    </row>
    <row r="279" spans="1:1" x14ac:dyDescent="0.25">
      <c r="A279"/>
    </row>
    <row r="280" spans="1:1" x14ac:dyDescent="0.25">
      <c r="A280"/>
    </row>
    <row r="281" spans="1:1" x14ac:dyDescent="0.25">
      <c r="A281"/>
    </row>
    <row r="282" spans="1:1" x14ac:dyDescent="0.25">
      <c r="A282"/>
    </row>
    <row r="283" spans="1:1" x14ac:dyDescent="0.25">
      <c r="A283"/>
    </row>
    <row r="284" spans="1:1" x14ac:dyDescent="0.25">
      <c r="A284"/>
    </row>
    <row r="285" spans="1:1" x14ac:dyDescent="0.25">
      <c r="A285"/>
    </row>
    <row r="286" spans="1:1" x14ac:dyDescent="0.25">
      <c r="A286"/>
    </row>
    <row r="287" spans="1:1" x14ac:dyDescent="0.25">
      <c r="A287"/>
    </row>
    <row r="288" spans="1:1" x14ac:dyDescent="0.25">
      <c r="A288"/>
    </row>
    <row r="289" spans="1:1" x14ac:dyDescent="0.25">
      <c r="A289"/>
    </row>
    <row r="290" spans="1:1" x14ac:dyDescent="0.25">
      <c r="A290"/>
    </row>
    <row r="291" spans="1:1" x14ac:dyDescent="0.25">
      <c r="A291"/>
    </row>
    <row r="292" spans="1:1" x14ac:dyDescent="0.25">
      <c r="A292"/>
    </row>
    <row r="293" spans="1:1" x14ac:dyDescent="0.25">
      <c r="A293"/>
    </row>
    <row r="294" spans="1:1" x14ac:dyDescent="0.25">
      <c r="A294"/>
    </row>
    <row r="295" spans="1:1" x14ac:dyDescent="0.25">
      <c r="A295"/>
    </row>
    <row r="296" spans="1:1" x14ac:dyDescent="0.25">
      <c r="A296"/>
    </row>
    <row r="297" spans="1:1" x14ac:dyDescent="0.25">
      <c r="A297"/>
    </row>
    <row r="298" spans="1:1" x14ac:dyDescent="0.25">
      <c r="A298"/>
    </row>
    <row r="299" spans="1:1" x14ac:dyDescent="0.25">
      <c r="A299"/>
    </row>
    <row r="300" spans="1:1" x14ac:dyDescent="0.25">
      <c r="A300"/>
    </row>
    <row r="301" spans="1:1" x14ac:dyDescent="0.25">
      <c r="A301"/>
    </row>
    <row r="302" spans="1:1" x14ac:dyDescent="0.25">
      <c r="A302"/>
    </row>
    <row r="303" spans="1:1" x14ac:dyDescent="0.25">
      <c r="A303"/>
    </row>
    <row r="304" spans="1:1" x14ac:dyDescent="0.25">
      <c r="A304"/>
    </row>
    <row r="305" spans="1:1" x14ac:dyDescent="0.25">
      <c r="A305"/>
    </row>
    <row r="306" spans="1:1" x14ac:dyDescent="0.25">
      <c r="A306"/>
    </row>
    <row r="307" spans="1:1" x14ac:dyDescent="0.25">
      <c r="A307"/>
    </row>
    <row r="308" spans="1:1" x14ac:dyDescent="0.25">
      <c r="A308"/>
    </row>
    <row r="309" spans="1:1" x14ac:dyDescent="0.25">
      <c r="A309"/>
    </row>
    <row r="310" spans="1:1" x14ac:dyDescent="0.25">
      <c r="A310"/>
    </row>
    <row r="311" spans="1:1" x14ac:dyDescent="0.25">
      <c r="A311"/>
    </row>
    <row r="312" spans="1:1" x14ac:dyDescent="0.25">
      <c r="A312"/>
    </row>
    <row r="313" spans="1:1" x14ac:dyDescent="0.25">
      <c r="A313"/>
    </row>
    <row r="314" spans="1:1" x14ac:dyDescent="0.25">
      <c r="A314"/>
    </row>
    <row r="315" spans="1:1" x14ac:dyDescent="0.25">
      <c r="A315"/>
    </row>
    <row r="316" spans="1:1" x14ac:dyDescent="0.25">
      <c r="A316"/>
    </row>
    <row r="317" spans="1:1" x14ac:dyDescent="0.25">
      <c r="A317"/>
    </row>
    <row r="318" spans="1:1" x14ac:dyDescent="0.25">
      <c r="A318"/>
    </row>
    <row r="319" spans="1:1" x14ac:dyDescent="0.25">
      <c r="A319"/>
    </row>
    <row r="320" spans="1:1" x14ac:dyDescent="0.25">
      <c r="A320"/>
    </row>
    <row r="321" spans="1:1" x14ac:dyDescent="0.25">
      <c r="A321"/>
    </row>
    <row r="322" spans="1:1" x14ac:dyDescent="0.25">
      <c r="A322"/>
    </row>
    <row r="323" spans="1:1" x14ac:dyDescent="0.25">
      <c r="A323"/>
    </row>
    <row r="324" spans="1:1" x14ac:dyDescent="0.25">
      <c r="A324"/>
    </row>
    <row r="325" spans="1:1" x14ac:dyDescent="0.25">
      <c r="A325"/>
    </row>
    <row r="326" spans="1:1" x14ac:dyDescent="0.25">
      <c r="A326"/>
    </row>
    <row r="327" spans="1:1" x14ac:dyDescent="0.25">
      <c r="A327"/>
    </row>
    <row r="328" spans="1:1" x14ac:dyDescent="0.25">
      <c r="A328"/>
    </row>
    <row r="329" spans="1:1" x14ac:dyDescent="0.25">
      <c r="A329"/>
    </row>
    <row r="330" spans="1:1" x14ac:dyDescent="0.25">
      <c r="A330"/>
    </row>
    <row r="331" spans="1:1" x14ac:dyDescent="0.25">
      <c r="A331"/>
    </row>
    <row r="332" spans="1:1" x14ac:dyDescent="0.25">
      <c r="A332"/>
    </row>
    <row r="333" spans="1:1" x14ac:dyDescent="0.25">
      <c r="A333"/>
    </row>
    <row r="334" spans="1:1" x14ac:dyDescent="0.25">
      <c r="A334"/>
    </row>
    <row r="335" spans="1:1" x14ac:dyDescent="0.25">
      <c r="A335"/>
    </row>
    <row r="336" spans="1:1" x14ac:dyDescent="0.25">
      <c r="A336"/>
    </row>
    <row r="337" spans="1:1" x14ac:dyDescent="0.25">
      <c r="A337"/>
    </row>
    <row r="338" spans="1:1" x14ac:dyDescent="0.25">
      <c r="A338"/>
    </row>
    <row r="339" spans="1:1" x14ac:dyDescent="0.25">
      <c r="A339"/>
    </row>
    <row r="340" spans="1:1" x14ac:dyDescent="0.25">
      <c r="A340"/>
    </row>
    <row r="341" spans="1:1" x14ac:dyDescent="0.25">
      <c r="A341"/>
    </row>
    <row r="342" spans="1:1" x14ac:dyDescent="0.25">
      <c r="A342"/>
    </row>
    <row r="343" spans="1:1" x14ac:dyDescent="0.25">
      <c r="A343"/>
    </row>
    <row r="344" spans="1:1" x14ac:dyDescent="0.25">
      <c r="A344"/>
    </row>
    <row r="345" spans="1:1" x14ac:dyDescent="0.25">
      <c r="A345"/>
    </row>
    <row r="346" spans="1:1" x14ac:dyDescent="0.25">
      <c r="A346"/>
    </row>
    <row r="347" spans="1:1" x14ac:dyDescent="0.25">
      <c r="A347"/>
    </row>
    <row r="348" spans="1:1" x14ac:dyDescent="0.25">
      <c r="A348"/>
    </row>
    <row r="349" spans="1:1" x14ac:dyDescent="0.25">
      <c r="A349"/>
    </row>
    <row r="350" spans="1:1" x14ac:dyDescent="0.25">
      <c r="A350"/>
    </row>
    <row r="351" spans="1:1" x14ac:dyDescent="0.25">
      <c r="A351"/>
    </row>
    <row r="352" spans="1:1" x14ac:dyDescent="0.25">
      <c r="A352"/>
    </row>
    <row r="353" spans="1:1" x14ac:dyDescent="0.25">
      <c r="A353"/>
    </row>
    <row r="354" spans="1:1" x14ac:dyDescent="0.25">
      <c r="A354"/>
    </row>
    <row r="355" spans="1:1" x14ac:dyDescent="0.25">
      <c r="A355"/>
    </row>
    <row r="356" spans="1:1" x14ac:dyDescent="0.25">
      <c r="A356"/>
    </row>
    <row r="357" spans="1:1" x14ac:dyDescent="0.25">
      <c r="A357"/>
    </row>
    <row r="358" spans="1:1" x14ac:dyDescent="0.25">
      <c r="A358"/>
    </row>
    <row r="359" spans="1:1" x14ac:dyDescent="0.25">
      <c r="A359"/>
    </row>
    <row r="360" spans="1:1" x14ac:dyDescent="0.25">
      <c r="A360"/>
    </row>
    <row r="361" spans="1:1" x14ac:dyDescent="0.25">
      <c r="A361"/>
    </row>
    <row r="362" spans="1:1" x14ac:dyDescent="0.25">
      <c r="A362"/>
    </row>
    <row r="363" spans="1:1" x14ac:dyDescent="0.25">
      <c r="A363"/>
    </row>
    <row r="364" spans="1:1" x14ac:dyDescent="0.25">
      <c r="A364"/>
    </row>
    <row r="365" spans="1:1" x14ac:dyDescent="0.25">
      <c r="A365"/>
    </row>
    <row r="366" spans="1:1" x14ac:dyDescent="0.25">
      <c r="A366"/>
    </row>
    <row r="367" spans="1:1" x14ac:dyDescent="0.25">
      <c r="A367"/>
    </row>
    <row r="368" spans="1:1" x14ac:dyDescent="0.25">
      <c r="A368"/>
    </row>
    <row r="369" spans="1:1" x14ac:dyDescent="0.25">
      <c r="A369"/>
    </row>
    <row r="370" spans="1:1" x14ac:dyDescent="0.25">
      <c r="A370"/>
    </row>
    <row r="371" spans="1:1" x14ac:dyDescent="0.25">
      <c r="A371"/>
    </row>
    <row r="372" spans="1:1" x14ac:dyDescent="0.25">
      <c r="A372"/>
    </row>
    <row r="373" spans="1:1" x14ac:dyDescent="0.25">
      <c r="A373"/>
    </row>
    <row r="374" spans="1:1" x14ac:dyDescent="0.25">
      <c r="A374"/>
    </row>
    <row r="375" spans="1:1" x14ac:dyDescent="0.25">
      <c r="A375"/>
    </row>
    <row r="376" spans="1:1" x14ac:dyDescent="0.25">
      <c r="A376"/>
    </row>
    <row r="377" spans="1:1" x14ac:dyDescent="0.25">
      <c r="A377"/>
    </row>
    <row r="378" spans="1:1" x14ac:dyDescent="0.25">
      <c r="A378"/>
    </row>
    <row r="379" spans="1:1" x14ac:dyDescent="0.25">
      <c r="A379"/>
    </row>
    <row r="380" spans="1:1" x14ac:dyDescent="0.25">
      <c r="A380"/>
    </row>
    <row r="381" spans="1:1" x14ac:dyDescent="0.25">
      <c r="A381"/>
    </row>
    <row r="382" spans="1:1" x14ac:dyDescent="0.25">
      <c r="A382"/>
    </row>
    <row r="383" spans="1:1" x14ac:dyDescent="0.25">
      <c r="A383"/>
    </row>
    <row r="384" spans="1:1" x14ac:dyDescent="0.25">
      <c r="A384"/>
    </row>
    <row r="385" spans="1:1" x14ac:dyDescent="0.25">
      <c r="A385"/>
    </row>
    <row r="386" spans="1:1" x14ac:dyDescent="0.25">
      <c r="A386"/>
    </row>
    <row r="387" spans="1:1" x14ac:dyDescent="0.25">
      <c r="A387"/>
    </row>
    <row r="388" spans="1:1" x14ac:dyDescent="0.25">
      <c r="A388"/>
    </row>
    <row r="389" spans="1:1" x14ac:dyDescent="0.25">
      <c r="A389"/>
    </row>
    <row r="390" spans="1:1" x14ac:dyDescent="0.25">
      <c r="A390"/>
    </row>
    <row r="391" spans="1:1" x14ac:dyDescent="0.25">
      <c r="A391"/>
    </row>
    <row r="392" spans="1:1" x14ac:dyDescent="0.25">
      <c r="A392"/>
    </row>
    <row r="393" spans="1:1" x14ac:dyDescent="0.25">
      <c r="A393"/>
    </row>
    <row r="394" spans="1:1" x14ac:dyDescent="0.25">
      <c r="A394"/>
    </row>
    <row r="395" spans="1:1" x14ac:dyDescent="0.25">
      <c r="A395"/>
    </row>
    <row r="396" spans="1:1" x14ac:dyDescent="0.25">
      <c r="A396"/>
    </row>
    <row r="397" spans="1:1" x14ac:dyDescent="0.25">
      <c r="A397"/>
    </row>
    <row r="398" spans="1:1" x14ac:dyDescent="0.25">
      <c r="A398"/>
    </row>
    <row r="399" spans="1:1" x14ac:dyDescent="0.25">
      <c r="A399"/>
    </row>
    <row r="400" spans="1:1" x14ac:dyDescent="0.25">
      <c r="A400"/>
    </row>
    <row r="401" spans="1:1" x14ac:dyDescent="0.25">
      <c r="A401"/>
    </row>
    <row r="402" spans="1:1" x14ac:dyDescent="0.25">
      <c r="A402"/>
    </row>
    <row r="403" spans="1:1" x14ac:dyDescent="0.25">
      <c r="A403"/>
    </row>
    <row r="404" spans="1:1" x14ac:dyDescent="0.25">
      <c r="A404"/>
    </row>
    <row r="405" spans="1:1" x14ac:dyDescent="0.25">
      <c r="A405"/>
    </row>
    <row r="406" spans="1:1" x14ac:dyDescent="0.25">
      <c r="A406"/>
    </row>
    <row r="407" spans="1:1" x14ac:dyDescent="0.25">
      <c r="A407"/>
    </row>
    <row r="408" spans="1:1" x14ac:dyDescent="0.25">
      <c r="A408"/>
    </row>
    <row r="409" spans="1:1" x14ac:dyDescent="0.25">
      <c r="A409"/>
    </row>
    <row r="410" spans="1:1" x14ac:dyDescent="0.25">
      <c r="A410"/>
    </row>
    <row r="411" spans="1:1" x14ac:dyDescent="0.25">
      <c r="A411"/>
    </row>
    <row r="412" spans="1:1" x14ac:dyDescent="0.25">
      <c r="A412"/>
    </row>
    <row r="413" spans="1:1" x14ac:dyDescent="0.25">
      <c r="A413"/>
    </row>
    <row r="414" spans="1:1" x14ac:dyDescent="0.25">
      <c r="A414"/>
    </row>
    <row r="415" spans="1:1" x14ac:dyDescent="0.25">
      <c r="A415"/>
    </row>
    <row r="416" spans="1:1" x14ac:dyDescent="0.25">
      <c r="A416"/>
    </row>
    <row r="417" spans="1:1" x14ac:dyDescent="0.25">
      <c r="A417"/>
    </row>
    <row r="418" spans="1:1" x14ac:dyDescent="0.25">
      <c r="A418"/>
    </row>
    <row r="419" spans="1:1" x14ac:dyDescent="0.25">
      <c r="A419"/>
    </row>
    <row r="420" spans="1:1" x14ac:dyDescent="0.25">
      <c r="A420"/>
    </row>
    <row r="421" spans="1:1" x14ac:dyDescent="0.25">
      <c r="A421"/>
    </row>
    <row r="422" spans="1:1" x14ac:dyDescent="0.25">
      <c r="A422"/>
    </row>
    <row r="423" spans="1:1" x14ac:dyDescent="0.25">
      <c r="A423"/>
    </row>
    <row r="424" spans="1:1" x14ac:dyDescent="0.25">
      <c r="A424"/>
    </row>
    <row r="425" spans="1:1" x14ac:dyDescent="0.25">
      <c r="A425"/>
    </row>
    <row r="426" spans="1:1" x14ac:dyDescent="0.25">
      <c r="A426"/>
    </row>
    <row r="427" spans="1:1" x14ac:dyDescent="0.25">
      <c r="A427"/>
    </row>
    <row r="428" spans="1:1" x14ac:dyDescent="0.25">
      <c r="A428"/>
    </row>
    <row r="429" spans="1:1" x14ac:dyDescent="0.25">
      <c r="A429"/>
    </row>
    <row r="430" spans="1:1" x14ac:dyDescent="0.25">
      <c r="A430"/>
    </row>
    <row r="431" spans="1:1" x14ac:dyDescent="0.25">
      <c r="A431"/>
    </row>
    <row r="432" spans="1:1" x14ac:dyDescent="0.25">
      <c r="A432"/>
    </row>
    <row r="433" spans="1:1" x14ac:dyDescent="0.25">
      <c r="A433"/>
    </row>
    <row r="434" spans="1:1" x14ac:dyDescent="0.25">
      <c r="A434"/>
    </row>
    <row r="435" spans="1:1" x14ac:dyDescent="0.25">
      <c r="A435"/>
    </row>
    <row r="436" spans="1:1" x14ac:dyDescent="0.25">
      <c r="A436"/>
    </row>
    <row r="437" spans="1:1" x14ac:dyDescent="0.25">
      <c r="A437"/>
    </row>
    <row r="438" spans="1:1" x14ac:dyDescent="0.25">
      <c r="A438"/>
    </row>
    <row r="439" spans="1:1" x14ac:dyDescent="0.25">
      <c r="A439"/>
    </row>
    <row r="440" spans="1:1" x14ac:dyDescent="0.25">
      <c r="A440"/>
    </row>
    <row r="441" spans="1:1" x14ac:dyDescent="0.25">
      <c r="A441"/>
    </row>
    <row r="442" spans="1:1" x14ac:dyDescent="0.25">
      <c r="A442"/>
    </row>
    <row r="443" spans="1:1" x14ac:dyDescent="0.25">
      <c r="A443"/>
    </row>
    <row r="444" spans="1:1" x14ac:dyDescent="0.25">
      <c r="A444"/>
    </row>
    <row r="445" spans="1:1" x14ac:dyDescent="0.25">
      <c r="A445"/>
    </row>
    <row r="446" spans="1:1" x14ac:dyDescent="0.25">
      <c r="A446"/>
    </row>
    <row r="447" spans="1:1" x14ac:dyDescent="0.25">
      <c r="A447"/>
    </row>
    <row r="448" spans="1:1" x14ac:dyDescent="0.25">
      <c r="A448"/>
    </row>
    <row r="449" spans="1:1" x14ac:dyDescent="0.25">
      <c r="A449"/>
    </row>
    <row r="450" spans="1:1" x14ac:dyDescent="0.25">
      <c r="A450"/>
    </row>
    <row r="451" spans="1:1" x14ac:dyDescent="0.25">
      <c r="A451"/>
    </row>
    <row r="452" spans="1:1" x14ac:dyDescent="0.25">
      <c r="A452"/>
    </row>
    <row r="453" spans="1:1" x14ac:dyDescent="0.25">
      <c r="A453"/>
    </row>
    <row r="454" spans="1:1" x14ac:dyDescent="0.25">
      <c r="A454"/>
    </row>
    <row r="455" spans="1:1" x14ac:dyDescent="0.25">
      <c r="A455"/>
    </row>
    <row r="456" spans="1:1" x14ac:dyDescent="0.25">
      <c r="A456"/>
    </row>
    <row r="457" spans="1:1" x14ac:dyDescent="0.25">
      <c r="A457"/>
    </row>
    <row r="458" spans="1:1" x14ac:dyDescent="0.25">
      <c r="A458"/>
    </row>
    <row r="459" spans="1:1" x14ac:dyDescent="0.25">
      <c r="A459"/>
    </row>
    <row r="460" spans="1:1" x14ac:dyDescent="0.25">
      <c r="A460"/>
    </row>
    <row r="461" spans="1:1" x14ac:dyDescent="0.25">
      <c r="A461"/>
    </row>
    <row r="462" spans="1:1" x14ac:dyDescent="0.25">
      <c r="A462"/>
    </row>
    <row r="463" spans="1:1" x14ac:dyDescent="0.25">
      <c r="A463"/>
    </row>
    <row r="464" spans="1:1" x14ac:dyDescent="0.25">
      <c r="A464"/>
    </row>
    <row r="465" spans="1:1" x14ac:dyDescent="0.25">
      <c r="A465"/>
    </row>
    <row r="466" spans="1:1" x14ac:dyDescent="0.25">
      <c r="A466"/>
    </row>
    <row r="467" spans="1:1" x14ac:dyDescent="0.25">
      <c r="A467"/>
    </row>
    <row r="468" spans="1:1" x14ac:dyDescent="0.25">
      <c r="A468"/>
    </row>
    <row r="469" spans="1:1" x14ac:dyDescent="0.25">
      <c r="A469"/>
    </row>
    <row r="470" spans="1:1" x14ac:dyDescent="0.25">
      <c r="A470"/>
    </row>
    <row r="471" spans="1:1" x14ac:dyDescent="0.25">
      <c r="A471"/>
    </row>
    <row r="472" spans="1:1" x14ac:dyDescent="0.25">
      <c r="A472"/>
    </row>
    <row r="473" spans="1:1" x14ac:dyDescent="0.25">
      <c r="A473"/>
    </row>
    <row r="474" spans="1:1" x14ac:dyDescent="0.25">
      <c r="A474"/>
    </row>
    <row r="475" spans="1:1" x14ac:dyDescent="0.25">
      <c r="A475"/>
    </row>
    <row r="476" spans="1:1" x14ac:dyDescent="0.25">
      <c r="A476"/>
    </row>
    <row r="477" spans="1:1" x14ac:dyDescent="0.25">
      <c r="A477"/>
    </row>
    <row r="478" spans="1:1" x14ac:dyDescent="0.25">
      <c r="A478"/>
    </row>
    <row r="479" spans="1:1" x14ac:dyDescent="0.25">
      <c r="A479"/>
    </row>
    <row r="480" spans="1:1" x14ac:dyDescent="0.25">
      <c r="A480"/>
    </row>
    <row r="481" spans="1:1" x14ac:dyDescent="0.25">
      <c r="A481"/>
    </row>
    <row r="482" spans="1:1" x14ac:dyDescent="0.25">
      <c r="A482"/>
    </row>
    <row r="483" spans="1:1" x14ac:dyDescent="0.25">
      <c r="A483"/>
    </row>
    <row r="484" spans="1:1" x14ac:dyDescent="0.25">
      <c r="A484"/>
    </row>
    <row r="485" spans="1:1" x14ac:dyDescent="0.25">
      <c r="A485"/>
    </row>
    <row r="486" spans="1:1" x14ac:dyDescent="0.25">
      <c r="A486"/>
    </row>
    <row r="487" spans="1:1" x14ac:dyDescent="0.25">
      <c r="A487"/>
    </row>
    <row r="488" spans="1:1" x14ac:dyDescent="0.25">
      <c r="A488"/>
    </row>
    <row r="489" spans="1:1" x14ac:dyDescent="0.25">
      <c r="A489"/>
    </row>
    <row r="490" spans="1:1" x14ac:dyDescent="0.25">
      <c r="A490"/>
    </row>
    <row r="491" spans="1:1" x14ac:dyDescent="0.25">
      <c r="A491"/>
    </row>
    <row r="492" spans="1:1" x14ac:dyDescent="0.25">
      <c r="A492"/>
    </row>
    <row r="493" spans="1:1" x14ac:dyDescent="0.25">
      <c r="A493"/>
    </row>
    <row r="494" spans="1:1" x14ac:dyDescent="0.25">
      <c r="A494"/>
    </row>
    <row r="495" spans="1:1" x14ac:dyDescent="0.25">
      <c r="A495"/>
    </row>
    <row r="496" spans="1:1" x14ac:dyDescent="0.25">
      <c r="A496"/>
    </row>
    <row r="497" spans="1:1" x14ac:dyDescent="0.25">
      <c r="A497"/>
    </row>
    <row r="498" spans="1:1" x14ac:dyDescent="0.25">
      <c r="A498"/>
    </row>
    <row r="499" spans="1:1" x14ac:dyDescent="0.25">
      <c r="A499"/>
    </row>
    <row r="500" spans="1:1" x14ac:dyDescent="0.25">
      <c r="A500"/>
    </row>
    <row r="501" spans="1:1" x14ac:dyDescent="0.25">
      <c r="A501"/>
    </row>
    <row r="502" spans="1:1" x14ac:dyDescent="0.25">
      <c r="A502"/>
    </row>
    <row r="503" spans="1:1" x14ac:dyDescent="0.25">
      <c r="A503"/>
    </row>
    <row r="504" spans="1:1" x14ac:dyDescent="0.25">
      <c r="A504"/>
    </row>
    <row r="505" spans="1:1" x14ac:dyDescent="0.25">
      <c r="A505"/>
    </row>
    <row r="506" spans="1:1" x14ac:dyDescent="0.25">
      <c r="A506"/>
    </row>
    <row r="507" spans="1:1" x14ac:dyDescent="0.25">
      <c r="A507"/>
    </row>
    <row r="508" spans="1:1" x14ac:dyDescent="0.25">
      <c r="A508"/>
    </row>
    <row r="509" spans="1:1" x14ac:dyDescent="0.25">
      <c r="A509"/>
    </row>
    <row r="510" spans="1:1" x14ac:dyDescent="0.25">
      <c r="A510"/>
    </row>
    <row r="511" spans="1:1" x14ac:dyDescent="0.25">
      <c r="A511"/>
    </row>
    <row r="512" spans="1:1" x14ac:dyDescent="0.25">
      <c r="A512"/>
    </row>
    <row r="513" spans="1:1" x14ac:dyDescent="0.25">
      <c r="A513"/>
    </row>
    <row r="514" spans="1:1" x14ac:dyDescent="0.25">
      <c r="A514"/>
    </row>
    <row r="515" spans="1:1" x14ac:dyDescent="0.25">
      <c r="A515"/>
    </row>
    <row r="516" spans="1:1" x14ac:dyDescent="0.25">
      <c r="A516"/>
    </row>
    <row r="517" spans="1:1" x14ac:dyDescent="0.25">
      <c r="A517"/>
    </row>
    <row r="518" spans="1:1" x14ac:dyDescent="0.25">
      <c r="A518"/>
    </row>
    <row r="519" spans="1:1" x14ac:dyDescent="0.25">
      <c r="A519"/>
    </row>
    <row r="520" spans="1:1" x14ac:dyDescent="0.25">
      <c r="A520"/>
    </row>
    <row r="521" spans="1:1" x14ac:dyDescent="0.25">
      <c r="A521"/>
    </row>
    <row r="522" spans="1:1" x14ac:dyDescent="0.25">
      <c r="A522"/>
    </row>
    <row r="523" spans="1:1" x14ac:dyDescent="0.25">
      <c r="A523"/>
    </row>
    <row r="524" spans="1:1" x14ac:dyDescent="0.25">
      <c r="A524"/>
    </row>
    <row r="525" spans="1:1" x14ac:dyDescent="0.25">
      <c r="A525"/>
    </row>
    <row r="526" spans="1:1" x14ac:dyDescent="0.25">
      <c r="A526"/>
    </row>
    <row r="527" spans="1:1" x14ac:dyDescent="0.25">
      <c r="A527"/>
    </row>
    <row r="528" spans="1:1" x14ac:dyDescent="0.25">
      <c r="A528"/>
    </row>
    <row r="529" spans="1:1" x14ac:dyDescent="0.25">
      <c r="A529"/>
    </row>
    <row r="530" spans="1:1" x14ac:dyDescent="0.25">
      <c r="A530"/>
    </row>
    <row r="531" spans="1:1" x14ac:dyDescent="0.25">
      <c r="A531"/>
    </row>
    <row r="532" spans="1:1" x14ac:dyDescent="0.25">
      <c r="A532"/>
    </row>
    <row r="533" spans="1:1" x14ac:dyDescent="0.25">
      <c r="A533"/>
    </row>
    <row r="534" spans="1:1" x14ac:dyDescent="0.25">
      <c r="A534"/>
    </row>
    <row r="535" spans="1:1" x14ac:dyDescent="0.25">
      <c r="A535"/>
    </row>
    <row r="536" spans="1:1" x14ac:dyDescent="0.25">
      <c r="A536"/>
    </row>
    <row r="537" spans="1:1" x14ac:dyDescent="0.25">
      <c r="A537"/>
    </row>
    <row r="538" spans="1:1" x14ac:dyDescent="0.25">
      <c r="A538"/>
    </row>
    <row r="539" spans="1:1" x14ac:dyDescent="0.25">
      <c r="A539"/>
    </row>
    <row r="540" spans="1:1" x14ac:dyDescent="0.25">
      <c r="A540"/>
    </row>
    <row r="541" spans="1:1" x14ac:dyDescent="0.25">
      <c r="A541"/>
    </row>
    <row r="542" spans="1:1" x14ac:dyDescent="0.25">
      <c r="A542"/>
    </row>
    <row r="543" spans="1:1" x14ac:dyDescent="0.25">
      <c r="A543"/>
    </row>
    <row r="544" spans="1:1" x14ac:dyDescent="0.25">
      <c r="A544"/>
    </row>
    <row r="545" spans="1:1" x14ac:dyDescent="0.25">
      <c r="A545"/>
    </row>
    <row r="546" spans="1:1" x14ac:dyDescent="0.25">
      <c r="A546"/>
    </row>
    <row r="547" spans="1:1" x14ac:dyDescent="0.25">
      <c r="A547"/>
    </row>
    <row r="548" spans="1:1" x14ac:dyDescent="0.25">
      <c r="A548"/>
    </row>
    <row r="549" spans="1:1" x14ac:dyDescent="0.25">
      <c r="A549"/>
    </row>
    <row r="550" spans="1:1" x14ac:dyDescent="0.25">
      <c r="A550"/>
    </row>
    <row r="551" spans="1:1" x14ac:dyDescent="0.25">
      <c r="A551"/>
    </row>
    <row r="552" spans="1:1" x14ac:dyDescent="0.25">
      <c r="A552"/>
    </row>
    <row r="553" spans="1:1" x14ac:dyDescent="0.25">
      <c r="A553"/>
    </row>
    <row r="554" spans="1:1" x14ac:dyDescent="0.25">
      <c r="A554"/>
    </row>
    <row r="555" spans="1:1" x14ac:dyDescent="0.25">
      <c r="A555"/>
    </row>
    <row r="556" spans="1:1" x14ac:dyDescent="0.25">
      <c r="A556"/>
    </row>
    <row r="557" spans="1:1" x14ac:dyDescent="0.25">
      <c r="A557"/>
    </row>
    <row r="558" spans="1:1" x14ac:dyDescent="0.25">
      <c r="A558"/>
    </row>
    <row r="559" spans="1:1" x14ac:dyDescent="0.25">
      <c r="A559"/>
    </row>
    <row r="560" spans="1:1" x14ac:dyDescent="0.25">
      <c r="A560"/>
    </row>
    <row r="561" spans="1:1" x14ac:dyDescent="0.25">
      <c r="A561"/>
    </row>
    <row r="562" spans="1:1" x14ac:dyDescent="0.25">
      <c r="A562"/>
    </row>
    <row r="563" spans="1:1" x14ac:dyDescent="0.25">
      <c r="A563"/>
    </row>
    <row r="564" spans="1:1" x14ac:dyDescent="0.25">
      <c r="A564"/>
    </row>
    <row r="565" spans="1:1" x14ac:dyDescent="0.25">
      <c r="A565"/>
    </row>
    <row r="566" spans="1:1" x14ac:dyDescent="0.25">
      <c r="A566"/>
    </row>
    <row r="567" spans="1:1" x14ac:dyDescent="0.25">
      <c r="A567"/>
    </row>
    <row r="568" spans="1:1" x14ac:dyDescent="0.25">
      <c r="A568"/>
    </row>
    <row r="569" spans="1:1" x14ac:dyDescent="0.25">
      <c r="A569"/>
    </row>
    <row r="570" spans="1:1" x14ac:dyDescent="0.25">
      <c r="A570"/>
    </row>
    <row r="571" spans="1:1" x14ac:dyDescent="0.25">
      <c r="A571"/>
    </row>
    <row r="572" spans="1:1" x14ac:dyDescent="0.25">
      <c r="A572"/>
    </row>
    <row r="573" spans="1:1" x14ac:dyDescent="0.25">
      <c r="A573"/>
    </row>
    <row r="574" spans="1:1" x14ac:dyDescent="0.25">
      <c r="A574"/>
    </row>
    <row r="575" spans="1:1" x14ac:dyDescent="0.25">
      <c r="A575"/>
    </row>
    <row r="576" spans="1:1" x14ac:dyDescent="0.25">
      <c r="A576"/>
    </row>
    <row r="577" spans="1:1" x14ac:dyDescent="0.25">
      <c r="A577"/>
    </row>
    <row r="578" spans="1:1" x14ac:dyDescent="0.25">
      <c r="A578"/>
    </row>
    <row r="579" spans="1:1" x14ac:dyDescent="0.25">
      <c r="A579"/>
    </row>
    <row r="580" spans="1:1" x14ac:dyDescent="0.25">
      <c r="A580"/>
    </row>
    <row r="581" spans="1:1" x14ac:dyDescent="0.25">
      <c r="A581"/>
    </row>
    <row r="582" spans="1:1" x14ac:dyDescent="0.25">
      <c r="A582"/>
    </row>
    <row r="583" spans="1:1" x14ac:dyDescent="0.25">
      <c r="A583"/>
    </row>
    <row r="584" spans="1:1" x14ac:dyDescent="0.25">
      <c r="A584"/>
    </row>
    <row r="585" spans="1:1" x14ac:dyDescent="0.25">
      <c r="A585"/>
    </row>
    <row r="586" spans="1:1" x14ac:dyDescent="0.25">
      <c r="A586"/>
    </row>
    <row r="587" spans="1:1" x14ac:dyDescent="0.25">
      <c r="A587"/>
    </row>
    <row r="588" spans="1:1" x14ac:dyDescent="0.25">
      <c r="A588"/>
    </row>
    <row r="589" spans="1:1" x14ac:dyDescent="0.25">
      <c r="A589"/>
    </row>
    <row r="590" spans="1:1" x14ac:dyDescent="0.25">
      <c r="A590"/>
    </row>
    <row r="591" spans="1:1" x14ac:dyDescent="0.25">
      <c r="A591"/>
    </row>
    <row r="592" spans="1:1" x14ac:dyDescent="0.25">
      <c r="A592"/>
    </row>
    <row r="593" spans="1:1" x14ac:dyDescent="0.25">
      <c r="A593"/>
    </row>
    <row r="594" spans="1:1" x14ac:dyDescent="0.25">
      <c r="A594"/>
    </row>
    <row r="595" spans="1:1" x14ac:dyDescent="0.25">
      <c r="A595"/>
    </row>
    <row r="596" spans="1:1" x14ac:dyDescent="0.25">
      <c r="A596"/>
    </row>
    <row r="597" spans="1:1" x14ac:dyDescent="0.25">
      <c r="A597"/>
    </row>
    <row r="598" spans="1:1" x14ac:dyDescent="0.25">
      <c r="A598"/>
    </row>
    <row r="599" spans="1:1" x14ac:dyDescent="0.25">
      <c r="A599"/>
    </row>
    <row r="600" spans="1:1" x14ac:dyDescent="0.25">
      <c r="A600"/>
    </row>
    <row r="601" spans="1:1" x14ac:dyDescent="0.25">
      <c r="A601"/>
    </row>
    <row r="602" spans="1:1" x14ac:dyDescent="0.25">
      <c r="A602"/>
    </row>
    <row r="603" spans="1:1" x14ac:dyDescent="0.25">
      <c r="A603"/>
    </row>
    <row r="604" spans="1:1" x14ac:dyDescent="0.25">
      <c r="A604"/>
    </row>
    <row r="605" spans="1:1" x14ac:dyDescent="0.25">
      <c r="A605"/>
    </row>
    <row r="606" spans="1:1" x14ac:dyDescent="0.25">
      <c r="A606"/>
    </row>
    <row r="607" spans="1:1" x14ac:dyDescent="0.25">
      <c r="A607"/>
    </row>
    <row r="608" spans="1:1" x14ac:dyDescent="0.25">
      <c r="A608"/>
    </row>
    <row r="609" spans="1:1" x14ac:dyDescent="0.25">
      <c r="A609"/>
    </row>
    <row r="610" spans="1:1" x14ac:dyDescent="0.25">
      <c r="A610"/>
    </row>
    <row r="611" spans="1:1" x14ac:dyDescent="0.25">
      <c r="A611"/>
    </row>
    <row r="612" spans="1:1" x14ac:dyDescent="0.25">
      <c r="A612"/>
    </row>
    <row r="613" spans="1:1" x14ac:dyDescent="0.25">
      <c r="A613"/>
    </row>
    <row r="614" spans="1:1" x14ac:dyDescent="0.25">
      <c r="A614"/>
    </row>
    <row r="615" spans="1:1" x14ac:dyDescent="0.25">
      <c r="A615"/>
    </row>
    <row r="616" spans="1:1" x14ac:dyDescent="0.25">
      <c r="A616"/>
    </row>
    <row r="617" spans="1:1" x14ac:dyDescent="0.25">
      <c r="A617"/>
    </row>
    <row r="618" spans="1:1" x14ac:dyDescent="0.25">
      <c r="A618"/>
    </row>
    <row r="619" spans="1:1" x14ac:dyDescent="0.25">
      <c r="A619"/>
    </row>
    <row r="620" spans="1:1" x14ac:dyDescent="0.25">
      <c r="A620"/>
    </row>
    <row r="621" spans="1:1" x14ac:dyDescent="0.25">
      <c r="A621"/>
    </row>
    <row r="622" spans="1:1" x14ac:dyDescent="0.25">
      <c r="A622"/>
    </row>
    <row r="623" spans="1:1" x14ac:dyDescent="0.25">
      <c r="A623"/>
    </row>
    <row r="624" spans="1:1" x14ac:dyDescent="0.25">
      <c r="A624"/>
    </row>
    <row r="625" spans="1:1" x14ac:dyDescent="0.25">
      <c r="A625"/>
    </row>
    <row r="626" spans="1:1" x14ac:dyDescent="0.25">
      <c r="A626"/>
    </row>
    <row r="627" spans="1:1" x14ac:dyDescent="0.25">
      <c r="A627"/>
    </row>
    <row r="628" spans="1:1" x14ac:dyDescent="0.25">
      <c r="A628"/>
    </row>
    <row r="629" spans="1:1" x14ac:dyDescent="0.25">
      <c r="A629"/>
    </row>
    <row r="630" spans="1:1" x14ac:dyDescent="0.25">
      <c r="A630"/>
    </row>
    <row r="631" spans="1:1" x14ac:dyDescent="0.25">
      <c r="A631"/>
    </row>
    <row r="632" spans="1:1" x14ac:dyDescent="0.25">
      <c r="A632"/>
    </row>
    <row r="633" spans="1:1" x14ac:dyDescent="0.25">
      <c r="A633"/>
    </row>
    <row r="634" spans="1:1" x14ac:dyDescent="0.25">
      <c r="A634"/>
    </row>
    <row r="635" spans="1:1" x14ac:dyDescent="0.25">
      <c r="A635"/>
    </row>
    <row r="636" spans="1:1" x14ac:dyDescent="0.25">
      <c r="A636"/>
    </row>
    <row r="637" spans="1:1" x14ac:dyDescent="0.25">
      <c r="A637"/>
    </row>
    <row r="638" spans="1:1" x14ac:dyDescent="0.25">
      <c r="A638"/>
    </row>
    <row r="639" spans="1:1" x14ac:dyDescent="0.25">
      <c r="A639"/>
    </row>
    <row r="640" spans="1:1" x14ac:dyDescent="0.25">
      <c r="A640"/>
    </row>
    <row r="641" spans="1:1" x14ac:dyDescent="0.25">
      <c r="A641"/>
    </row>
    <row r="642" spans="1:1" x14ac:dyDescent="0.25">
      <c r="A642"/>
    </row>
    <row r="643" spans="1:1" x14ac:dyDescent="0.25">
      <c r="A643"/>
    </row>
    <row r="644" spans="1:1" x14ac:dyDescent="0.25">
      <c r="A644"/>
    </row>
    <row r="645" spans="1:1" x14ac:dyDescent="0.25">
      <c r="A645"/>
    </row>
    <row r="646" spans="1:1" x14ac:dyDescent="0.25">
      <c r="A646"/>
    </row>
    <row r="647" spans="1:1" x14ac:dyDescent="0.25">
      <c r="A647"/>
    </row>
    <row r="648" spans="1:1" x14ac:dyDescent="0.25">
      <c r="A648"/>
    </row>
    <row r="649" spans="1:1" x14ac:dyDescent="0.25">
      <c r="A649"/>
    </row>
    <row r="650" spans="1:1" x14ac:dyDescent="0.25">
      <c r="A650"/>
    </row>
    <row r="651" spans="1:1" x14ac:dyDescent="0.25">
      <c r="A651"/>
    </row>
    <row r="652" spans="1:1" x14ac:dyDescent="0.25">
      <c r="A652"/>
    </row>
    <row r="653" spans="1:1" x14ac:dyDescent="0.25">
      <c r="A653"/>
    </row>
    <row r="654" spans="1:1" x14ac:dyDescent="0.25">
      <c r="A654"/>
    </row>
    <row r="655" spans="1:1" x14ac:dyDescent="0.25">
      <c r="A655"/>
    </row>
    <row r="656" spans="1:1" x14ac:dyDescent="0.25">
      <c r="A656"/>
    </row>
    <row r="657" spans="1:1" x14ac:dyDescent="0.25">
      <c r="A657"/>
    </row>
    <row r="658" spans="1:1" x14ac:dyDescent="0.25">
      <c r="A658"/>
    </row>
    <row r="659" spans="1:1" x14ac:dyDescent="0.25">
      <c r="A659"/>
    </row>
    <row r="660" spans="1:1" x14ac:dyDescent="0.25">
      <c r="A660"/>
    </row>
    <row r="661" spans="1:1" x14ac:dyDescent="0.25">
      <c r="A661"/>
    </row>
    <row r="662" spans="1:1" x14ac:dyDescent="0.25">
      <c r="A662"/>
    </row>
    <row r="663" spans="1:1" x14ac:dyDescent="0.25">
      <c r="A663"/>
    </row>
    <row r="664" spans="1:1" x14ac:dyDescent="0.25">
      <c r="A664"/>
    </row>
    <row r="665" spans="1:1" x14ac:dyDescent="0.25">
      <c r="A665"/>
    </row>
    <row r="666" spans="1:1" x14ac:dyDescent="0.25">
      <c r="A666"/>
    </row>
    <row r="667" spans="1:1" x14ac:dyDescent="0.25">
      <c r="A667"/>
    </row>
    <row r="668" spans="1:1" x14ac:dyDescent="0.25">
      <c r="A668"/>
    </row>
    <row r="669" spans="1:1" x14ac:dyDescent="0.25">
      <c r="A669"/>
    </row>
    <row r="670" spans="1:1" x14ac:dyDescent="0.25">
      <c r="A670"/>
    </row>
    <row r="671" spans="1:1" x14ac:dyDescent="0.25">
      <c r="A671"/>
    </row>
    <row r="672" spans="1:1" x14ac:dyDescent="0.25">
      <c r="A672"/>
    </row>
    <row r="673" spans="1:1" x14ac:dyDescent="0.25">
      <c r="A673"/>
    </row>
    <row r="674" spans="1:1" x14ac:dyDescent="0.25">
      <c r="A674"/>
    </row>
    <row r="675" spans="1:1" x14ac:dyDescent="0.25">
      <c r="A675"/>
    </row>
    <row r="676" spans="1:1" x14ac:dyDescent="0.25">
      <c r="A676"/>
    </row>
    <row r="677" spans="1:1" x14ac:dyDescent="0.25">
      <c r="A677"/>
    </row>
    <row r="678" spans="1:1" x14ac:dyDescent="0.25">
      <c r="A678"/>
    </row>
    <row r="679" spans="1:1" x14ac:dyDescent="0.25">
      <c r="A679"/>
    </row>
    <row r="680" spans="1:1" x14ac:dyDescent="0.25">
      <c r="A680"/>
    </row>
    <row r="681" spans="1:1" x14ac:dyDescent="0.25">
      <c r="A681"/>
    </row>
    <row r="682" spans="1:1" x14ac:dyDescent="0.25">
      <c r="A682"/>
    </row>
    <row r="683" spans="1:1" x14ac:dyDescent="0.25">
      <c r="A683"/>
    </row>
    <row r="684" spans="1:1" x14ac:dyDescent="0.25">
      <c r="A684"/>
    </row>
    <row r="685" spans="1:1" x14ac:dyDescent="0.25">
      <c r="A685"/>
    </row>
    <row r="686" spans="1:1" x14ac:dyDescent="0.25">
      <c r="A686"/>
    </row>
    <row r="687" spans="1:1" x14ac:dyDescent="0.25">
      <c r="A687"/>
    </row>
    <row r="688" spans="1:1" x14ac:dyDescent="0.25">
      <c r="A688"/>
    </row>
    <row r="689" spans="1:1" x14ac:dyDescent="0.25">
      <c r="A689"/>
    </row>
    <row r="690" spans="1:1" x14ac:dyDescent="0.25">
      <c r="A690"/>
    </row>
    <row r="691" spans="1:1" x14ac:dyDescent="0.25">
      <c r="A691"/>
    </row>
    <row r="692" spans="1:1" x14ac:dyDescent="0.25">
      <c r="A692"/>
    </row>
    <row r="693" spans="1:1" x14ac:dyDescent="0.25">
      <c r="A693"/>
    </row>
    <row r="694" spans="1:1" x14ac:dyDescent="0.25">
      <c r="A694"/>
    </row>
    <row r="695" spans="1:1" x14ac:dyDescent="0.25">
      <c r="A695"/>
    </row>
    <row r="696" spans="1:1" x14ac:dyDescent="0.25">
      <c r="A696"/>
    </row>
    <row r="697" spans="1:1" x14ac:dyDescent="0.25">
      <c r="A697"/>
    </row>
    <row r="698" spans="1:1" x14ac:dyDescent="0.25">
      <c r="A698"/>
    </row>
    <row r="699" spans="1:1" x14ac:dyDescent="0.25">
      <c r="A699"/>
    </row>
    <row r="700" spans="1:1" x14ac:dyDescent="0.25">
      <c r="A700"/>
    </row>
    <row r="701" spans="1:1" x14ac:dyDescent="0.25">
      <c r="A701"/>
    </row>
    <row r="702" spans="1:1" x14ac:dyDescent="0.25">
      <c r="A702"/>
    </row>
    <row r="703" spans="1:1" x14ac:dyDescent="0.25">
      <c r="A703"/>
    </row>
    <row r="704" spans="1:1" x14ac:dyDescent="0.25">
      <c r="A704"/>
    </row>
    <row r="705" spans="1:1" x14ac:dyDescent="0.25">
      <c r="A705"/>
    </row>
    <row r="706" spans="1:1" x14ac:dyDescent="0.25">
      <c r="A706"/>
    </row>
    <row r="707" spans="1:1" x14ac:dyDescent="0.25">
      <c r="A707"/>
    </row>
    <row r="708" spans="1:1" x14ac:dyDescent="0.25">
      <c r="A708"/>
    </row>
    <row r="709" spans="1:1" x14ac:dyDescent="0.25">
      <c r="A709"/>
    </row>
    <row r="710" spans="1:1" x14ac:dyDescent="0.25">
      <c r="A710"/>
    </row>
    <row r="711" spans="1:1" x14ac:dyDescent="0.25">
      <c r="A711"/>
    </row>
    <row r="712" spans="1:1" x14ac:dyDescent="0.25">
      <c r="A712"/>
    </row>
    <row r="713" spans="1:1" x14ac:dyDescent="0.25">
      <c r="A713"/>
    </row>
    <row r="714" spans="1:1" x14ac:dyDescent="0.25">
      <c r="A714"/>
    </row>
    <row r="715" spans="1:1" x14ac:dyDescent="0.25">
      <c r="A715"/>
    </row>
    <row r="716" spans="1:1" x14ac:dyDescent="0.25">
      <c r="A716"/>
    </row>
    <row r="717" spans="1:1" x14ac:dyDescent="0.25">
      <c r="A717"/>
    </row>
    <row r="718" spans="1:1" x14ac:dyDescent="0.25">
      <c r="A718"/>
    </row>
    <row r="719" spans="1:1" x14ac:dyDescent="0.25">
      <c r="A719"/>
    </row>
    <row r="720" spans="1:1" x14ac:dyDescent="0.25">
      <c r="A720"/>
    </row>
    <row r="721" spans="1:1" x14ac:dyDescent="0.25">
      <c r="A721"/>
    </row>
    <row r="722" spans="1:1" x14ac:dyDescent="0.25">
      <c r="A722"/>
    </row>
    <row r="723" spans="1:1" x14ac:dyDescent="0.25">
      <c r="A723"/>
    </row>
    <row r="724" spans="1:1" x14ac:dyDescent="0.25">
      <c r="A724"/>
    </row>
    <row r="725" spans="1:1" x14ac:dyDescent="0.25">
      <c r="A725"/>
    </row>
    <row r="726" spans="1:1" x14ac:dyDescent="0.25">
      <c r="A726"/>
    </row>
    <row r="727" spans="1:1" x14ac:dyDescent="0.25">
      <c r="A727"/>
    </row>
    <row r="728" spans="1:1" x14ac:dyDescent="0.25">
      <c r="A728"/>
    </row>
    <row r="729" spans="1:1" x14ac:dyDescent="0.25">
      <c r="A729"/>
    </row>
    <row r="730" spans="1:1" x14ac:dyDescent="0.25">
      <c r="A730"/>
    </row>
    <row r="731" spans="1:1" x14ac:dyDescent="0.25">
      <c r="A731"/>
    </row>
    <row r="732" spans="1:1" x14ac:dyDescent="0.25">
      <c r="A732"/>
    </row>
    <row r="733" spans="1:1" x14ac:dyDescent="0.25">
      <c r="A733"/>
    </row>
    <row r="734" spans="1:1" x14ac:dyDescent="0.25">
      <c r="A734"/>
    </row>
    <row r="735" spans="1:1" x14ac:dyDescent="0.25">
      <c r="A735"/>
    </row>
    <row r="736" spans="1:1" x14ac:dyDescent="0.25">
      <c r="A736"/>
    </row>
    <row r="737" spans="1:1" x14ac:dyDescent="0.25">
      <c r="A737"/>
    </row>
    <row r="738" spans="1:1" x14ac:dyDescent="0.25">
      <c r="A738"/>
    </row>
    <row r="739" spans="1:1" x14ac:dyDescent="0.25">
      <c r="A739"/>
    </row>
    <row r="740" spans="1:1" x14ac:dyDescent="0.25">
      <c r="A740"/>
    </row>
    <row r="741" spans="1:1" x14ac:dyDescent="0.25">
      <c r="A741"/>
    </row>
    <row r="742" spans="1:1" x14ac:dyDescent="0.25">
      <c r="A742"/>
    </row>
    <row r="743" spans="1:1" x14ac:dyDescent="0.25">
      <c r="A743"/>
    </row>
    <row r="744" spans="1:1" x14ac:dyDescent="0.25">
      <c r="A744"/>
    </row>
    <row r="745" spans="1:1" x14ac:dyDescent="0.25">
      <c r="A745"/>
    </row>
    <row r="746" spans="1:1" x14ac:dyDescent="0.25">
      <c r="A746"/>
    </row>
    <row r="747" spans="1:1" x14ac:dyDescent="0.25">
      <c r="A747"/>
    </row>
    <row r="748" spans="1:1" x14ac:dyDescent="0.25">
      <c r="A748"/>
    </row>
    <row r="749" spans="1:1" x14ac:dyDescent="0.25">
      <c r="A749"/>
    </row>
    <row r="750" spans="1:1" x14ac:dyDescent="0.25">
      <c r="A750"/>
    </row>
    <row r="751" spans="1:1" x14ac:dyDescent="0.25">
      <c r="A751"/>
    </row>
    <row r="752" spans="1:1" x14ac:dyDescent="0.25">
      <c r="A752"/>
    </row>
    <row r="753" spans="1:1" x14ac:dyDescent="0.25">
      <c r="A753"/>
    </row>
    <row r="754" spans="1:1" x14ac:dyDescent="0.25">
      <c r="A754"/>
    </row>
    <row r="755" spans="1:1" x14ac:dyDescent="0.25">
      <c r="A755"/>
    </row>
    <row r="756" spans="1:1" x14ac:dyDescent="0.25">
      <c r="A756"/>
    </row>
    <row r="757" spans="1:1" x14ac:dyDescent="0.25">
      <c r="A757"/>
    </row>
    <row r="758" spans="1:1" x14ac:dyDescent="0.25">
      <c r="A758"/>
    </row>
    <row r="759" spans="1:1" x14ac:dyDescent="0.25">
      <c r="A759"/>
    </row>
    <row r="760" spans="1:1" x14ac:dyDescent="0.25">
      <c r="A760"/>
    </row>
    <row r="761" spans="1:1" x14ac:dyDescent="0.25">
      <c r="A761"/>
    </row>
    <row r="762" spans="1:1" x14ac:dyDescent="0.25">
      <c r="A762"/>
    </row>
    <row r="763" spans="1:1" x14ac:dyDescent="0.25">
      <c r="A763"/>
    </row>
    <row r="764" spans="1:1" x14ac:dyDescent="0.25">
      <c r="A764"/>
    </row>
    <row r="765" spans="1:1" x14ac:dyDescent="0.25">
      <c r="A765"/>
    </row>
    <row r="766" spans="1:1" x14ac:dyDescent="0.25">
      <c r="A766"/>
    </row>
    <row r="767" spans="1:1" x14ac:dyDescent="0.25">
      <c r="A767"/>
    </row>
    <row r="768" spans="1:1" x14ac:dyDescent="0.25">
      <c r="A768"/>
    </row>
    <row r="769" spans="1:1" x14ac:dyDescent="0.25">
      <c r="A769"/>
    </row>
    <row r="770" spans="1:1" x14ac:dyDescent="0.25">
      <c r="A770"/>
    </row>
    <row r="771" spans="1:1" x14ac:dyDescent="0.25">
      <c r="A771"/>
    </row>
    <row r="772" spans="1:1" x14ac:dyDescent="0.25">
      <c r="A772"/>
    </row>
    <row r="773" spans="1:1" x14ac:dyDescent="0.25">
      <c r="A773"/>
    </row>
    <row r="774" spans="1:1" x14ac:dyDescent="0.25">
      <c r="A774"/>
    </row>
    <row r="775" spans="1:1" x14ac:dyDescent="0.25">
      <c r="A775"/>
    </row>
    <row r="776" spans="1:1" x14ac:dyDescent="0.25">
      <c r="A776"/>
    </row>
    <row r="777" spans="1:1" x14ac:dyDescent="0.25">
      <c r="A777"/>
    </row>
    <row r="778" spans="1:1" x14ac:dyDescent="0.25">
      <c r="A778"/>
    </row>
    <row r="779" spans="1:1" x14ac:dyDescent="0.25">
      <c r="A779"/>
    </row>
    <row r="780" spans="1:1" x14ac:dyDescent="0.25">
      <c r="A780"/>
    </row>
    <row r="781" spans="1:1" x14ac:dyDescent="0.25">
      <c r="A781"/>
    </row>
    <row r="782" spans="1:1" x14ac:dyDescent="0.25">
      <c r="A782"/>
    </row>
    <row r="783" spans="1:1" x14ac:dyDescent="0.25">
      <c r="A783"/>
    </row>
    <row r="784" spans="1:1" x14ac:dyDescent="0.25">
      <c r="A784"/>
    </row>
    <row r="785" spans="1:1" x14ac:dyDescent="0.25">
      <c r="A785"/>
    </row>
    <row r="786" spans="1:1" x14ac:dyDescent="0.25">
      <c r="A786"/>
    </row>
    <row r="787" spans="1:1" x14ac:dyDescent="0.25">
      <c r="A787"/>
    </row>
    <row r="788" spans="1:1" x14ac:dyDescent="0.25">
      <c r="A788"/>
    </row>
    <row r="789" spans="1:1" x14ac:dyDescent="0.25">
      <c r="A789"/>
    </row>
    <row r="790" spans="1:1" x14ac:dyDescent="0.25">
      <c r="A790"/>
    </row>
    <row r="791" spans="1:1" x14ac:dyDescent="0.25">
      <c r="A791"/>
    </row>
    <row r="792" spans="1:1" x14ac:dyDescent="0.25">
      <c r="A792"/>
    </row>
    <row r="793" spans="1:1" x14ac:dyDescent="0.25">
      <c r="A793"/>
    </row>
    <row r="794" spans="1:1" x14ac:dyDescent="0.25">
      <c r="A794"/>
    </row>
    <row r="795" spans="1:1" x14ac:dyDescent="0.25">
      <c r="A795"/>
    </row>
    <row r="796" spans="1:1" x14ac:dyDescent="0.25">
      <c r="A796"/>
    </row>
    <row r="797" spans="1:1" x14ac:dyDescent="0.25">
      <c r="A797"/>
    </row>
    <row r="798" spans="1:1" x14ac:dyDescent="0.25">
      <c r="A798"/>
    </row>
    <row r="799" spans="1:1" x14ac:dyDescent="0.25">
      <c r="A799"/>
    </row>
    <row r="800" spans="1:1" x14ac:dyDescent="0.25">
      <c r="A800"/>
    </row>
    <row r="801" spans="1:1" x14ac:dyDescent="0.25">
      <c r="A801"/>
    </row>
    <row r="802" spans="1:1" x14ac:dyDescent="0.25">
      <c r="A802"/>
    </row>
    <row r="803" spans="1:1" x14ac:dyDescent="0.25">
      <c r="A803"/>
    </row>
    <row r="804" spans="1:1" x14ac:dyDescent="0.25">
      <c r="A804"/>
    </row>
    <row r="805" spans="1:1" x14ac:dyDescent="0.25">
      <c r="A805"/>
    </row>
    <row r="806" spans="1:1" x14ac:dyDescent="0.25">
      <c r="A806"/>
    </row>
    <row r="807" spans="1:1" x14ac:dyDescent="0.25">
      <c r="A807"/>
    </row>
    <row r="808" spans="1:1" x14ac:dyDescent="0.25">
      <c r="A808"/>
    </row>
    <row r="809" spans="1:1" x14ac:dyDescent="0.25">
      <c r="A809"/>
    </row>
    <row r="810" spans="1:1" x14ac:dyDescent="0.25">
      <c r="A810"/>
    </row>
    <row r="811" spans="1:1" x14ac:dyDescent="0.25">
      <c r="A811"/>
    </row>
    <row r="812" spans="1:1" x14ac:dyDescent="0.25">
      <c r="A812"/>
    </row>
    <row r="813" spans="1:1" x14ac:dyDescent="0.25">
      <c r="A813"/>
    </row>
    <row r="814" spans="1:1" x14ac:dyDescent="0.25">
      <c r="A814"/>
    </row>
    <row r="815" spans="1:1" x14ac:dyDescent="0.25">
      <c r="A815"/>
    </row>
    <row r="816" spans="1:1" x14ac:dyDescent="0.25">
      <c r="A816"/>
    </row>
    <row r="817" spans="1:1" x14ac:dyDescent="0.25">
      <c r="A817"/>
    </row>
    <row r="818" spans="1:1" x14ac:dyDescent="0.25">
      <c r="A818"/>
    </row>
    <row r="819" spans="1:1" x14ac:dyDescent="0.25">
      <c r="A819"/>
    </row>
    <row r="820" spans="1:1" x14ac:dyDescent="0.25">
      <c r="A820"/>
    </row>
    <row r="821" spans="1:1" x14ac:dyDescent="0.25">
      <c r="A821"/>
    </row>
    <row r="822" spans="1:1" x14ac:dyDescent="0.25">
      <c r="A822"/>
    </row>
    <row r="823" spans="1:1" x14ac:dyDescent="0.25">
      <c r="A823"/>
    </row>
    <row r="824" spans="1:1" x14ac:dyDescent="0.25">
      <c r="A824"/>
    </row>
    <row r="825" spans="1:1" x14ac:dyDescent="0.25">
      <c r="A825"/>
    </row>
    <row r="826" spans="1:1" x14ac:dyDescent="0.25">
      <c r="A826"/>
    </row>
    <row r="827" spans="1:1" x14ac:dyDescent="0.25">
      <c r="A827"/>
    </row>
    <row r="828" spans="1:1" x14ac:dyDescent="0.25">
      <c r="A828"/>
    </row>
    <row r="829" spans="1:1" x14ac:dyDescent="0.25">
      <c r="A829"/>
    </row>
    <row r="830" spans="1:1" x14ac:dyDescent="0.25">
      <c r="A830"/>
    </row>
    <row r="831" spans="1:1" x14ac:dyDescent="0.25">
      <c r="A831"/>
    </row>
    <row r="832" spans="1:1" x14ac:dyDescent="0.25">
      <c r="A832"/>
    </row>
    <row r="833" spans="1:1" x14ac:dyDescent="0.25">
      <c r="A833"/>
    </row>
    <row r="834" spans="1:1" x14ac:dyDescent="0.25">
      <c r="A834"/>
    </row>
    <row r="835" spans="1:1" x14ac:dyDescent="0.25">
      <c r="A835"/>
    </row>
    <row r="836" spans="1:1" x14ac:dyDescent="0.25">
      <c r="A836"/>
    </row>
    <row r="837" spans="1:1" x14ac:dyDescent="0.25">
      <c r="A837"/>
    </row>
    <row r="838" spans="1:1" x14ac:dyDescent="0.25">
      <c r="A838"/>
    </row>
    <row r="839" spans="1:1" x14ac:dyDescent="0.25">
      <c r="A839"/>
    </row>
    <row r="840" spans="1:1" x14ac:dyDescent="0.25">
      <c r="A840"/>
    </row>
    <row r="841" spans="1:1" x14ac:dyDescent="0.25">
      <c r="A841"/>
    </row>
    <row r="842" spans="1:1" x14ac:dyDescent="0.25">
      <c r="A842"/>
    </row>
    <row r="843" spans="1:1" x14ac:dyDescent="0.25">
      <c r="A843"/>
    </row>
    <row r="844" spans="1:1" x14ac:dyDescent="0.25">
      <c r="A844"/>
    </row>
    <row r="845" spans="1:1" x14ac:dyDescent="0.25">
      <c r="A845"/>
    </row>
    <row r="846" spans="1:1" x14ac:dyDescent="0.25">
      <c r="A846"/>
    </row>
    <row r="847" spans="1:1" x14ac:dyDescent="0.25">
      <c r="A847"/>
    </row>
    <row r="848" spans="1:1" x14ac:dyDescent="0.25">
      <c r="A848"/>
    </row>
    <row r="849" spans="1:1" x14ac:dyDescent="0.25">
      <c r="A849"/>
    </row>
    <row r="850" spans="1:1" x14ac:dyDescent="0.25">
      <c r="A850"/>
    </row>
    <row r="851" spans="1:1" x14ac:dyDescent="0.25">
      <c r="A851"/>
    </row>
    <row r="852" spans="1:1" x14ac:dyDescent="0.25">
      <c r="A852"/>
    </row>
    <row r="853" spans="1:1" x14ac:dyDescent="0.25">
      <c r="A853"/>
    </row>
    <row r="854" spans="1:1" x14ac:dyDescent="0.25">
      <c r="A854"/>
    </row>
    <row r="855" spans="1:1" x14ac:dyDescent="0.25">
      <c r="A855"/>
    </row>
    <row r="856" spans="1:1" x14ac:dyDescent="0.25">
      <c r="A856"/>
    </row>
    <row r="857" spans="1:1" x14ac:dyDescent="0.25">
      <c r="A857"/>
    </row>
    <row r="858" spans="1:1" x14ac:dyDescent="0.25">
      <c r="A858"/>
    </row>
    <row r="859" spans="1:1" x14ac:dyDescent="0.25">
      <c r="A859"/>
    </row>
    <row r="860" spans="1:1" x14ac:dyDescent="0.25">
      <c r="A860"/>
    </row>
    <row r="861" spans="1:1" x14ac:dyDescent="0.25">
      <c r="A861"/>
    </row>
    <row r="862" spans="1:1" x14ac:dyDescent="0.25">
      <c r="A862"/>
    </row>
    <row r="863" spans="1:1" x14ac:dyDescent="0.25">
      <c r="A863"/>
    </row>
    <row r="864" spans="1:1" x14ac:dyDescent="0.25">
      <c r="A864"/>
    </row>
    <row r="865" spans="1:1" x14ac:dyDescent="0.25">
      <c r="A865"/>
    </row>
    <row r="866" spans="1:1" x14ac:dyDescent="0.25">
      <c r="A866"/>
    </row>
    <row r="867" spans="1:1" x14ac:dyDescent="0.25">
      <c r="A867"/>
    </row>
    <row r="868" spans="1:1" x14ac:dyDescent="0.25">
      <c r="A868"/>
    </row>
    <row r="869" spans="1:1" x14ac:dyDescent="0.25">
      <c r="A869"/>
    </row>
    <row r="870" spans="1:1" x14ac:dyDescent="0.25">
      <c r="A870"/>
    </row>
    <row r="871" spans="1:1" x14ac:dyDescent="0.25">
      <c r="A871"/>
    </row>
    <row r="872" spans="1:1" x14ac:dyDescent="0.25">
      <c r="A872"/>
    </row>
    <row r="873" spans="1:1" x14ac:dyDescent="0.25">
      <c r="A873"/>
    </row>
    <row r="874" spans="1:1" x14ac:dyDescent="0.25">
      <c r="A874"/>
    </row>
    <row r="875" spans="1:1" x14ac:dyDescent="0.25">
      <c r="A875"/>
    </row>
    <row r="876" spans="1:1" x14ac:dyDescent="0.25">
      <c r="A876"/>
    </row>
    <row r="877" spans="1:1" x14ac:dyDescent="0.25">
      <c r="A877"/>
    </row>
    <row r="878" spans="1:1" x14ac:dyDescent="0.25">
      <c r="A878"/>
    </row>
    <row r="879" spans="1:1" x14ac:dyDescent="0.25">
      <c r="A879"/>
    </row>
    <row r="880" spans="1:1" x14ac:dyDescent="0.25">
      <c r="A880"/>
    </row>
    <row r="881" spans="1:1" x14ac:dyDescent="0.25">
      <c r="A881"/>
    </row>
    <row r="882" spans="1:1" x14ac:dyDescent="0.25">
      <c r="A882"/>
    </row>
    <row r="883" spans="1:1" x14ac:dyDescent="0.25">
      <c r="A883"/>
    </row>
    <row r="884" spans="1:1" x14ac:dyDescent="0.25">
      <c r="A884"/>
    </row>
    <row r="885" spans="1:1" x14ac:dyDescent="0.25">
      <c r="A885"/>
    </row>
    <row r="886" spans="1:1" x14ac:dyDescent="0.25">
      <c r="A886"/>
    </row>
    <row r="887" spans="1:1" x14ac:dyDescent="0.25">
      <c r="A887"/>
    </row>
    <row r="888" spans="1:1" x14ac:dyDescent="0.25">
      <c r="A888"/>
    </row>
    <row r="889" spans="1:1" x14ac:dyDescent="0.25">
      <c r="A889"/>
    </row>
    <row r="890" spans="1:1" x14ac:dyDescent="0.25">
      <c r="A890"/>
    </row>
    <row r="891" spans="1:1" x14ac:dyDescent="0.25">
      <c r="A891"/>
    </row>
    <row r="892" spans="1:1" x14ac:dyDescent="0.25">
      <c r="A892"/>
    </row>
    <row r="893" spans="1:1" x14ac:dyDescent="0.25">
      <c r="A893"/>
    </row>
    <row r="894" spans="1:1" x14ac:dyDescent="0.25">
      <c r="A894"/>
    </row>
    <row r="895" spans="1:1" x14ac:dyDescent="0.25">
      <c r="A895"/>
    </row>
    <row r="896" spans="1:1" x14ac:dyDescent="0.25">
      <c r="A896"/>
    </row>
    <row r="897" spans="1:1" x14ac:dyDescent="0.25">
      <c r="A897"/>
    </row>
    <row r="898" spans="1:1" x14ac:dyDescent="0.25">
      <c r="A898"/>
    </row>
    <row r="899" spans="1:1" x14ac:dyDescent="0.25">
      <c r="A899"/>
    </row>
    <row r="900" spans="1:1" x14ac:dyDescent="0.25">
      <c r="A900"/>
    </row>
    <row r="901" spans="1:1" x14ac:dyDescent="0.25">
      <c r="A901"/>
    </row>
    <row r="902" spans="1:1" x14ac:dyDescent="0.25">
      <c r="A902"/>
    </row>
    <row r="903" spans="1:1" x14ac:dyDescent="0.25">
      <c r="A903"/>
    </row>
    <row r="904" spans="1:1" x14ac:dyDescent="0.25">
      <c r="A904"/>
    </row>
    <row r="905" spans="1:1" x14ac:dyDescent="0.25">
      <c r="A905"/>
    </row>
    <row r="906" spans="1:1" x14ac:dyDescent="0.25">
      <c r="A906"/>
    </row>
    <row r="907" spans="1:1" x14ac:dyDescent="0.25">
      <c r="A907"/>
    </row>
    <row r="908" spans="1:1" x14ac:dyDescent="0.25">
      <c r="A908"/>
    </row>
    <row r="909" spans="1:1" x14ac:dyDescent="0.25">
      <c r="A909"/>
    </row>
    <row r="910" spans="1:1" x14ac:dyDescent="0.25">
      <c r="A910"/>
    </row>
    <row r="911" spans="1:1" x14ac:dyDescent="0.25">
      <c r="A911"/>
    </row>
    <row r="912" spans="1:1" x14ac:dyDescent="0.25">
      <c r="A912"/>
    </row>
    <row r="913" spans="1:1" x14ac:dyDescent="0.25">
      <c r="A913"/>
    </row>
    <row r="914" spans="1:1" x14ac:dyDescent="0.25">
      <c r="A914"/>
    </row>
    <row r="915" spans="1:1" x14ac:dyDescent="0.25">
      <c r="A915"/>
    </row>
    <row r="916" spans="1:1" x14ac:dyDescent="0.25">
      <c r="A916"/>
    </row>
    <row r="917" spans="1:1" x14ac:dyDescent="0.25">
      <c r="A917"/>
    </row>
    <row r="918" spans="1:1" x14ac:dyDescent="0.25">
      <c r="A918"/>
    </row>
    <row r="919" spans="1:1" x14ac:dyDescent="0.25">
      <c r="A919"/>
    </row>
    <row r="920" spans="1:1" x14ac:dyDescent="0.25">
      <c r="A920"/>
    </row>
    <row r="921" spans="1:1" x14ac:dyDescent="0.25">
      <c r="A921"/>
    </row>
    <row r="922" spans="1:1" x14ac:dyDescent="0.25">
      <c r="A922"/>
    </row>
    <row r="923" spans="1:1" x14ac:dyDescent="0.25">
      <c r="A923"/>
    </row>
    <row r="924" spans="1:1" x14ac:dyDescent="0.25">
      <c r="A924"/>
    </row>
    <row r="925" spans="1:1" x14ac:dyDescent="0.25">
      <c r="A925"/>
    </row>
    <row r="926" spans="1:1" x14ac:dyDescent="0.25">
      <c r="A926"/>
    </row>
    <row r="927" spans="1:1" x14ac:dyDescent="0.25">
      <c r="A927"/>
    </row>
    <row r="928" spans="1:1" x14ac:dyDescent="0.25">
      <c r="A928"/>
    </row>
    <row r="929" spans="1:1" x14ac:dyDescent="0.25">
      <c r="A929"/>
    </row>
    <row r="930" spans="1:1" x14ac:dyDescent="0.25">
      <c r="A930"/>
    </row>
    <row r="931" spans="1:1" x14ac:dyDescent="0.25">
      <c r="A931"/>
    </row>
    <row r="932" spans="1:1" x14ac:dyDescent="0.25">
      <c r="A932"/>
    </row>
    <row r="933" spans="1:1" x14ac:dyDescent="0.25">
      <c r="A933"/>
    </row>
    <row r="934" spans="1:1" x14ac:dyDescent="0.25">
      <c r="A934"/>
    </row>
    <row r="935" spans="1:1" x14ac:dyDescent="0.25">
      <c r="A935"/>
    </row>
    <row r="936" spans="1:1" x14ac:dyDescent="0.25">
      <c r="A936"/>
    </row>
    <row r="937" spans="1:1" x14ac:dyDescent="0.25">
      <c r="A937"/>
    </row>
    <row r="938" spans="1:1" x14ac:dyDescent="0.25">
      <c r="A938"/>
    </row>
    <row r="939" spans="1:1" x14ac:dyDescent="0.25">
      <c r="A939"/>
    </row>
    <row r="940" spans="1:1" x14ac:dyDescent="0.25">
      <c r="A940"/>
    </row>
    <row r="941" spans="1:1" x14ac:dyDescent="0.25">
      <c r="A941"/>
    </row>
    <row r="942" spans="1:1" x14ac:dyDescent="0.25">
      <c r="A942"/>
    </row>
    <row r="943" spans="1:1" x14ac:dyDescent="0.25">
      <c r="A943"/>
    </row>
    <row r="944" spans="1:1" x14ac:dyDescent="0.25">
      <c r="A944"/>
    </row>
    <row r="945" spans="1:1" x14ac:dyDescent="0.25">
      <c r="A945"/>
    </row>
    <row r="946" spans="1:1" x14ac:dyDescent="0.25">
      <c r="A946"/>
    </row>
    <row r="947" spans="1:1" x14ac:dyDescent="0.25">
      <c r="A947"/>
    </row>
    <row r="948" spans="1:1" x14ac:dyDescent="0.25">
      <c r="A948"/>
    </row>
    <row r="949" spans="1:1" x14ac:dyDescent="0.25">
      <c r="A949"/>
    </row>
    <row r="950" spans="1:1" x14ac:dyDescent="0.25">
      <c r="A950"/>
    </row>
    <row r="951" spans="1:1" x14ac:dyDescent="0.25">
      <c r="A951"/>
    </row>
    <row r="952" spans="1:1" x14ac:dyDescent="0.25">
      <c r="A952"/>
    </row>
    <row r="953" spans="1:1" x14ac:dyDescent="0.25">
      <c r="A953"/>
    </row>
    <row r="954" spans="1:1" x14ac:dyDescent="0.25">
      <c r="A954"/>
    </row>
    <row r="955" spans="1:1" x14ac:dyDescent="0.25">
      <c r="A955"/>
    </row>
    <row r="956" spans="1:1" x14ac:dyDescent="0.25">
      <c r="A956"/>
    </row>
    <row r="957" spans="1:1" x14ac:dyDescent="0.25">
      <c r="A957"/>
    </row>
    <row r="958" spans="1:1" x14ac:dyDescent="0.25">
      <c r="A958"/>
    </row>
    <row r="959" spans="1:1" x14ac:dyDescent="0.25">
      <c r="A959"/>
    </row>
    <row r="960" spans="1:1" x14ac:dyDescent="0.25">
      <c r="A960"/>
    </row>
    <row r="961" spans="1:1" x14ac:dyDescent="0.25">
      <c r="A961"/>
    </row>
    <row r="962" spans="1:1" x14ac:dyDescent="0.25">
      <c r="A962"/>
    </row>
    <row r="963" spans="1:1" x14ac:dyDescent="0.25">
      <c r="A963"/>
    </row>
    <row r="964" spans="1:1" x14ac:dyDescent="0.25">
      <c r="A964"/>
    </row>
    <row r="965" spans="1:1" x14ac:dyDescent="0.25">
      <c r="A965"/>
    </row>
    <row r="966" spans="1:1" x14ac:dyDescent="0.25">
      <c r="A966"/>
    </row>
    <row r="967" spans="1:1" x14ac:dyDescent="0.25">
      <c r="A967"/>
    </row>
    <row r="968" spans="1:1" x14ac:dyDescent="0.25">
      <c r="A968"/>
    </row>
    <row r="969" spans="1:1" x14ac:dyDescent="0.25">
      <c r="A969"/>
    </row>
    <row r="970" spans="1:1" x14ac:dyDescent="0.25">
      <c r="A970"/>
    </row>
    <row r="971" spans="1:1" x14ac:dyDescent="0.25">
      <c r="A971"/>
    </row>
    <row r="972" spans="1:1" x14ac:dyDescent="0.25">
      <c r="A972"/>
    </row>
    <row r="973" spans="1:1" x14ac:dyDescent="0.25">
      <c r="A973"/>
    </row>
    <row r="974" spans="1:1" x14ac:dyDescent="0.25">
      <c r="A974"/>
    </row>
    <row r="975" spans="1:1" x14ac:dyDescent="0.25">
      <c r="A975"/>
    </row>
    <row r="976" spans="1:1" x14ac:dyDescent="0.25">
      <c r="A976"/>
    </row>
    <row r="977" spans="1:1" x14ac:dyDescent="0.25">
      <c r="A977"/>
    </row>
    <row r="978" spans="1:1" x14ac:dyDescent="0.25">
      <c r="A978"/>
    </row>
    <row r="979" spans="1:1" x14ac:dyDescent="0.25">
      <c r="A979"/>
    </row>
    <row r="980" spans="1:1" x14ac:dyDescent="0.25">
      <c r="A980"/>
    </row>
    <row r="981" spans="1:1" x14ac:dyDescent="0.25">
      <c r="A981"/>
    </row>
    <row r="982" spans="1:1" x14ac:dyDescent="0.25">
      <c r="A982"/>
    </row>
    <row r="983" spans="1:1" x14ac:dyDescent="0.25">
      <c r="A983"/>
    </row>
    <row r="984" spans="1:1" x14ac:dyDescent="0.25">
      <c r="A984"/>
    </row>
    <row r="985" spans="1:1" x14ac:dyDescent="0.25">
      <c r="A985"/>
    </row>
    <row r="986" spans="1:1" x14ac:dyDescent="0.25">
      <c r="A986"/>
    </row>
    <row r="987" spans="1:1" x14ac:dyDescent="0.25">
      <c r="A987"/>
    </row>
    <row r="988" spans="1:1" x14ac:dyDescent="0.25">
      <c r="A988"/>
    </row>
    <row r="989" spans="1:1" x14ac:dyDescent="0.25">
      <c r="A989"/>
    </row>
    <row r="990" spans="1:1" x14ac:dyDescent="0.25">
      <c r="A990"/>
    </row>
    <row r="991" spans="1:1" x14ac:dyDescent="0.25">
      <c r="A991"/>
    </row>
    <row r="992" spans="1:1" x14ac:dyDescent="0.25">
      <c r="A992"/>
    </row>
    <row r="993" spans="1:1" x14ac:dyDescent="0.25">
      <c r="A993"/>
    </row>
    <row r="994" spans="1:1" x14ac:dyDescent="0.25">
      <c r="A994"/>
    </row>
    <row r="995" spans="1:1" x14ac:dyDescent="0.25">
      <c r="A995"/>
    </row>
    <row r="996" spans="1:1" x14ac:dyDescent="0.25">
      <c r="A996"/>
    </row>
    <row r="997" spans="1:1" x14ac:dyDescent="0.25">
      <c r="A997"/>
    </row>
    <row r="998" spans="1:1" x14ac:dyDescent="0.25">
      <c r="A998"/>
    </row>
    <row r="999" spans="1:1" x14ac:dyDescent="0.25">
      <c r="A999"/>
    </row>
    <row r="1000" spans="1:1" x14ac:dyDescent="0.25">
      <c r="A1000"/>
    </row>
    <row r="1001" spans="1:1" x14ac:dyDescent="0.25">
      <c r="A1001"/>
    </row>
    <row r="1002" spans="1:1" x14ac:dyDescent="0.25">
      <c r="A1002"/>
    </row>
    <row r="1003" spans="1:1" x14ac:dyDescent="0.25">
      <c r="A1003"/>
    </row>
    <row r="1004" spans="1:1" x14ac:dyDescent="0.25">
      <c r="A1004"/>
    </row>
    <row r="1005" spans="1:1" x14ac:dyDescent="0.25">
      <c r="A1005"/>
    </row>
    <row r="1006" spans="1:1" x14ac:dyDescent="0.25">
      <c r="A1006"/>
    </row>
    <row r="1007" spans="1:1" x14ac:dyDescent="0.25">
      <c r="A1007"/>
    </row>
    <row r="1008" spans="1:1" x14ac:dyDescent="0.25">
      <c r="A1008"/>
    </row>
    <row r="1009" spans="1:1" x14ac:dyDescent="0.25">
      <c r="A1009"/>
    </row>
    <row r="1010" spans="1:1" x14ac:dyDescent="0.25">
      <c r="A1010"/>
    </row>
    <row r="1011" spans="1:1" x14ac:dyDescent="0.25">
      <c r="A1011"/>
    </row>
    <row r="1012" spans="1:1" x14ac:dyDescent="0.25">
      <c r="A1012"/>
    </row>
    <row r="1013" spans="1:1" x14ac:dyDescent="0.25">
      <c r="A1013"/>
    </row>
    <row r="1014" spans="1:1" x14ac:dyDescent="0.25">
      <c r="A1014"/>
    </row>
    <row r="1015" spans="1:1" x14ac:dyDescent="0.25">
      <c r="A1015"/>
    </row>
    <row r="1016" spans="1:1" x14ac:dyDescent="0.25">
      <c r="A1016"/>
    </row>
    <row r="1017" spans="1:1" x14ac:dyDescent="0.25">
      <c r="A1017"/>
    </row>
    <row r="1018" spans="1:1" x14ac:dyDescent="0.25">
      <c r="A1018"/>
    </row>
    <row r="1019" spans="1:1" x14ac:dyDescent="0.25">
      <c r="A1019"/>
    </row>
    <row r="1020" spans="1:1" x14ac:dyDescent="0.25">
      <c r="A1020"/>
    </row>
    <row r="1021" spans="1:1" x14ac:dyDescent="0.25">
      <c r="A1021"/>
    </row>
    <row r="1022" spans="1:1" x14ac:dyDescent="0.25">
      <c r="A1022"/>
    </row>
    <row r="1023" spans="1:1" x14ac:dyDescent="0.25">
      <c r="A1023"/>
    </row>
    <row r="1024" spans="1:1" x14ac:dyDescent="0.25">
      <c r="A1024"/>
    </row>
    <row r="1025" spans="1:1" x14ac:dyDescent="0.25">
      <c r="A1025"/>
    </row>
    <row r="1026" spans="1:1" x14ac:dyDescent="0.25">
      <c r="A1026"/>
    </row>
    <row r="1027" spans="1:1" x14ac:dyDescent="0.25">
      <c r="A1027"/>
    </row>
    <row r="1028" spans="1:1" x14ac:dyDescent="0.25">
      <c r="A1028"/>
    </row>
    <row r="1029" spans="1:1" x14ac:dyDescent="0.25">
      <c r="A1029"/>
    </row>
    <row r="1030" spans="1:1" x14ac:dyDescent="0.25">
      <c r="A1030"/>
    </row>
    <row r="1031" spans="1:1" x14ac:dyDescent="0.25">
      <c r="A1031"/>
    </row>
    <row r="1032" spans="1:1" x14ac:dyDescent="0.25">
      <c r="A1032"/>
    </row>
    <row r="1033" spans="1:1" x14ac:dyDescent="0.25">
      <c r="A1033"/>
    </row>
    <row r="1034" spans="1:1" x14ac:dyDescent="0.25">
      <c r="A1034"/>
    </row>
    <row r="1035" spans="1:1" x14ac:dyDescent="0.25">
      <c r="A1035"/>
    </row>
    <row r="1036" spans="1:1" x14ac:dyDescent="0.25">
      <c r="A1036"/>
    </row>
    <row r="1037" spans="1:1" x14ac:dyDescent="0.25">
      <c r="A1037"/>
    </row>
    <row r="1038" spans="1:1" x14ac:dyDescent="0.25">
      <c r="A1038"/>
    </row>
    <row r="1039" spans="1:1" x14ac:dyDescent="0.25">
      <c r="A1039"/>
    </row>
    <row r="1040" spans="1:1" x14ac:dyDescent="0.25">
      <c r="A1040"/>
    </row>
    <row r="1041" spans="1:1" x14ac:dyDescent="0.25">
      <c r="A1041"/>
    </row>
    <row r="1042" spans="1:1" x14ac:dyDescent="0.25">
      <c r="A1042"/>
    </row>
    <row r="1043" spans="1:1" x14ac:dyDescent="0.25">
      <c r="A1043"/>
    </row>
    <row r="1044" spans="1:1" x14ac:dyDescent="0.25">
      <c r="A1044"/>
    </row>
    <row r="1045" spans="1:1" x14ac:dyDescent="0.25">
      <c r="A1045"/>
    </row>
    <row r="1046" spans="1:1" x14ac:dyDescent="0.25">
      <c r="A1046"/>
    </row>
    <row r="1047" spans="1:1" x14ac:dyDescent="0.25">
      <c r="A1047"/>
    </row>
    <row r="1048" spans="1:1" x14ac:dyDescent="0.25">
      <c r="A1048"/>
    </row>
    <row r="1049" spans="1:1" x14ac:dyDescent="0.25">
      <c r="A1049"/>
    </row>
    <row r="1050" spans="1:1" x14ac:dyDescent="0.25">
      <c r="A1050"/>
    </row>
    <row r="1051" spans="1:1" x14ac:dyDescent="0.25">
      <c r="A1051"/>
    </row>
    <row r="1052" spans="1:1" x14ac:dyDescent="0.25">
      <c r="A1052"/>
    </row>
    <row r="1053" spans="1:1" x14ac:dyDescent="0.25">
      <c r="A1053"/>
    </row>
    <row r="1054" spans="1:1" x14ac:dyDescent="0.25">
      <c r="A1054"/>
    </row>
    <row r="1055" spans="1:1" x14ac:dyDescent="0.25">
      <c r="A1055"/>
    </row>
    <row r="1056" spans="1:1" x14ac:dyDescent="0.25">
      <c r="A1056"/>
    </row>
    <row r="1057" spans="1:1" x14ac:dyDescent="0.25">
      <c r="A1057"/>
    </row>
    <row r="1058" spans="1:1" x14ac:dyDescent="0.25">
      <c r="A1058"/>
    </row>
    <row r="1059" spans="1:1" x14ac:dyDescent="0.25">
      <c r="A1059"/>
    </row>
    <row r="1060" spans="1:1" x14ac:dyDescent="0.25">
      <c r="A1060"/>
    </row>
    <row r="1061" spans="1:1" x14ac:dyDescent="0.25">
      <c r="A1061"/>
    </row>
    <row r="1062" spans="1:1" x14ac:dyDescent="0.25">
      <c r="A1062"/>
    </row>
    <row r="1063" spans="1:1" x14ac:dyDescent="0.25">
      <c r="A1063"/>
    </row>
    <row r="1064" spans="1:1" x14ac:dyDescent="0.25">
      <c r="A1064"/>
    </row>
    <row r="1065" spans="1:1" x14ac:dyDescent="0.25">
      <c r="A1065"/>
    </row>
    <row r="1066" spans="1:1" x14ac:dyDescent="0.25">
      <c r="A1066"/>
    </row>
    <row r="1067" spans="1:1" x14ac:dyDescent="0.25">
      <c r="A1067"/>
    </row>
    <row r="1068" spans="1:1" x14ac:dyDescent="0.25">
      <c r="A1068"/>
    </row>
    <row r="1069" spans="1:1" x14ac:dyDescent="0.25">
      <c r="A1069"/>
    </row>
    <row r="1070" spans="1:1" x14ac:dyDescent="0.25">
      <c r="A1070"/>
    </row>
    <row r="1071" spans="1:1" x14ac:dyDescent="0.25">
      <c r="A1071"/>
    </row>
    <row r="1072" spans="1:1" x14ac:dyDescent="0.25">
      <c r="A1072"/>
    </row>
    <row r="1073" spans="1:1" x14ac:dyDescent="0.25">
      <c r="A1073"/>
    </row>
    <row r="1074" spans="1:1" x14ac:dyDescent="0.25">
      <c r="A1074"/>
    </row>
    <row r="1075" spans="1:1" x14ac:dyDescent="0.25">
      <c r="A1075"/>
    </row>
    <row r="1076" spans="1:1" x14ac:dyDescent="0.25">
      <c r="A1076"/>
    </row>
    <row r="1077" spans="1:1" x14ac:dyDescent="0.25">
      <c r="A1077"/>
    </row>
    <row r="1078" spans="1:1" x14ac:dyDescent="0.25">
      <c r="A1078"/>
    </row>
    <row r="1079" spans="1:1" x14ac:dyDescent="0.25">
      <c r="A1079"/>
    </row>
    <row r="1080" spans="1:1" x14ac:dyDescent="0.25">
      <c r="A1080"/>
    </row>
    <row r="1081" spans="1:1" x14ac:dyDescent="0.25">
      <c r="A1081"/>
    </row>
    <row r="1082" spans="1:1" x14ac:dyDescent="0.25">
      <c r="A1082"/>
    </row>
    <row r="1083" spans="1:1" x14ac:dyDescent="0.25">
      <c r="A1083"/>
    </row>
    <row r="1084" spans="1:1" x14ac:dyDescent="0.25">
      <c r="A1084"/>
    </row>
    <row r="1085" spans="1:1" x14ac:dyDescent="0.25">
      <c r="A1085"/>
    </row>
    <row r="1086" spans="1:1" x14ac:dyDescent="0.25">
      <c r="A1086"/>
    </row>
    <row r="1087" spans="1:1" x14ac:dyDescent="0.25">
      <c r="A1087"/>
    </row>
    <row r="1088" spans="1:1" x14ac:dyDescent="0.25">
      <c r="A1088"/>
    </row>
    <row r="1089" spans="1:1" x14ac:dyDescent="0.25">
      <c r="A1089"/>
    </row>
    <row r="1090" spans="1:1" x14ac:dyDescent="0.25">
      <c r="A1090"/>
    </row>
    <row r="1091" spans="1:1" x14ac:dyDescent="0.25">
      <c r="A1091"/>
    </row>
    <row r="1092" spans="1:1" x14ac:dyDescent="0.25">
      <c r="A1092"/>
    </row>
    <row r="1093" spans="1:1" x14ac:dyDescent="0.25">
      <c r="A1093"/>
    </row>
    <row r="1094" spans="1:1" x14ac:dyDescent="0.25">
      <c r="A1094"/>
    </row>
    <row r="1095" spans="1:1" x14ac:dyDescent="0.25">
      <c r="A1095"/>
    </row>
    <row r="1096" spans="1:1" x14ac:dyDescent="0.25">
      <c r="A1096"/>
    </row>
    <row r="1097" spans="1:1" x14ac:dyDescent="0.25">
      <c r="A1097"/>
    </row>
    <row r="1098" spans="1:1" x14ac:dyDescent="0.25">
      <c r="A1098"/>
    </row>
    <row r="1099" spans="1:1" x14ac:dyDescent="0.25">
      <c r="A1099"/>
    </row>
    <row r="1100" spans="1:1" x14ac:dyDescent="0.25">
      <c r="A1100"/>
    </row>
    <row r="1101" spans="1:1" x14ac:dyDescent="0.25">
      <c r="A1101"/>
    </row>
    <row r="1102" spans="1:1" x14ac:dyDescent="0.25">
      <c r="A1102"/>
    </row>
    <row r="1103" spans="1:1" x14ac:dyDescent="0.25">
      <c r="A1103"/>
    </row>
    <row r="1104" spans="1:1" x14ac:dyDescent="0.25">
      <c r="A1104"/>
    </row>
    <row r="1105" spans="1:1" x14ac:dyDescent="0.25">
      <c r="A1105"/>
    </row>
    <row r="1106" spans="1:1" x14ac:dyDescent="0.25">
      <c r="A1106"/>
    </row>
    <row r="1107" spans="1:1" x14ac:dyDescent="0.25">
      <c r="A1107"/>
    </row>
    <row r="1108" spans="1:1" x14ac:dyDescent="0.25">
      <c r="A1108"/>
    </row>
    <row r="1109" spans="1:1" x14ac:dyDescent="0.25">
      <c r="A1109"/>
    </row>
    <row r="1110" spans="1:1" x14ac:dyDescent="0.25">
      <c r="A1110"/>
    </row>
    <row r="1111" spans="1:1" x14ac:dyDescent="0.25">
      <c r="A1111"/>
    </row>
    <row r="1112" spans="1:1" x14ac:dyDescent="0.25">
      <c r="A1112"/>
    </row>
    <row r="1113" spans="1:1" x14ac:dyDescent="0.25">
      <c r="A1113"/>
    </row>
    <row r="1114" spans="1:1" x14ac:dyDescent="0.25">
      <c r="A1114"/>
    </row>
    <row r="1115" spans="1:1" x14ac:dyDescent="0.25">
      <c r="A1115"/>
    </row>
    <row r="1116" spans="1:1" x14ac:dyDescent="0.25">
      <c r="A1116"/>
    </row>
    <row r="1117" spans="1:1" x14ac:dyDescent="0.25">
      <c r="A1117"/>
    </row>
    <row r="1118" spans="1:1" x14ac:dyDescent="0.25">
      <c r="A1118"/>
    </row>
    <row r="1119" spans="1:1" x14ac:dyDescent="0.25">
      <c r="A1119"/>
    </row>
    <row r="1120" spans="1:1" x14ac:dyDescent="0.25">
      <c r="A1120"/>
    </row>
    <row r="1121" spans="1:1" x14ac:dyDescent="0.25">
      <c r="A1121"/>
    </row>
    <row r="1122" spans="1:1" x14ac:dyDescent="0.25">
      <c r="A1122"/>
    </row>
    <row r="1123" spans="1:1" x14ac:dyDescent="0.25">
      <c r="A1123"/>
    </row>
    <row r="1124" spans="1:1" x14ac:dyDescent="0.25">
      <c r="A1124"/>
    </row>
    <row r="1125" spans="1:1" x14ac:dyDescent="0.25">
      <c r="A1125"/>
    </row>
    <row r="1126" spans="1:1" x14ac:dyDescent="0.25">
      <c r="A1126"/>
    </row>
    <row r="1127" spans="1:1" x14ac:dyDescent="0.25">
      <c r="A1127"/>
    </row>
    <row r="1128" spans="1:1" x14ac:dyDescent="0.25">
      <c r="A1128"/>
    </row>
    <row r="1129" spans="1:1" x14ac:dyDescent="0.25">
      <c r="A1129"/>
    </row>
    <row r="1130" spans="1:1" x14ac:dyDescent="0.25">
      <c r="A1130"/>
    </row>
    <row r="1131" spans="1:1" x14ac:dyDescent="0.25">
      <c r="A1131"/>
    </row>
    <row r="1132" spans="1:1" x14ac:dyDescent="0.25">
      <c r="A1132"/>
    </row>
    <row r="1133" spans="1:1" x14ac:dyDescent="0.25">
      <c r="A1133"/>
    </row>
    <row r="1134" spans="1:1" x14ac:dyDescent="0.25">
      <c r="A1134"/>
    </row>
    <row r="1135" spans="1:1" x14ac:dyDescent="0.25">
      <c r="A1135"/>
    </row>
    <row r="1136" spans="1:1" x14ac:dyDescent="0.25">
      <c r="A1136"/>
    </row>
    <row r="1137" spans="1:1" x14ac:dyDescent="0.25">
      <c r="A1137"/>
    </row>
    <row r="1138" spans="1:1" x14ac:dyDescent="0.25">
      <c r="A1138"/>
    </row>
    <row r="1139" spans="1:1" x14ac:dyDescent="0.25">
      <c r="A1139"/>
    </row>
    <row r="1140" spans="1:1" x14ac:dyDescent="0.25">
      <c r="A1140"/>
    </row>
    <row r="1141" spans="1:1" x14ac:dyDescent="0.25">
      <c r="A1141"/>
    </row>
    <row r="1142" spans="1:1" x14ac:dyDescent="0.25">
      <c r="A1142"/>
    </row>
    <row r="1143" spans="1:1" x14ac:dyDescent="0.25">
      <c r="A1143"/>
    </row>
    <row r="1144" spans="1:1" x14ac:dyDescent="0.25">
      <c r="A1144"/>
    </row>
    <row r="1145" spans="1:1" x14ac:dyDescent="0.25">
      <c r="A1145"/>
    </row>
    <row r="1146" spans="1:1" x14ac:dyDescent="0.25">
      <c r="A1146"/>
    </row>
    <row r="1147" spans="1:1" x14ac:dyDescent="0.25">
      <c r="A1147"/>
    </row>
    <row r="1148" spans="1:1" x14ac:dyDescent="0.25">
      <c r="A1148"/>
    </row>
    <row r="1149" spans="1:1" x14ac:dyDescent="0.25">
      <c r="A1149"/>
    </row>
    <row r="1150" spans="1:1" x14ac:dyDescent="0.25">
      <c r="A1150"/>
    </row>
    <row r="1151" spans="1:1" x14ac:dyDescent="0.25">
      <c r="A1151"/>
    </row>
    <row r="1152" spans="1:1" x14ac:dyDescent="0.25">
      <c r="A1152"/>
    </row>
    <row r="1153" spans="1:1" x14ac:dyDescent="0.25">
      <c r="A1153"/>
    </row>
    <row r="1154" spans="1:1" x14ac:dyDescent="0.25">
      <c r="A1154"/>
    </row>
    <row r="1155" spans="1:1" x14ac:dyDescent="0.25">
      <c r="A1155"/>
    </row>
    <row r="1156" spans="1:1" x14ac:dyDescent="0.25">
      <c r="A1156"/>
    </row>
    <row r="1157" spans="1:1" x14ac:dyDescent="0.25">
      <c r="A1157"/>
    </row>
    <row r="1158" spans="1:1" x14ac:dyDescent="0.25">
      <c r="A1158"/>
    </row>
    <row r="1159" spans="1:1" x14ac:dyDescent="0.25">
      <c r="A1159"/>
    </row>
    <row r="1160" spans="1:1" x14ac:dyDescent="0.25">
      <c r="A1160"/>
    </row>
    <row r="1161" spans="1:1" x14ac:dyDescent="0.25">
      <c r="A1161"/>
    </row>
    <row r="1162" spans="1:1" x14ac:dyDescent="0.25">
      <c r="A1162"/>
    </row>
    <row r="1163" spans="1:1" x14ac:dyDescent="0.25">
      <c r="A1163"/>
    </row>
    <row r="1164" spans="1:1" x14ac:dyDescent="0.25">
      <c r="A1164"/>
    </row>
    <row r="1165" spans="1:1" x14ac:dyDescent="0.25">
      <c r="A1165"/>
    </row>
    <row r="1166" spans="1:1" x14ac:dyDescent="0.25">
      <c r="A1166"/>
    </row>
    <row r="1167" spans="1:1" x14ac:dyDescent="0.25">
      <c r="A1167"/>
    </row>
    <row r="1168" spans="1:1" x14ac:dyDescent="0.25">
      <c r="A1168"/>
    </row>
    <row r="1169" spans="1:1" x14ac:dyDescent="0.25">
      <c r="A1169"/>
    </row>
    <row r="1170" spans="1:1" x14ac:dyDescent="0.25">
      <c r="A1170"/>
    </row>
    <row r="1171" spans="1:1" x14ac:dyDescent="0.25">
      <c r="A1171"/>
    </row>
    <row r="1172" spans="1:1" x14ac:dyDescent="0.25">
      <c r="A1172"/>
    </row>
    <row r="1173" spans="1:1" x14ac:dyDescent="0.25">
      <c r="A1173"/>
    </row>
    <row r="1174" spans="1:1" x14ac:dyDescent="0.25">
      <c r="A1174"/>
    </row>
    <row r="1175" spans="1:1" x14ac:dyDescent="0.25">
      <c r="A1175"/>
    </row>
    <row r="1176" spans="1:1" x14ac:dyDescent="0.25">
      <c r="A1176"/>
    </row>
    <row r="1177" spans="1:1" x14ac:dyDescent="0.25">
      <c r="A1177"/>
    </row>
    <row r="1178" spans="1:1" x14ac:dyDescent="0.25">
      <c r="A1178"/>
    </row>
    <row r="1179" spans="1:1" x14ac:dyDescent="0.25">
      <c r="A1179"/>
    </row>
    <row r="1180" spans="1:1" x14ac:dyDescent="0.25">
      <c r="A1180"/>
    </row>
    <row r="1181" spans="1:1" x14ac:dyDescent="0.25">
      <c r="A1181"/>
    </row>
    <row r="1182" spans="1:1" x14ac:dyDescent="0.25">
      <c r="A1182"/>
    </row>
    <row r="1183" spans="1:1" x14ac:dyDescent="0.25">
      <c r="A1183"/>
    </row>
    <row r="1184" spans="1:1" x14ac:dyDescent="0.25">
      <c r="A1184"/>
    </row>
    <row r="1185" spans="1:1" x14ac:dyDescent="0.25">
      <c r="A1185"/>
    </row>
    <row r="1186" spans="1:1" x14ac:dyDescent="0.25">
      <c r="A1186"/>
    </row>
    <row r="1187" spans="1:1" x14ac:dyDescent="0.25">
      <c r="A1187"/>
    </row>
    <row r="1188" spans="1:1" x14ac:dyDescent="0.25">
      <c r="A1188"/>
    </row>
    <row r="1189" spans="1:1" x14ac:dyDescent="0.25">
      <c r="A1189"/>
    </row>
    <row r="1190" spans="1:1" x14ac:dyDescent="0.25">
      <c r="A1190"/>
    </row>
    <row r="1191" spans="1:1" x14ac:dyDescent="0.25">
      <c r="A1191"/>
    </row>
    <row r="1192" spans="1:1" x14ac:dyDescent="0.25">
      <c r="A1192"/>
    </row>
    <row r="1193" spans="1:1" x14ac:dyDescent="0.25">
      <c r="A1193"/>
    </row>
    <row r="1194" spans="1:1" x14ac:dyDescent="0.25">
      <c r="A1194"/>
    </row>
    <row r="1195" spans="1:1" x14ac:dyDescent="0.25">
      <c r="A1195"/>
    </row>
    <row r="1196" spans="1:1" x14ac:dyDescent="0.25">
      <c r="A1196"/>
    </row>
    <row r="1197" spans="1:1" x14ac:dyDescent="0.25">
      <c r="A1197"/>
    </row>
    <row r="1198" spans="1:1" x14ac:dyDescent="0.25">
      <c r="A1198"/>
    </row>
    <row r="1199" spans="1:1" x14ac:dyDescent="0.25">
      <c r="A1199"/>
    </row>
    <row r="1200" spans="1:1" x14ac:dyDescent="0.25">
      <c r="A1200"/>
    </row>
    <row r="1201" spans="1:1" x14ac:dyDescent="0.25">
      <c r="A1201"/>
    </row>
    <row r="1202" spans="1:1" x14ac:dyDescent="0.25">
      <c r="A1202"/>
    </row>
    <row r="1203" spans="1:1" x14ac:dyDescent="0.25">
      <c r="A1203"/>
    </row>
    <row r="1204" spans="1:1" x14ac:dyDescent="0.25">
      <c r="A1204"/>
    </row>
    <row r="1205" spans="1:1" x14ac:dyDescent="0.25">
      <c r="A1205"/>
    </row>
    <row r="1206" spans="1:1" x14ac:dyDescent="0.25">
      <c r="A1206"/>
    </row>
    <row r="1207" spans="1:1" x14ac:dyDescent="0.25">
      <c r="A1207"/>
    </row>
    <row r="1208" spans="1:1" x14ac:dyDescent="0.25">
      <c r="A1208"/>
    </row>
    <row r="1209" spans="1:1" x14ac:dyDescent="0.25">
      <c r="A1209"/>
    </row>
    <row r="1210" spans="1:1" x14ac:dyDescent="0.25">
      <c r="A1210"/>
    </row>
    <row r="1211" spans="1:1" x14ac:dyDescent="0.25">
      <c r="A1211"/>
    </row>
    <row r="1212" spans="1:1" x14ac:dyDescent="0.25">
      <c r="A1212"/>
    </row>
    <row r="1213" spans="1:1" x14ac:dyDescent="0.25">
      <c r="A1213"/>
    </row>
    <row r="1214" spans="1:1" x14ac:dyDescent="0.25">
      <c r="A1214"/>
    </row>
    <row r="1215" spans="1:1" x14ac:dyDescent="0.25">
      <c r="A1215"/>
    </row>
    <row r="1216" spans="1:1" x14ac:dyDescent="0.25">
      <c r="A1216"/>
    </row>
    <row r="1217" spans="1:1" x14ac:dyDescent="0.25">
      <c r="A1217"/>
    </row>
    <row r="1218" spans="1:1" x14ac:dyDescent="0.25">
      <c r="A1218"/>
    </row>
    <row r="1219" spans="1:1" x14ac:dyDescent="0.25">
      <c r="A1219"/>
    </row>
    <row r="1220" spans="1:1" x14ac:dyDescent="0.25">
      <c r="A1220"/>
    </row>
    <row r="1221" spans="1:1" x14ac:dyDescent="0.25">
      <c r="A1221"/>
    </row>
    <row r="1222" spans="1:1" x14ac:dyDescent="0.25">
      <c r="A1222"/>
    </row>
    <row r="1223" spans="1:1" x14ac:dyDescent="0.25">
      <c r="A1223"/>
    </row>
    <row r="1224" spans="1:1" x14ac:dyDescent="0.25">
      <c r="A1224"/>
    </row>
    <row r="1225" spans="1:1" x14ac:dyDescent="0.25">
      <c r="A1225"/>
    </row>
    <row r="1226" spans="1:1" x14ac:dyDescent="0.25">
      <c r="A1226"/>
    </row>
    <row r="1227" spans="1:1" x14ac:dyDescent="0.25">
      <c r="A1227"/>
    </row>
    <row r="1228" spans="1:1" x14ac:dyDescent="0.25">
      <c r="A1228"/>
    </row>
    <row r="1229" spans="1:1" x14ac:dyDescent="0.25">
      <c r="A1229"/>
    </row>
    <row r="1230" spans="1:1" x14ac:dyDescent="0.25">
      <c r="A1230"/>
    </row>
    <row r="1231" spans="1:1" x14ac:dyDescent="0.25">
      <c r="A1231"/>
    </row>
    <row r="1232" spans="1:1" x14ac:dyDescent="0.25">
      <c r="A1232"/>
    </row>
    <row r="1233" spans="1:1" x14ac:dyDescent="0.25">
      <c r="A1233"/>
    </row>
    <row r="1234" spans="1:1" x14ac:dyDescent="0.25">
      <c r="A1234"/>
    </row>
    <row r="1235" spans="1:1" x14ac:dyDescent="0.25">
      <c r="A1235"/>
    </row>
    <row r="1236" spans="1:1" x14ac:dyDescent="0.25">
      <c r="A1236"/>
    </row>
    <row r="1237" spans="1:1" x14ac:dyDescent="0.25">
      <c r="A1237"/>
    </row>
    <row r="1238" spans="1:1" x14ac:dyDescent="0.25">
      <c r="A1238"/>
    </row>
    <row r="1239" spans="1:1" x14ac:dyDescent="0.25">
      <c r="A1239"/>
    </row>
    <row r="1240" spans="1:1" x14ac:dyDescent="0.25">
      <c r="A1240"/>
    </row>
    <row r="1241" spans="1:1" x14ac:dyDescent="0.25">
      <c r="A1241"/>
    </row>
    <row r="1242" spans="1:1" x14ac:dyDescent="0.25">
      <c r="A1242"/>
    </row>
    <row r="1243" spans="1:1" x14ac:dyDescent="0.25">
      <c r="A1243"/>
    </row>
    <row r="1244" spans="1:1" x14ac:dyDescent="0.25">
      <c r="A1244"/>
    </row>
    <row r="1245" spans="1:1" x14ac:dyDescent="0.25">
      <c r="A1245"/>
    </row>
    <row r="1246" spans="1:1" x14ac:dyDescent="0.25">
      <c r="A1246"/>
    </row>
    <row r="1247" spans="1:1" x14ac:dyDescent="0.25">
      <c r="A1247"/>
    </row>
    <row r="1248" spans="1:1" x14ac:dyDescent="0.25">
      <c r="A1248"/>
    </row>
    <row r="1249" spans="1:1" x14ac:dyDescent="0.25">
      <c r="A1249"/>
    </row>
    <row r="1250" spans="1:1" x14ac:dyDescent="0.25">
      <c r="A1250"/>
    </row>
    <row r="1251" spans="1:1" x14ac:dyDescent="0.25">
      <c r="A1251"/>
    </row>
    <row r="1252" spans="1:1" x14ac:dyDescent="0.25">
      <c r="A1252"/>
    </row>
    <row r="1253" spans="1:1" x14ac:dyDescent="0.25">
      <c r="A1253"/>
    </row>
    <row r="1254" spans="1:1" x14ac:dyDescent="0.25">
      <c r="A1254"/>
    </row>
    <row r="1255" spans="1:1" x14ac:dyDescent="0.25">
      <c r="A1255"/>
    </row>
    <row r="1256" spans="1:1" x14ac:dyDescent="0.25">
      <c r="A1256"/>
    </row>
    <row r="1257" spans="1:1" x14ac:dyDescent="0.25">
      <c r="A1257"/>
    </row>
    <row r="1258" spans="1:1" x14ac:dyDescent="0.25">
      <c r="A1258"/>
    </row>
    <row r="1259" spans="1:1" x14ac:dyDescent="0.25">
      <c r="A1259"/>
    </row>
    <row r="1260" spans="1:1" x14ac:dyDescent="0.25">
      <c r="A1260"/>
    </row>
    <row r="1261" spans="1:1" x14ac:dyDescent="0.25">
      <c r="A1261"/>
    </row>
    <row r="1262" spans="1:1" x14ac:dyDescent="0.25">
      <c r="A1262"/>
    </row>
    <row r="1263" spans="1:1" x14ac:dyDescent="0.25">
      <c r="A1263"/>
    </row>
    <row r="1264" spans="1:1" x14ac:dyDescent="0.25">
      <c r="A1264"/>
    </row>
    <row r="1265" spans="1:1" x14ac:dyDescent="0.25">
      <c r="A1265"/>
    </row>
    <row r="1266" spans="1:1" x14ac:dyDescent="0.25">
      <c r="A1266"/>
    </row>
    <row r="1267" spans="1:1" x14ac:dyDescent="0.25">
      <c r="A1267"/>
    </row>
    <row r="1268" spans="1:1" x14ac:dyDescent="0.25">
      <c r="A1268"/>
    </row>
    <row r="1269" spans="1:1" x14ac:dyDescent="0.25">
      <c r="A1269"/>
    </row>
    <row r="1270" spans="1:1" x14ac:dyDescent="0.25">
      <c r="A1270"/>
    </row>
    <row r="1271" spans="1:1" x14ac:dyDescent="0.25">
      <c r="A1271"/>
    </row>
    <row r="1272" spans="1:1" x14ac:dyDescent="0.25">
      <c r="A1272"/>
    </row>
    <row r="1273" spans="1:1" x14ac:dyDescent="0.25">
      <c r="A1273"/>
    </row>
    <row r="1274" spans="1:1" x14ac:dyDescent="0.25">
      <c r="A1274"/>
    </row>
    <row r="1275" spans="1:1" x14ac:dyDescent="0.25">
      <c r="A1275"/>
    </row>
    <row r="1276" spans="1:1" x14ac:dyDescent="0.25">
      <c r="A1276"/>
    </row>
    <row r="1277" spans="1:1" x14ac:dyDescent="0.25">
      <c r="A1277"/>
    </row>
    <row r="1278" spans="1:1" x14ac:dyDescent="0.25">
      <c r="A1278"/>
    </row>
    <row r="1279" spans="1:1" x14ac:dyDescent="0.25">
      <c r="A1279"/>
    </row>
    <row r="1280" spans="1:1" x14ac:dyDescent="0.25">
      <c r="A1280"/>
    </row>
    <row r="1281" spans="1:1" x14ac:dyDescent="0.25">
      <c r="A1281"/>
    </row>
    <row r="1282" spans="1:1" x14ac:dyDescent="0.25">
      <c r="A1282"/>
    </row>
    <row r="1283" spans="1:1" x14ac:dyDescent="0.25">
      <c r="A1283"/>
    </row>
    <row r="1284" spans="1:1" x14ac:dyDescent="0.25">
      <c r="A1284"/>
    </row>
    <row r="1285" spans="1:1" x14ac:dyDescent="0.25">
      <c r="A1285"/>
    </row>
    <row r="1286" spans="1:1" x14ac:dyDescent="0.25">
      <c r="A1286"/>
    </row>
    <row r="1287" spans="1:1" x14ac:dyDescent="0.25">
      <c r="A1287"/>
    </row>
    <row r="1288" spans="1:1" x14ac:dyDescent="0.25">
      <c r="A1288"/>
    </row>
    <row r="1289" spans="1:1" x14ac:dyDescent="0.25">
      <c r="A1289"/>
    </row>
    <row r="1290" spans="1:1" x14ac:dyDescent="0.25">
      <c r="A1290"/>
    </row>
  </sheetData>
  <sortState ref="G19:G27">
    <sortCondition ref="G19"/>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39"/>
  <sheetViews>
    <sheetView topLeftCell="A239" zoomScaleNormal="100" workbookViewId="0">
      <selection activeCell="A257" sqref="A257"/>
    </sheetView>
  </sheetViews>
  <sheetFormatPr baseColWidth="10" defaultRowHeight="15" x14ac:dyDescent="0.25"/>
  <cols>
    <col min="1" max="1" width="14.28515625" bestFit="1" customWidth="1"/>
    <col min="2" max="2" width="7.85546875" bestFit="1" customWidth="1"/>
    <col min="3" max="3" width="5.5703125" customWidth="1"/>
    <col min="4" max="4" width="6.28515625" customWidth="1"/>
    <col min="5" max="5" width="6.5703125" customWidth="1"/>
  </cols>
  <sheetData>
    <row r="1" spans="1:5" x14ac:dyDescent="0.25">
      <c r="A1" s="2" t="s">
        <v>822</v>
      </c>
      <c r="B1" s="2" t="s">
        <v>836</v>
      </c>
      <c r="C1" s="3" t="s">
        <v>1392</v>
      </c>
      <c r="D1" s="3" t="s">
        <v>821</v>
      </c>
      <c r="E1" s="3" t="s">
        <v>827</v>
      </c>
    </row>
    <row r="2" spans="1:5" x14ac:dyDescent="0.25">
      <c r="A2" t="s">
        <v>263</v>
      </c>
      <c r="C2" t="s">
        <v>262</v>
      </c>
      <c r="D2" s="1">
        <v>0</v>
      </c>
      <c r="E2" s="1">
        <v>0</v>
      </c>
    </row>
    <row r="3" spans="1:5" x14ac:dyDescent="0.25">
      <c r="A3" t="s">
        <v>865</v>
      </c>
      <c r="B3" s="6" t="s">
        <v>826</v>
      </c>
      <c r="C3" t="s">
        <v>262</v>
      </c>
      <c r="D3" s="1">
        <v>1</v>
      </c>
      <c r="E3" s="1">
        <v>0</v>
      </c>
    </row>
    <row r="4" spans="1:5" x14ac:dyDescent="0.25">
      <c r="A4" t="s">
        <v>970</v>
      </c>
      <c r="B4" s="6" t="s">
        <v>825</v>
      </c>
      <c r="C4" t="s">
        <v>262</v>
      </c>
      <c r="D4" s="1">
        <v>1</v>
      </c>
      <c r="E4" s="1">
        <v>0</v>
      </c>
    </row>
    <row r="5" spans="1:5" x14ac:dyDescent="0.25">
      <c r="A5" t="s">
        <v>265</v>
      </c>
      <c r="C5" t="s">
        <v>264</v>
      </c>
      <c r="D5" s="1">
        <v>0</v>
      </c>
      <c r="E5" s="1">
        <v>0</v>
      </c>
    </row>
    <row r="6" spans="1:5" x14ac:dyDescent="0.25">
      <c r="A6" t="s">
        <v>251</v>
      </c>
      <c r="C6" t="s">
        <v>250</v>
      </c>
      <c r="D6" s="1">
        <v>0</v>
      </c>
      <c r="E6" s="1">
        <v>0</v>
      </c>
    </row>
    <row r="7" spans="1:5" x14ac:dyDescent="0.25">
      <c r="A7" t="s">
        <v>253</v>
      </c>
      <c r="C7" t="s">
        <v>252</v>
      </c>
      <c r="D7" s="1">
        <v>0</v>
      </c>
      <c r="E7" s="1">
        <v>0</v>
      </c>
    </row>
    <row r="8" spans="1:5" x14ac:dyDescent="0.25">
      <c r="A8" t="s">
        <v>255</v>
      </c>
      <c r="C8" t="s">
        <v>254</v>
      </c>
      <c r="D8" s="1">
        <v>0</v>
      </c>
      <c r="E8" s="1">
        <v>0</v>
      </c>
    </row>
    <row r="9" spans="1:5" x14ac:dyDescent="0.25">
      <c r="A9" t="s">
        <v>257</v>
      </c>
      <c r="C9" t="s">
        <v>256</v>
      </c>
      <c r="D9" s="1">
        <v>0</v>
      </c>
      <c r="E9" s="1">
        <v>0</v>
      </c>
    </row>
    <row r="10" spans="1:5" x14ac:dyDescent="0.25">
      <c r="A10" t="s">
        <v>259</v>
      </c>
      <c r="C10" t="s">
        <v>258</v>
      </c>
      <c r="D10" s="1">
        <v>0</v>
      </c>
      <c r="E10" s="1">
        <v>0</v>
      </c>
    </row>
    <row r="11" spans="1:5" x14ac:dyDescent="0.25">
      <c r="A11" t="s">
        <v>904</v>
      </c>
      <c r="B11" s="6" t="s">
        <v>826</v>
      </c>
      <c r="C11" t="s">
        <v>258</v>
      </c>
      <c r="D11" s="1">
        <v>0</v>
      </c>
      <c r="E11" s="1">
        <v>1</v>
      </c>
    </row>
    <row r="12" spans="1:5" x14ac:dyDescent="0.25">
      <c r="A12" t="s">
        <v>905</v>
      </c>
      <c r="B12" s="6" t="s">
        <v>826</v>
      </c>
      <c r="C12" t="s">
        <v>260</v>
      </c>
      <c r="D12" s="1">
        <v>0</v>
      </c>
      <c r="E12" s="1">
        <v>1</v>
      </c>
    </row>
    <row r="13" spans="1:5" x14ac:dyDescent="0.25">
      <c r="A13" t="s">
        <v>968</v>
      </c>
      <c r="B13" s="6" t="s">
        <v>825</v>
      </c>
      <c r="C13" t="s">
        <v>258</v>
      </c>
      <c r="D13" s="1">
        <v>0</v>
      </c>
      <c r="E13" s="1">
        <v>1</v>
      </c>
    </row>
    <row r="14" spans="1:5" x14ac:dyDescent="0.25">
      <c r="A14" t="s">
        <v>969</v>
      </c>
      <c r="B14" s="6" t="s">
        <v>825</v>
      </c>
      <c r="C14" t="s">
        <v>260</v>
      </c>
      <c r="D14" s="1">
        <v>0</v>
      </c>
      <c r="E14" s="1">
        <v>1</v>
      </c>
    </row>
    <row r="15" spans="1:5" x14ac:dyDescent="0.25">
      <c r="A15" t="s">
        <v>261</v>
      </c>
      <c r="C15" t="s">
        <v>260</v>
      </c>
      <c r="D15" s="1">
        <v>0</v>
      </c>
      <c r="E15" s="1">
        <v>0</v>
      </c>
    </row>
    <row r="16" spans="1:5" x14ac:dyDescent="0.25">
      <c r="A16" t="s">
        <v>800</v>
      </c>
      <c r="C16" t="s">
        <v>629</v>
      </c>
      <c r="D16" s="1">
        <v>1</v>
      </c>
      <c r="E16" s="1">
        <v>0</v>
      </c>
    </row>
    <row r="17" spans="1:5" x14ac:dyDescent="0.25">
      <c r="A17" t="s">
        <v>696</v>
      </c>
      <c r="B17" s="6" t="s">
        <v>824</v>
      </c>
      <c r="C17" t="s">
        <v>126</v>
      </c>
      <c r="D17" s="1">
        <v>0</v>
      </c>
      <c r="E17" s="1">
        <v>0</v>
      </c>
    </row>
    <row r="18" spans="1:5" x14ac:dyDescent="0.25">
      <c r="A18" t="s">
        <v>706</v>
      </c>
      <c r="B18" s="6" t="s">
        <v>824</v>
      </c>
      <c r="C18" t="s">
        <v>158</v>
      </c>
      <c r="D18" s="1">
        <v>0</v>
      </c>
      <c r="E18" s="1">
        <v>0</v>
      </c>
    </row>
    <row r="19" spans="1:5" x14ac:dyDescent="0.25">
      <c r="A19" t="s">
        <v>715</v>
      </c>
      <c r="B19" s="6" t="s">
        <v>824</v>
      </c>
      <c r="C19" t="s">
        <v>190</v>
      </c>
      <c r="D19" s="1">
        <v>0</v>
      </c>
      <c r="E19" s="1">
        <v>0</v>
      </c>
    </row>
    <row r="20" spans="1:5" x14ac:dyDescent="0.25">
      <c r="A20" t="s">
        <v>720</v>
      </c>
      <c r="B20" s="6" t="s">
        <v>824</v>
      </c>
      <c r="C20" t="s">
        <v>222</v>
      </c>
      <c r="D20" s="1">
        <v>0</v>
      </c>
      <c r="E20" s="1">
        <v>0</v>
      </c>
    </row>
    <row r="21" spans="1:5" x14ac:dyDescent="0.25">
      <c r="A21" t="s">
        <v>247</v>
      </c>
      <c r="C21" t="s">
        <v>246</v>
      </c>
      <c r="D21" s="1">
        <v>0</v>
      </c>
      <c r="E21" s="1">
        <v>0</v>
      </c>
    </row>
    <row r="22" spans="1:5" x14ac:dyDescent="0.25">
      <c r="A22" t="s">
        <v>864</v>
      </c>
      <c r="B22" s="6" t="s">
        <v>826</v>
      </c>
      <c r="C22" t="s">
        <v>246</v>
      </c>
      <c r="D22" s="1">
        <v>1</v>
      </c>
      <c r="E22" s="1">
        <v>0</v>
      </c>
    </row>
    <row r="23" spans="1:5" x14ac:dyDescent="0.25">
      <c r="A23" t="s">
        <v>1843</v>
      </c>
      <c r="B23" s="6" t="s">
        <v>825</v>
      </c>
      <c r="C23" t="s">
        <v>246</v>
      </c>
      <c r="D23" s="1">
        <v>1</v>
      </c>
      <c r="E23" s="1">
        <v>0</v>
      </c>
    </row>
    <row r="24" spans="1:5" x14ac:dyDescent="0.25">
      <c r="A24" t="s">
        <v>249</v>
      </c>
      <c r="C24" t="s">
        <v>248</v>
      </c>
      <c r="D24" s="1">
        <v>0</v>
      </c>
      <c r="E24" s="1">
        <v>0</v>
      </c>
    </row>
    <row r="25" spans="1:5" x14ac:dyDescent="0.25">
      <c r="A25" t="s">
        <v>235</v>
      </c>
      <c r="C25" t="s">
        <v>234</v>
      </c>
      <c r="D25" s="1">
        <v>0</v>
      </c>
      <c r="E25" s="1">
        <v>0</v>
      </c>
    </row>
    <row r="26" spans="1:5" x14ac:dyDescent="0.25">
      <c r="A26" t="s">
        <v>237</v>
      </c>
      <c r="C26" t="s">
        <v>236</v>
      </c>
      <c r="D26" s="1">
        <v>0</v>
      </c>
      <c r="E26" s="1">
        <v>0</v>
      </c>
    </row>
    <row r="27" spans="1:5" x14ac:dyDescent="0.25">
      <c r="A27" t="s">
        <v>239</v>
      </c>
      <c r="C27" t="s">
        <v>238</v>
      </c>
      <c r="D27" s="1">
        <v>0</v>
      </c>
      <c r="E27" s="1">
        <v>0</v>
      </c>
    </row>
    <row r="28" spans="1:5" x14ac:dyDescent="0.25">
      <c r="A28" t="s">
        <v>241</v>
      </c>
      <c r="C28" t="s">
        <v>240</v>
      </c>
      <c r="D28" s="1">
        <v>0</v>
      </c>
      <c r="E28" s="1">
        <v>0</v>
      </c>
    </row>
    <row r="29" spans="1:5" x14ac:dyDescent="0.25">
      <c r="A29" t="s">
        <v>243</v>
      </c>
      <c r="B29" s="23"/>
      <c r="C29" t="s">
        <v>242</v>
      </c>
      <c r="D29" s="1">
        <v>0</v>
      </c>
      <c r="E29" s="1">
        <v>0</v>
      </c>
    </row>
    <row r="30" spans="1:5" x14ac:dyDescent="0.25">
      <c r="A30" t="s">
        <v>902</v>
      </c>
      <c r="B30" s="6" t="s">
        <v>826</v>
      </c>
      <c r="C30" t="s">
        <v>242</v>
      </c>
      <c r="D30" s="1">
        <v>0</v>
      </c>
      <c r="E30" s="1">
        <v>1</v>
      </c>
    </row>
    <row r="31" spans="1:5" x14ac:dyDescent="0.25">
      <c r="A31" t="s">
        <v>903</v>
      </c>
      <c r="B31" s="6" t="s">
        <v>826</v>
      </c>
      <c r="C31" t="s">
        <v>244</v>
      </c>
      <c r="D31" s="1">
        <v>0</v>
      </c>
      <c r="E31" s="1">
        <v>1</v>
      </c>
    </row>
    <row r="32" spans="1:5" x14ac:dyDescent="0.25">
      <c r="A32" t="s">
        <v>1844</v>
      </c>
      <c r="B32" s="6" t="s">
        <v>825</v>
      </c>
      <c r="C32" t="s">
        <v>242</v>
      </c>
      <c r="D32" s="1">
        <v>0</v>
      </c>
      <c r="E32" s="1">
        <v>1</v>
      </c>
    </row>
    <row r="33" spans="1:5" x14ac:dyDescent="0.25">
      <c r="A33" t="s">
        <v>1845</v>
      </c>
      <c r="B33" s="6" t="s">
        <v>825</v>
      </c>
      <c r="C33" t="s">
        <v>244</v>
      </c>
      <c r="D33" s="1">
        <v>0</v>
      </c>
      <c r="E33" s="1">
        <v>1</v>
      </c>
    </row>
    <row r="34" spans="1:5" x14ac:dyDescent="0.25">
      <c r="A34" t="s">
        <v>245</v>
      </c>
      <c r="C34" t="s">
        <v>244</v>
      </c>
      <c r="D34" s="1">
        <v>0</v>
      </c>
      <c r="E34" s="1">
        <v>0</v>
      </c>
    </row>
    <row r="35" spans="1:5" x14ac:dyDescent="0.25">
      <c r="A35" t="s">
        <v>796</v>
      </c>
      <c r="C35" t="s">
        <v>371</v>
      </c>
      <c r="D35" s="1">
        <v>1</v>
      </c>
      <c r="E35" s="1">
        <v>0</v>
      </c>
    </row>
    <row r="36" spans="1:5" x14ac:dyDescent="0.25">
      <c r="A36" t="s">
        <v>17</v>
      </c>
      <c r="C36" t="s">
        <v>16</v>
      </c>
      <c r="D36" s="1">
        <v>0</v>
      </c>
      <c r="E36" s="1">
        <v>0</v>
      </c>
    </row>
    <row r="37" spans="1:5" x14ac:dyDescent="0.25">
      <c r="A37" t="s">
        <v>44</v>
      </c>
      <c r="B37" s="23"/>
      <c r="C37" t="s">
        <v>43</v>
      </c>
      <c r="D37" s="1">
        <v>0</v>
      </c>
      <c r="E37" s="1">
        <v>0</v>
      </c>
    </row>
    <row r="38" spans="1:5" x14ac:dyDescent="0.25">
      <c r="A38" t="s">
        <v>70</v>
      </c>
      <c r="B38" s="23"/>
      <c r="C38" t="s">
        <v>69</v>
      </c>
      <c r="D38" s="1">
        <v>0</v>
      </c>
      <c r="E38" s="1">
        <v>0</v>
      </c>
    </row>
    <row r="39" spans="1:5" x14ac:dyDescent="0.25">
      <c r="A39" t="s">
        <v>95</v>
      </c>
      <c r="B39" s="23"/>
      <c r="C39" t="s">
        <v>94</v>
      </c>
      <c r="D39" s="1">
        <v>0</v>
      </c>
      <c r="E39" s="1">
        <v>0</v>
      </c>
    </row>
    <row r="40" spans="1:5" x14ac:dyDescent="0.25">
      <c r="A40" t="s">
        <v>651</v>
      </c>
      <c r="B40" s="6" t="s">
        <v>826</v>
      </c>
      <c r="C40" t="s">
        <v>16</v>
      </c>
      <c r="D40" s="1">
        <v>0</v>
      </c>
      <c r="E40" s="1">
        <v>0</v>
      </c>
    </row>
    <row r="41" spans="1:5" x14ac:dyDescent="0.25">
      <c r="A41" t="s">
        <v>652</v>
      </c>
      <c r="B41" s="6" t="s">
        <v>826</v>
      </c>
      <c r="C41" t="s">
        <v>43</v>
      </c>
      <c r="D41" s="1">
        <v>0</v>
      </c>
      <c r="E41" s="1">
        <v>0</v>
      </c>
    </row>
    <row r="42" spans="1:5" x14ac:dyDescent="0.25">
      <c r="A42" t="s">
        <v>654</v>
      </c>
      <c r="B42" s="6" t="s">
        <v>826</v>
      </c>
      <c r="C42" t="s">
        <v>69</v>
      </c>
      <c r="D42" s="1">
        <v>0</v>
      </c>
      <c r="E42" s="1">
        <v>0</v>
      </c>
    </row>
    <row r="43" spans="1:5" x14ac:dyDescent="0.25">
      <c r="A43" t="s">
        <v>656</v>
      </c>
      <c r="B43" s="6" t="s">
        <v>826</v>
      </c>
      <c r="C43" t="s">
        <v>94</v>
      </c>
      <c r="D43" s="1">
        <v>0</v>
      </c>
      <c r="E43" s="1">
        <v>0</v>
      </c>
    </row>
    <row r="44" spans="1:5" x14ac:dyDescent="0.25">
      <c r="A44" t="s">
        <v>1846</v>
      </c>
      <c r="B44" s="6" t="s">
        <v>825</v>
      </c>
      <c r="C44" t="s">
        <v>16</v>
      </c>
      <c r="D44" s="1">
        <v>0</v>
      </c>
      <c r="E44" s="1">
        <v>0</v>
      </c>
    </row>
    <row r="45" spans="1:5" x14ac:dyDescent="0.25">
      <c r="A45" t="s">
        <v>1847</v>
      </c>
      <c r="B45" s="6" t="s">
        <v>825</v>
      </c>
      <c r="C45" t="s">
        <v>43</v>
      </c>
      <c r="D45" s="1">
        <v>0</v>
      </c>
      <c r="E45" s="1">
        <v>0</v>
      </c>
    </row>
    <row r="46" spans="1:5" x14ac:dyDescent="0.25">
      <c r="A46" t="s">
        <v>1848</v>
      </c>
      <c r="B46" s="6" t="s">
        <v>825</v>
      </c>
      <c r="C46" t="s">
        <v>69</v>
      </c>
      <c r="D46" s="1">
        <v>0</v>
      </c>
      <c r="E46" s="1">
        <v>0</v>
      </c>
    </row>
    <row r="47" spans="1:5" x14ac:dyDescent="0.25">
      <c r="A47" t="s">
        <v>1849</v>
      </c>
      <c r="B47" s="6" t="s">
        <v>825</v>
      </c>
      <c r="C47" t="s">
        <v>94</v>
      </c>
      <c r="D47" s="1">
        <v>0</v>
      </c>
      <c r="E47" s="1">
        <v>0</v>
      </c>
    </row>
    <row r="48" spans="1:5" x14ac:dyDescent="0.25">
      <c r="A48" t="s">
        <v>311</v>
      </c>
      <c r="C48" t="s">
        <v>310</v>
      </c>
      <c r="D48" s="1">
        <v>0</v>
      </c>
      <c r="E48" s="1">
        <v>0</v>
      </c>
    </row>
    <row r="49" spans="1:5" x14ac:dyDescent="0.25">
      <c r="A49" t="s">
        <v>868</v>
      </c>
      <c r="B49" s="6" t="s">
        <v>826</v>
      </c>
      <c r="C49" t="s">
        <v>310</v>
      </c>
      <c r="D49" s="1">
        <v>1</v>
      </c>
      <c r="E49" s="1">
        <v>0</v>
      </c>
    </row>
    <row r="50" spans="1:5" x14ac:dyDescent="0.25">
      <c r="A50" t="s">
        <v>979</v>
      </c>
      <c r="B50" s="6" t="s">
        <v>825</v>
      </c>
      <c r="C50" t="s">
        <v>310</v>
      </c>
      <c r="D50" s="1">
        <v>1</v>
      </c>
      <c r="E50" s="1">
        <v>0</v>
      </c>
    </row>
    <row r="51" spans="1:5" x14ac:dyDescent="0.25">
      <c r="A51" t="s">
        <v>313</v>
      </c>
      <c r="C51" t="s">
        <v>312</v>
      </c>
      <c r="D51" s="1">
        <v>0</v>
      </c>
      <c r="E51" s="1">
        <v>0</v>
      </c>
    </row>
    <row r="52" spans="1:5" x14ac:dyDescent="0.25">
      <c r="A52" t="s">
        <v>299</v>
      </c>
      <c r="C52" t="s">
        <v>298</v>
      </c>
      <c r="D52" s="1">
        <v>0</v>
      </c>
      <c r="E52" s="1">
        <v>0</v>
      </c>
    </row>
    <row r="53" spans="1:5" x14ac:dyDescent="0.25">
      <c r="A53" t="s">
        <v>301</v>
      </c>
      <c r="C53" t="s">
        <v>300</v>
      </c>
      <c r="D53" s="1">
        <v>0</v>
      </c>
      <c r="E53" s="1">
        <v>0</v>
      </c>
    </row>
    <row r="54" spans="1:5" x14ac:dyDescent="0.25">
      <c r="A54" t="s">
        <v>303</v>
      </c>
      <c r="C54" t="s">
        <v>302</v>
      </c>
      <c r="D54" s="1">
        <v>0</v>
      </c>
      <c r="E54" s="1">
        <v>0</v>
      </c>
    </row>
    <row r="55" spans="1:5" x14ac:dyDescent="0.25">
      <c r="A55" t="s">
        <v>305</v>
      </c>
      <c r="C55" t="s">
        <v>304</v>
      </c>
      <c r="D55" s="1">
        <v>0</v>
      </c>
      <c r="E55" s="1">
        <v>0</v>
      </c>
    </row>
    <row r="56" spans="1:5" x14ac:dyDescent="0.25">
      <c r="A56" t="s">
        <v>307</v>
      </c>
      <c r="C56" t="s">
        <v>306</v>
      </c>
      <c r="D56" s="1">
        <v>0</v>
      </c>
      <c r="E56" s="1">
        <v>0</v>
      </c>
    </row>
    <row r="57" spans="1:5" x14ac:dyDescent="0.25">
      <c r="A57" t="s">
        <v>910</v>
      </c>
      <c r="B57" s="6" t="s">
        <v>826</v>
      </c>
      <c r="C57" t="s">
        <v>306</v>
      </c>
      <c r="D57" s="1">
        <v>0</v>
      </c>
      <c r="E57" s="1">
        <v>1</v>
      </c>
    </row>
    <row r="58" spans="1:5" x14ac:dyDescent="0.25">
      <c r="A58" t="s">
        <v>911</v>
      </c>
      <c r="B58" s="6" t="s">
        <v>826</v>
      </c>
      <c r="C58" t="s">
        <v>308</v>
      </c>
      <c r="D58" s="1">
        <v>0</v>
      </c>
      <c r="E58" s="1">
        <v>1</v>
      </c>
    </row>
    <row r="59" spans="1:5" x14ac:dyDescent="0.25">
      <c r="A59" t="s">
        <v>977</v>
      </c>
      <c r="B59" s="6" t="s">
        <v>825</v>
      </c>
      <c r="C59" t="s">
        <v>306</v>
      </c>
      <c r="D59" s="1">
        <v>0</v>
      </c>
      <c r="E59" s="1">
        <v>1</v>
      </c>
    </row>
    <row r="60" spans="1:5" x14ac:dyDescent="0.25">
      <c r="A60" t="s">
        <v>978</v>
      </c>
      <c r="B60" s="6" t="s">
        <v>825</v>
      </c>
      <c r="C60" t="s">
        <v>308</v>
      </c>
      <c r="D60" s="1">
        <v>0</v>
      </c>
      <c r="E60" s="1">
        <v>1</v>
      </c>
    </row>
    <row r="61" spans="1:5" x14ac:dyDescent="0.25">
      <c r="A61" t="s">
        <v>309</v>
      </c>
      <c r="C61" t="s">
        <v>308</v>
      </c>
      <c r="D61" s="1">
        <v>0</v>
      </c>
      <c r="E61" s="1">
        <v>0</v>
      </c>
    </row>
    <row r="62" spans="1:5" x14ac:dyDescent="0.25">
      <c r="A62" t="s">
        <v>811</v>
      </c>
      <c r="C62" t="s">
        <v>676</v>
      </c>
      <c r="D62" s="1">
        <v>1</v>
      </c>
      <c r="E62" s="1">
        <v>0</v>
      </c>
    </row>
    <row r="63" spans="1:5" x14ac:dyDescent="0.25">
      <c r="A63" t="s">
        <v>441</v>
      </c>
      <c r="B63" s="6" t="s">
        <v>823</v>
      </c>
      <c r="C63" t="s">
        <v>118</v>
      </c>
      <c r="D63" s="1">
        <v>0</v>
      </c>
      <c r="E63" s="1">
        <v>0</v>
      </c>
    </row>
    <row r="64" spans="1:5" x14ac:dyDescent="0.25">
      <c r="A64" t="s">
        <v>1049</v>
      </c>
      <c r="B64" s="6" t="s">
        <v>657</v>
      </c>
      <c r="C64" t="s">
        <v>118</v>
      </c>
      <c r="D64" s="1">
        <v>1</v>
      </c>
      <c r="E64" s="1">
        <v>0</v>
      </c>
    </row>
    <row r="65" spans="1:5" x14ac:dyDescent="0.25">
      <c r="A65" t="s">
        <v>1256</v>
      </c>
      <c r="B65" s="6" t="s">
        <v>763</v>
      </c>
      <c r="C65" t="s">
        <v>118</v>
      </c>
      <c r="D65" s="1">
        <v>1</v>
      </c>
      <c r="E65" s="1">
        <v>0</v>
      </c>
    </row>
    <row r="66" spans="1:5" x14ac:dyDescent="0.25">
      <c r="A66" t="s">
        <v>442</v>
      </c>
      <c r="B66" s="6" t="s">
        <v>823</v>
      </c>
      <c r="C66" t="s">
        <v>120</v>
      </c>
      <c r="D66" s="1">
        <v>0</v>
      </c>
      <c r="E66" s="1">
        <v>0</v>
      </c>
    </row>
    <row r="67" spans="1:5" x14ac:dyDescent="0.25">
      <c r="A67" t="s">
        <v>435</v>
      </c>
      <c r="B67" s="6" t="s">
        <v>823</v>
      </c>
      <c r="C67" t="s">
        <v>106</v>
      </c>
      <c r="D67" s="1">
        <v>0</v>
      </c>
      <c r="E67" s="1">
        <v>0</v>
      </c>
    </row>
    <row r="68" spans="1:5" x14ac:dyDescent="0.25">
      <c r="A68" t="s">
        <v>436</v>
      </c>
      <c r="B68" s="6" t="s">
        <v>823</v>
      </c>
      <c r="C68" t="s">
        <v>108</v>
      </c>
      <c r="D68" s="1">
        <v>0</v>
      </c>
      <c r="E68" s="1">
        <v>0</v>
      </c>
    </row>
    <row r="69" spans="1:5" x14ac:dyDescent="0.25">
      <c r="A69" t="s">
        <v>437</v>
      </c>
      <c r="B69" s="6" t="s">
        <v>823</v>
      </c>
      <c r="C69" t="s">
        <v>110</v>
      </c>
      <c r="D69" s="1">
        <v>0</v>
      </c>
      <c r="E69" s="1">
        <v>0</v>
      </c>
    </row>
    <row r="70" spans="1:5" x14ac:dyDescent="0.25">
      <c r="A70" t="s">
        <v>438</v>
      </c>
      <c r="B70" s="6" t="s">
        <v>823</v>
      </c>
      <c r="C70" t="s">
        <v>112</v>
      </c>
      <c r="D70" s="1">
        <v>0</v>
      </c>
      <c r="E70" s="1">
        <v>0</v>
      </c>
    </row>
    <row r="71" spans="1:5" x14ac:dyDescent="0.25">
      <c r="A71" t="s">
        <v>439</v>
      </c>
      <c r="B71" s="6" t="s">
        <v>823</v>
      </c>
      <c r="C71" t="s">
        <v>114</v>
      </c>
      <c r="D71" s="1">
        <v>0</v>
      </c>
      <c r="E71" s="1">
        <v>0</v>
      </c>
    </row>
    <row r="72" spans="1:5" x14ac:dyDescent="0.25">
      <c r="A72" t="s">
        <v>440</v>
      </c>
      <c r="B72" s="6" t="s">
        <v>823</v>
      </c>
      <c r="C72" t="s">
        <v>116</v>
      </c>
      <c r="D72" s="1">
        <v>0</v>
      </c>
      <c r="E72" s="1">
        <v>0</v>
      </c>
    </row>
    <row r="73" spans="1:5" x14ac:dyDescent="0.25">
      <c r="A73" t="s">
        <v>449</v>
      </c>
      <c r="B73" s="6" t="s">
        <v>823</v>
      </c>
      <c r="C73" t="s">
        <v>134</v>
      </c>
      <c r="D73" s="1">
        <v>0</v>
      </c>
      <c r="E73" s="1">
        <v>0</v>
      </c>
    </row>
    <row r="74" spans="1:5" x14ac:dyDescent="0.25">
      <c r="A74" t="s">
        <v>1050</v>
      </c>
      <c r="B74" s="6" t="s">
        <v>657</v>
      </c>
      <c r="C74" t="s">
        <v>134</v>
      </c>
      <c r="D74" s="1">
        <v>1</v>
      </c>
      <c r="E74" s="1">
        <v>0</v>
      </c>
    </row>
    <row r="75" spans="1:5" x14ac:dyDescent="0.25">
      <c r="A75" t="s">
        <v>1257</v>
      </c>
      <c r="B75" s="6" t="s">
        <v>763</v>
      </c>
      <c r="C75" t="s">
        <v>134</v>
      </c>
      <c r="D75" s="1">
        <v>1</v>
      </c>
      <c r="E75" s="1">
        <v>0</v>
      </c>
    </row>
    <row r="76" spans="1:5" x14ac:dyDescent="0.25">
      <c r="A76" t="s">
        <v>450</v>
      </c>
      <c r="B76" s="6" t="s">
        <v>823</v>
      </c>
      <c r="C76" t="s">
        <v>136</v>
      </c>
      <c r="D76" s="1">
        <v>0</v>
      </c>
      <c r="E76" s="1">
        <v>0</v>
      </c>
    </row>
    <row r="77" spans="1:5" x14ac:dyDescent="0.25">
      <c r="A77" t="s">
        <v>443</v>
      </c>
      <c r="B77" s="6" t="s">
        <v>823</v>
      </c>
      <c r="C77" t="s">
        <v>122</v>
      </c>
      <c r="D77" s="1">
        <v>0</v>
      </c>
      <c r="E77" s="1">
        <v>0</v>
      </c>
    </row>
    <row r="78" spans="1:5" x14ac:dyDescent="0.25">
      <c r="A78" t="s">
        <v>444</v>
      </c>
      <c r="B78" s="6" t="s">
        <v>823</v>
      </c>
      <c r="C78" t="s">
        <v>124</v>
      </c>
      <c r="D78" s="1">
        <v>0</v>
      </c>
      <c r="E78" s="1">
        <v>0</v>
      </c>
    </row>
    <row r="79" spans="1:5" x14ac:dyDescent="0.25">
      <c r="A79" t="s">
        <v>445</v>
      </c>
      <c r="B79" s="6" t="s">
        <v>823</v>
      </c>
      <c r="C79" t="s">
        <v>126</v>
      </c>
      <c r="D79" s="1">
        <v>0</v>
      </c>
      <c r="E79" s="1">
        <v>0</v>
      </c>
    </row>
    <row r="80" spans="1:5" x14ac:dyDescent="0.25">
      <c r="A80" t="s">
        <v>446</v>
      </c>
      <c r="B80" s="6" t="s">
        <v>823</v>
      </c>
      <c r="C80" t="s">
        <v>128</v>
      </c>
      <c r="D80" s="1">
        <v>0</v>
      </c>
      <c r="E80" s="1">
        <v>0</v>
      </c>
    </row>
    <row r="81" spans="1:5" x14ac:dyDescent="0.25">
      <c r="A81" t="s">
        <v>447</v>
      </c>
      <c r="B81" s="6" t="s">
        <v>823</v>
      </c>
      <c r="C81" t="s">
        <v>130</v>
      </c>
      <c r="D81" s="1">
        <v>0</v>
      </c>
      <c r="E81" s="1">
        <v>0</v>
      </c>
    </row>
    <row r="82" spans="1:5" x14ac:dyDescent="0.25">
      <c r="A82" t="s">
        <v>448</v>
      </c>
      <c r="B82" s="6" t="s">
        <v>823</v>
      </c>
      <c r="C82" t="s">
        <v>132</v>
      </c>
      <c r="D82" s="1">
        <v>0</v>
      </c>
      <c r="E82" s="1">
        <v>0</v>
      </c>
    </row>
    <row r="83" spans="1:5" x14ac:dyDescent="0.25">
      <c r="A83" t="s">
        <v>457</v>
      </c>
      <c r="B83" s="6" t="s">
        <v>823</v>
      </c>
      <c r="C83" t="s">
        <v>150</v>
      </c>
      <c r="D83" s="1">
        <v>0</v>
      </c>
      <c r="E83" s="1">
        <v>0</v>
      </c>
    </row>
    <row r="84" spans="1:5" x14ac:dyDescent="0.25">
      <c r="A84" t="s">
        <v>1051</v>
      </c>
      <c r="B84" s="6" t="s">
        <v>657</v>
      </c>
      <c r="C84" t="s">
        <v>150</v>
      </c>
      <c r="D84" s="1">
        <v>1</v>
      </c>
      <c r="E84" s="1">
        <v>0</v>
      </c>
    </row>
    <row r="85" spans="1:5" x14ac:dyDescent="0.25">
      <c r="A85" t="s">
        <v>1258</v>
      </c>
      <c r="B85" s="6" t="s">
        <v>763</v>
      </c>
      <c r="C85" t="s">
        <v>150</v>
      </c>
      <c r="D85" s="1">
        <v>1</v>
      </c>
      <c r="E85" s="1">
        <v>0</v>
      </c>
    </row>
    <row r="86" spans="1:5" x14ac:dyDescent="0.25">
      <c r="A86" t="s">
        <v>458</v>
      </c>
      <c r="B86" s="6" t="s">
        <v>823</v>
      </c>
      <c r="C86" t="s">
        <v>152</v>
      </c>
      <c r="D86" s="1">
        <v>0</v>
      </c>
      <c r="E86" s="1">
        <v>0</v>
      </c>
    </row>
    <row r="87" spans="1:5" x14ac:dyDescent="0.25">
      <c r="A87" t="s">
        <v>451</v>
      </c>
      <c r="B87" s="6" t="s">
        <v>823</v>
      </c>
      <c r="C87" t="s">
        <v>138</v>
      </c>
      <c r="D87" s="1">
        <v>0</v>
      </c>
      <c r="E87" s="1">
        <v>0</v>
      </c>
    </row>
    <row r="88" spans="1:5" x14ac:dyDescent="0.25">
      <c r="A88" t="s">
        <v>452</v>
      </c>
      <c r="B88" s="6" t="s">
        <v>823</v>
      </c>
      <c r="C88" t="s">
        <v>140</v>
      </c>
      <c r="D88" s="1">
        <v>0</v>
      </c>
      <c r="E88" s="1">
        <v>0</v>
      </c>
    </row>
    <row r="89" spans="1:5" x14ac:dyDescent="0.25">
      <c r="A89" t="s">
        <v>453</v>
      </c>
      <c r="B89" s="6" t="s">
        <v>823</v>
      </c>
      <c r="C89" t="s">
        <v>142</v>
      </c>
      <c r="D89" s="1">
        <v>0</v>
      </c>
      <c r="E89" s="1">
        <v>0</v>
      </c>
    </row>
    <row r="90" spans="1:5" x14ac:dyDescent="0.25">
      <c r="A90" t="s">
        <v>454</v>
      </c>
      <c r="B90" s="6" t="s">
        <v>823</v>
      </c>
      <c r="C90" t="s">
        <v>144</v>
      </c>
      <c r="D90" s="1">
        <v>0</v>
      </c>
      <c r="E90" s="1">
        <v>0</v>
      </c>
    </row>
    <row r="91" spans="1:5" x14ac:dyDescent="0.25">
      <c r="A91" t="s">
        <v>455</v>
      </c>
      <c r="B91" s="6" t="s">
        <v>823</v>
      </c>
      <c r="C91" t="s">
        <v>146</v>
      </c>
      <c r="D91" s="1">
        <v>0</v>
      </c>
      <c r="E91" s="1">
        <v>0</v>
      </c>
    </row>
    <row r="92" spans="1:5" x14ac:dyDescent="0.25">
      <c r="A92" t="s">
        <v>456</v>
      </c>
      <c r="B92" s="6" t="s">
        <v>823</v>
      </c>
      <c r="C92" t="s">
        <v>148</v>
      </c>
      <c r="D92" s="1">
        <v>0</v>
      </c>
      <c r="E92" s="1">
        <v>0</v>
      </c>
    </row>
    <row r="93" spans="1:5" x14ac:dyDescent="0.25">
      <c r="A93" t="s">
        <v>465</v>
      </c>
      <c r="B93" s="6" t="s">
        <v>823</v>
      </c>
      <c r="C93" t="s">
        <v>166</v>
      </c>
      <c r="D93" s="1">
        <v>0</v>
      </c>
      <c r="E93" s="1">
        <v>0</v>
      </c>
    </row>
    <row r="94" spans="1:5" x14ac:dyDescent="0.25">
      <c r="A94" t="s">
        <v>1052</v>
      </c>
      <c r="B94" s="6" t="s">
        <v>657</v>
      </c>
      <c r="C94" t="s">
        <v>166</v>
      </c>
      <c r="D94" s="1">
        <v>1</v>
      </c>
      <c r="E94" s="1">
        <v>0</v>
      </c>
    </row>
    <row r="95" spans="1:5" x14ac:dyDescent="0.25">
      <c r="A95" t="s">
        <v>1259</v>
      </c>
      <c r="B95" s="6" t="s">
        <v>763</v>
      </c>
      <c r="C95" t="s">
        <v>166</v>
      </c>
      <c r="D95" s="1">
        <v>1</v>
      </c>
      <c r="E95" s="1">
        <v>0</v>
      </c>
    </row>
    <row r="96" spans="1:5" x14ac:dyDescent="0.25">
      <c r="A96" t="s">
        <v>466</v>
      </c>
      <c r="B96" s="6" t="s">
        <v>823</v>
      </c>
      <c r="C96" t="s">
        <v>168</v>
      </c>
      <c r="D96" s="1">
        <v>0</v>
      </c>
      <c r="E96" s="1">
        <v>0</v>
      </c>
    </row>
    <row r="97" spans="1:5" x14ac:dyDescent="0.25">
      <c r="A97" t="s">
        <v>459</v>
      </c>
      <c r="B97" s="6" t="s">
        <v>823</v>
      </c>
      <c r="C97" t="s">
        <v>154</v>
      </c>
      <c r="D97" s="1">
        <v>0</v>
      </c>
      <c r="E97" s="1">
        <v>0</v>
      </c>
    </row>
    <row r="98" spans="1:5" x14ac:dyDescent="0.25">
      <c r="A98" t="s">
        <v>460</v>
      </c>
      <c r="B98" s="6" t="s">
        <v>823</v>
      </c>
      <c r="C98" t="s">
        <v>156</v>
      </c>
      <c r="D98" s="1">
        <v>0</v>
      </c>
      <c r="E98" s="1">
        <v>0</v>
      </c>
    </row>
    <row r="99" spans="1:5" x14ac:dyDescent="0.25">
      <c r="A99" t="s">
        <v>461</v>
      </c>
      <c r="B99" s="6" t="s">
        <v>823</v>
      </c>
      <c r="C99" t="s">
        <v>158</v>
      </c>
      <c r="D99" s="1">
        <v>0</v>
      </c>
      <c r="E99" s="1">
        <v>0</v>
      </c>
    </row>
    <row r="100" spans="1:5" x14ac:dyDescent="0.25">
      <c r="A100" t="s">
        <v>462</v>
      </c>
      <c r="B100" s="6" t="s">
        <v>823</v>
      </c>
      <c r="C100" t="s">
        <v>160</v>
      </c>
      <c r="D100" s="1">
        <v>0</v>
      </c>
      <c r="E100" s="1">
        <v>0</v>
      </c>
    </row>
    <row r="101" spans="1:5" x14ac:dyDescent="0.25">
      <c r="A101" t="s">
        <v>463</v>
      </c>
      <c r="B101" s="6" t="s">
        <v>823</v>
      </c>
      <c r="C101" t="s">
        <v>162</v>
      </c>
      <c r="D101" s="1">
        <v>0</v>
      </c>
      <c r="E101" s="1">
        <v>0</v>
      </c>
    </row>
    <row r="102" spans="1:5" x14ac:dyDescent="0.25">
      <c r="A102" t="s">
        <v>464</v>
      </c>
      <c r="B102" s="6" t="s">
        <v>823</v>
      </c>
      <c r="C102" t="s">
        <v>164</v>
      </c>
      <c r="D102" s="1">
        <v>0</v>
      </c>
      <c r="E102" s="1">
        <v>0</v>
      </c>
    </row>
    <row r="103" spans="1:5" x14ac:dyDescent="0.25">
      <c r="A103" t="s">
        <v>473</v>
      </c>
      <c r="B103" s="6" t="s">
        <v>823</v>
      </c>
      <c r="C103" t="s">
        <v>182</v>
      </c>
      <c r="D103" s="1">
        <v>0</v>
      </c>
      <c r="E103" s="1">
        <v>0</v>
      </c>
    </row>
    <row r="104" spans="1:5" x14ac:dyDescent="0.25">
      <c r="A104" t="s">
        <v>1053</v>
      </c>
      <c r="B104" s="6" t="s">
        <v>657</v>
      </c>
      <c r="C104" t="s">
        <v>182</v>
      </c>
      <c r="D104" s="1">
        <v>1</v>
      </c>
      <c r="E104" s="1">
        <v>0</v>
      </c>
    </row>
    <row r="105" spans="1:5" x14ac:dyDescent="0.25">
      <c r="A105" t="s">
        <v>1260</v>
      </c>
      <c r="B105" s="6" t="s">
        <v>763</v>
      </c>
      <c r="C105" t="s">
        <v>182</v>
      </c>
      <c r="D105" s="1">
        <v>1</v>
      </c>
      <c r="E105" s="1">
        <v>0</v>
      </c>
    </row>
    <row r="106" spans="1:5" x14ac:dyDescent="0.25">
      <c r="A106" t="s">
        <v>474</v>
      </c>
      <c r="B106" s="6" t="s">
        <v>823</v>
      </c>
      <c r="C106" t="s">
        <v>184</v>
      </c>
      <c r="D106" s="1">
        <v>0</v>
      </c>
      <c r="E106" s="1">
        <v>0</v>
      </c>
    </row>
    <row r="107" spans="1:5" x14ac:dyDescent="0.25">
      <c r="A107" t="s">
        <v>467</v>
      </c>
      <c r="B107" s="6" t="s">
        <v>823</v>
      </c>
      <c r="C107" t="s">
        <v>170</v>
      </c>
      <c r="D107" s="1">
        <v>0</v>
      </c>
      <c r="E107" s="1">
        <v>0</v>
      </c>
    </row>
    <row r="108" spans="1:5" x14ac:dyDescent="0.25">
      <c r="A108" t="s">
        <v>468</v>
      </c>
      <c r="B108" s="6" t="s">
        <v>823</v>
      </c>
      <c r="C108" t="s">
        <v>172</v>
      </c>
      <c r="D108" s="1">
        <v>0</v>
      </c>
      <c r="E108" s="1">
        <v>0</v>
      </c>
    </row>
    <row r="109" spans="1:5" x14ac:dyDescent="0.25">
      <c r="A109" t="s">
        <v>469</v>
      </c>
      <c r="B109" s="6" t="s">
        <v>823</v>
      </c>
      <c r="C109" t="s">
        <v>174</v>
      </c>
      <c r="D109" s="1">
        <v>0</v>
      </c>
      <c r="E109" s="1">
        <v>0</v>
      </c>
    </row>
    <row r="110" spans="1:5" x14ac:dyDescent="0.25">
      <c r="A110" t="s">
        <v>470</v>
      </c>
      <c r="B110" s="6" t="s">
        <v>823</v>
      </c>
      <c r="C110" t="s">
        <v>176</v>
      </c>
      <c r="D110" s="1">
        <v>0</v>
      </c>
      <c r="E110" s="1">
        <v>0</v>
      </c>
    </row>
    <row r="111" spans="1:5" x14ac:dyDescent="0.25">
      <c r="A111" t="s">
        <v>471</v>
      </c>
      <c r="B111" s="6" t="s">
        <v>823</v>
      </c>
      <c r="C111" t="s">
        <v>178</v>
      </c>
      <c r="D111" s="1">
        <v>0</v>
      </c>
      <c r="E111" s="1">
        <v>0</v>
      </c>
    </row>
    <row r="112" spans="1:5" x14ac:dyDescent="0.25">
      <c r="A112" t="s">
        <v>472</v>
      </c>
      <c r="B112" s="6" t="s">
        <v>823</v>
      </c>
      <c r="C112" t="s">
        <v>180</v>
      </c>
      <c r="D112" s="1">
        <v>0</v>
      </c>
      <c r="E112" s="1">
        <v>0</v>
      </c>
    </row>
    <row r="113" spans="1:5" x14ac:dyDescent="0.25">
      <c r="A113" t="s">
        <v>481</v>
      </c>
      <c r="B113" s="6" t="s">
        <v>823</v>
      </c>
      <c r="C113" t="s">
        <v>198</v>
      </c>
      <c r="D113" s="1">
        <v>0</v>
      </c>
      <c r="E113" s="1">
        <v>0</v>
      </c>
    </row>
    <row r="114" spans="1:5" x14ac:dyDescent="0.25">
      <c r="A114" t="s">
        <v>1054</v>
      </c>
      <c r="B114" s="6" t="s">
        <v>657</v>
      </c>
      <c r="C114" t="s">
        <v>198</v>
      </c>
      <c r="D114" s="1">
        <v>1</v>
      </c>
      <c r="E114" s="1">
        <v>0</v>
      </c>
    </row>
    <row r="115" spans="1:5" x14ac:dyDescent="0.25">
      <c r="A115" t="s">
        <v>1261</v>
      </c>
      <c r="B115" s="6" t="s">
        <v>763</v>
      </c>
      <c r="C115" t="s">
        <v>198</v>
      </c>
      <c r="D115" s="1">
        <v>1</v>
      </c>
      <c r="E115" s="1">
        <v>0</v>
      </c>
    </row>
    <row r="116" spans="1:5" x14ac:dyDescent="0.25">
      <c r="A116" t="s">
        <v>482</v>
      </c>
      <c r="B116" s="6" t="s">
        <v>823</v>
      </c>
      <c r="C116" t="s">
        <v>200</v>
      </c>
      <c r="D116" s="1">
        <v>0</v>
      </c>
      <c r="E116" s="1">
        <v>0</v>
      </c>
    </row>
    <row r="117" spans="1:5" x14ac:dyDescent="0.25">
      <c r="A117" t="s">
        <v>475</v>
      </c>
      <c r="B117" s="6" t="s">
        <v>823</v>
      </c>
      <c r="C117" t="s">
        <v>186</v>
      </c>
      <c r="D117" s="1">
        <v>0</v>
      </c>
      <c r="E117" s="1">
        <v>0</v>
      </c>
    </row>
    <row r="118" spans="1:5" x14ac:dyDescent="0.25">
      <c r="A118" t="s">
        <v>476</v>
      </c>
      <c r="B118" s="6" t="s">
        <v>823</v>
      </c>
      <c r="C118" t="s">
        <v>188</v>
      </c>
      <c r="D118" s="1">
        <v>0</v>
      </c>
      <c r="E118" s="1">
        <v>0</v>
      </c>
    </row>
    <row r="119" spans="1:5" x14ac:dyDescent="0.25">
      <c r="A119" t="s">
        <v>477</v>
      </c>
      <c r="B119" s="6" t="s">
        <v>823</v>
      </c>
      <c r="C119" t="s">
        <v>190</v>
      </c>
      <c r="D119" s="1">
        <v>0</v>
      </c>
      <c r="E119" s="1">
        <v>0</v>
      </c>
    </row>
    <row r="120" spans="1:5" x14ac:dyDescent="0.25">
      <c r="A120" t="s">
        <v>478</v>
      </c>
      <c r="B120" s="6" t="s">
        <v>823</v>
      </c>
      <c r="C120" t="s">
        <v>192</v>
      </c>
      <c r="D120" s="1">
        <v>0</v>
      </c>
      <c r="E120" s="1">
        <v>0</v>
      </c>
    </row>
    <row r="121" spans="1:5" x14ac:dyDescent="0.25">
      <c r="A121" t="s">
        <v>479</v>
      </c>
      <c r="B121" s="6" t="s">
        <v>823</v>
      </c>
      <c r="C121" t="s">
        <v>194</v>
      </c>
      <c r="D121" s="1">
        <v>0</v>
      </c>
      <c r="E121" s="1">
        <v>0</v>
      </c>
    </row>
    <row r="122" spans="1:5" x14ac:dyDescent="0.25">
      <c r="A122" t="s">
        <v>480</v>
      </c>
      <c r="B122" s="6" t="s">
        <v>823</v>
      </c>
      <c r="C122" t="s">
        <v>196</v>
      </c>
      <c r="D122" s="1">
        <v>0</v>
      </c>
      <c r="E122" s="1">
        <v>0</v>
      </c>
    </row>
    <row r="123" spans="1:5" x14ac:dyDescent="0.25">
      <c r="A123" t="s">
        <v>489</v>
      </c>
      <c r="B123" s="6" t="s">
        <v>823</v>
      </c>
      <c r="C123" t="s">
        <v>214</v>
      </c>
      <c r="D123" s="1">
        <v>0</v>
      </c>
      <c r="E123" s="1">
        <v>0</v>
      </c>
    </row>
    <row r="124" spans="1:5" x14ac:dyDescent="0.25">
      <c r="A124" t="s">
        <v>1055</v>
      </c>
      <c r="B124" s="6" t="s">
        <v>657</v>
      </c>
      <c r="C124" t="s">
        <v>214</v>
      </c>
      <c r="D124" s="1">
        <v>1</v>
      </c>
      <c r="E124" s="1">
        <v>0</v>
      </c>
    </row>
    <row r="125" spans="1:5" x14ac:dyDescent="0.25">
      <c r="A125" t="s">
        <v>1262</v>
      </c>
      <c r="B125" s="6" t="s">
        <v>763</v>
      </c>
      <c r="C125" t="s">
        <v>214</v>
      </c>
      <c r="D125" s="1">
        <v>1</v>
      </c>
      <c r="E125" s="1">
        <v>0</v>
      </c>
    </row>
    <row r="126" spans="1:5" x14ac:dyDescent="0.25">
      <c r="A126" t="s">
        <v>490</v>
      </c>
      <c r="B126" s="6" t="s">
        <v>823</v>
      </c>
      <c r="C126" t="s">
        <v>216</v>
      </c>
      <c r="D126" s="1">
        <v>0</v>
      </c>
      <c r="E126" s="1">
        <v>0</v>
      </c>
    </row>
    <row r="127" spans="1:5" x14ac:dyDescent="0.25">
      <c r="A127" t="s">
        <v>483</v>
      </c>
      <c r="B127" s="6" t="s">
        <v>823</v>
      </c>
      <c r="C127" t="s">
        <v>202</v>
      </c>
      <c r="D127" s="1">
        <v>0</v>
      </c>
      <c r="E127" s="1">
        <v>0</v>
      </c>
    </row>
    <row r="128" spans="1:5" x14ac:dyDescent="0.25">
      <c r="A128" t="s">
        <v>484</v>
      </c>
      <c r="B128" s="6" t="s">
        <v>823</v>
      </c>
      <c r="C128" t="s">
        <v>204</v>
      </c>
      <c r="D128" s="1">
        <v>0</v>
      </c>
      <c r="E128" s="1">
        <v>0</v>
      </c>
    </row>
    <row r="129" spans="1:5" x14ac:dyDescent="0.25">
      <c r="A129" t="s">
        <v>485</v>
      </c>
      <c r="B129" s="6" t="s">
        <v>823</v>
      </c>
      <c r="C129" t="s">
        <v>206</v>
      </c>
      <c r="D129" s="1">
        <v>0</v>
      </c>
      <c r="E129" s="1">
        <v>0</v>
      </c>
    </row>
    <row r="130" spans="1:5" x14ac:dyDescent="0.25">
      <c r="A130" t="s">
        <v>486</v>
      </c>
      <c r="B130" s="6" t="s">
        <v>823</v>
      </c>
      <c r="C130" t="s">
        <v>208</v>
      </c>
      <c r="D130" s="1">
        <v>0</v>
      </c>
      <c r="E130" s="1">
        <v>0</v>
      </c>
    </row>
    <row r="131" spans="1:5" x14ac:dyDescent="0.25">
      <c r="A131" t="s">
        <v>487</v>
      </c>
      <c r="B131" s="6" t="s">
        <v>823</v>
      </c>
      <c r="C131" t="s">
        <v>210</v>
      </c>
      <c r="D131" s="1">
        <v>0</v>
      </c>
      <c r="E131" s="1">
        <v>0</v>
      </c>
    </row>
    <row r="132" spans="1:5" x14ac:dyDescent="0.25">
      <c r="A132" t="s">
        <v>488</v>
      </c>
      <c r="B132" s="6" t="s">
        <v>823</v>
      </c>
      <c r="C132" t="s">
        <v>212</v>
      </c>
      <c r="D132" s="1">
        <v>0</v>
      </c>
      <c r="E132" s="1">
        <v>0</v>
      </c>
    </row>
    <row r="133" spans="1:5" x14ac:dyDescent="0.25">
      <c r="A133" t="s">
        <v>497</v>
      </c>
      <c r="B133" s="6" t="s">
        <v>823</v>
      </c>
      <c r="C133" t="s">
        <v>230</v>
      </c>
      <c r="D133" s="1">
        <v>0</v>
      </c>
      <c r="E133" s="1">
        <v>0</v>
      </c>
    </row>
    <row r="134" spans="1:5" x14ac:dyDescent="0.25">
      <c r="A134" t="s">
        <v>1056</v>
      </c>
      <c r="B134" s="6" t="s">
        <v>657</v>
      </c>
      <c r="C134" t="s">
        <v>230</v>
      </c>
      <c r="D134" s="1">
        <v>1</v>
      </c>
      <c r="E134" s="1">
        <v>0</v>
      </c>
    </row>
    <row r="135" spans="1:5" x14ac:dyDescent="0.25">
      <c r="A135" t="s">
        <v>1263</v>
      </c>
      <c r="B135" s="6" t="s">
        <v>763</v>
      </c>
      <c r="C135" t="s">
        <v>230</v>
      </c>
      <c r="D135" s="1">
        <v>1</v>
      </c>
      <c r="E135" s="1">
        <v>0</v>
      </c>
    </row>
    <row r="136" spans="1:5" x14ac:dyDescent="0.25">
      <c r="A136" t="s">
        <v>498</v>
      </c>
      <c r="B136" s="6" t="s">
        <v>823</v>
      </c>
      <c r="C136" t="s">
        <v>232</v>
      </c>
      <c r="D136" s="1">
        <v>0</v>
      </c>
      <c r="E136" s="1">
        <v>0</v>
      </c>
    </row>
    <row r="137" spans="1:5" x14ac:dyDescent="0.25">
      <c r="A137" t="s">
        <v>491</v>
      </c>
      <c r="B137" s="6" t="s">
        <v>823</v>
      </c>
      <c r="C137" t="s">
        <v>218</v>
      </c>
      <c r="D137" s="1">
        <v>0</v>
      </c>
      <c r="E137" s="1">
        <v>0</v>
      </c>
    </row>
    <row r="138" spans="1:5" x14ac:dyDescent="0.25">
      <c r="A138" t="s">
        <v>492</v>
      </c>
      <c r="B138" s="6" t="s">
        <v>823</v>
      </c>
      <c r="C138" t="s">
        <v>220</v>
      </c>
      <c r="D138" s="1">
        <v>0</v>
      </c>
      <c r="E138" s="1">
        <v>0</v>
      </c>
    </row>
    <row r="139" spans="1:5" x14ac:dyDescent="0.25">
      <c r="A139" t="s">
        <v>493</v>
      </c>
      <c r="B139" s="6" t="s">
        <v>823</v>
      </c>
      <c r="C139" t="s">
        <v>222</v>
      </c>
      <c r="D139" s="1">
        <v>0</v>
      </c>
      <c r="E139" s="1">
        <v>0</v>
      </c>
    </row>
    <row r="140" spans="1:5" x14ac:dyDescent="0.25">
      <c r="A140" t="s">
        <v>494</v>
      </c>
      <c r="B140" s="6" t="s">
        <v>823</v>
      </c>
      <c r="C140" t="s">
        <v>224</v>
      </c>
      <c r="D140" s="1">
        <v>0</v>
      </c>
      <c r="E140" s="1">
        <v>0</v>
      </c>
    </row>
    <row r="141" spans="1:5" x14ac:dyDescent="0.25">
      <c r="A141" t="s">
        <v>495</v>
      </c>
      <c r="B141" s="6" t="s">
        <v>823</v>
      </c>
      <c r="C141" t="s">
        <v>226</v>
      </c>
      <c r="D141" s="1">
        <v>0</v>
      </c>
      <c r="E141" s="1">
        <v>0</v>
      </c>
    </row>
    <row r="142" spans="1:5" x14ac:dyDescent="0.25">
      <c r="A142" t="s">
        <v>496</v>
      </c>
      <c r="B142" s="6" t="s">
        <v>823</v>
      </c>
      <c r="C142" t="s">
        <v>228</v>
      </c>
      <c r="D142" s="1">
        <v>0</v>
      </c>
      <c r="E142" s="1">
        <v>0</v>
      </c>
    </row>
    <row r="143" spans="1:5" x14ac:dyDescent="0.25">
      <c r="A143" t="s">
        <v>807</v>
      </c>
      <c r="C143" t="s">
        <v>650</v>
      </c>
      <c r="D143" s="1">
        <v>2</v>
      </c>
      <c r="E143" s="1">
        <v>0</v>
      </c>
    </row>
    <row r="144" spans="1:5" x14ac:dyDescent="0.25">
      <c r="A144" t="s">
        <v>819</v>
      </c>
      <c r="C144" t="s">
        <v>760</v>
      </c>
      <c r="D144" s="1">
        <v>2</v>
      </c>
      <c r="E144" s="1">
        <v>0</v>
      </c>
    </row>
    <row r="145" spans="1:5" x14ac:dyDescent="0.25">
      <c r="A145" t="s">
        <v>803</v>
      </c>
      <c r="C145" t="s">
        <v>638</v>
      </c>
      <c r="D145" s="1">
        <v>2</v>
      </c>
      <c r="E145" s="1">
        <v>0</v>
      </c>
    </row>
    <row r="146" spans="1:5" x14ac:dyDescent="0.25">
      <c r="A146" t="s">
        <v>799</v>
      </c>
      <c r="C146" t="s">
        <v>628</v>
      </c>
      <c r="D146" s="1">
        <v>2</v>
      </c>
      <c r="E146" s="1">
        <v>0</v>
      </c>
    </row>
    <row r="147" spans="1:5" x14ac:dyDescent="0.25">
      <c r="A147" t="s">
        <v>795</v>
      </c>
      <c r="C147" t="s">
        <v>368</v>
      </c>
      <c r="D147" s="1">
        <v>2</v>
      </c>
      <c r="E147" s="1">
        <v>0</v>
      </c>
    </row>
    <row r="148" spans="1:5" x14ac:dyDescent="0.25">
      <c r="A148" t="s">
        <v>816</v>
      </c>
      <c r="C148" t="s">
        <v>747</v>
      </c>
      <c r="D148" s="1">
        <v>2</v>
      </c>
      <c r="E148" s="1">
        <v>0</v>
      </c>
    </row>
    <row r="149" spans="1:5" x14ac:dyDescent="0.25">
      <c r="A149" t="s">
        <v>813</v>
      </c>
      <c r="C149" t="s">
        <v>686</v>
      </c>
      <c r="D149" s="1">
        <v>2</v>
      </c>
      <c r="E149" s="1">
        <v>0</v>
      </c>
    </row>
    <row r="150" spans="1:5" x14ac:dyDescent="0.25">
      <c r="A150" t="s">
        <v>810</v>
      </c>
      <c r="C150" t="s">
        <v>673</v>
      </c>
      <c r="D150" s="1">
        <v>2</v>
      </c>
      <c r="E150" s="1">
        <v>0</v>
      </c>
    </row>
    <row r="151" spans="1:5" x14ac:dyDescent="0.25">
      <c r="A151" t="s">
        <v>798</v>
      </c>
      <c r="C151" t="s">
        <v>627</v>
      </c>
      <c r="D151" s="1">
        <v>2</v>
      </c>
      <c r="E151" s="1">
        <v>0</v>
      </c>
    </row>
    <row r="152" spans="1:5" x14ac:dyDescent="0.25">
      <c r="A152" t="s">
        <v>105</v>
      </c>
      <c r="C152" t="s">
        <v>104</v>
      </c>
      <c r="D152" s="1">
        <v>0</v>
      </c>
      <c r="E152" s="1">
        <v>0</v>
      </c>
    </row>
    <row r="153" spans="1:5" x14ac:dyDescent="0.25">
      <c r="A153" t="s">
        <v>359</v>
      </c>
      <c r="C153" t="s">
        <v>358</v>
      </c>
      <c r="D153" s="1">
        <v>0</v>
      </c>
      <c r="E153" s="1">
        <v>0</v>
      </c>
    </row>
    <row r="154" spans="1:5" x14ac:dyDescent="0.25">
      <c r="A154" t="s">
        <v>871</v>
      </c>
      <c r="B154" s="6" t="s">
        <v>826</v>
      </c>
      <c r="C154" t="s">
        <v>358</v>
      </c>
      <c r="D154" s="1">
        <v>1</v>
      </c>
      <c r="E154" s="1">
        <v>0</v>
      </c>
    </row>
    <row r="155" spans="1:5" x14ac:dyDescent="0.25">
      <c r="A155" t="s">
        <v>988</v>
      </c>
      <c r="B155" s="6" t="s">
        <v>825</v>
      </c>
      <c r="C155" t="s">
        <v>358</v>
      </c>
      <c r="D155" s="1">
        <v>1</v>
      </c>
      <c r="E155" s="1">
        <v>0</v>
      </c>
    </row>
    <row r="156" spans="1:5" x14ac:dyDescent="0.25">
      <c r="A156" t="s">
        <v>361</v>
      </c>
      <c r="C156" t="s">
        <v>360</v>
      </c>
      <c r="D156" s="1">
        <v>0</v>
      </c>
      <c r="E156" s="1">
        <v>0</v>
      </c>
    </row>
    <row r="157" spans="1:5" x14ac:dyDescent="0.25">
      <c r="A157" t="s">
        <v>347</v>
      </c>
      <c r="C157" t="s">
        <v>346</v>
      </c>
      <c r="D157" s="1">
        <v>0</v>
      </c>
      <c r="E157" s="1">
        <v>0</v>
      </c>
    </row>
    <row r="158" spans="1:5" x14ac:dyDescent="0.25">
      <c r="A158" t="s">
        <v>349</v>
      </c>
      <c r="C158" t="s">
        <v>348</v>
      </c>
      <c r="D158" s="1">
        <v>0</v>
      </c>
      <c r="E158" s="1">
        <v>0</v>
      </c>
    </row>
    <row r="159" spans="1:5" x14ac:dyDescent="0.25">
      <c r="A159" t="s">
        <v>351</v>
      </c>
      <c r="C159" t="s">
        <v>350</v>
      </c>
      <c r="D159" s="1">
        <v>0</v>
      </c>
      <c r="E159" s="1">
        <v>0</v>
      </c>
    </row>
    <row r="160" spans="1:5" x14ac:dyDescent="0.25">
      <c r="A160" t="s">
        <v>353</v>
      </c>
      <c r="C160" t="s">
        <v>352</v>
      </c>
      <c r="D160" s="1">
        <v>0</v>
      </c>
      <c r="E160" s="1">
        <v>0</v>
      </c>
    </row>
    <row r="161" spans="1:5" x14ac:dyDescent="0.25">
      <c r="A161" t="s">
        <v>355</v>
      </c>
      <c r="C161" t="s">
        <v>354</v>
      </c>
      <c r="D161" s="1">
        <v>0</v>
      </c>
      <c r="E161" s="1">
        <v>0</v>
      </c>
    </row>
    <row r="162" spans="1:5" x14ac:dyDescent="0.25">
      <c r="A162" t="s">
        <v>916</v>
      </c>
      <c r="B162" s="6" t="s">
        <v>826</v>
      </c>
      <c r="C162" t="s">
        <v>354</v>
      </c>
      <c r="D162" s="1">
        <v>0</v>
      </c>
      <c r="E162" s="1">
        <v>1</v>
      </c>
    </row>
    <row r="163" spans="1:5" x14ac:dyDescent="0.25">
      <c r="A163" t="s">
        <v>917</v>
      </c>
      <c r="B163" s="6" t="s">
        <v>826</v>
      </c>
      <c r="C163" t="s">
        <v>356</v>
      </c>
      <c r="D163" s="1">
        <v>0</v>
      </c>
      <c r="E163" s="1">
        <v>1</v>
      </c>
    </row>
    <row r="164" spans="1:5" x14ac:dyDescent="0.25">
      <c r="A164" t="s">
        <v>986</v>
      </c>
      <c r="B164" s="6" t="s">
        <v>825</v>
      </c>
      <c r="C164" t="s">
        <v>354</v>
      </c>
      <c r="D164" s="1">
        <v>0</v>
      </c>
      <c r="E164" s="1">
        <v>1</v>
      </c>
    </row>
    <row r="165" spans="1:5" x14ac:dyDescent="0.25">
      <c r="A165" t="s">
        <v>987</v>
      </c>
      <c r="B165" s="6" t="s">
        <v>825</v>
      </c>
      <c r="C165" t="s">
        <v>356</v>
      </c>
      <c r="D165" s="1">
        <v>0</v>
      </c>
      <c r="E165" s="1">
        <v>1</v>
      </c>
    </row>
    <row r="166" spans="1:5" x14ac:dyDescent="0.25">
      <c r="A166" t="s">
        <v>357</v>
      </c>
      <c r="C166" t="s">
        <v>356</v>
      </c>
      <c r="D166" s="1">
        <v>0</v>
      </c>
      <c r="E166" s="1">
        <v>0</v>
      </c>
    </row>
    <row r="167" spans="1:5" x14ac:dyDescent="0.25">
      <c r="A167" t="s">
        <v>820</v>
      </c>
      <c r="C167" t="s">
        <v>769</v>
      </c>
      <c r="D167" s="1">
        <v>1</v>
      </c>
      <c r="E167" s="1">
        <v>0</v>
      </c>
    </row>
    <row r="168" spans="1:5" x14ac:dyDescent="0.25">
      <c r="A168" t="s">
        <v>726</v>
      </c>
      <c r="B168" s="6" t="s">
        <v>824</v>
      </c>
      <c r="C168" t="s">
        <v>316</v>
      </c>
      <c r="D168" s="1">
        <v>0</v>
      </c>
      <c r="E168" s="1">
        <v>0</v>
      </c>
    </row>
    <row r="169" spans="1:5" x14ac:dyDescent="0.25">
      <c r="A169" t="s">
        <v>734</v>
      </c>
      <c r="B169" s="6" t="s">
        <v>824</v>
      </c>
      <c r="C169" t="s">
        <v>348</v>
      </c>
      <c r="D169" s="1">
        <v>0</v>
      </c>
      <c r="E169" s="1">
        <v>0</v>
      </c>
    </row>
    <row r="170" spans="1:5" x14ac:dyDescent="0.25">
      <c r="A170" t="s">
        <v>722</v>
      </c>
      <c r="B170" s="6" t="s">
        <v>824</v>
      </c>
      <c r="C170" t="s">
        <v>300</v>
      </c>
      <c r="D170" s="1">
        <v>0</v>
      </c>
      <c r="E170" s="1">
        <v>0</v>
      </c>
    </row>
    <row r="171" spans="1:5" x14ac:dyDescent="0.25">
      <c r="A171" t="s">
        <v>730</v>
      </c>
      <c r="B171" s="6" t="s">
        <v>824</v>
      </c>
      <c r="C171" t="s">
        <v>332</v>
      </c>
      <c r="D171" s="1">
        <v>0</v>
      </c>
      <c r="E171" s="1">
        <v>0</v>
      </c>
    </row>
    <row r="172" spans="1:5" x14ac:dyDescent="0.25">
      <c r="A172" t="s">
        <v>80</v>
      </c>
      <c r="C172" t="s">
        <v>79</v>
      </c>
      <c r="D172" s="1">
        <v>0</v>
      </c>
      <c r="E172" s="1">
        <v>0</v>
      </c>
    </row>
    <row r="173" spans="1:5" x14ac:dyDescent="0.25">
      <c r="A173" t="s">
        <v>67</v>
      </c>
      <c r="C173" t="s">
        <v>66</v>
      </c>
      <c r="D173" s="1">
        <v>0</v>
      </c>
      <c r="E173" s="1">
        <v>0</v>
      </c>
    </row>
    <row r="174" spans="1:5" x14ac:dyDescent="0.25">
      <c r="A174" t="s">
        <v>89</v>
      </c>
      <c r="C174" t="s">
        <v>88</v>
      </c>
      <c r="D174" s="1">
        <v>0</v>
      </c>
      <c r="E174" s="1">
        <v>0</v>
      </c>
    </row>
    <row r="175" spans="1:5" x14ac:dyDescent="0.25">
      <c r="A175" t="s">
        <v>848</v>
      </c>
      <c r="B175" s="6" t="s">
        <v>826</v>
      </c>
      <c r="C175" t="s">
        <v>88</v>
      </c>
      <c r="D175" s="1">
        <v>1</v>
      </c>
      <c r="E175" s="1">
        <v>0</v>
      </c>
    </row>
    <row r="176" spans="1:5" x14ac:dyDescent="0.25">
      <c r="A176" t="s">
        <v>928</v>
      </c>
      <c r="B176" s="6" t="s">
        <v>825</v>
      </c>
      <c r="C176" t="s">
        <v>88</v>
      </c>
      <c r="D176" s="1">
        <v>1</v>
      </c>
      <c r="E176" s="1">
        <v>0</v>
      </c>
    </row>
    <row r="177" spans="1:5" x14ac:dyDescent="0.25">
      <c r="A177" t="s">
        <v>102</v>
      </c>
      <c r="C177" t="s">
        <v>101</v>
      </c>
      <c r="D177" s="1">
        <v>0</v>
      </c>
      <c r="E177" s="1">
        <v>0</v>
      </c>
    </row>
    <row r="178" spans="1:5" x14ac:dyDescent="0.25">
      <c r="A178" t="s">
        <v>10</v>
      </c>
      <c r="C178" t="s">
        <v>9</v>
      </c>
      <c r="D178" s="1">
        <v>0</v>
      </c>
      <c r="E178" s="1">
        <v>0</v>
      </c>
    </row>
    <row r="179" spans="1:5" x14ac:dyDescent="0.25">
      <c r="A179" t="s">
        <v>21</v>
      </c>
      <c r="C179" t="s">
        <v>20</v>
      </c>
      <c r="D179" s="1">
        <v>0</v>
      </c>
      <c r="E179" s="1">
        <v>0</v>
      </c>
    </row>
    <row r="180" spans="1:5" x14ac:dyDescent="0.25">
      <c r="A180" t="s">
        <v>25</v>
      </c>
      <c r="C180" t="s">
        <v>24</v>
      </c>
      <c r="D180" s="1">
        <v>0</v>
      </c>
      <c r="E180" s="1">
        <v>0</v>
      </c>
    </row>
    <row r="181" spans="1:5" x14ac:dyDescent="0.25">
      <c r="A181" t="s">
        <v>38</v>
      </c>
      <c r="C181" t="s">
        <v>37</v>
      </c>
      <c r="D181" s="1">
        <v>0</v>
      </c>
      <c r="E181" s="1">
        <v>0</v>
      </c>
    </row>
    <row r="182" spans="1:5" x14ac:dyDescent="0.25">
      <c r="A182" t="s">
        <v>48</v>
      </c>
      <c r="C182" t="s">
        <v>47</v>
      </c>
      <c r="D182" s="1">
        <v>0</v>
      </c>
      <c r="E182" s="1">
        <v>0</v>
      </c>
    </row>
    <row r="183" spans="1:5" x14ac:dyDescent="0.25">
      <c r="A183" t="s">
        <v>52</v>
      </c>
      <c r="C183" t="s">
        <v>51</v>
      </c>
      <c r="D183" s="1">
        <v>0</v>
      </c>
      <c r="E183" s="1">
        <v>0</v>
      </c>
    </row>
    <row r="184" spans="1:5" x14ac:dyDescent="0.25">
      <c r="A184" t="s">
        <v>64</v>
      </c>
      <c r="C184" t="s">
        <v>63</v>
      </c>
      <c r="D184" s="1">
        <v>0</v>
      </c>
      <c r="E184" s="1">
        <v>0</v>
      </c>
    </row>
    <row r="185" spans="1:5" x14ac:dyDescent="0.25">
      <c r="A185" t="s">
        <v>73</v>
      </c>
      <c r="C185" t="s">
        <v>72</v>
      </c>
      <c r="D185" s="1">
        <v>0</v>
      </c>
      <c r="E185" s="1">
        <v>0</v>
      </c>
    </row>
    <row r="186" spans="1:5" x14ac:dyDescent="0.25">
      <c r="A186" t="s">
        <v>655</v>
      </c>
      <c r="B186" s="6" t="s">
        <v>826</v>
      </c>
      <c r="C186" t="s">
        <v>72</v>
      </c>
      <c r="D186" s="1">
        <v>0</v>
      </c>
      <c r="E186" s="1">
        <v>0</v>
      </c>
    </row>
    <row r="187" spans="1:5" x14ac:dyDescent="0.25">
      <c r="A187" t="s">
        <v>885</v>
      </c>
      <c r="B187" s="6" t="s">
        <v>826</v>
      </c>
      <c r="C187" t="s">
        <v>63</v>
      </c>
      <c r="D187" s="1">
        <v>0</v>
      </c>
      <c r="E187" s="1">
        <v>1</v>
      </c>
    </row>
    <row r="188" spans="1:5" x14ac:dyDescent="0.25">
      <c r="A188" t="s">
        <v>887</v>
      </c>
      <c r="B188" s="6" t="s">
        <v>826</v>
      </c>
      <c r="C188" t="s">
        <v>76</v>
      </c>
      <c r="D188" s="1">
        <v>0</v>
      </c>
      <c r="E188" s="1">
        <v>1</v>
      </c>
    </row>
    <row r="189" spans="1:5" x14ac:dyDescent="0.25">
      <c r="A189" t="s">
        <v>762</v>
      </c>
      <c r="B189" s="6" t="s">
        <v>825</v>
      </c>
      <c r="C189" t="s">
        <v>72</v>
      </c>
      <c r="D189" s="1">
        <v>0</v>
      </c>
      <c r="E189" s="1">
        <v>0</v>
      </c>
    </row>
    <row r="190" spans="1:5" x14ac:dyDescent="0.25">
      <c r="A190" t="s">
        <v>921</v>
      </c>
      <c r="B190" s="6" t="s">
        <v>825</v>
      </c>
      <c r="C190" t="s">
        <v>63</v>
      </c>
      <c r="D190" s="1">
        <v>0</v>
      </c>
      <c r="E190" s="1">
        <v>1</v>
      </c>
    </row>
    <row r="191" spans="1:5" x14ac:dyDescent="0.25">
      <c r="A191" t="s">
        <v>925</v>
      </c>
      <c r="B191" s="6" t="s">
        <v>825</v>
      </c>
      <c r="C191" t="s">
        <v>76</v>
      </c>
      <c r="D191" s="1">
        <v>0</v>
      </c>
      <c r="E191" s="1">
        <v>1</v>
      </c>
    </row>
    <row r="192" spans="1:5" x14ac:dyDescent="0.25">
      <c r="A192" t="s">
        <v>77</v>
      </c>
      <c r="C192" t="s">
        <v>76</v>
      </c>
      <c r="D192" s="1">
        <v>0</v>
      </c>
      <c r="E192" s="1">
        <v>0</v>
      </c>
    </row>
    <row r="193" spans="1:5" x14ac:dyDescent="0.25">
      <c r="A193" t="s">
        <v>98</v>
      </c>
      <c r="C193" t="s">
        <v>97</v>
      </c>
      <c r="D193" s="1">
        <v>0</v>
      </c>
      <c r="E193" s="1">
        <v>0</v>
      </c>
    </row>
    <row r="194" spans="1:5" x14ac:dyDescent="0.25">
      <c r="A194" t="s">
        <v>746</v>
      </c>
      <c r="C194" t="s">
        <v>745</v>
      </c>
      <c r="D194" s="1">
        <v>0</v>
      </c>
      <c r="E194" s="1">
        <v>0</v>
      </c>
    </row>
    <row r="195" spans="1:5" x14ac:dyDescent="0.25">
      <c r="A195" t="s">
        <v>1873</v>
      </c>
      <c r="C195" t="s">
        <v>29</v>
      </c>
      <c r="D195" s="1">
        <v>1</v>
      </c>
      <c r="E195" s="1">
        <v>0</v>
      </c>
    </row>
    <row r="196" spans="1:5" x14ac:dyDescent="0.25">
      <c r="A196" t="s">
        <v>759</v>
      </c>
      <c r="C196" t="s">
        <v>758</v>
      </c>
      <c r="D196" s="1">
        <v>0</v>
      </c>
      <c r="E196" s="1">
        <v>0</v>
      </c>
    </row>
    <row r="197" spans="1:5" x14ac:dyDescent="0.25">
      <c r="A197" t="s">
        <v>672</v>
      </c>
      <c r="C197" t="s">
        <v>671</v>
      </c>
      <c r="D197" s="1">
        <v>0</v>
      </c>
      <c r="E197" s="1">
        <v>0</v>
      </c>
    </row>
    <row r="198" spans="1:5" x14ac:dyDescent="0.25">
      <c r="A198" t="s">
        <v>659</v>
      </c>
      <c r="B198" s="6" t="s">
        <v>826</v>
      </c>
      <c r="C198" t="s">
        <v>671</v>
      </c>
      <c r="D198" s="1">
        <v>0</v>
      </c>
      <c r="E198" s="1">
        <v>0</v>
      </c>
    </row>
    <row r="199" spans="1:5" x14ac:dyDescent="0.25">
      <c r="A199" t="s">
        <v>765</v>
      </c>
      <c r="B199" s="6" t="s">
        <v>825</v>
      </c>
      <c r="C199" t="s">
        <v>671</v>
      </c>
      <c r="D199" s="1">
        <v>0</v>
      </c>
      <c r="E199" s="1">
        <v>0</v>
      </c>
    </row>
    <row r="200" spans="1:5" x14ac:dyDescent="0.25">
      <c r="A200" t="s">
        <v>15</v>
      </c>
      <c r="C200" t="s">
        <v>14</v>
      </c>
      <c r="D200" s="1">
        <v>0</v>
      </c>
      <c r="E200" s="1">
        <v>0</v>
      </c>
    </row>
    <row r="201" spans="1:5" x14ac:dyDescent="0.25">
      <c r="A201" t="s">
        <v>685</v>
      </c>
      <c r="C201" t="s">
        <v>684</v>
      </c>
      <c r="D201" s="1">
        <v>0</v>
      </c>
      <c r="E201" s="1">
        <v>0</v>
      </c>
    </row>
    <row r="202" spans="1:5" x14ac:dyDescent="0.25">
      <c r="A202" t="s">
        <v>647</v>
      </c>
      <c r="C202" t="s">
        <v>646</v>
      </c>
      <c r="D202" s="1">
        <v>0</v>
      </c>
      <c r="E202" s="1">
        <v>0</v>
      </c>
    </row>
    <row r="203" spans="1:5" x14ac:dyDescent="0.25">
      <c r="A203" t="s">
        <v>215</v>
      </c>
      <c r="C203" t="s">
        <v>214</v>
      </c>
      <c r="D203" s="1">
        <v>0</v>
      </c>
      <c r="E203" s="1">
        <v>0</v>
      </c>
    </row>
    <row r="204" spans="1:5" x14ac:dyDescent="0.25">
      <c r="A204" t="s">
        <v>692</v>
      </c>
      <c r="B204" s="6" t="s">
        <v>824</v>
      </c>
      <c r="C204" t="s">
        <v>118</v>
      </c>
      <c r="D204" s="1">
        <v>0</v>
      </c>
      <c r="E204" s="1">
        <v>0</v>
      </c>
    </row>
    <row r="205" spans="1:5" x14ac:dyDescent="0.25">
      <c r="A205" t="s">
        <v>702</v>
      </c>
      <c r="B205" s="6" t="s">
        <v>824</v>
      </c>
      <c r="C205" t="s">
        <v>150</v>
      </c>
      <c r="D205" s="1">
        <v>0</v>
      </c>
      <c r="E205" s="1">
        <v>0</v>
      </c>
    </row>
    <row r="206" spans="1:5" x14ac:dyDescent="0.25">
      <c r="A206" t="s">
        <v>707</v>
      </c>
      <c r="B206" s="6" t="s">
        <v>824</v>
      </c>
      <c r="C206" t="s">
        <v>166</v>
      </c>
      <c r="D206" s="1">
        <v>0</v>
      </c>
      <c r="E206" s="1">
        <v>0</v>
      </c>
    </row>
    <row r="207" spans="1:5" x14ac:dyDescent="0.25">
      <c r="A207" t="s">
        <v>718</v>
      </c>
      <c r="B207" s="6" t="s">
        <v>824</v>
      </c>
      <c r="C207" t="s">
        <v>218</v>
      </c>
      <c r="D207" s="1">
        <v>0</v>
      </c>
      <c r="E207" s="1">
        <v>0</v>
      </c>
    </row>
    <row r="208" spans="1:5" x14ac:dyDescent="0.25">
      <c r="A208" t="s">
        <v>806</v>
      </c>
      <c r="C208" t="s">
        <v>649</v>
      </c>
      <c r="D208" s="1">
        <v>1</v>
      </c>
      <c r="E208" s="1">
        <v>0</v>
      </c>
    </row>
    <row r="209" spans="1:5" x14ac:dyDescent="0.25">
      <c r="A209" t="s">
        <v>687</v>
      </c>
      <c r="B209" s="6" t="s">
        <v>824</v>
      </c>
      <c r="C209" t="s">
        <v>106</v>
      </c>
      <c r="D209" s="1">
        <v>0</v>
      </c>
      <c r="E209" s="1">
        <v>0</v>
      </c>
    </row>
    <row r="210" spans="1:5" x14ac:dyDescent="0.25">
      <c r="A210" t="s">
        <v>694</v>
      </c>
      <c r="B210" s="6" t="s">
        <v>824</v>
      </c>
      <c r="C210" t="s">
        <v>122</v>
      </c>
      <c r="D210" s="1">
        <v>0</v>
      </c>
      <c r="E210" s="1">
        <v>0</v>
      </c>
    </row>
    <row r="211" spans="1:5" x14ac:dyDescent="0.25">
      <c r="A211" t="s">
        <v>699</v>
      </c>
      <c r="B211" s="6" t="s">
        <v>824</v>
      </c>
      <c r="C211" t="s">
        <v>138</v>
      </c>
      <c r="D211" s="1">
        <v>0</v>
      </c>
      <c r="E211" s="1">
        <v>0</v>
      </c>
    </row>
    <row r="212" spans="1:5" x14ac:dyDescent="0.25">
      <c r="A212" t="s">
        <v>704</v>
      </c>
      <c r="B212" s="6" t="s">
        <v>824</v>
      </c>
      <c r="C212" t="s">
        <v>154</v>
      </c>
      <c r="D212" s="1">
        <v>0</v>
      </c>
      <c r="E212" s="1">
        <v>0</v>
      </c>
    </row>
    <row r="213" spans="1:5" x14ac:dyDescent="0.25">
      <c r="A213" t="s">
        <v>1877</v>
      </c>
      <c r="B213" s="6" t="s">
        <v>824</v>
      </c>
      <c r="C213" t="s">
        <v>202</v>
      </c>
      <c r="D213" s="1">
        <v>0</v>
      </c>
      <c r="E213" s="1">
        <v>1</v>
      </c>
    </row>
    <row r="214" spans="1:5" x14ac:dyDescent="0.25">
      <c r="A214" t="s">
        <v>709</v>
      </c>
      <c r="B214" s="6" t="s">
        <v>824</v>
      </c>
      <c r="C214" t="s">
        <v>170</v>
      </c>
      <c r="D214" s="1">
        <v>0</v>
      </c>
      <c r="E214" s="1">
        <v>0</v>
      </c>
    </row>
    <row r="215" spans="1:5" x14ac:dyDescent="0.25">
      <c r="A215" t="s">
        <v>713</v>
      </c>
      <c r="B215" s="6" t="s">
        <v>824</v>
      </c>
      <c r="C215" t="s">
        <v>186</v>
      </c>
      <c r="D215" s="1">
        <v>0</v>
      </c>
      <c r="E215" s="1">
        <v>0</v>
      </c>
    </row>
    <row r="216" spans="1:5" x14ac:dyDescent="0.25">
      <c r="A216" t="s">
        <v>87</v>
      </c>
      <c r="C216" t="s">
        <v>86</v>
      </c>
      <c r="D216" s="1">
        <v>0</v>
      </c>
      <c r="E216" s="1">
        <v>0</v>
      </c>
    </row>
    <row r="217" spans="1:5" x14ac:dyDescent="0.25">
      <c r="A217" t="s">
        <v>847</v>
      </c>
      <c r="B217" s="6" t="s">
        <v>826</v>
      </c>
      <c r="C217" t="s">
        <v>86</v>
      </c>
      <c r="D217" s="1">
        <v>1</v>
      </c>
      <c r="E217" s="1">
        <v>0</v>
      </c>
    </row>
    <row r="218" spans="1:5" x14ac:dyDescent="0.25">
      <c r="A218" t="s">
        <v>927</v>
      </c>
      <c r="B218" s="6" t="s">
        <v>825</v>
      </c>
      <c r="C218" t="s">
        <v>86</v>
      </c>
      <c r="D218" s="1">
        <v>1</v>
      </c>
      <c r="E218" s="1">
        <v>0</v>
      </c>
    </row>
    <row r="219" spans="1:5" x14ac:dyDescent="0.25">
      <c r="A219" t="s">
        <v>100</v>
      </c>
      <c r="C219" t="s">
        <v>99</v>
      </c>
      <c r="D219" s="1">
        <v>0</v>
      </c>
      <c r="E219" s="1">
        <v>0</v>
      </c>
    </row>
    <row r="220" spans="1:5" x14ac:dyDescent="0.25">
      <c r="A220" t="s">
        <v>8</v>
      </c>
      <c r="C220" t="s">
        <v>7</v>
      </c>
      <c r="D220" s="1">
        <v>0</v>
      </c>
      <c r="E220" s="1">
        <v>0</v>
      </c>
    </row>
    <row r="221" spans="1:5" x14ac:dyDescent="0.25">
      <c r="A221" t="s">
        <v>6</v>
      </c>
      <c r="C221" t="s">
        <v>5</v>
      </c>
      <c r="D221" s="1">
        <v>0</v>
      </c>
      <c r="E221" s="1">
        <v>0</v>
      </c>
    </row>
    <row r="222" spans="1:5" x14ac:dyDescent="0.25">
      <c r="A222" t="s">
        <v>23</v>
      </c>
      <c r="C222" t="s">
        <v>22</v>
      </c>
      <c r="D222" s="1">
        <v>0</v>
      </c>
      <c r="E222" s="1">
        <v>0</v>
      </c>
    </row>
    <row r="223" spans="1:5" x14ac:dyDescent="0.25">
      <c r="A223" t="s">
        <v>36</v>
      </c>
      <c r="C223" t="s">
        <v>35</v>
      </c>
      <c r="D223" s="1">
        <v>0</v>
      </c>
      <c r="E223" s="1">
        <v>0</v>
      </c>
    </row>
    <row r="224" spans="1:5" x14ac:dyDescent="0.25">
      <c r="A224" t="s">
        <v>34</v>
      </c>
      <c r="C224" t="s">
        <v>33</v>
      </c>
      <c r="D224" s="1">
        <v>0</v>
      </c>
      <c r="E224" s="1">
        <v>0</v>
      </c>
    </row>
    <row r="225" spans="1:5" x14ac:dyDescent="0.25">
      <c r="A225" t="s">
        <v>50</v>
      </c>
      <c r="C225" t="s">
        <v>49</v>
      </c>
      <c r="D225" s="1">
        <v>0</v>
      </c>
      <c r="E225" s="1">
        <v>0</v>
      </c>
    </row>
    <row r="226" spans="1:5" x14ac:dyDescent="0.25">
      <c r="A226" t="s">
        <v>62</v>
      </c>
      <c r="C226" t="s">
        <v>61</v>
      </c>
      <c r="D226" s="1">
        <v>0</v>
      </c>
      <c r="E226" s="1">
        <v>0</v>
      </c>
    </row>
    <row r="227" spans="1:5" x14ac:dyDescent="0.25">
      <c r="A227" t="s">
        <v>60</v>
      </c>
      <c r="C227" t="s">
        <v>59</v>
      </c>
      <c r="D227" s="1">
        <v>0</v>
      </c>
      <c r="E227" s="1">
        <v>0</v>
      </c>
    </row>
    <row r="228" spans="1:5" x14ac:dyDescent="0.25">
      <c r="A228" t="s">
        <v>653</v>
      </c>
      <c r="B228" s="6" t="s">
        <v>826</v>
      </c>
      <c r="C228" t="s">
        <v>59</v>
      </c>
      <c r="D228" s="1">
        <v>0</v>
      </c>
      <c r="E228" s="1">
        <v>0</v>
      </c>
    </row>
    <row r="229" spans="1:5" x14ac:dyDescent="0.25">
      <c r="A229" t="s">
        <v>872</v>
      </c>
      <c r="B229" s="6" t="s">
        <v>826</v>
      </c>
      <c r="C229" t="s">
        <v>61</v>
      </c>
      <c r="D229" s="1">
        <v>0</v>
      </c>
      <c r="E229" s="1">
        <v>1</v>
      </c>
    </row>
    <row r="230" spans="1:5" x14ac:dyDescent="0.25">
      <c r="A230" t="s">
        <v>886</v>
      </c>
      <c r="B230" s="6" t="s">
        <v>826</v>
      </c>
      <c r="C230" t="s">
        <v>74</v>
      </c>
      <c r="D230" s="1">
        <v>0</v>
      </c>
      <c r="E230" s="1">
        <v>1</v>
      </c>
    </row>
    <row r="231" spans="1:5" x14ac:dyDescent="0.25">
      <c r="A231" t="s">
        <v>761</v>
      </c>
      <c r="B231" s="6" t="s">
        <v>825</v>
      </c>
      <c r="C231" t="s">
        <v>59</v>
      </c>
      <c r="D231" s="1">
        <v>0</v>
      </c>
      <c r="E231" s="1">
        <v>0</v>
      </c>
    </row>
    <row r="232" spans="1:5" x14ac:dyDescent="0.25">
      <c r="A232" t="s">
        <v>920</v>
      </c>
      <c r="B232" s="6" t="s">
        <v>825</v>
      </c>
      <c r="C232" t="s">
        <v>61</v>
      </c>
      <c r="D232" s="1">
        <v>0</v>
      </c>
      <c r="E232" s="1">
        <v>1</v>
      </c>
    </row>
    <row r="233" spans="1:5" x14ac:dyDescent="0.25">
      <c r="A233" t="s">
        <v>924</v>
      </c>
      <c r="B233" s="6" t="s">
        <v>825</v>
      </c>
      <c r="C233" t="s">
        <v>74</v>
      </c>
      <c r="D233" s="1">
        <v>0</v>
      </c>
      <c r="E233" s="1">
        <v>1</v>
      </c>
    </row>
    <row r="234" spans="1:5" x14ac:dyDescent="0.25">
      <c r="A234" t="s">
        <v>75</v>
      </c>
      <c r="C234" t="s">
        <v>74</v>
      </c>
      <c r="D234" s="1">
        <v>0</v>
      </c>
      <c r="E234" s="1">
        <v>0</v>
      </c>
    </row>
    <row r="235" spans="1:5" x14ac:dyDescent="0.25">
      <c r="A235" t="s">
        <v>85</v>
      </c>
      <c r="C235" t="s">
        <v>84</v>
      </c>
      <c r="D235" s="1">
        <v>0</v>
      </c>
      <c r="E235" s="1">
        <v>0</v>
      </c>
    </row>
    <row r="236" spans="1:5" x14ac:dyDescent="0.25">
      <c r="A236" t="s">
        <v>727</v>
      </c>
      <c r="B236" s="6" t="s">
        <v>824</v>
      </c>
      <c r="C236" t="s">
        <v>318</v>
      </c>
      <c r="D236" s="1">
        <v>0</v>
      </c>
      <c r="E236" s="1">
        <v>0</v>
      </c>
    </row>
    <row r="237" spans="1:5" x14ac:dyDescent="0.25">
      <c r="A237" t="s">
        <v>735</v>
      </c>
      <c r="B237" s="6" t="s">
        <v>824</v>
      </c>
      <c r="C237" t="s">
        <v>350</v>
      </c>
      <c r="D237" s="1">
        <v>0</v>
      </c>
      <c r="E237" s="1">
        <v>0</v>
      </c>
    </row>
    <row r="238" spans="1:5" x14ac:dyDescent="0.25">
      <c r="A238" t="s">
        <v>723</v>
      </c>
      <c r="B238" s="6" t="s">
        <v>824</v>
      </c>
      <c r="C238" t="s">
        <v>302</v>
      </c>
      <c r="D238" s="1">
        <v>0</v>
      </c>
      <c r="E238" s="1">
        <v>0</v>
      </c>
    </row>
    <row r="239" spans="1:5" x14ac:dyDescent="0.25">
      <c r="A239" t="s">
        <v>731</v>
      </c>
      <c r="B239" s="6" t="s">
        <v>824</v>
      </c>
      <c r="C239" t="s">
        <v>334</v>
      </c>
      <c r="D239" s="1">
        <v>0</v>
      </c>
      <c r="E239" s="1">
        <v>0</v>
      </c>
    </row>
    <row r="240" spans="1:5" x14ac:dyDescent="0.25">
      <c r="A240" t="s">
        <v>682</v>
      </c>
      <c r="C240" t="s">
        <v>681</v>
      </c>
      <c r="D240" s="1">
        <v>0</v>
      </c>
      <c r="E240" s="1">
        <v>0</v>
      </c>
    </row>
    <row r="241" spans="1:5" x14ac:dyDescent="0.25">
      <c r="A241" t="s">
        <v>661</v>
      </c>
      <c r="B241" s="6" t="s">
        <v>826</v>
      </c>
      <c r="C241" t="s">
        <v>681</v>
      </c>
      <c r="D241" s="1">
        <v>0</v>
      </c>
      <c r="E241" s="1">
        <v>0</v>
      </c>
    </row>
    <row r="242" spans="1:5" x14ac:dyDescent="0.25">
      <c r="A242" t="s">
        <v>767</v>
      </c>
      <c r="B242" s="6" t="s">
        <v>825</v>
      </c>
      <c r="C242" t="s">
        <v>681</v>
      </c>
      <c r="D242" s="1">
        <v>0</v>
      </c>
      <c r="E242" s="1">
        <v>0</v>
      </c>
    </row>
    <row r="243" spans="1:5" x14ac:dyDescent="0.25">
      <c r="A243" t="s">
        <v>805</v>
      </c>
      <c r="C243" t="s">
        <v>648</v>
      </c>
      <c r="D243" s="1">
        <v>2</v>
      </c>
      <c r="E243" s="1">
        <v>0</v>
      </c>
    </row>
    <row r="244" spans="1:5" x14ac:dyDescent="0.25">
      <c r="A244" t="s">
        <v>818</v>
      </c>
      <c r="C244" t="s">
        <v>757</v>
      </c>
      <c r="D244" s="1">
        <v>2</v>
      </c>
      <c r="E244" s="1">
        <v>0</v>
      </c>
    </row>
    <row r="245" spans="1:5" x14ac:dyDescent="0.25">
      <c r="A245" t="s">
        <v>801</v>
      </c>
      <c r="C245" t="s">
        <v>636</v>
      </c>
      <c r="D245" s="1">
        <v>2</v>
      </c>
      <c r="E245" s="1">
        <v>0</v>
      </c>
    </row>
    <row r="246" spans="1:5" x14ac:dyDescent="0.25">
      <c r="A246" t="s">
        <v>794</v>
      </c>
      <c r="C246" t="s">
        <v>367</v>
      </c>
      <c r="D246" s="1">
        <v>2</v>
      </c>
      <c r="E246" s="1">
        <v>0</v>
      </c>
    </row>
    <row r="247" spans="1:5" x14ac:dyDescent="0.25">
      <c r="A247" t="s">
        <v>793</v>
      </c>
      <c r="C247" t="s">
        <v>366</v>
      </c>
      <c r="D247" s="1">
        <v>2</v>
      </c>
      <c r="E247" s="1">
        <v>0</v>
      </c>
    </row>
    <row r="248" spans="1:5" x14ac:dyDescent="0.25">
      <c r="A248" t="s">
        <v>815</v>
      </c>
      <c r="C248" t="s">
        <v>744</v>
      </c>
      <c r="D248" s="1">
        <v>2</v>
      </c>
      <c r="E248" s="1">
        <v>0</v>
      </c>
    </row>
    <row r="249" spans="1:5" x14ac:dyDescent="0.25">
      <c r="A249" t="s">
        <v>812</v>
      </c>
      <c r="C249" t="s">
        <v>683</v>
      </c>
      <c r="D249" s="1">
        <v>2</v>
      </c>
      <c r="E249" s="1">
        <v>0</v>
      </c>
    </row>
    <row r="250" spans="1:5" x14ac:dyDescent="0.25">
      <c r="A250" t="s">
        <v>809</v>
      </c>
      <c r="C250" t="s">
        <v>670</v>
      </c>
      <c r="D250" s="1">
        <v>2</v>
      </c>
      <c r="E250" s="1">
        <v>0</v>
      </c>
    </row>
    <row r="251" spans="1:5" x14ac:dyDescent="0.25">
      <c r="A251" t="s">
        <v>797</v>
      </c>
      <c r="C251" t="s">
        <v>378</v>
      </c>
      <c r="D251" s="1">
        <v>2</v>
      </c>
      <c r="E251" s="1">
        <v>0</v>
      </c>
    </row>
    <row r="252" spans="1:5" x14ac:dyDescent="0.25">
      <c r="A252" t="s">
        <v>790</v>
      </c>
      <c r="C252" t="s">
        <v>93</v>
      </c>
      <c r="D252" s="1">
        <v>1</v>
      </c>
      <c r="E252" s="1">
        <v>0</v>
      </c>
    </row>
    <row r="253" spans="1:5" x14ac:dyDescent="0.25">
      <c r="A253" t="s">
        <v>777</v>
      </c>
      <c r="C253" t="s">
        <v>42</v>
      </c>
      <c r="D253" s="1">
        <v>1</v>
      </c>
      <c r="E253" s="1">
        <v>0</v>
      </c>
    </row>
    <row r="254" spans="1:5" x14ac:dyDescent="0.25">
      <c r="A254" t="s">
        <v>786</v>
      </c>
      <c r="C254" t="s">
        <v>81</v>
      </c>
      <c r="D254" s="1">
        <v>1</v>
      </c>
      <c r="E254" s="1">
        <v>0</v>
      </c>
    </row>
    <row r="255" spans="1:5" x14ac:dyDescent="0.25">
      <c r="A255" t="s">
        <v>779</v>
      </c>
      <c r="C255" t="s">
        <v>56</v>
      </c>
      <c r="D255" s="1">
        <v>1</v>
      </c>
      <c r="E255" s="1">
        <v>0</v>
      </c>
    </row>
    <row r="256" spans="1:5" x14ac:dyDescent="0.25">
      <c r="A256" t="s">
        <v>783</v>
      </c>
      <c r="C256" t="s">
        <v>68</v>
      </c>
      <c r="D256" s="1">
        <v>1</v>
      </c>
      <c r="E256" s="1">
        <v>0</v>
      </c>
    </row>
    <row r="257" spans="1:5" x14ac:dyDescent="0.25">
      <c r="A257" t="s">
        <v>4</v>
      </c>
      <c r="C257" t="s">
        <v>3</v>
      </c>
      <c r="D257" s="1">
        <v>0</v>
      </c>
      <c r="E257" s="1">
        <v>0</v>
      </c>
    </row>
    <row r="258" spans="1:5" x14ac:dyDescent="0.25">
      <c r="A258" t="s">
        <v>32</v>
      </c>
      <c r="C258" t="s">
        <v>31</v>
      </c>
      <c r="D258" s="1">
        <v>0</v>
      </c>
      <c r="E258" s="1">
        <v>0</v>
      </c>
    </row>
    <row r="259" spans="1:5" x14ac:dyDescent="0.25">
      <c r="A259" t="s">
        <v>217</v>
      </c>
      <c r="C259" t="s">
        <v>216</v>
      </c>
      <c r="D259" s="1">
        <v>0</v>
      </c>
      <c r="E259" s="1">
        <v>0</v>
      </c>
    </row>
    <row r="260" spans="1:5" x14ac:dyDescent="0.25">
      <c r="A260" t="s">
        <v>203</v>
      </c>
      <c r="C260" t="s">
        <v>202</v>
      </c>
      <c r="D260" s="1">
        <v>0</v>
      </c>
      <c r="E260" s="1">
        <v>0</v>
      </c>
    </row>
    <row r="261" spans="1:5" x14ac:dyDescent="0.25">
      <c r="A261" t="s">
        <v>205</v>
      </c>
      <c r="C261" t="s">
        <v>204</v>
      </c>
      <c r="D261" s="1">
        <v>0</v>
      </c>
      <c r="E261" s="1">
        <v>0</v>
      </c>
    </row>
    <row r="262" spans="1:5" x14ac:dyDescent="0.25">
      <c r="A262" t="s">
        <v>207</v>
      </c>
      <c r="C262" t="s">
        <v>206</v>
      </c>
      <c r="D262" s="1">
        <v>0</v>
      </c>
      <c r="E262" s="1">
        <v>0</v>
      </c>
    </row>
    <row r="263" spans="1:5" x14ac:dyDescent="0.25">
      <c r="A263" t="s">
        <v>209</v>
      </c>
      <c r="C263" t="s">
        <v>208</v>
      </c>
      <c r="D263" s="1">
        <v>0</v>
      </c>
      <c r="E263" s="1">
        <v>0</v>
      </c>
    </row>
    <row r="264" spans="1:5" x14ac:dyDescent="0.25">
      <c r="A264" t="s">
        <v>211</v>
      </c>
      <c r="C264" t="s">
        <v>210</v>
      </c>
      <c r="D264" s="1">
        <v>0</v>
      </c>
      <c r="E264" s="1">
        <v>0</v>
      </c>
    </row>
    <row r="265" spans="1:5" x14ac:dyDescent="0.25">
      <c r="A265" t="s">
        <v>213</v>
      </c>
      <c r="C265" t="s">
        <v>212</v>
      </c>
      <c r="D265" s="1">
        <v>0</v>
      </c>
      <c r="E265" s="1">
        <v>0</v>
      </c>
    </row>
    <row r="266" spans="1:5" x14ac:dyDescent="0.25">
      <c r="A266" t="s">
        <v>789</v>
      </c>
      <c r="C266" t="s">
        <v>90</v>
      </c>
      <c r="D266" s="1">
        <v>1</v>
      </c>
      <c r="E266" s="1">
        <v>0</v>
      </c>
    </row>
    <row r="267" spans="1:5" x14ac:dyDescent="0.25">
      <c r="A267" t="s">
        <v>862</v>
      </c>
      <c r="B267" s="6" t="s">
        <v>826</v>
      </c>
      <c r="C267" t="s">
        <v>216</v>
      </c>
      <c r="D267" s="1">
        <v>1</v>
      </c>
      <c r="E267" s="1">
        <v>0</v>
      </c>
    </row>
    <row r="268" spans="1:5" x14ac:dyDescent="0.25">
      <c r="A268" t="s">
        <v>856</v>
      </c>
      <c r="B268" s="6" t="s">
        <v>826</v>
      </c>
      <c r="C268" t="s">
        <v>202</v>
      </c>
      <c r="D268" s="1">
        <v>1</v>
      </c>
      <c r="E268" s="1">
        <v>0</v>
      </c>
    </row>
    <row r="269" spans="1:5" x14ac:dyDescent="0.25">
      <c r="A269" t="s">
        <v>857</v>
      </c>
      <c r="B269" s="6" t="s">
        <v>826</v>
      </c>
      <c r="C269" t="s">
        <v>204</v>
      </c>
      <c r="D269" s="1">
        <v>1</v>
      </c>
      <c r="E269" s="1">
        <v>0</v>
      </c>
    </row>
    <row r="270" spans="1:5" x14ac:dyDescent="0.25">
      <c r="A270" t="s">
        <v>858</v>
      </c>
      <c r="B270" s="6" t="s">
        <v>826</v>
      </c>
      <c r="C270" t="s">
        <v>206</v>
      </c>
      <c r="D270" s="1">
        <v>1</v>
      </c>
      <c r="E270" s="1">
        <v>0</v>
      </c>
    </row>
    <row r="271" spans="1:5" x14ac:dyDescent="0.25">
      <c r="A271" t="s">
        <v>859</v>
      </c>
      <c r="B271" s="6" t="s">
        <v>826</v>
      </c>
      <c r="C271" t="s">
        <v>208</v>
      </c>
      <c r="D271" s="1">
        <v>1</v>
      </c>
      <c r="E271" s="1">
        <v>0</v>
      </c>
    </row>
    <row r="272" spans="1:5" x14ac:dyDescent="0.25">
      <c r="A272" t="s">
        <v>860</v>
      </c>
      <c r="B272" s="6" t="s">
        <v>826</v>
      </c>
      <c r="C272" t="s">
        <v>210</v>
      </c>
      <c r="D272" s="1">
        <v>1</v>
      </c>
      <c r="E272" s="1">
        <v>0</v>
      </c>
    </row>
    <row r="273" spans="1:5" x14ac:dyDescent="0.25">
      <c r="A273" t="s">
        <v>861</v>
      </c>
      <c r="B273" s="6" t="s">
        <v>826</v>
      </c>
      <c r="C273" t="s">
        <v>212</v>
      </c>
      <c r="D273" s="1">
        <v>1</v>
      </c>
      <c r="E273" s="1">
        <v>0</v>
      </c>
    </row>
    <row r="274" spans="1:5" x14ac:dyDescent="0.25">
      <c r="A274" t="s">
        <v>849</v>
      </c>
      <c r="B274" s="6" t="s">
        <v>826</v>
      </c>
      <c r="C274" t="s">
        <v>90</v>
      </c>
      <c r="D274" s="1">
        <v>2</v>
      </c>
      <c r="E274" s="1">
        <v>0</v>
      </c>
    </row>
    <row r="275" spans="1:5" x14ac:dyDescent="0.25">
      <c r="A275" t="s">
        <v>964</v>
      </c>
      <c r="B275" s="6" t="s">
        <v>825</v>
      </c>
      <c r="C275" t="s">
        <v>216</v>
      </c>
      <c r="D275" s="1">
        <v>1</v>
      </c>
      <c r="E275" s="1">
        <v>0</v>
      </c>
    </row>
    <row r="276" spans="1:5" x14ac:dyDescent="0.25">
      <c r="A276" t="s">
        <v>958</v>
      </c>
      <c r="B276" s="6" t="s">
        <v>825</v>
      </c>
      <c r="C276" t="s">
        <v>202</v>
      </c>
      <c r="D276" s="1">
        <v>1</v>
      </c>
      <c r="E276" s="1">
        <v>0</v>
      </c>
    </row>
    <row r="277" spans="1:5" x14ac:dyDescent="0.25">
      <c r="A277" t="s">
        <v>959</v>
      </c>
      <c r="B277" s="6" t="s">
        <v>825</v>
      </c>
      <c r="C277" t="s">
        <v>204</v>
      </c>
      <c r="D277" s="1">
        <v>1</v>
      </c>
      <c r="E277" s="1">
        <v>0</v>
      </c>
    </row>
    <row r="278" spans="1:5" x14ac:dyDescent="0.25">
      <c r="A278" t="s">
        <v>960</v>
      </c>
      <c r="B278" s="6" t="s">
        <v>825</v>
      </c>
      <c r="C278" t="s">
        <v>206</v>
      </c>
      <c r="D278" s="1">
        <v>1</v>
      </c>
      <c r="E278" s="1">
        <v>0</v>
      </c>
    </row>
    <row r="279" spans="1:5" x14ac:dyDescent="0.25">
      <c r="A279" t="s">
        <v>961</v>
      </c>
      <c r="B279" s="6" t="s">
        <v>825</v>
      </c>
      <c r="C279" t="s">
        <v>208</v>
      </c>
      <c r="D279" s="1">
        <v>1</v>
      </c>
      <c r="E279" s="1">
        <v>0</v>
      </c>
    </row>
    <row r="280" spans="1:5" x14ac:dyDescent="0.25">
      <c r="A280" t="s">
        <v>962</v>
      </c>
      <c r="B280" s="6" t="s">
        <v>825</v>
      </c>
      <c r="C280" t="s">
        <v>210</v>
      </c>
      <c r="D280" s="1">
        <v>1</v>
      </c>
      <c r="E280" s="1">
        <v>0</v>
      </c>
    </row>
    <row r="281" spans="1:5" x14ac:dyDescent="0.25">
      <c r="A281" t="s">
        <v>963</v>
      </c>
      <c r="B281" s="6" t="s">
        <v>825</v>
      </c>
      <c r="C281" t="s">
        <v>212</v>
      </c>
      <c r="D281" s="1">
        <v>1</v>
      </c>
      <c r="E281" s="1">
        <v>0</v>
      </c>
    </row>
    <row r="282" spans="1:5" x14ac:dyDescent="0.25">
      <c r="A282" t="s">
        <v>929</v>
      </c>
      <c r="B282" s="6" t="s">
        <v>825</v>
      </c>
      <c r="C282" t="s">
        <v>90</v>
      </c>
      <c r="D282" s="1">
        <v>2</v>
      </c>
      <c r="E282" s="1">
        <v>0</v>
      </c>
    </row>
    <row r="283" spans="1:5" x14ac:dyDescent="0.25">
      <c r="A283" t="s">
        <v>788</v>
      </c>
      <c r="C283" t="s">
        <v>83</v>
      </c>
      <c r="D283" s="1">
        <v>2</v>
      </c>
      <c r="E283" s="1">
        <v>0</v>
      </c>
    </row>
    <row r="284" spans="1:5" x14ac:dyDescent="0.25">
      <c r="A284" t="s">
        <v>838</v>
      </c>
      <c r="B284" s="6" t="s">
        <v>824</v>
      </c>
      <c r="C284" t="s">
        <v>112</v>
      </c>
      <c r="D284" s="1">
        <v>2</v>
      </c>
      <c r="E284" s="1">
        <v>0</v>
      </c>
    </row>
    <row r="285" spans="1:5" x14ac:dyDescent="0.25">
      <c r="A285" t="s">
        <v>840</v>
      </c>
      <c r="B285" s="6" t="s">
        <v>824</v>
      </c>
      <c r="C285" t="s">
        <v>144</v>
      </c>
      <c r="D285" s="1">
        <v>2</v>
      </c>
      <c r="E285" s="1">
        <v>0</v>
      </c>
    </row>
    <row r="286" spans="1:5" x14ac:dyDescent="0.25">
      <c r="A286" t="s">
        <v>781</v>
      </c>
      <c r="C286" t="s">
        <v>58</v>
      </c>
      <c r="D286" s="1">
        <v>2</v>
      </c>
      <c r="E286" s="1">
        <v>0</v>
      </c>
    </row>
    <row r="287" spans="1:5" x14ac:dyDescent="0.25">
      <c r="A287" t="s">
        <v>845</v>
      </c>
      <c r="B287" s="6" t="s">
        <v>826</v>
      </c>
      <c r="C287" t="s">
        <v>58</v>
      </c>
      <c r="D287" s="1">
        <v>2</v>
      </c>
      <c r="E287" s="1">
        <v>0</v>
      </c>
    </row>
    <row r="288" spans="1:5" x14ac:dyDescent="0.25">
      <c r="A288" t="s">
        <v>919</v>
      </c>
      <c r="B288" s="6" t="s">
        <v>825</v>
      </c>
      <c r="C288" t="s">
        <v>58</v>
      </c>
      <c r="D288" s="1">
        <v>2</v>
      </c>
      <c r="E288" s="1">
        <v>0</v>
      </c>
    </row>
    <row r="289" spans="1:5" x14ac:dyDescent="0.25">
      <c r="A289" t="s">
        <v>842</v>
      </c>
      <c r="B289" s="6" t="s">
        <v>824</v>
      </c>
      <c r="C289" t="s">
        <v>208</v>
      </c>
      <c r="D289" s="1">
        <v>2</v>
      </c>
      <c r="E289" s="1">
        <v>0</v>
      </c>
    </row>
    <row r="290" spans="1:5" x14ac:dyDescent="0.25">
      <c r="A290" t="s">
        <v>19</v>
      </c>
      <c r="C290" t="s">
        <v>18</v>
      </c>
      <c r="D290" s="1">
        <v>0</v>
      </c>
      <c r="E290" s="1">
        <v>0</v>
      </c>
    </row>
    <row r="291" spans="1:5" x14ac:dyDescent="0.25">
      <c r="A291" t="s">
        <v>46</v>
      </c>
      <c r="C291" t="s">
        <v>45</v>
      </c>
      <c r="D291" s="1">
        <v>0</v>
      </c>
      <c r="E291" s="1">
        <v>0</v>
      </c>
    </row>
    <row r="292" spans="1:5" x14ac:dyDescent="0.25">
      <c r="A292" t="s">
        <v>231</v>
      </c>
      <c r="C292" t="s">
        <v>230</v>
      </c>
      <c r="D292" s="1">
        <v>0</v>
      </c>
      <c r="E292" s="1">
        <v>0</v>
      </c>
    </row>
    <row r="293" spans="1:5" x14ac:dyDescent="0.25">
      <c r="A293" t="s">
        <v>863</v>
      </c>
      <c r="B293" s="6" t="s">
        <v>826</v>
      </c>
      <c r="C293" t="s">
        <v>230</v>
      </c>
      <c r="D293" s="1">
        <v>1</v>
      </c>
      <c r="E293" s="1">
        <v>0</v>
      </c>
    </row>
    <row r="294" spans="1:5" x14ac:dyDescent="0.25">
      <c r="A294" t="s">
        <v>967</v>
      </c>
      <c r="B294" s="6" t="s">
        <v>825</v>
      </c>
      <c r="C294" t="s">
        <v>230</v>
      </c>
      <c r="D294" s="1">
        <v>1</v>
      </c>
      <c r="E294" s="1">
        <v>0</v>
      </c>
    </row>
    <row r="295" spans="1:5" x14ac:dyDescent="0.25">
      <c r="A295" t="s">
        <v>791</v>
      </c>
      <c r="C295" t="s">
        <v>96</v>
      </c>
      <c r="D295" s="1">
        <v>2</v>
      </c>
      <c r="E295" s="1">
        <v>0</v>
      </c>
    </row>
    <row r="296" spans="1:5" x14ac:dyDescent="0.25">
      <c r="A296" t="s">
        <v>233</v>
      </c>
      <c r="C296" t="s">
        <v>232</v>
      </c>
      <c r="D296" s="1">
        <v>0</v>
      </c>
      <c r="E296" s="1">
        <v>0</v>
      </c>
    </row>
    <row r="297" spans="1:5" x14ac:dyDescent="0.25">
      <c r="A297" t="s">
        <v>219</v>
      </c>
      <c r="C297" t="s">
        <v>218</v>
      </c>
      <c r="D297" s="1">
        <v>0</v>
      </c>
      <c r="E297" s="1">
        <v>0</v>
      </c>
    </row>
    <row r="298" spans="1:5" x14ac:dyDescent="0.25">
      <c r="A298" t="s">
        <v>221</v>
      </c>
      <c r="C298" t="s">
        <v>220</v>
      </c>
      <c r="D298" s="1">
        <v>0</v>
      </c>
      <c r="E298" s="1">
        <v>0</v>
      </c>
    </row>
    <row r="299" spans="1:5" x14ac:dyDescent="0.25">
      <c r="A299" t="s">
        <v>223</v>
      </c>
      <c r="C299" t="s">
        <v>222</v>
      </c>
      <c r="D299" s="1">
        <v>0</v>
      </c>
      <c r="E299" s="1">
        <v>0</v>
      </c>
    </row>
    <row r="300" spans="1:5" x14ac:dyDescent="0.25">
      <c r="A300" t="s">
        <v>225</v>
      </c>
      <c r="C300" t="s">
        <v>224</v>
      </c>
      <c r="D300" s="1">
        <v>0</v>
      </c>
      <c r="E300" s="1">
        <v>0</v>
      </c>
    </row>
    <row r="301" spans="1:5" x14ac:dyDescent="0.25">
      <c r="A301" t="s">
        <v>227</v>
      </c>
      <c r="C301" t="s">
        <v>226</v>
      </c>
      <c r="D301" s="1">
        <v>0</v>
      </c>
      <c r="E301" s="1">
        <v>0</v>
      </c>
    </row>
    <row r="302" spans="1:5" x14ac:dyDescent="0.25">
      <c r="A302" t="s">
        <v>703</v>
      </c>
      <c r="B302" s="6" t="s">
        <v>824</v>
      </c>
      <c r="C302" t="s">
        <v>152</v>
      </c>
      <c r="D302" s="1">
        <v>0</v>
      </c>
      <c r="E302" s="1">
        <v>0</v>
      </c>
    </row>
    <row r="303" spans="1:5" x14ac:dyDescent="0.25">
      <c r="A303" t="s">
        <v>900</v>
      </c>
      <c r="B303" s="6" t="s">
        <v>826</v>
      </c>
      <c r="C303" t="s">
        <v>226</v>
      </c>
      <c r="D303" s="1">
        <v>0</v>
      </c>
      <c r="E303" s="1">
        <v>1</v>
      </c>
    </row>
    <row r="304" spans="1:5" x14ac:dyDescent="0.25">
      <c r="A304" t="s">
        <v>901</v>
      </c>
      <c r="B304" s="6" t="s">
        <v>826</v>
      </c>
      <c r="C304" t="s">
        <v>228</v>
      </c>
      <c r="D304" s="1">
        <v>0</v>
      </c>
      <c r="E304" s="1">
        <v>1</v>
      </c>
    </row>
    <row r="305" spans="1:5" x14ac:dyDescent="0.25">
      <c r="A305" t="s">
        <v>965</v>
      </c>
      <c r="B305" s="6" t="s">
        <v>825</v>
      </c>
      <c r="C305" t="s">
        <v>226</v>
      </c>
      <c r="D305" s="1">
        <v>0</v>
      </c>
      <c r="E305" s="1">
        <v>1</v>
      </c>
    </row>
    <row r="306" spans="1:5" x14ac:dyDescent="0.25">
      <c r="A306" t="s">
        <v>966</v>
      </c>
      <c r="B306" s="6" t="s">
        <v>825</v>
      </c>
      <c r="C306" t="s">
        <v>228</v>
      </c>
      <c r="D306" s="1">
        <v>0</v>
      </c>
      <c r="E306" s="1">
        <v>1</v>
      </c>
    </row>
    <row r="307" spans="1:5" x14ac:dyDescent="0.25">
      <c r="A307" t="s">
        <v>229</v>
      </c>
      <c r="C307" t="s">
        <v>228</v>
      </c>
      <c r="D307" s="1">
        <v>0</v>
      </c>
      <c r="E307" s="1">
        <v>0</v>
      </c>
    </row>
    <row r="308" spans="1:5" x14ac:dyDescent="0.25">
      <c r="A308" t="s">
        <v>792</v>
      </c>
      <c r="C308" t="s">
        <v>103</v>
      </c>
      <c r="D308" s="1">
        <v>1</v>
      </c>
      <c r="E308" s="1">
        <v>0</v>
      </c>
    </row>
    <row r="309" spans="1:5" x14ac:dyDescent="0.25">
      <c r="A309" t="s">
        <v>708</v>
      </c>
      <c r="B309" s="6" t="s">
        <v>824</v>
      </c>
      <c r="C309" t="s">
        <v>168</v>
      </c>
      <c r="D309" s="1">
        <v>0</v>
      </c>
      <c r="E309" s="1">
        <v>0</v>
      </c>
    </row>
    <row r="310" spans="1:5" x14ac:dyDescent="0.25">
      <c r="A310" t="s">
        <v>119</v>
      </c>
      <c r="C310" t="s">
        <v>118</v>
      </c>
      <c r="D310" s="1">
        <v>0</v>
      </c>
      <c r="E310" s="1">
        <v>0</v>
      </c>
    </row>
    <row r="311" spans="1:5" x14ac:dyDescent="0.25">
      <c r="A311" t="s">
        <v>850</v>
      </c>
      <c r="B311" s="6" t="s">
        <v>826</v>
      </c>
      <c r="C311" t="s">
        <v>118</v>
      </c>
      <c r="D311" s="1">
        <v>1</v>
      </c>
      <c r="E311" s="1">
        <v>0</v>
      </c>
    </row>
    <row r="312" spans="1:5" x14ac:dyDescent="0.25">
      <c r="A312" t="s">
        <v>932</v>
      </c>
      <c r="B312" s="6" t="s">
        <v>825</v>
      </c>
      <c r="C312" t="s">
        <v>118</v>
      </c>
      <c r="D312" s="1">
        <v>1</v>
      </c>
      <c r="E312" s="1">
        <v>0</v>
      </c>
    </row>
    <row r="313" spans="1:5" x14ac:dyDescent="0.25">
      <c r="A313" t="s">
        <v>121</v>
      </c>
      <c r="C313" t="s">
        <v>120</v>
      </c>
      <c r="D313" s="1">
        <v>0</v>
      </c>
      <c r="E313" s="1">
        <v>0</v>
      </c>
    </row>
    <row r="314" spans="1:5" x14ac:dyDescent="0.25">
      <c r="A314" t="s">
        <v>107</v>
      </c>
      <c r="C314" t="s">
        <v>106</v>
      </c>
      <c r="D314" s="1">
        <v>0</v>
      </c>
      <c r="E314" s="1">
        <v>0</v>
      </c>
    </row>
    <row r="315" spans="1:5" x14ac:dyDescent="0.25">
      <c r="A315" t="s">
        <v>109</v>
      </c>
      <c r="C315" t="s">
        <v>108</v>
      </c>
      <c r="D315" s="1">
        <v>0</v>
      </c>
      <c r="E315" s="1">
        <v>0</v>
      </c>
    </row>
    <row r="316" spans="1:5" x14ac:dyDescent="0.25">
      <c r="A316" t="s">
        <v>111</v>
      </c>
      <c r="C316" t="s">
        <v>110</v>
      </c>
      <c r="D316" s="1">
        <v>0</v>
      </c>
      <c r="E316" s="1">
        <v>0</v>
      </c>
    </row>
    <row r="317" spans="1:5" x14ac:dyDescent="0.25">
      <c r="A317" t="s">
        <v>113</v>
      </c>
      <c r="C317" t="s">
        <v>112</v>
      </c>
      <c r="D317" s="1">
        <v>0</v>
      </c>
      <c r="E317" s="1">
        <v>0</v>
      </c>
    </row>
    <row r="318" spans="1:5" x14ac:dyDescent="0.25">
      <c r="A318" t="s">
        <v>115</v>
      </c>
      <c r="C318" t="s">
        <v>114</v>
      </c>
      <c r="D318" s="1">
        <v>0</v>
      </c>
      <c r="E318" s="1">
        <v>0</v>
      </c>
    </row>
    <row r="319" spans="1:5" x14ac:dyDescent="0.25">
      <c r="A319" t="s">
        <v>888</v>
      </c>
      <c r="B319" s="6" t="s">
        <v>826</v>
      </c>
      <c r="C319" t="s">
        <v>114</v>
      </c>
      <c r="D319" s="1">
        <v>0</v>
      </c>
      <c r="E319" s="1">
        <v>1</v>
      </c>
    </row>
    <row r="320" spans="1:5" x14ac:dyDescent="0.25">
      <c r="A320" t="s">
        <v>889</v>
      </c>
      <c r="B320" s="6" t="s">
        <v>826</v>
      </c>
      <c r="C320" t="s">
        <v>116</v>
      </c>
      <c r="D320" s="1">
        <v>0</v>
      </c>
      <c r="E320" s="1">
        <v>1</v>
      </c>
    </row>
    <row r="321" spans="1:5" x14ac:dyDescent="0.25">
      <c r="A321" t="s">
        <v>930</v>
      </c>
      <c r="B321" s="6" t="s">
        <v>825</v>
      </c>
      <c r="C321" t="s">
        <v>114</v>
      </c>
      <c r="D321" s="1">
        <v>0</v>
      </c>
      <c r="E321" s="1">
        <v>1</v>
      </c>
    </row>
    <row r="322" spans="1:5" x14ac:dyDescent="0.25">
      <c r="A322" t="s">
        <v>931</v>
      </c>
      <c r="B322" s="6" t="s">
        <v>825</v>
      </c>
      <c r="C322" t="s">
        <v>116</v>
      </c>
      <c r="D322" s="1">
        <v>0</v>
      </c>
      <c r="E322" s="1">
        <v>1</v>
      </c>
    </row>
    <row r="323" spans="1:5" x14ac:dyDescent="0.25">
      <c r="A323" t="s">
        <v>117</v>
      </c>
      <c r="C323" t="s">
        <v>116</v>
      </c>
      <c r="D323" s="1">
        <v>0</v>
      </c>
      <c r="E323" s="1">
        <v>0</v>
      </c>
    </row>
    <row r="324" spans="1:5" x14ac:dyDescent="0.25">
      <c r="A324" t="s">
        <v>773</v>
      </c>
      <c r="C324" t="s">
        <v>11</v>
      </c>
      <c r="D324" s="1">
        <v>1</v>
      </c>
      <c r="E324" s="1">
        <v>0</v>
      </c>
    </row>
    <row r="325" spans="1:5" x14ac:dyDescent="0.25">
      <c r="A325" t="s">
        <v>839</v>
      </c>
      <c r="B325" s="6" t="s">
        <v>824</v>
      </c>
      <c r="C325" t="s">
        <v>128</v>
      </c>
      <c r="D325" s="1">
        <v>2</v>
      </c>
      <c r="E325" s="1">
        <v>0</v>
      </c>
    </row>
    <row r="326" spans="1:5" x14ac:dyDescent="0.25">
      <c r="A326" t="s">
        <v>772</v>
      </c>
      <c r="C326" t="s">
        <v>2</v>
      </c>
      <c r="D326" s="1">
        <v>2</v>
      </c>
      <c r="E326" s="1">
        <v>0</v>
      </c>
    </row>
    <row r="327" spans="1:5" x14ac:dyDescent="0.25">
      <c r="A327" t="s">
        <v>135</v>
      </c>
      <c r="C327" t="s">
        <v>134</v>
      </c>
      <c r="D327" s="1">
        <v>0</v>
      </c>
      <c r="E327" s="1">
        <v>0</v>
      </c>
    </row>
    <row r="328" spans="1:5" x14ac:dyDescent="0.25">
      <c r="A328" t="s">
        <v>851</v>
      </c>
      <c r="B328" s="6" t="s">
        <v>826</v>
      </c>
      <c r="C328" t="s">
        <v>134</v>
      </c>
      <c r="D328" s="1">
        <v>1</v>
      </c>
      <c r="E328" s="1">
        <v>0</v>
      </c>
    </row>
    <row r="329" spans="1:5" x14ac:dyDescent="0.25">
      <c r="A329" t="s">
        <v>935</v>
      </c>
      <c r="B329" s="6" t="s">
        <v>825</v>
      </c>
      <c r="C329" t="s">
        <v>134</v>
      </c>
      <c r="D329" s="1">
        <v>1</v>
      </c>
      <c r="E329" s="1">
        <v>0</v>
      </c>
    </row>
    <row r="330" spans="1:5" x14ac:dyDescent="0.25">
      <c r="A330" t="s">
        <v>137</v>
      </c>
      <c r="C330" t="s">
        <v>136</v>
      </c>
      <c r="D330" s="1">
        <v>0</v>
      </c>
      <c r="E330" s="1">
        <v>0</v>
      </c>
    </row>
    <row r="331" spans="1:5" x14ac:dyDescent="0.25">
      <c r="A331" t="s">
        <v>123</v>
      </c>
      <c r="C331" t="s">
        <v>122</v>
      </c>
      <c r="D331" s="1">
        <v>0</v>
      </c>
      <c r="E331" s="1">
        <v>0</v>
      </c>
    </row>
    <row r="332" spans="1:5" x14ac:dyDescent="0.25">
      <c r="A332" t="s">
        <v>125</v>
      </c>
      <c r="C332" t="s">
        <v>124</v>
      </c>
      <c r="D332" s="1">
        <v>0</v>
      </c>
      <c r="E332" s="1">
        <v>0</v>
      </c>
    </row>
    <row r="333" spans="1:5" x14ac:dyDescent="0.25">
      <c r="A333" t="s">
        <v>127</v>
      </c>
      <c r="C333" t="s">
        <v>126</v>
      </c>
      <c r="D333" s="1">
        <v>0</v>
      </c>
      <c r="E333" s="1">
        <v>0</v>
      </c>
    </row>
    <row r="334" spans="1:5" x14ac:dyDescent="0.25">
      <c r="A334" t="s">
        <v>129</v>
      </c>
      <c r="C334" t="s">
        <v>128</v>
      </c>
      <c r="D334" s="1">
        <v>0</v>
      </c>
      <c r="E334" s="1">
        <v>0</v>
      </c>
    </row>
    <row r="335" spans="1:5" x14ac:dyDescent="0.25">
      <c r="A335" t="s">
        <v>131</v>
      </c>
      <c r="C335" t="s">
        <v>130</v>
      </c>
      <c r="D335" s="1">
        <v>0</v>
      </c>
      <c r="E335" s="1">
        <v>0</v>
      </c>
    </row>
    <row r="336" spans="1:5" x14ac:dyDescent="0.25">
      <c r="A336" t="s">
        <v>890</v>
      </c>
      <c r="B336" s="6" t="s">
        <v>826</v>
      </c>
      <c r="C336" t="s">
        <v>130</v>
      </c>
      <c r="D336" s="1">
        <v>0</v>
      </c>
      <c r="E336" s="1">
        <v>1</v>
      </c>
    </row>
    <row r="337" spans="1:5" x14ac:dyDescent="0.25">
      <c r="A337" t="s">
        <v>891</v>
      </c>
      <c r="B337" s="6" t="s">
        <v>826</v>
      </c>
      <c r="C337" t="s">
        <v>132</v>
      </c>
      <c r="D337" s="1">
        <v>0</v>
      </c>
      <c r="E337" s="1">
        <v>1</v>
      </c>
    </row>
    <row r="338" spans="1:5" x14ac:dyDescent="0.25">
      <c r="A338" t="s">
        <v>933</v>
      </c>
      <c r="B338" s="6" t="s">
        <v>825</v>
      </c>
      <c r="C338" t="s">
        <v>130</v>
      </c>
      <c r="D338" s="1">
        <v>0</v>
      </c>
      <c r="E338" s="1">
        <v>1</v>
      </c>
    </row>
    <row r="339" spans="1:5" x14ac:dyDescent="0.25">
      <c r="A339" t="s">
        <v>934</v>
      </c>
      <c r="B339" s="6" t="s">
        <v>825</v>
      </c>
      <c r="C339" t="s">
        <v>132</v>
      </c>
      <c r="D339" s="1">
        <v>0</v>
      </c>
      <c r="E339" s="1">
        <v>1</v>
      </c>
    </row>
    <row r="340" spans="1:5" x14ac:dyDescent="0.25">
      <c r="A340" t="s">
        <v>133</v>
      </c>
      <c r="C340" t="s">
        <v>132</v>
      </c>
      <c r="D340" s="1">
        <v>0</v>
      </c>
      <c r="E340" s="1">
        <v>0</v>
      </c>
    </row>
    <row r="341" spans="1:5" x14ac:dyDescent="0.25">
      <c r="A341" t="s">
        <v>774</v>
      </c>
      <c r="C341" t="s">
        <v>26</v>
      </c>
      <c r="D341" s="1">
        <v>1</v>
      </c>
      <c r="E341" s="1">
        <v>0</v>
      </c>
    </row>
    <row r="342" spans="1:5" x14ac:dyDescent="0.25">
      <c r="A342" t="s">
        <v>151</v>
      </c>
      <c r="C342" t="s">
        <v>150</v>
      </c>
      <c r="D342" s="1">
        <v>0</v>
      </c>
      <c r="E342" s="1">
        <v>0</v>
      </c>
    </row>
    <row r="343" spans="1:5" x14ac:dyDescent="0.25">
      <c r="A343" t="s">
        <v>852</v>
      </c>
      <c r="B343" s="6" t="s">
        <v>826</v>
      </c>
      <c r="C343" t="s">
        <v>150</v>
      </c>
      <c r="D343" s="1">
        <v>1</v>
      </c>
      <c r="E343" s="1">
        <v>0</v>
      </c>
    </row>
    <row r="344" spans="1:5" x14ac:dyDescent="0.25">
      <c r="A344" t="s">
        <v>938</v>
      </c>
      <c r="B344" s="6" t="s">
        <v>825</v>
      </c>
      <c r="C344" t="s">
        <v>150</v>
      </c>
      <c r="D344" s="1">
        <v>1</v>
      </c>
      <c r="E344" s="1">
        <v>0</v>
      </c>
    </row>
    <row r="345" spans="1:5" x14ac:dyDescent="0.25">
      <c r="A345" t="s">
        <v>153</v>
      </c>
      <c r="C345" t="s">
        <v>152</v>
      </c>
      <c r="D345" s="1">
        <v>0</v>
      </c>
      <c r="E345" s="1">
        <v>0</v>
      </c>
    </row>
    <row r="346" spans="1:5" x14ac:dyDescent="0.25">
      <c r="A346" t="s">
        <v>139</v>
      </c>
      <c r="C346" t="s">
        <v>138</v>
      </c>
      <c r="D346" s="1">
        <v>0</v>
      </c>
      <c r="E346" s="1">
        <v>0</v>
      </c>
    </row>
    <row r="347" spans="1:5" x14ac:dyDescent="0.25">
      <c r="A347" t="s">
        <v>141</v>
      </c>
      <c r="C347" t="s">
        <v>140</v>
      </c>
      <c r="D347" s="1">
        <v>0</v>
      </c>
      <c r="E347" s="1">
        <v>0</v>
      </c>
    </row>
    <row r="348" spans="1:5" x14ac:dyDescent="0.25">
      <c r="A348" t="s">
        <v>143</v>
      </c>
      <c r="C348" t="s">
        <v>142</v>
      </c>
      <c r="D348" s="1">
        <v>0</v>
      </c>
      <c r="E348" s="1">
        <v>0</v>
      </c>
    </row>
    <row r="349" spans="1:5" x14ac:dyDescent="0.25">
      <c r="A349" t="s">
        <v>145</v>
      </c>
      <c r="C349" t="s">
        <v>144</v>
      </c>
      <c r="D349" s="1">
        <v>0</v>
      </c>
      <c r="E349" s="1">
        <v>0</v>
      </c>
    </row>
    <row r="350" spans="1:5" x14ac:dyDescent="0.25">
      <c r="A350" t="s">
        <v>147</v>
      </c>
      <c r="C350" t="s">
        <v>146</v>
      </c>
      <c r="D350" s="1">
        <v>0</v>
      </c>
      <c r="E350" s="1">
        <v>0</v>
      </c>
    </row>
    <row r="351" spans="1:5" x14ac:dyDescent="0.25">
      <c r="A351" t="s">
        <v>892</v>
      </c>
      <c r="B351" s="6" t="s">
        <v>826</v>
      </c>
      <c r="C351" t="s">
        <v>146</v>
      </c>
      <c r="D351" s="1">
        <v>0</v>
      </c>
      <c r="E351" s="1">
        <v>1</v>
      </c>
    </row>
    <row r="352" spans="1:5" x14ac:dyDescent="0.25">
      <c r="A352" t="s">
        <v>893</v>
      </c>
      <c r="B352" s="6" t="s">
        <v>826</v>
      </c>
      <c r="C352" t="s">
        <v>148</v>
      </c>
      <c r="D352" s="1">
        <v>0</v>
      </c>
      <c r="E352" s="1">
        <v>1</v>
      </c>
    </row>
    <row r="353" spans="1:5" x14ac:dyDescent="0.25">
      <c r="A353" t="s">
        <v>936</v>
      </c>
      <c r="B353" s="6" t="s">
        <v>825</v>
      </c>
      <c r="C353" t="s">
        <v>146</v>
      </c>
      <c r="D353" s="1">
        <v>0</v>
      </c>
      <c r="E353" s="1">
        <v>1</v>
      </c>
    </row>
    <row r="354" spans="1:5" x14ac:dyDescent="0.25">
      <c r="A354" t="s">
        <v>937</v>
      </c>
      <c r="B354" s="6" t="s">
        <v>825</v>
      </c>
      <c r="C354" t="s">
        <v>148</v>
      </c>
      <c r="D354" s="1">
        <v>0</v>
      </c>
      <c r="E354" s="1">
        <v>1</v>
      </c>
    </row>
    <row r="355" spans="1:5" x14ac:dyDescent="0.25">
      <c r="A355" t="s">
        <v>149</v>
      </c>
      <c r="C355" t="s">
        <v>148</v>
      </c>
      <c r="D355" s="1">
        <v>0</v>
      </c>
      <c r="E355" s="1">
        <v>0</v>
      </c>
    </row>
    <row r="356" spans="1:5" x14ac:dyDescent="0.25">
      <c r="A356" t="s">
        <v>776</v>
      </c>
      <c r="C356" t="s">
        <v>39</v>
      </c>
      <c r="D356" s="1">
        <v>1</v>
      </c>
      <c r="E356" s="1">
        <v>0</v>
      </c>
    </row>
    <row r="357" spans="1:5" x14ac:dyDescent="0.25">
      <c r="A357" t="s">
        <v>841</v>
      </c>
      <c r="B357" s="6" t="s">
        <v>824</v>
      </c>
      <c r="C357" t="s">
        <v>160</v>
      </c>
      <c r="D357" s="1">
        <v>2</v>
      </c>
      <c r="E357" s="1">
        <v>0</v>
      </c>
    </row>
    <row r="358" spans="1:5" x14ac:dyDescent="0.25">
      <c r="A358" t="s">
        <v>775</v>
      </c>
      <c r="C358" t="s">
        <v>30</v>
      </c>
      <c r="D358" s="1">
        <v>2</v>
      </c>
      <c r="E358" s="1">
        <v>0</v>
      </c>
    </row>
    <row r="359" spans="1:5" x14ac:dyDescent="0.25">
      <c r="A359" t="s">
        <v>167</v>
      </c>
      <c r="C359" t="s">
        <v>166</v>
      </c>
      <c r="D359" s="1">
        <v>0</v>
      </c>
      <c r="E359" s="1">
        <v>0</v>
      </c>
    </row>
    <row r="360" spans="1:5" x14ac:dyDescent="0.25">
      <c r="A360" t="s">
        <v>853</v>
      </c>
      <c r="B360" s="6" t="s">
        <v>826</v>
      </c>
      <c r="C360" t="s">
        <v>166</v>
      </c>
      <c r="D360" s="1">
        <v>1</v>
      </c>
      <c r="E360" s="1">
        <v>0</v>
      </c>
    </row>
    <row r="361" spans="1:5" x14ac:dyDescent="0.25">
      <c r="A361" t="s">
        <v>941</v>
      </c>
      <c r="B361" s="6" t="s">
        <v>825</v>
      </c>
      <c r="C361" t="s">
        <v>166</v>
      </c>
      <c r="D361" s="1">
        <v>1</v>
      </c>
      <c r="E361" s="1">
        <v>0</v>
      </c>
    </row>
    <row r="362" spans="1:5" x14ac:dyDescent="0.25">
      <c r="A362" t="s">
        <v>169</v>
      </c>
      <c r="C362" t="s">
        <v>168</v>
      </c>
      <c r="D362" s="1">
        <v>0</v>
      </c>
      <c r="E362" s="1">
        <v>0</v>
      </c>
    </row>
    <row r="363" spans="1:5" x14ac:dyDescent="0.25">
      <c r="A363" t="s">
        <v>155</v>
      </c>
      <c r="C363" t="s">
        <v>154</v>
      </c>
      <c r="D363" s="1">
        <v>0</v>
      </c>
      <c r="E363" s="1">
        <v>0</v>
      </c>
    </row>
    <row r="364" spans="1:5" x14ac:dyDescent="0.25">
      <c r="A364" t="s">
        <v>157</v>
      </c>
      <c r="C364" t="s">
        <v>156</v>
      </c>
      <c r="D364" s="1">
        <v>0</v>
      </c>
      <c r="E364" s="1">
        <v>0</v>
      </c>
    </row>
    <row r="365" spans="1:5" x14ac:dyDescent="0.25">
      <c r="A365" t="s">
        <v>159</v>
      </c>
      <c r="C365" t="s">
        <v>158</v>
      </c>
      <c r="D365" s="1">
        <v>0</v>
      </c>
      <c r="E365" s="1">
        <v>0</v>
      </c>
    </row>
    <row r="366" spans="1:5" x14ac:dyDescent="0.25">
      <c r="A366" t="s">
        <v>161</v>
      </c>
      <c r="C366" t="s">
        <v>160</v>
      </c>
      <c r="D366" s="1">
        <v>0</v>
      </c>
      <c r="E366" s="1">
        <v>0</v>
      </c>
    </row>
    <row r="367" spans="1:5" x14ac:dyDescent="0.25">
      <c r="A367" t="s">
        <v>163</v>
      </c>
      <c r="C367" t="s">
        <v>162</v>
      </c>
      <c r="D367" s="1">
        <v>0</v>
      </c>
      <c r="E367" s="1">
        <v>0</v>
      </c>
    </row>
    <row r="368" spans="1:5" x14ac:dyDescent="0.25">
      <c r="A368" t="s">
        <v>894</v>
      </c>
      <c r="B368" s="6" t="s">
        <v>826</v>
      </c>
      <c r="C368" t="s">
        <v>162</v>
      </c>
      <c r="D368" s="1">
        <v>0</v>
      </c>
      <c r="E368" s="1">
        <v>1</v>
      </c>
    </row>
    <row r="369" spans="1:5" x14ac:dyDescent="0.25">
      <c r="A369" t="s">
        <v>895</v>
      </c>
      <c r="B369" s="6" t="s">
        <v>826</v>
      </c>
      <c r="C369" t="s">
        <v>164</v>
      </c>
      <c r="D369" s="1">
        <v>0</v>
      </c>
      <c r="E369" s="1">
        <v>1</v>
      </c>
    </row>
    <row r="370" spans="1:5" x14ac:dyDescent="0.25">
      <c r="A370" t="s">
        <v>939</v>
      </c>
      <c r="B370" s="6" t="s">
        <v>825</v>
      </c>
      <c r="C370" t="s">
        <v>162</v>
      </c>
      <c r="D370" s="1">
        <v>0</v>
      </c>
      <c r="E370" s="1">
        <v>1</v>
      </c>
    </row>
    <row r="371" spans="1:5" x14ac:dyDescent="0.25">
      <c r="A371" t="s">
        <v>940</v>
      </c>
      <c r="B371" s="6" t="s">
        <v>825</v>
      </c>
      <c r="C371" t="s">
        <v>164</v>
      </c>
      <c r="D371" s="1">
        <v>0</v>
      </c>
      <c r="E371" s="1">
        <v>1</v>
      </c>
    </row>
    <row r="372" spans="1:5" x14ac:dyDescent="0.25">
      <c r="A372" t="s">
        <v>165</v>
      </c>
      <c r="C372" t="s">
        <v>164</v>
      </c>
      <c r="D372" s="1">
        <v>0</v>
      </c>
      <c r="E372" s="1">
        <v>0</v>
      </c>
    </row>
    <row r="373" spans="1:5" x14ac:dyDescent="0.25">
      <c r="A373" t="s">
        <v>778</v>
      </c>
      <c r="C373" t="s">
        <v>53</v>
      </c>
      <c r="D373" s="1">
        <v>1</v>
      </c>
      <c r="E373" s="1">
        <v>0</v>
      </c>
    </row>
    <row r="374" spans="1:5" x14ac:dyDescent="0.25">
      <c r="A374" t="s">
        <v>183</v>
      </c>
      <c r="C374" t="s">
        <v>182</v>
      </c>
      <c r="D374" s="1">
        <v>0</v>
      </c>
      <c r="E374" s="1">
        <v>0</v>
      </c>
    </row>
    <row r="375" spans="1:5" x14ac:dyDescent="0.25">
      <c r="A375" t="s">
        <v>854</v>
      </c>
      <c r="B375" s="6" t="s">
        <v>826</v>
      </c>
      <c r="C375" t="s">
        <v>182</v>
      </c>
      <c r="D375" s="1">
        <v>1</v>
      </c>
      <c r="E375" s="1">
        <v>0</v>
      </c>
    </row>
    <row r="376" spans="1:5" x14ac:dyDescent="0.25">
      <c r="A376" t="s">
        <v>948</v>
      </c>
      <c r="B376" s="6" t="s">
        <v>825</v>
      </c>
      <c r="C376" t="s">
        <v>182</v>
      </c>
      <c r="D376" s="1">
        <v>1</v>
      </c>
      <c r="E376" s="1">
        <v>0</v>
      </c>
    </row>
    <row r="377" spans="1:5" x14ac:dyDescent="0.25">
      <c r="A377" t="s">
        <v>185</v>
      </c>
      <c r="C377" t="s">
        <v>184</v>
      </c>
      <c r="D377" s="1">
        <v>0</v>
      </c>
      <c r="E377" s="1">
        <v>0</v>
      </c>
    </row>
    <row r="378" spans="1:5" x14ac:dyDescent="0.25">
      <c r="A378" t="s">
        <v>171</v>
      </c>
      <c r="C378" t="s">
        <v>170</v>
      </c>
      <c r="D378" s="1">
        <v>0</v>
      </c>
      <c r="E378" s="1">
        <v>0</v>
      </c>
    </row>
    <row r="379" spans="1:5" x14ac:dyDescent="0.25">
      <c r="A379" t="s">
        <v>173</v>
      </c>
      <c r="C379" t="s">
        <v>172</v>
      </c>
      <c r="D379" s="1">
        <v>0</v>
      </c>
      <c r="E379" s="1">
        <v>0</v>
      </c>
    </row>
    <row r="380" spans="1:5" x14ac:dyDescent="0.25">
      <c r="A380" t="s">
        <v>175</v>
      </c>
      <c r="C380" t="s">
        <v>174</v>
      </c>
      <c r="D380" s="1">
        <v>0</v>
      </c>
      <c r="E380" s="1">
        <v>0</v>
      </c>
    </row>
    <row r="381" spans="1:5" x14ac:dyDescent="0.25">
      <c r="A381" t="s">
        <v>177</v>
      </c>
      <c r="C381" t="s">
        <v>176</v>
      </c>
      <c r="D381" s="1">
        <v>0</v>
      </c>
      <c r="E381" s="1">
        <v>0</v>
      </c>
    </row>
    <row r="382" spans="1:5" x14ac:dyDescent="0.25">
      <c r="A382" t="s">
        <v>179</v>
      </c>
      <c r="C382" t="s">
        <v>178</v>
      </c>
      <c r="D382" s="1">
        <v>0</v>
      </c>
      <c r="E382" s="1">
        <v>0</v>
      </c>
    </row>
    <row r="383" spans="1:5" x14ac:dyDescent="0.25">
      <c r="A383" t="s">
        <v>181</v>
      </c>
      <c r="C383" t="s">
        <v>180</v>
      </c>
      <c r="D383" s="1">
        <v>0</v>
      </c>
      <c r="E383" s="1">
        <v>0</v>
      </c>
    </row>
    <row r="384" spans="1:5" x14ac:dyDescent="0.25">
      <c r="A384" t="s">
        <v>782</v>
      </c>
      <c r="C384" t="s">
        <v>65</v>
      </c>
      <c r="D384" s="1">
        <v>1</v>
      </c>
      <c r="E384" s="1">
        <v>0</v>
      </c>
    </row>
    <row r="385" spans="1:5" x14ac:dyDescent="0.25">
      <c r="A385" t="s">
        <v>784</v>
      </c>
      <c r="C385" t="s">
        <v>71</v>
      </c>
      <c r="D385" s="1">
        <v>2</v>
      </c>
      <c r="E385" s="1">
        <v>0</v>
      </c>
    </row>
    <row r="386" spans="1:5" x14ac:dyDescent="0.25">
      <c r="A386" t="s">
        <v>780</v>
      </c>
      <c r="C386" t="s">
        <v>57</v>
      </c>
      <c r="D386" s="1">
        <v>2</v>
      </c>
      <c r="E386" s="1">
        <v>0</v>
      </c>
    </row>
    <row r="387" spans="1:5" x14ac:dyDescent="0.25">
      <c r="A387" t="s">
        <v>693</v>
      </c>
      <c r="B387" s="6" t="s">
        <v>824</v>
      </c>
      <c r="C387" t="s">
        <v>120</v>
      </c>
      <c r="D387" s="1">
        <v>0</v>
      </c>
      <c r="E387" s="1">
        <v>0</v>
      </c>
    </row>
    <row r="388" spans="1:5" x14ac:dyDescent="0.25">
      <c r="A388" t="s">
        <v>846</v>
      </c>
      <c r="B388" s="6" t="s">
        <v>826</v>
      </c>
      <c r="C388" t="s">
        <v>71</v>
      </c>
      <c r="D388" s="1">
        <v>2</v>
      </c>
      <c r="E388" s="1">
        <v>0</v>
      </c>
    </row>
    <row r="389" spans="1:5" x14ac:dyDescent="0.25">
      <c r="A389" t="s">
        <v>844</v>
      </c>
      <c r="B389" s="6" t="s">
        <v>826</v>
      </c>
      <c r="C389" t="s">
        <v>57</v>
      </c>
      <c r="D389" s="1">
        <v>2</v>
      </c>
      <c r="E389" s="1">
        <v>0</v>
      </c>
    </row>
    <row r="390" spans="1:5" x14ac:dyDescent="0.25">
      <c r="A390" t="s">
        <v>879</v>
      </c>
      <c r="B390" s="6" t="s">
        <v>826</v>
      </c>
      <c r="C390" t="s">
        <v>184</v>
      </c>
      <c r="D390" s="1">
        <v>0</v>
      </c>
      <c r="E390" s="1">
        <v>1</v>
      </c>
    </row>
    <row r="391" spans="1:5" x14ac:dyDescent="0.25">
      <c r="A391" t="s">
        <v>875</v>
      </c>
      <c r="B391" s="6" t="s">
        <v>826</v>
      </c>
      <c r="C391" t="s">
        <v>170</v>
      </c>
      <c r="D391" s="1">
        <v>0</v>
      </c>
      <c r="E391" s="1">
        <v>1</v>
      </c>
    </row>
    <row r="392" spans="1:5" x14ac:dyDescent="0.25">
      <c r="A392" t="s">
        <v>876</v>
      </c>
      <c r="B392" s="6" t="s">
        <v>826</v>
      </c>
      <c r="C392" t="s">
        <v>172</v>
      </c>
      <c r="D392" s="1">
        <v>0</v>
      </c>
      <c r="E392" s="1">
        <v>1</v>
      </c>
    </row>
    <row r="393" spans="1:5" x14ac:dyDescent="0.25">
      <c r="A393" t="s">
        <v>877</v>
      </c>
      <c r="B393" s="6" t="s">
        <v>826</v>
      </c>
      <c r="C393" t="s">
        <v>174</v>
      </c>
      <c r="D393" s="1">
        <v>0</v>
      </c>
      <c r="E393" s="1">
        <v>1</v>
      </c>
    </row>
    <row r="394" spans="1:5" x14ac:dyDescent="0.25">
      <c r="A394" t="s">
        <v>878</v>
      </c>
      <c r="B394" s="6" t="s">
        <v>826</v>
      </c>
      <c r="C394" t="s">
        <v>176</v>
      </c>
      <c r="D394" s="1">
        <v>0</v>
      </c>
      <c r="E394" s="1">
        <v>1</v>
      </c>
    </row>
    <row r="395" spans="1:5" x14ac:dyDescent="0.25">
      <c r="A395" t="s">
        <v>896</v>
      </c>
      <c r="B395" s="6" t="s">
        <v>826</v>
      </c>
      <c r="C395" t="s">
        <v>178</v>
      </c>
      <c r="D395" s="1">
        <v>0</v>
      </c>
      <c r="E395" s="1">
        <v>1</v>
      </c>
    </row>
    <row r="396" spans="1:5" x14ac:dyDescent="0.25">
      <c r="A396" t="s">
        <v>897</v>
      </c>
      <c r="B396" s="6" t="s">
        <v>826</v>
      </c>
      <c r="C396" t="s">
        <v>180</v>
      </c>
      <c r="D396" s="1">
        <v>0</v>
      </c>
      <c r="E396" s="1">
        <v>1</v>
      </c>
    </row>
    <row r="397" spans="1:5" x14ac:dyDescent="0.25">
      <c r="A397" t="s">
        <v>873</v>
      </c>
      <c r="B397" s="6" t="s">
        <v>826</v>
      </c>
      <c r="C397" t="s">
        <v>65</v>
      </c>
      <c r="D397" s="1">
        <v>1</v>
      </c>
      <c r="E397" s="1">
        <v>1</v>
      </c>
    </row>
    <row r="398" spans="1:5" x14ac:dyDescent="0.25">
      <c r="A398" t="s">
        <v>884</v>
      </c>
      <c r="B398" s="6" t="s">
        <v>826</v>
      </c>
      <c r="C398" t="s">
        <v>200</v>
      </c>
      <c r="D398" s="1">
        <v>0</v>
      </c>
      <c r="E398" s="1">
        <v>1</v>
      </c>
    </row>
    <row r="399" spans="1:5" x14ac:dyDescent="0.25">
      <c r="A399" t="s">
        <v>880</v>
      </c>
      <c r="B399" s="6" t="s">
        <v>826</v>
      </c>
      <c r="C399" t="s">
        <v>186</v>
      </c>
      <c r="D399" s="1">
        <v>0</v>
      </c>
      <c r="E399" s="1">
        <v>1</v>
      </c>
    </row>
    <row r="400" spans="1:5" x14ac:dyDescent="0.25">
      <c r="A400" t="s">
        <v>881</v>
      </c>
      <c r="B400" s="6" t="s">
        <v>826</v>
      </c>
      <c r="C400" t="s">
        <v>188</v>
      </c>
      <c r="D400" s="1">
        <v>0</v>
      </c>
      <c r="E400" s="1">
        <v>1</v>
      </c>
    </row>
    <row r="401" spans="1:5" x14ac:dyDescent="0.25">
      <c r="A401" t="s">
        <v>882</v>
      </c>
      <c r="B401" s="6" t="s">
        <v>826</v>
      </c>
      <c r="C401" t="s">
        <v>190</v>
      </c>
      <c r="D401" s="1">
        <v>0</v>
      </c>
      <c r="E401" s="1">
        <v>1</v>
      </c>
    </row>
    <row r="402" spans="1:5" x14ac:dyDescent="0.25">
      <c r="A402" t="s">
        <v>883</v>
      </c>
      <c r="B402" s="6" t="s">
        <v>826</v>
      </c>
      <c r="C402" t="s">
        <v>192</v>
      </c>
      <c r="D402" s="1">
        <v>0</v>
      </c>
      <c r="E402" s="1">
        <v>1</v>
      </c>
    </row>
    <row r="403" spans="1:5" x14ac:dyDescent="0.25">
      <c r="A403" t="s">
        <v>898</v>
      </c>
      <c r="B403" s="6" t="s">
        <v>826</v>
      </c>
      <c r="C403" t="s">
        <v>194</v>
      </c>
      <c r="D403" s="1">
        <v>0</v>
      </c>
      <c r="E403" s="1">
        <v>1</v>
      </c>
    </row>
    <row r="404" spans="1:5" x14ac:dyDescent="0.25">
      <c r="A404" t="s">
        <v>899</v>
      </c>
      <c r="B404" s="6" t="s">
        <v>826</v>
      </c>
      <c r="C404" t="s">
        <v>196</v>
      </c>
      <c r="D404" s="1">
        <v>0</v>
      </c>
      <c r="E404" s="1">
        <v>1</v>
      </c>
    </row>
    <row r="405" spans="1:5" x14ac:dyDescent="0.25">
      <c r="A405" t="s">
        <v>874</v>
      </c>
      <c r="B405" s="6" t="s">
        <v>826</v>
      </c>
      <c r="C405" t="s">
        <v>78</v>
      </c>
      <c r="D405" s="1">
        <v>1</v>
      </c>
      <c r="E405" s="1">
        <v>1</v>
      </c>
    </row>
    <row r="406" spans="1:5" x14ac:dyDescent="0.25">
      <c r="A406" t="s">
        <v>923</v>
      </c>
      <c r="B406" s="6" t="s">
        <v>825</v>
      </c>
      <c r="C406" t="s">
        <v>71</v>
      </c>
      <c r="D406" s="1">
        <v>2</v>
      </c>
      <c r="E406" s="1">
        <v>0</v>
      </c>
    </row>
    <row r="407" spans="1:5" x14ac:dyDescent="0.25">
      <c r="A407" t="s">
        <v>918</v>
      </c>
      <c r="B407" s="6" t="s">
        <v>825</v>
      </c>
      <c r="C407" t="s">
        <v>57</v>
      </c>
      <c r="D407" s="1">
        <v>2</v>
      </c>
      <c r="E407" s="1">
        <v>0</v>
      </c>
    </row>
    <row r="408" spans="1:5" x14ac:dyDescent="0.25">
      <c r="A408" t="s">
        <v>949</v>
      </c>
      <c r="B408" s="6" t="s">
        <v>825</v>
      </c>
      <c r="C408" t="s">
        <v>184</v>
      </c>
      <c r="D408" s="1">
        <v>0</v>
      </c>
      <c r="E408" s="1">
        <v>1</v>
      </c>
    </row>
    <row r="409" spans="1:5" x14ac:dyDescent="0.25">
      <c r="A409" t="s">
        <v>942</v>
      </c>
      <c r="B409" s="6" t="s">
        <v>825</v>
      </c>
      <c r="C409" t="s">
        <v>170</v>
      </c>
      <c r="D409" s="1">
        <v>0</v>
      </c>
      <c r="E409" s="1">
        <v>1</v>
      </c>
    </row>
    <row r="410" spans="1:5" x14ac:dyDescent="0.25">
      <c r="A410" t="s">
        <v>943</v>
      </c>
      <c r="B410" s="6" t="s">
        <v>825</v>
      </c>
      <c r="C410" t="s">
        <v>172</v>
      </c>
      <c r="D410" s="1">
        <v>0</v>
      </c>
      <c r="E410" s="1">
        <v>1</v>
      </c>
    </row>
    <row r="411" spans="1:5" x14ac:dyDescent="0.25">
      <c r="A411" t="s">
        <v>944</v>
      </c>
      <c r="B411" s="6" t="s">
        <v>825</v>
      </c>
      <c r="C411" t="s">
        <v>174</v>
      </c>
      <c r="D411" s="1">
        <v>0</v>
      </c>
      <c r="E411" s="1">
        <v>1</v>
      </c>
    </row>
    <row r="412" spans="1:5" x14ac:dyDescent="0.25">
      <c r="A412" t="s">
        <v>945</v>
      </c>
      <c r="B412" s="6" t="s">
        <v>825</v>
      </c>
      <c r="C412" t="s">
        <v>176</v>
      </c>
      <c r="D412" s="1">
        <v>0</v>
      </c>
      <c r="E412" s="1">
        <v>1</v>
      </c>
    </row>
    <row r="413" spans="1:5" x14ac:dyDescent="0.25">
      <c r="A413" t="s">
        <v>946</v>
      </c>
      <c r="B413" s="6" t="s">
        <v>825</v>
      </c>
      <c r="C413" t="s">
        <v>178</v>
      </c>
      <c r="D413" s="1">
        <v>0</v>
      </c>
      <c r="E413" s="1">
        <v>1</v>
      </c>
    </row>
    <row r="414" spans="1:5" x14ac:dyDescent="0.25">
      <c r="A414" t="s">
        <v>947</v>
      </c>
      <c r="B414" s="6" t="s">
        <v>825</v>
      </c>
      <c r="C414" t="s">
        <v>180</v>
      </c>
      <c r="D414" s="1">
        <v>0</v>
      </c>
      <c r="E414" s="1">
        <v>1</v>
      </c>
    </row>
    <row r="415" spans="1:5" x14ac:dyDescent="0.25">
      <c r="A415" t="s">
        <v>922</v>
      </c>
      <c r="B415" s="6" t="s">
        <v>825</v>
      </c>
      <c r="C415" t="s">
        <v>65</v>
      </c>
      <c r="D415" s="1">
        <v>1</v>
      </c>
      <c r="E415" s="1">
        <v>1</v>
      </c>
    </row>
    <row r="416" spans="1:5" x14ac:dyDescent="0.25">
      <c r="A416" t="s">
        <v>957</v>
      </c>
      <c r="B416" s="6" t="s">
        <v>825</v>
      </c>
      <c r="C416" t="s">
        <v>200</v>
      </c>
      <c r="D416" s="1">
        <v>0</v>
      </c>
      <c r="E416" s="1">
        <v>1</v>
      </c>
    </row>
    <row r="417" spans="1:5" x14ac:dyDescent="0.25">
      <c r="A417" t="s">
        <v>950</v>
      </c>
      <c r="B417" s="6" t="s">
        <v>825</v>
      </c>
      <c r="C417" t="s">
        <v>186</v>
      </c>
      <c r="D417" s="1">
        <v>0</v>
      </c>
      <c r="E417" s="1">
        <v>1</v>
      </c>
    </row>
    <row r="418" spans="1:5" x14ac:dyDescent="0.25">
      <c r="A418" t="s">
        <v>951</v>
      </c>
      <c r="B418" s="6" t="s">
        <v>825</v>
      </c>
      <c r="C418" t="s">
        <v>188</v>
      </c>
      <c r="D418" s="1">
        <v>0</v>
      </c>
      <c r="E418" s="1">
        <v>1</v>
      </c>
    </row>
    <row r="419" spans="1:5" x14ac:dyDescent="0.25">
      <c r="A419" t="s">
        <v>952</v>
      </c>
      <c r="B419" s="6" t="s">
        <v>825</v>
      </c>
      <c r="C419" t="s">
        <v>190</v>
      </c>
      <c r="D419" s="1">
        <v>0</v>
      </c>
      <c r="E419" s="1">
        <v>1</v>
      </c>
    </row>
    <row r="420" spans="1:5" x14ac:dyDescent="0.25">
      <c r="A420" t="s">
        <v>953</v>
      </c>
      <c r="B420" s="6" t="s">
        <v>825</v>
      </c>
      <c r="C420" t="s">
        <v>192</v>
      </c>
      <c r="D420" s="1">
        <v>0</v>
      </c>
      <c r="E420" s="1">
        <v>1</v>
      </c>
    </row>
    <row r="421" spans="1:5" x14ac:dyDescent="0.25">
      <c r="A421" t="s">
        <v>954</v>
      </c>
      <c r="B421" s="6" t="s">
        <v>825</v>
      </c>
      <c r="C421" t="s">
        <v>194</v>
      </c>
      <c r="D421" s="1">
        <v>0</v>
      </c>
      <c r="E421" s="1">
        <v>1</v>
      </c>
    </row>
    <row r="422" spans="1:5" x14ac:dyDescent="0.25">
      <c r="A422" t="s">
        <v>955</v>
      </c>
      <c r="B422" s="6" t="s">
        <v>825</v>
      </c>
      <c r="C422" t="s">
        <v>196</v>
      </c>
      <c r="D422" s="1">
        <v>0</v>
      </c>
      <c r="E422" s="1">
        <v>1</v>
      </c>
    </row>
    <row r="423" spans="1:5" x14ac:dyDescent="0.25">
      <c r="A423" t="s">
        <v>926</v>
      </c>
      <c r="B423" s="6" t="s">
        <v>825</v>
      </c>
      <c r="C423" t="s">
        <v>78</v>
      </c>
      <c r="D423" s="1">
        <v>1</v>
      </c>
      <c r="E423" s="1">
        <v>1</v>
      </c>
    </row>
    <row r="424" spans="1:5" x14ac:dyDescent="0.25">
      <c r="A424" t="s">
        <v>199</v>
      </c>
      <c r="C424" t="s">
        <v>198</v>
      </c>
      <c r="D424" s="1">
        <v>0</v>
      </c>
      <c r="E424" s="1">
        <v>0</v>
      </c>
    </row>
    <row r="425" spans="1:5" x14ac:dyDescent="0.25">
      <c r="A425" t="s">
        <v>855</v>
      </c>
      <c r="B425" s="6" t="s">
        <v>826</v>
      </c>
      <c r="C425" t="s">
        <v>198</v>
      </c>
      <c r="D425" s="1">
        <v>1</v>
      </c>
      <c r="E425" s="1">
        <v>0</v>
      </c>
    </row>
    <row r="426" spans="1:5" x14ac:dyDescent="0.25">
      <c r="A426" t="s">
        <v>956</v>
      </c>
      <c r="B426" s="6" t="s">
        <v>825</v>
      </c>
      <c r="C426" t="s">
        <v>198</v>
      </c>
      <c r="D426" s="1">
        <v>1</v>
      </c>
      <c r="E426" s="1">
        <v>0</v>
      </c>
    </row>
    <row r="427" spans="1:5" x14ac:dyDescent="0.25">
      <c r="A427" t="s">
        <v>201</v>
      </c>
      <c r="C427" t="s">
        <v>200</v>
      </c>
      <c r="D427" s="1">
        <v>0</v>
      </c>
      <c r="E427" s="1">
        <v>0</v>
      </c>
    </row>
    <row r="428" spans="1:5" x14ac:dyDescent="0.25">
      <c r="A428" t="s">
        <v>187</v>
      </c>
      <c r="C428" t="s">
        <v>186</v>
      </c>
      <c r="D428" s="1">
        <v>0</v>
      </c>
      <c r="E428" s="1">
        <v>0</v>
      </c>
    </row>
    <row r="429" spans="1:5" x14ac:dyDescent="0.25">
      <c r="A429" t="s">
        <v>189</v>
      </c>
      <c r="C429" t="s">
        <v>188</v>
      </c>
      <c r="D429" s="1">
        <v>0</v>
      </c>
      <c r="E429" s="1">
        <v>0</v>
      </c>
    </row>
    <row r="430" spans="1:5" x14ac:dyDescent="0.25">
      <c r="A430" t="s">
        <v>191</v>
      </c>
      <c r="C430" t="s">
        <v>190</v>
      </c>
      <c r="D430" s="1">
        <v>0</v>
      </c>
      <c r="E430" s="1">
        <v>0</v>
      </c>
    </row>
    <row r="431" spans="1:5" x14ac:dyDescent="0.25">
      <c r="A431" t="s">
        <v>193</v>
      </c>
      <c r="C431" t="s">
        <v>192</v>
      </c>
      <c r="D431" s="1">
        <v>0</v>
      </c>
      <c r="E431" s="1">
        <v>0</v>
      </c>
    </row>
    <row r="432" spans="1:5" x14ac:dyDescent="0.25">
      <c r="A432" t="s">
        <v>195</v>
      </c>
      <c r="C432" t="s">
        <v>194</v>
      </c>
      <c r="D432" s="1">
        <v>0</v>
      </c>
      <c r="E432" s="1">
        <v>0</v>
      </c>
    </row>
    <row r="433" spans="1:5" x14ac:dyDescent="0.25">
      <c r="A433" t="s">
        <v>197</v>
      </c>
      <c r="C433" t="s">
        <v>196</v>
      </c>
      <c r="D433" s="1">
        <v>0</v>
      </c>
      <c r="E433" s="1">
        <v>0</v>
      </c>
    </row>
    <row r="434" spans="1:5" x14ac:dyDescent="0.25">
      <c r="A434" t="s">
        <v>785</v>
      </c>
      <c r="C434" t="s">
        <v>78</v>
      </c>
      <c r="D434" s="1">
        <v>1</v>
      </c>
      <c r="E434" s="1">
        <v>0</v>
      </c>
    </row>
    <row r="435" spans="1:5" x14ac:dyDescent="0.25">
      <c r="A435" t="s">
        <v>698</v>
      </c>
      <c r="B435" s="6" t="s">
        <v>824</v>
      </c>
      <c r="C435" t="s">
        <v>136</v>
      </c>
      <c r="D435" s="1">
        <v>0</v>
      </c>
      <c r="E435" s="1">
        <v>0</v>
      </c>
    </row>
    <row r="436" spans="1:5" x14ac:dyDescent="0.25">
      <c r="A436" t="s">
        <v>843</v>
      </c>
      <c r="B436" s="6" t="s">
        <v>824</v>
      </c>
      <c r="C436" t="s">
        <v>224</v>
      </c>
      <c r="D436" s="1">
        <v>2</v>
      </c>
      <c r="E436" s="1">
        <v>0</v>
      </c>
    </row>
    <row r="437" spans="1:5" x14ac:dyDescent="0.25">
      <c r="A437" t="s">
        <v>756</v>
      </c>
      <c r="C437" t="s">
        <v>755</v>
      </c>
      <c r="D437" s="1">
        <v>0</v>
      </c>
      <c r="E437" s="1">
        <v>0</v>
      </c>
    </row>
    <row r="438" spans="1:5" x14ac:dyDescent="0.25">
      <c r="A438" t="s">
        <v>662</v>
      </c>
      <c r="B438" s="6" t="s">
        <v>826</v>
      </c>
      <c r="C438" t="s">
        <v>755</v>
      </c>
      <c r="D438" s="1">
        <v>0</v>
      </c>
      <c r="E438" s="1">
        <v>0</v>
      </c>
    </row>
    <row r="439" spans="1:5" x14ac:dyDescent="0.25">
      <c r="A439" t="s">
        <v>768</v>
      </c>
      <c r="B439" s="6" t="s">
        <v>825</v>
      </c>
      <c r="C439" t="s">
        <v>755</v>
      </c>
      <c r="D439" s="1">
        <v>0</v>
      </c>
      <c r="E439" s="1">
        <v>0</v>
      </c>
    </row>
    <row r="440" spans="1:5" x14ac:dyDescent="0.25">
      <c r="A440" t="s">
        <v>787</v>
      </c>
      <c r="C440" t="s">
        <v>82</v>
      </c>
      <c r="D440" s="1">
        <v>2</v>
      </c>
      <c r="E440" s="1">
        <v>0</v>
      </c>
    </row>
    <row r="441" spans="1:5" x14ac:dyDescent="0.25">
      <c r="A441" t="s">
        <v>725</v>
      </c>
      <c r="B441" s="6" t="s">
        <v>824</v>
      </c>
      <c r="C441" t="s">
        <v>314</v>
      </c>
      <c r="D441" s="1">
        <v>0</v>
      </c>
      <c r="E441" s="1">
        <v>0</v>
      </c>
    </row>
    <row r="442" spans="1:5" x14ac:dyDescent="0.25">
      <c r="A442" t="s">
        <v>733</v>
      </c>
      <c r="B442" s="6" t="s">
        <v>824</v>
      </c>
      <c r="C442" t="s">
        <v>346</v>
      </c>
      <c r="D442" s="1">
        <v>0</v>
      </c>
      <c r="E442" s="1">
        <v>0</v>
      </c>
    </row>
    <row r="443" spans="1:5" x14ac:dyDescent="0.25">
      <c r="A443" t="s">
        <v>721</v>
      </c>
      <c r="B443" s="6" t="s">
        <v>824</v>
      </c>
      <c r="C443" t="s">
        <v>298</v>
      </c>
      <c r="D443" s="1">
        <v>0</v>
      </c>
      <c r="E443" s="1">
        <v>0</v>
      </c>
    </row>
    <row r="444" spans="1:5" x14ac:dyDescent="0.25">
      <c r="A444" t="s">
        <v>729</v>
      </c>
      <c r="B444" s="6" t="s">
        <v>824</v>
      </c>
      <c r="C444" t="s">
        <v>330</v>
      </c>
      <c r="D444" s="1">
        <v>0</v>
      </c>
      <c r="E444" s="1">
        <v>0</v>
      </c>
    </row>
    <row r="445" spans="1:5" x14ac:dyDescent="0.25">
      <c r="A445" t="s">
        <v>690</v>
      </c>
      <c r="B445" s="6" t="s">
        <v>824</v>
      </c>
      <c r="C445" t="s">
        <v>114</v>
      </c>
      <c r="D445" s="1">
        <v>0</v>
      </c>
      <c r="E445" s="1">
        <v>0</v>
      </c>
    </row>
    <row r="446" spans="1:5" x14ac:dyDescent="0.25">
      <c r="A446" s="7" t="s">
        <v>990</v>
      </c>
      <c r="C446" s="7" t="s">
        <v>826</v>
      </c>
      <c r="D446" s="1">
        <v>0</v>
      </c>
      <c r="E446" s="1">
        <v>1</v>
      </c>
    </row>
    <row r="447" spans="1:5" x14ac:dyDescent="0.25">
      <c r="A447" s="7" t="s">
        <v>991</v>
      </c>
      <c r="C447" s="7" t="s">
        <v>825</v>
      </c>
      <c r="D447" s="1">
        <v>0</v>
      </c>
      <c r="E447" s="1">
        <v>1</v>
      </c>
    </row>
    <row r="448" spans="1:5" x14ac:dyDescent="0.25">
      <c r="A448" t="s">
        <v>1</v>
      </c>
      <c r="C448" t="s">
        <v>0</v>
      </c>
      <c r="D448" s="1">
        <v>0</v>
      </c>
      <c r="E448" s="1">
        <v>0</v>
      </c>
    </row>
    <row r="449" spans="1:5" x14ac:dyDescent="0.25">
      <c r="A449" t="s">
        <v>343</v>
      </c>
      <c r="C449" t="s">
        <v>342</v>
      </c>
      <c r="D449" s="1">
        <v>0</v>
      </c>
      <c r="E449" s="1">
        <v>0</v>
      </c>
    </row>
    <row r="450" spans="1:5" x14ac:dyDescent="0.25">
      <c r="A450" t="s">
        <v>870</v>
      </c>
      <c r="B450" s="6" t="s">
        <v>826</v>
      </c>
      <c r="C450" t="s">
        <v>342</v>
      </c>
      <c r="D450" s="1">
        <v>1</v>
      </c>
      <c r="E450" s="1">
        <v>0</v>
      </c>
    </row>
    <row r="451" spans="1:5" x14ac:dyDescent="0.25">
      <c r="A451" t="s">
        <v>985</v>
      </c>
      <c r="B451" s="6" t="s">
        <v>825</v>
      </c>
      <c r="C451" t="s">
        <v>342</v>
      </c>
      <c r="D451" s="1">
        <v>1</v>
      </c>
      <c r="E451" s="1">
        <v>0</v>
      </c>
    </row>
    <row r="452" spans="1:5" x14ac:dyDescent="0.25">
      <c r="A452" t="s">
        <v>345</v>
      </c>
      <c r="C452" t="s">
        <v>344</v>
      </c>
      <c r="D452" s="1">
        <v>0</v>
      </c>
      <c r="E452" s="1">
        <v>0</v>
      </c>
    </row>
    <row r="453" spans="1:5" x14ac:dyDescent="0.25">
      <c r="A453" t="s">
        <v>331</v>
      </c>
      <c r="C453" t="s">
        <v>330</v>
      </c>
      <c r="D453" s="1">
        <v>0</v>
      </c>
      <c r="E453" s="1">
        <v>0</v>
      </c>
    </row>
    <row r="454" spans="1:5" x14ac:dyDescent="0.25">
      <c r="A454" t="s">
        <v>333</v>
      </c>
      <c r="C454" t="s">
        <v>332</v>
      </c>
      <c r="D454" s="1">
        <v>0</v>
      </c>
      <c r="E454" s="1">
        <v>0</v>
      </c>
    </row>
    <row r="455" spans="1:5" x14ac:dyDescent="0.25">
      <c r="A455" t="s">
        <v>335</v>
      </c>
      <c r="C455" t="s">
        <v>334</v>
      </c>
      <c r="D455" s="1">
        <v>0</v>
      </c>
      <c r="E455" s="1">
        <v>0</v>
      </c>
    </row>
    <row r="456" spans="1:5" x14ac:dyDescent="0.25">
      <c r="A456" t="s">
        <v>337</v>
      </c>
      <c r="C456" t="s">
        <v>336</v>
      </c>
      <c r="D456" s="1">
        <v>0</v>
      </c>
      <c r="E456" s="1">
        <v>0</v>
      </c>
    </row>
    <row r="457" spans="1:5" x14ac:dyDescent="0.25">
      <c r="A457" t="s">
        <v>339</v>
      </c>
      <c r="C457" t="s">
        <v>338</v>
      </c>
      <c r="D457" s="1">
        <v>0</v>
      </c>
      <c r="E457" s="1">
        <v>0</v>
      </c>
    </row>
    <row r="458" spans="1:5" x14ac:dyDescent="0.25">
      <c r="A458" t="s">
        <v>914</v>
      </c>
      <c r="B458" s="6" t="s">
        <v>826</v>
      </c>
      <c r="C458" t="s">
        <v>338</v>
      </c>
      <c r="D458" s="1">
        <v>0</v>
      </c>
      <c r="E458" s="1">
        <v>1</v>
      </c>
    </row>
    <row r="459" spans="1:5" x14ac:dyDescent="0.25">
      <c r="A459" t="s">
        <v>915</v>
      </c>
      <c r="B459" s="6" t="s">
        <v>826</v>
      </c>
      <c r="C459" t="s">
        <v>340</v>
      </c>
      <c r="D459" s="1">
        <v>0</v>
      </c>
      <c r="E459" s="1">
        <v>1</v>
      </c>
    </row>
    <row r="460" spans="1:5" x14ac:dyDescent="0.25">
      <c r="A460" t="s">
        <v>983</v>
      </c>
      <c r="B460" s="6" t="s">
        <v>825</v>
      </c>
      <c r="C460" t="s">
        <v>338</v>
      </c>
      <c r="D460" s="1">
        <v>0</v>
      </c>
      <c r="E460" s="1">
        <v>1</v>
      </c>
    </row>
    <row r="461" spans="1:5" x14ac:dyDescent="0.25">
      <c r="A461" t="s">
        <v>984</v>
      </c>
      <c r="B461" s="6" t="s">
        <v>825</v>
      </c>
      <c r="C461" t="s">
        <v>340</v>
      </c>
      <c r="D461" s="1">
        <v>0</v>
      </c>
      <c r="E461" s="1">
        <v>1</v>
      </c>
    </row>
    <row r="462" spans="1:5" x14ac:dyDescent="0.25">
      <c r="A462" t="s">
        <v>341</v>
      </c>
      <c r="C462" t="s">
        <v>340</v>
      </c>
      <c r="D462" s="1">
        <v>0</v>
      </c>
      <c r="E462" s="1">
        <v>0</v>
      </c>
    </row>
    <row r="463" spans="1:5" x14ac:dyDescent="0.25">
      <c r="A463" t="s">
        <v>817</v>
      </c>
      <c r="C463" t="s">
        <v>750</v>
      </c>
      <c r="D463" s="1">
        <v>1</v>
      </c>
      <c r="E463" s="1">
        <v>0</v>
      </c>
    </row>
    <row r="464" spans="1:5" x14ac:dyDescent="0.25">
      <c r="A464" t="s">
        <v>736</v>
      </c>
      <c r="B464" s="6" t="s">
        <v>824</v>
      </c>
      <c r="C464" t="s">
        <v>352</v>
      </c>
      <c r="D464" s="1">
        <v>0</v>
      </c>
      <c r="E464" s="1">
        <v>0</v>
      </c>
    </row>
    <row r="465" spans="1:5" x14ac:dyDescent="0.25">
      <c r="A465" t="s">
        <v>732</v>
      </c>
      <c r="B465" s="6" t="s">
        <v>824</v>
      </c>
      <c r="C465" t="s">
        <v>336</v>
      </c>
      <c r="D465" s="1">
        <v>0</v>
      </c>
      <c r="E465" s="1">
        <v>0</v>
      </c>
    </row>
    <row r="466" spans="1:5" x14ac:dyDescent="0.25">
      <c r="A466" t="s">
        <v>837</v>
      </c>
      <c r="B466" s="6" t="s">
        <v>824</v>
      </c>
      <c r="C466" t="s">
        <v>204</v>
      </c>
      <c r="D466" s="1">
        <v>0</v>
      </c>
      <c r="E466" s="1">
        <v>1</v>
      </c>
    </row>
    <row r="467" spans="1:5" x14ac:dyDescent="0.25">
      <c r="A467" t="s">
        <v>719</v>
      </c>
      <c r="B467" s="6" t="s">
        <v>824</v>
      </c>
      <c r="C467" t="s">
        <v>220</v>
      </c>
      <c r="D467" s="1">
        <v>0</v>
      </c>
      <c r="E467" s="1">
        <v>0</v>
      </c>
    </row>
    <row r="468" spans="1:5" x14ac:dyDescent="0.25">
      <c r="A468" t="s">
        <v>688</v>
      </c>
      <c r="B468" s="6" t="s">
        <v>824</v>
      </c>
      <c r="C468" t="s">
        <v>108</v>
      </c>
      <c r="D468" s="1">
        <v>0</v>
      </c>
      <c r="E468" s="1">
        <v>0</v>
      </c>
    </row>
    <row r="469" spans="1:5" x14ac:dyDescent="0.25">
      <c r="A469" t="s">
        <v>695</v>
      </c>
      <c r="B469" s="6" t="s">
        <v>824</v>
      </c>
      <c r="C469" t="s">
        <v>124</v>
      </c>
      <c r="D469" s="1">
        <v>0</v>
      </c>
      <c r="E469" s="1">
        <v>0</v>
      </c>
    </row>
    <row r="470" spans="1:5" x14ac:dyDescent="0.25">
      <c r="A470" t="s">
        <v>700</v>
      </c>
      <c r="B470" s="6" t="s">
        <v>824</v>
      </c>
      <c r="C470" t="s">
        <v>140</v>
      </c>
      <c r="D470" s="1">
        <v>0</v>
      </c>
      <c r="E470" s="1">
        <v>0</v>
      </c>
    </row>
    <row r="471" spans="1:5" x14ac:dyDescent="0.25">
      <c r="A471" t="s">
        <v>705</v>
      </c>
      <c r="B471" s="6" t="s">
        <v>824</v>
      </c>
      <c r="C471" t="s">
        <v>156</v>
      </c>
      <c r="D471" s="1">
        <v>0</v>
      </c>
      <c r="E471" s="1">
        <v>0</v>
      </c>
    </row>
    <row r="472" spans="1:5" x14ac:dyDescent="0.25">
      <c r="A472" t="s">
        <v>710</v>
      </c>
      <c r="B472" s="6" t="s">
        <v>824</v>
      </c>
      <c r="C472" t="s">
        <v>172</v>
      </c>
      <c r="D472" s="1">
        <v>0</v>
      </c>
      <c r="E472" s="1">
        <v>0</v>
      </c>
    </row>
    <row r="473" spans="1:5" x14ac:dyDescent="0.25">
      <c r="A473" t="s">
        <v>714</v>
      </c>
      <c r="B473" s="6" t="s">
        <v>824</v>
      </c>
      <c r="C473" t="s">
        <v>188</v>
      </c>
      <c r="D473" s="1">
        <v>0</v>
      </c>
      <c r="E473" s="1">
        <v>0</v>
      </c>
    </row>
    <row r="474" spans="1:5" x14ac:dyDescent="0.25">
      <c r="A474" t="s">
        <v>802</v>
      </c>
      <c r="C474" t="s">
        <v>637</v>
      </c>
      <c r="D474" s="1">
        <v>1</v>
      </c>
      <c r="E474" s="1">
        <v>0</v>
      </c>
    </row>
    <row r="475" spans="1:5" x14ac:dyDescent="0.25">
      <c r="A475" t="s">
        <v>728</v>
      </c>
      <c r="B475" s="6" t="s">
        <v>824</v>
      </c>
      <c r="C475" t="s">
        <v>320</v>
      </c>
      <c r="D475" s="1">
        <v>0</v>
      </c>
      <c r="E475" s="1">
        <v>0</v>
      </c>
    </row>
    <row r="476" spans="1:5" x14ac:dyDescent="0.25">
      <c r="A476" t="s">
        <v>724</v>
      </c>
      <c r="B476" s="6" t="s">
        <v>824</v>
      </c>
      <c r="C476" t="s">
        <v>304</v>
      </c>
      <c r="D476" s="1">
        <v>0</v>
      </c>
      <c r="E476" s="1">
        <v>0</v>
      </c>
    </row>
    <row r="477" spans="1:5" x14ac:dyDescent="0.25">
      <c r="A477" t="s">
        <v>743</v>
      </c>
      <c r="C477" t="s">
        <v>742</v>
      </c>
      <c r="D477" s="1">
        <v>0</v>
      </c>
      <c r="E477" s="1">
        <v>0</v>
      </c>
    </row>
    <row r="478" spans="1:5" x14ac:dyDescent="0.25">
      <c r="A478" t="s">
        <v>365</v>
      </c>
      <c r="C478" t="s">
        <v>364</v>
      </c>
      <c r="D478" s="1">
        <v>0</v>
      </c>
      <c r="E478" s="1">
        <v>0</v>
      </c>
    </row>
    <row r="479" spans="1:5" x14ac:dyDescent="0.25">
      <c r="A479" t="s">
        <v>635</v>
      </c>
      <c r="C479" t="s">
        <v>634</v>
      </c>
      <c r="D479" s="1">
        <v>0</v>
      </c>
      <c r="E479" s="1">
        <v>0</v>
      </c>
    </row>
    <row r="480" spans="1:5" x14ac:dyDescent="0.25">
      <c r="A480" t="s">
        <v>669</v>
      </c>
      <c r="C480" t="s">
        <v>668</v>
      </c>
      <c r="D480" s="1">
        <v>0</v>
      </c>
      <c r="E480" s="1">
        <v>0</v>
      </c>
    </row>
    <row r="481" spans="1:5" x14ac:dyDescent="0.25">
      <c r="A481" t="s">
        <v>658</v>
      </c>
      <c r="B481" s="6" t="s">
        <v>826</v>
      </c>
      <c r="C481" t="s">
        <v>668</v>
      </c>
      <c r="D481" s="1">
        <v>0</v>
      </c>
      <c r="E481" s="1">
        <v>0</v>
      </c>
    </row>
    <row r="482" spans="1:5" x14ac:dyDescent="0.25">
      <c r="A482" t="s">
        <v>764</v>
      </c>
      <c r="B482" s="6" t="s">
        <v>825</v>
      </c>
      <c r="C482" t="s">
        <v>668</v>
      </c>
      <c r="D482" s="1">
        <v>0</v>
      </c>
      <c r="E482" s="1">
        <v>0</v>
      </c>
    </row>
    <row r="483" spans="1:5" x14ac:dyDescent="0.25">
      <c r="A483" t="s">
        <v>749</v>
      </c>
      <c r="C483" t="s">
        <v>748</v>
      </c>
      <c r="D483" s="1">
        <v>0</v>
      </c>
      <c r="E483" s="1">
        <v>0</v>
      </c>
    </row>
    <row r="484" spans="1:5" x14ac:dyDescent="0.25">
      <c r="A484" t="s">
        <v>370</v>
      </c>
      <c r="C484" t="s">
        <v>369</v>
      </c>
      <c r="D484" s="1">
        <v>0</v>
      </c>
      <c r="E484" s="1">
        <v>0</v>
      </c>
    </row>
    <row r="485" spans="1:5" x14ac:dyDescent="0.25">
      <c r="A485" t="s">
        <v>640</v>
      </c>
      <c r="C485" t="s">
        <v>639</v>
      </c>
      <c r="D485" s="1">
        <v>0</v>
      </c>
      <c r="E485" s="1">
        <v>0</v>
      </c>
    </row>
    <row r="486" spans="1:5" x14ac:dyDescent="0.25">
      <c r="A486" t="s">
        <v>675</v>
      </c>
      <c r="C486" t="s">
        <v>674</v>
      </c>
      <c r="D486" s="1">
        <v>0</v>
      </c>
      <c r="E486" s="1">
        <v>0</v>
      </c>
    </row>
    <row r="487" spans="1:5" x14ac:dyDescent="0.25">
      <c r="A487" t="s">
        <v>660</v>
      </c>
      <c r="B487" s="6" t="s">
        <v>826</v>
      </c>
      <c r="C487" t="s">
        <v>674</v>
      </c>
      <c r="D487" s="1">
        <v>0</v>
      </c>
      <c r="E487" s="1">
        <v>1</v>
      </c>
    </row>
    <row r="488" spans="1:5" x14ac:dyDescent="0.25">
      <c r="A488" t="s">
        <v>766</v>
      </c>
      <c r="B488" s="6" t="s">
        <v>825</v>
      </c>
      <c r="C488" t="s">
        <v>674</v>
      </c>
      <c r="D488" s="1">
        <v>0</v>
      </c>
      <c r="E488" s="1">
        <v>1</v>
      </c>
    </row>
    <row r="489" spans="1:5" x14ac:dyDescent="0.25">
      <c r="A489" t="s">
        <v>505</v>
      </c>
      <c r="B489" s="6" t="s">
        <v>823</v>
      </c>
      <c r="C489" t="s">
        <v>246</v>
      </c>
      <c r="D489" s="1">
        <v>0</v>
      </c>
      <c r="E489" s="1">
        <v>0</v>
      </c>
    </row>
    <row r="490" spans="1:5" x14ac:dyDescent="0.25">
      <c r="A490" t="s">
        <v>1176</v>
      </c>
      <c r="B490" s="6" t="s">
        <v>657</v>
      </c>
      <c r="C490" t="s">
        <v>246</v>
      </c>
      <c r="D490" s="1">
        <v>1</v>
      </c>
      <c r="E490" s="1">
        <v>0</v>
      </c>
    </row>
    <row r="491" spans="1:5" x14ac:dyDescent="0.25">
      <c r="A491" t="s">
        <v>1063</v>
      </c>
      <c r="B491" s="6" t="s">
        <v>657</v>
      </c>
      <c r="C491" t="s">
        <v>248</v>
      </c>
      <c r="D491" s="1">
        <v>1</v>
      </c>
      <c r="E491" s="1">
        <v>1</v>
      </c>
    </row>
    <row r="492" spans="1:5" x14ac:dyDescent="0.25">
      <c r="A492" t="s">
        <v>1057</v>
      </c>
      <c r="B492" s="6" t="s">
        <v>657</v>
      </c>
      <c r="C492" t="s">
        <v>234</v>
      </c>
      <c r="D492" s="1">
        <v>1</v>
      </c>
      <c r="E492" s="1">
        <v>1</v>
      </c>
    </row>
    <row r="493" spans="1:5" x14ac:dyDescent="0.25">
      <c r="A493" t="s">
        <v>1058</v>
      </c>
      <c r="B493" s="6" t="s">
        <v>657</v>
      </c>
      <c r="C493" t="s">
        <v>236</v>
      </c>
      <c r="D493" s="1">
        <v>1</v>
      </c>
      <c r="E493" s="1">
        <v>1</v>
      </c>
    </row>
    <row r="494" spans="1:5" x14ac:dyDescent="0.25">
      <c r="A494" t="s">
        <v>1059</v>
      </c>
      <c r="B494" s="6" t="s">
        <v>657</v>
      </c>
      <c r="C494" t="s">
        <v>238</v>
      </c>
      <c r="D494" s="1">
        <v>1</v>
      </c>
      <c r="E494" s="1">
        <v>1</v>
      </c>
    </row>
    <row r="495" spans="1:5" x14ac:dyDescent="0.25">
      <c r="A495" t="s">
        <v>1060</v>
      </c>
      <c r="B495" s="6" t="s">
        <v>657</v>
      </c>
      <c r="C495" t="s">
        <v>240</v>
      </c>
      <c r="D495" s="1">
        <v>1</v>
      </c>
      <c r="E495" s="1">
        <v>1</v>
      </c>
    </row>
    <row r="496" spans="1:5" x14ac:dyDescent="0.25">
      <c r="A496" t="s">
        <v>1061</v>
      </c>
      <c r="B496" s="6" t="s">
        <v>657</v>
      </c>
      <c r="C496" t="s">
        <v>242</v>
      </c>
      <c r="D496" s="1">
        <v>1</v>
      </c>
      <c r="E496" s="1">
        <v>1</v>
      </c>
    </row>
    <row r="497" spans="1:5" x14ac:dyDescent="0.25">
      <c r="A497" t="s">
        <v>1062</v>
      </c>
      <c r="B497" s="6" t="s">
        <v>657</v>
      </c>
      <c r="C497" t="s">
        <v>244</v>
      </c>
      <c r="D497" s="1">
        <v>1</v>
      </c>
      <c r="E497" s="1">
        <v>1</v>
      </c>
    </row>
    <row r="498" spans="1:5" x14ac:dyDescent="0.25">
      <c r="A498" t="s">
        <v>1270</v>
      </c>
      <c r="B498" s="6" t="s">
        <v>763</v>
      </c>
      <c r="C498" t="s">
        <v>246</v>
      </c>
      <c r="D498" s="1">
        <v>1</v>
      </c>
      <c r="E498" s="1">
        <v>0</v>
      </c>
    </row>
    <row r="499" spans="1:5" x14ac:dyDescent="0.25">
      <c r="A499" t="s">
        <v>1271</v>
      </c>
      <c r="B499" s="6" t="s">
        <v>763</v>
      </c>
      <c r="C499" t="s">
        <v>248</v>
      </c>
      <c r="D499" s="1">
        <v>1</v>
      </c>
      <c r="E499" s="1">
        <v>1</v>
      </c>
    </row>
    <row r="500" spans="1:5" x14ac:dyDescent="0.25">
      <c r="A500" t="s">
        <v>1264</v>
      </c>
      <c r="B500" s="6" t="s">
        <v>763</v>
      </c>
      <c r="C500" t="s">
        <v>234</v>
      </c>
      <c r="D500" s="1">
        <v>1</v>
      </c>
      <c r="E500" s="1">
        <v>1</v>
      </c>
    </row>
    <row r="501" spans="1:5" x14ac:dyDescent="0.25">
      <c r="A501" t="s">
        <v>1265</v>
      </c>
      <c r="B501" s="6" t="s">
        <v>763</v>
      </c>
      <c r="C501" t="s">
        <v>236</v>
      </c>
      <c r="D501" s="1">
        <v>1</v>
      </c>
      <c r="E501" s="1">
        <v>1</v>
      </c>
    </row>
    <row r="502" spans="1:5" x14ac:dyDescent="0.25">
      <c r="A502" t="s">
        <v>1266</v>
      </c>
      <c r="B502" s="6" t="s">
        <v>763</v>
      </c>
      <c r="C502" t="s">
        <v>238</v>
      </c>
      <c r="D502" s="1">
        <v>1</v>
      </c>
      <c r="E502" s="1">
        <v>1</v>
      </c>
    </row>
    <row r="503" spans="1:5" x14ac:dyDescent="0.25">
      <c r="A503" t="s">
        <v>1267</v>
      </c>
      <c r="B503" s="6" t="s">
        <v>763</v>
      </c>
      <c r="C503" t="s">
        <v>240</v>
      </c>
      <c r="D503" s="1">
        <v>1</v>
      </c>
      <c r="E503" s="1">
        <v>1</v>
      </c>
    </row>
    <row r="504" spans="1:5" x14ac:dyDescent="0.25">
      <c r="A504" t="s">
        <v>1268</v>
      </c>
      <c r="B504" s="6" t="s">
        <v>763</v>
      </c>
      <c r="C504" t="s">
        <v>242</v>
      </c>
      <c r="D504" s="1">
        <v>1</v>
      </c>
      <c r="E504" s="1">
        <v>1</v>
      </c>
    </row>
    <row r="505" spans="1:5" x14ac:dyDescent="0.25">
      <c r="A505" t="s">
        <v>1269</v>
      </c>
      <c r="B505" s="6" t="s">
        <v>763</v>
      </c>
      <c r="C505" t="s">
        <v>244</v>
      </c>
      <c r="D505" s="1">
        <v>1</v>
      </c>
      <c r="E505" s="1">
        <v>1</v>
      </c>
    </row>
    <row r="506" spans="1:5" x14ac:dyDescent="0.25">
      <c r="A506" t="s">
        <v>506</v>
      </c>
      <c r="B506" s="6" t="s">
        <v>823</v>
      </c>
      <c r="C506" t="s">
        <v>248</v>
      </c>
      <c r="D506" s="1">
        <v>0</v>
      </c>
      <c r="E506" s="1">
        <v>0</v>
      </c>
    </row>
    <row r="507" spans="1:5" x14ac:dyDescent="0.25">
      <c r="A507" t="s">
        <v>499</v>
      </c>
      <c r="B507" s="6" t="s">
        <v>823</v>
      </c>
      <c r="C507" t="s">
        <v>234</v>
      </c>
      <c r="D507" s="1">
        <v>0</v>
      </c>
      <c r="E507" s="1">
        <v>0</v>
      </c>
    </row>
    <row r="508" spans="1:5" x14ac:dyDescent="0.25">
      <c r="A508" t="s">
        <v>500</v>
      </c>
      <c r="B508" s="6" t="s">
        <v>823</v>
      </c>
      <c r="C508" t="s">
        <v>236</v>
      </c>
      <c r="D508" s="1">
        <v>0</v>
      </c>
      <c r="E508" s="1">
        <v>0</v>
      </c>
    </row>
    <row r="509" spans="1:5" x14ac:dyDescent="0.25">
      <c r="A509" t="s">
        <v>501</v>
      </c>
      <c r="B509" s="6" t="s">
        <v>823</v>
      </c>
      <c r="C509" t="s">
        <v>238</v>
      </c>
      <c r="D509" s="1">
        <v>0</v>
      </c>
      <c r="E509" s="1">
        <v>0</v>
      </c>
    </row>
    <row r="510" spans="1:5" x14ac:dyDescent="0.25">
      <c r="A510" t="s">
        <v>502</v>
      </c>
      <c r="B510" s="6" t="s">
        <v>823</v>
      </c>
      <c r="C510" t="s">
        <v>240</v>
      </c>
      <c r="D510" s="1">
        <v>0</v>
      </c>
      <c r="E510" s="1">
        <v>0</v>
      </c>
    </row>
    <row r="511" spans="1:5" x14ac:dyDescent="0.25">
      <c r="A511" t="s">
        <v>503</v>
      </c>
      <c r="B511" s="6" t="s">
        <v>823</v>
      </c>
      <c r="C511" t="s">
        <v>242</v>
      </c>
      <c r="D511" s="1">
        <v>0</v>
      </c>
      <c r="E511" s="1">
        <v>0</v>
      </c>
    </row>
    <row r="512" spans="1:5" x14ac:dyDescent="0.25">
      <c r="A512" t="s">
        <v>504</v>
      </c>
      <c r="B512" s="6" t="s">
        <v>823</v>
      </c>
      <c r="C512" t="s">
        <v>244</v>
      </c>
      <c r="D512" s="1">
        <v>0</v>
      </c>
      <c r="E512" s="1">
        <v>0</v>
      </c>
    </row>
    <row r="513" spans="1:5" x14ac:dyDescent="0.25">
      <c r="A513" t="s">
        <v>513</v>
      </c>
      <c r="B513" s="6" t="s">
        <v>823</v>
      </c>
      <c r="C513" t="s">
        <v>262</v>
      </c>
      <c r="D513" s="1">
        <v>0</v>
      </c>
      <c r="E513" s="1">
        <v>0</v>
      </c>
    </row>
    <row r="514" spans="1:5" x14ac:dyDescent="0.25">
      <c r="A514" t="s">
        <v>1177</v>
      </c>
      <c r="B514" s="6" t="s">
        <v>657</v>
      </c>
      <c r="C514" t="s">
        <v>262</v>
      </c>
      <c r="D514" s="1">
        <v>1</v>
      </c>
      <c r="E514" s="1">
        <v>0</v>
      </c>
    </row>
    <row r="515" spans="1:5" x14ac:dyDescent="0.25">
      <c r="A515" t="s">
        <v>1070</v>
      </c>
      <c r="B515" s="6" t="s">
        <v>657</v>
      </c>
      <c r="C515" t="s">
        <v>264</v>
      </c>
      <c r="D515" s="1">
        <v>1</v>
      </c>
      <c r="E515" s="1">
        <v>1</v>
      </c>
    </row>
    <row r="516" spans="1:5" x14ac:dyDescent="0.25">
      <c r="A516" t="s">
        <v>1064</v>
      </c>
      <c r="B516" s="6" t="s">
        <v>657</v>
      </c>
      <c r="C516" t="s">
        <v>250</v>
      </c>
      <c r="D516" s="1">
        <v>1</v>
      </c>
      <c r="E516" s="1">
        <v>1</v>
      </c>
    </row>
    <row r="517" spans="1:5" x14ac:dyDescent="0.25">
      <c r="A517" t="s">
        <v>1065</v>
      </c>
      <c r="B517" s="6" t="s">
        <v>657</v>
      </c>
      <c r="C517" t="s">
        <v>252</v>
      </c>
      <c r="D517" s="1">
        <v>1</v>
      </c>
      <c r="E517" s="1">
        <v>1</v>
      </c>
    </row>
    <row r="518" spans="1:5" x14ac:dyDescent="0.25">
      <c r="A518" t="s">
        <v>1066</v>
      </c>
      <c r="B518" s="6" t="s">
        <v>657</v>
      </c>
      <c r="C518" t="s">
        <v>254</v>
      </c>
      <c r="D518" s="1">
        <v>1</v>
      </c>
      <c r="E518" s="1">
        <v>1</v>
      </c>
    </row>
    <row r="519" spans="1:5" x14ac:dyDescent="0.25">
      <c r="A519" t="s">
        <v>1067</v>
      </c>
      <c r="B519" s="6" t="s">
        <v>657</v>
      </c>
      <c r="C519" t="s">
        <v>256</v>
      </c>
      <c r="D519" s="1">
        <v>1</v>
      </c>
      <c r="E519" s="1">
        <v>1</v>
      </c>
    </row>
    <row r="520" spans="1:5" x14ac:dyDescent="0.25">
      <c r="A520" t="s">
        <v>1068</v>
      </c>
      <c r="B520" s="6" t="s">
        <v>657</v>
      </c>
      <c r="C520" t="s">
        <v>258</v>
      </c>
      <c r="D520" s="1">
        <v>1</v>
      </c>
      <c r="E520" s="1">
        <v>1</v>
      </c>
    </row>
    <row r="521" spans="1:5" x14ac:dyDescent="0.25">
      <c r="A521" t="s">
        <v>1069</v>
      </c>
      <c r="B521" s="6" t="s">
        <v>657</v>
      </c>
      <c r="C521" t="s">
        <v>260</v>
      </c>
      <c r="D521" s="1">
        <v>1</v>
      </c>
      <c r="E521" s="1">
        <v>1</v>
      </c>
    </row>
    <row r="522" spans="1:5" x14ac:dyDescent="0.25">
      <c r="A522" t="s">
        <v>1278</v>
      </c>
      <c r="B522" s="6" t="s">
        <v>763</v>
      </c>
      <c r="C522" t="s">
        <v>262</v>
      </c>
      <c r="D522" s="1">
        <v>1</v>
      </c>
      <c r="E522" s="1">
        <v>0</v>
      </c>
    </row>
    <row r="523" spans="1:5" x14ac:dyDescent="0.25">
      <c r="A523" t="s">
        <v>1279</v>
      </c>
      <c r="B523" s="6" t="s">
        <v>763</v>
      </c>
      <c r="C523" t="s">
        <v>264</v>
      </c>
      <c r="D523" s="1">
        <v>1</v>
      </c>
      <c r="E523" s="1">
        <v>1</v>
      </c>
    </row>
    <row r="524" spans="1:5" x14ac:dyDescent="0.25">
      <c r="A524" t="s">
        <v>1272</v>
      </c>
      <c r="B524" s="6" t="s">
        <v>763</v>
      </c>
      <c r="C524" t="s">
        <v>250</v>
      </c>
      <c r="D524" s="1">
        <v>1</v>
      </c>
      <c r="E524" s="1">
        <v>1</v>
      </c>
    </row>
    <row r="525" spans="1:5" x14ac:dyDescent="0.25">
      <c r="A525" t="s">
        <v>1273</v>
      </c>
      <c r="B525" s="6" t="s">
        <v>763</v>
      </c>
      <c r="C525" t="s">
        <v>252</v>
      </c>
      <c r="D525" s="1">
        <v>1</v>
      </c>
      <c r="E525" s="1">
        <v>1</v>
      </c>
    </row>
    <row r="526" spans="1:5" x14ac:dyDescent="0.25">
      <c r="A526" t="s">
        <v>1274</v>
      </c>
      <c r="B526" s="6" t="s">
        <v>763</v>
      </c>
      <c r="C526" t="s">
        <v>254</v>
      </c>
      <c r="D526" s="1">
        <v>1</v>
      </c>
      <c r="E526" s="1">
        <v>1</v>
      </c>
    </row>
    <row r="527" spans="1:5" x14ac:dyDescent="0.25">
      <c r="A527" t="s">
        <v>1275</v>
      </c>
      <c r="B527" s="6" t="s">
        <v>763</v>
      </c>
      <c r="C527" t="s">
        <v>256</v>
      </c>
      <c r="D527" s="1">
        <v>1</v>
      </c>
      <c r="E527" s="1">
        <v>1</v>
      </c>
    </row>
    <row r="528" spans="1:5" x14ac:dyDescent="0.25">
      <c r="A528" t="s">
        <v>1276</v>
      </c>
      <c r="B528" s="6" t="s">
        <v>763</v>
      </c>
      <c r="C528" t="s">
        <v>258</v>
      </c>
      <c r="D528" s="1">
        <v>1</v>
      </c>
      <c r="E528" s="1">
        <v>1</v>
      </c>
    </row>
    <row r="529" spans="1:5" x14ac:dyDescent="0.25">
      <c r="A529" t="s">
        <v>1277</v>
      </c>
      <c r="B529" s="6" t="s">
        <v>763</v>
      </c>
      <c r="C529" t="s">
        <v>260</v>
      </c>
      <c r="D529" s="1">
        <v>1</v>
      </c>
      <c r="E529" s="1">
        <v>1</v>
      </c>
    </row>
    <row r="530" spans="1:5" x14ac:dyDescent="0.25">
      <c r="A530" t="s">
        <v>514</v>
      </c>
      <c r="B530" s="6" t="s">
        <v>823</v>
      </c>
      <c r="C530" t="s">
        <v>264</v>
      </c>
      <c r="D530" s="1">
        <v>0</v>
      </c>
      <c r="E530" s="1">
        <v>0</v>
      </c>
    </row>
    <row r="531" spans="1:5" x14ac:dyDescent="0.25">
      <c r="A531" t="s">
        <v>507</v>
      </c>
      <c r="B531" s="6" t="s">
        <v>823</v>
      </c>
      <c r="C531" t="s">
        <v>250</v>
      </c>
      <c r="D531" s="1">
        <v>0</v>
      </c>
      <c r="E531" s="1">
        <v>0</v>
      </c>
    </row>
    <row r="532" spans="1:5" x14ac:dyDescent="0.25">
      <c r="A532" t="s">
        <v>508</v>
      </c>
      <c r="B532" s="6" t="s">
        <v>823</v>
      </c>
      <c r="C532" t="s">
        <v>252</v>
      </c>
      <c r="D532" s="1">
        <v>0</v>
      </c>
      <c r="E532" s="1">
        <v>0</v>
      </c>
    </row>
    <row r="533" spans="1:5" x14ac:dyDescent="0.25">
      <c r="A533" t="s">
        <v>509</v>
      </c>
      <c r="B533" s="6" t="s">
        <v>823</v>
      </c>
      <c r="C533" t="s">
        <v>254</v>
      </c>
      <c r="D533" s="1">
        <v>0</v>
      </c>
      <c r="E533" s="1">
        <v>0</v>
      </c>
    </row>
    <row r="534" spans="1:5" x14ac:dyDescent="0.25">
      <c r="A534" t="s">
        <v>510</v>
      </c>
      <c r="B534" s="6" t="s">
        <v>823</v>
      </c>
      <c r="C534" t="s">
        <v>256</v>
      </c>
      <c r="D534" s="1">
        <v>0</v>
      </c>
      <c r="E534" s="1">
        <v>0</v>
      </c>
    </row>
    <row r="535" spans="1:5" x14ac:dyDescent="0.25">
      <c r="A535" t="s">
        <v>511</v>
      </c>
      <c r="B535" s="6" t="s">
        <v>823</v>
      </c>
      <c r="C535" t="s">
        <v>258</v>
      </c>
      <c r="D535" s="1">
        <v>0</v>
      </c>
      <c r="E535" s="1">
        <v>0</v>
      </c>
    </row>
    <row r="536" spans="1:5" x14ac:dyDescent="0.25">
      <c r="A536" t="s">
        <v>512</v>
      </c>
      <c r="B536" s="6" t="s">
        <v>823</v>
      </c>
      <c r="C536" t="s">
        <v>260</v>
      </c>
      <c r="D536" s="1">
        <v>0</v>
      </c>
      <c r="E536" s="1">
        <v>0</v>
      </c>
    </row>
    <row r="537" spans="1:5" x14ac:dyDescent="0.25">
      <c r="A537" t="s">
        <v>521</v>
      </c>
      <c r="B537" s="6" t="s">
        <v>823</v>
      </c>
      <c r="C537" t="s">
        <v>278</v>
      </c>
      <c r="D537" s="1">
        <v>0</v>
      </c>
      <c r="E537" s="1">
        <v>0</v>
      </c>
    </row>
    <row r="538" spans="1:5" x14ac:dyDescent="0.25">
      <c r="A538" t="s">
        <v>1178</v>
      </c>
      <c r="B538" s="6" t="s">
        <v>657</v>
      </c>
      <c r="C538" t="s">
        <v>278</v>
      </c>
      <c r="D538" s="1">
        <v>1</v>
      </c>
      <c r="E538" s="1">
        <v>0</v>
      </c>
    </row>
    <row r="539" spans="1:5" x14ac:dyDescent="0.25">
      <c r="A539" t="s">
        <v>1077</v>
      </c>
      <c r="B539" s="6" t="s">
        <v>657</v>
      </c>
      <c r="C539" t="s">
        <v>280</v>
      </c>
      <c r="D539" s="1">
        <v>1</v>
      </c>
      <c r="E539" s="1">
        <v>1</v>
      </c>
    </row>
    <row r="540" spans="1:5" x14ac:dyDescent="0.25">
      <c r="A540" t="s">
        <v>1071</v>
      </c>
      <c r="B540" s="6" t="s">
        <v>657</v>
      </c>
      <c r="C540" t="s">
        <v>266</v>
      </c>
      <c r="D540" s="1">
        <v>1</v>
      </c>
      <c r="E540" s="1">
        <v>1</v>
      </c>
    </row>
    <row r="541" spans="1:5" x14ac:dyDescent="0.25">
      <c r="A541" t="s">
        <v>1072</v>
      </c>
      <c r="B541" s="6" t="s">
        <v>657</v>
      </c>
      <c r="C541" t="s">
        <v>268</v>
      </c>
      <c r="D541" s="1">
        <v>1</v>
      </c>
      <c r="E541" s="1">
        <v>1</v>
      </c>
    </row>
    <row r="542" spans="1:5" x14ac:dyDescent="0.25">
      <c r="A542" t="s">
        <v>1073</v>
      </c>
      <c r="B542" s="6" t="s">
        <v>657</v>
      </c>
      <c r="C542" t="s">
        <v>270</v>
      </c>
      <c r="D542" s="1">
        <v>1</v>
      </c>
      <c r="E542" s="1">
        <v>1</v>
      </c>
    </row>
    <row r="543" spans="1:5" x14ac:dyDescent="0.25">
      <c r="A543" t="s">
        <v>1074</v>
      </c>
      <c r="B543" s="6" t="s">
        <v>657</v>
      </c>
      <c r="C543" t="s">
        <v>272</v>
      </c>
      <c r="D543" s="1">
        <v>1</v>
      </c>
      <c r="E543" s="1">
        <v>1</v>
      </c>
    </row>
    <row r="544" spans="1:5" x14ac:dyDescent="0.25">
      <c r="A544" t="s">
        <v>1075</v>
      </c>
      <c r="B544" s="6" t="s">
        <v>657</v>
      </c>
      <c r="C544" t="s">
        <v>274</v>
      </c>
      <c r="D544" s="1">
        <v>1</v>
      </c>
      <c r="E544" s="1">
        <v>1</v>
      </c>
    </row>
    <row r="545" spans="1:5" x14ac:dyDescent="0.25">
      <c r="A545" t="s">
        <v>1076</v>
      </c>
      <c r="B545" s="6" t="s">
        <v>657</v>
      </c>
      <c r="C545" t="s">
        <v>276</v>
      </c>
      <c r="D545" s="1">
        <v>1</v>
      </c>
      <c r="E545" s="1">
        <v>1</v>
      </c>
    </row>
    <row r="546" spans="1:5" x14ac:dyDescent="0.25">
      <c r="A546" t="s">
        <v>1286</v>
      </c>
      <c r="B546" s="6" t="s">
        <v>763</v>
      </c>
      <c r="C546" t="s">
        <v>278</v>
      </c>
      <c r="D546" s="1">
        <v>1</v>
      </c>
      <c r="E546" s="1">
        <v>0</v>
      </c>
    </row>
    <row r="547" spans="1:5" x14ac:dyDescent="0.25">
      <c r="A547" t="s">
        <v>1287</v>
      </c>
      <c r="B547" s="6" t="s">
        <v>763</v>
      </c>
      <c r="C547" t="s">
        <v>280</v>
      </c>
      <c r="D547" s="1">
        <v>1</v>
      </c>
      <c r="E547" s="1">
        <v>1</v>
      </c>
    </row>
    <row r="548" spans="1:5" x14ac:dyDescent="0.25">
      <c r="A548" t="s">
        <v>1280</v>
      </c>
      <c r="B548" s="6" t="s">
        <v>763</v>
      </c>
      <c r="C548" t="s">
        <v>266</v>
      </c>
      <c r="D548" s="1">
        <v>1</v>
      </c>
      <c r="E548" s="1">
        <v>1</v>
      </c>
    </row>
    <row r="549" spans="1:5" x14ac:dyDescent="0.25">
      <c r="A549" t="s">
        <v>1281</v>
      </c>
      <c r="B549" s="6" t="s">
        <v>763</v>
      </c>
      <c r="C549" t="s">
        <v>268</v>
      </c>
      <c r="D549" s="1">
        <v>1</v>
      </c>
      <c r="E549" s="1">
        <v>1</v>
      </c>
    </row>
    <row r="550" spans="1:5" x14ac:dyDescent="0.25">
      <c r="A550" t="s">
        <v>1282</v>
      </c>
      <c r="B550" s="6" t="s">
        <v>763</v>
      </c>
      <c r="C550" t="s">
        <v>270</v>
      </c>
      <c r="D550" s="1">
        <v>1</v>
      </c>
      <c r="E550" s="1">
        <v>1</v>
      </c>
    </row>
    <row r="551" spans="1:5" x14ac:dyDescent="0.25">
      <c r="A551" t="s">
        <v>1283</v>
      </c>
      <c r="B551" s="6" t="s">
        <v>763</v>
      </c>
      <c r="C551" t="s">
        <v>272</v>
      </c>
      <c r="D551" s="1">
        <v>1</v>
      </c>
      <c r="E551" s="1">
        <v>1</v>
      </c>
    </row>
    <row r="552" spans="1:5" x14ac:dyDescent="0.25">
      <c r="A552" t="s">
        <v>1284</v>
      </c>
      <c r="B552" s="6" t="s">
        <v>763</v>
      </c>
      <c r="C552" t="s">
        <v>274</v>
      </c>
      <c r="D552" s="1">
        <v>1</v>
      </c>
      <c r="E552" s="1">
        <v>1</v>
      </c>
    </row>
    <row r="553" spans="1:5" x14ac:dyDescent="0.25">
      <c r="A553" t="s">
        <v>1285</v>
      </c>
      <c r="B553" s="6" t="s">
        <v>763</v>
      </c>
      <c r="C553" t="s">
        <v>276</v>
      </c>
      <c r="D553" s="1">
        <v>1</v>
      </c>
      <c r="E553" s="1">
        <v>1</v>
      </c>
    </row>
    <row r="554" spans="1:5" x14ac:dyDescent="0.25">
      <c r="A554" t="s">
        <v>522</v>
      </c>
      <c r="B554" s="6" t="s">
        <v>823</v>
      </c>
      <c r="C554" t="s">
        <v>280</v>
      </c>
      <c r="D554" s="1">
        <v>0</v>
      </c>
      <c r="E554" s="1">
        <v>0</v>
      </c>
    </row>
    <row r="555" spans="1:5" x14ac:dyDescent="0.25">
      <c r="A555" t="s">
        <v>515</v>
      </c>
      <c r="B555" s="6" t="s">
        <v>823</v>
      </c>
      <c r="C555" t="s">
        <v>266</v>
      </c>
      <c r="D555" s="1">
        <v>0</v>
      </c>
      <c r="E555" s="1">
        <v>0</v>
      </c>
    </row>
    <row r="556" spans="1:5" x14ac:dyDescent="0.25">
      <c r="A556" t="s">
        <v>516</v>
      </c>
      <c r="B556" s="6" t="s">
        <v>823</v>
      </c>
      <c r="C556" t="s">
        <v>268</v>
      </c>
      <c r="D556" s="1">
        <v>0</v>
      </c>
      <c r="E556" s="1">
        <v>0</v>
      </c>
    </row>
    <row r="557" spans="1:5" x14ac:dyDescent="0.25">
      <c r="A557" t="s">
        <v>517</v>
      </c>
      <c r="B557" s="6" t="s">
        <v>823</v>
      </c>
      <c r="C557" t="s">
        <v>270</v>
      </c>
      <c r="D557" s="1">
        <v>0</v>
      </c>
      <c r="E557" s="1">
        <v>0</v>
      </c>
    </row>
    <row r="558" spans="1:5" x14ac:dyDescent="0.25">
      <c r="A558" t="s">
        <v>518</v>
      </c>
      <c r="B558" s="6" t="s">
        <v>823</v>
      </c>
      <c r="C558" t="s">
        <v>272</v>
      </c>
      <c r="D558" s="1">
        <v>0</v>
      </c>
      <c r="E558" s="1">
        <v>0</v>
      </c>
    </row>
    <row r="559" spans="1:5" x14ac:dyDescent="0.25">
      <c r="A559" t="s">
        <v>519</v>
      </c>
      <c r="B559" s="6" t="s">
        <v>823</v>
      </c>
      <c r="C559" t="s">
        <v>274</v>
      </c>
      <c r="D559" s="1">
        <v>0</v>
      </c>
      <c r="E559" s="1">
        <v>0</v>
      </c>
    </row>
    <row r="560" spans="1:5" x14ac:dyDescent="0.25">
      <c r="A560" t="s">
        <v>520</v>
      </c>
      <c r="B560" s="6" t="s">
        <v>823</v>
      </c>
      <c r="C560" t="s">
        <v>276</v>
      </c>
      <c r="D560" s="1">
        <v>0</v>
      </c>
      <c r="E560" s="1">
        <v>0</v>
      </c>
    </row>
    <row r="561" spans="1:5" x14ac:dyDescent="0.25">
      <c r="A561" t="s">
        <v>529</v>
      </c>
      <c r="B561" s="6" t="s">
        <v>823</v>
      </c>
      <c r="C561" t="s">
        <v>294</v>
      </c>
      <c r="D561" s="1">
        <v>0</v>
      </c>
      <c r="E561" s="1">
        <v>0</v>
      </c>
    </row>
    <row r="562" spans="1:5" x14ac:dyDescent="0.25">
      <c r="A562" t="s">
        <v>1179</v>
      </c>
      <c r="B562" s="6" t="s">
        <v>657</v>
      </c>
      <c r="C562" t="s">
        <v>294</v>
      </c>
      <c r="D562" s="1">
        <v>1</v>
      </c>
      <c r="E562" s="1">
        <v>0</v>
      </c>
    </row>
    <row r="563" spans="1:5" x14ac:dyDescent="0.25">
      <c r="A563" t="s">
        <v>1084</v>
      </c>
      <c r="B563" s="6" t="s">
        <v>657</v>
      </c>
      <c r="C563" t="s">
        <v>296</v>
      </c>
      <c r="D563" s="1">
        <v>1</v>
      </c>
      <c r="E563" s="1">
        <v>1</v>
      </c>
    </row>
    <row r="564" spans="1:5" x14ac:dyDescent="0.25">
      <c r="A564" t="s">
        <v>1078</v>
      </c>
      <c r="B564" s="6" t="s">
        <v>657</v>
      </c>
      <c r="C564" t="s">
        <v>282</v>
      </c>
      <c r="D564" s="1">
        <v>1</v>
      </c>
      <c r="E564" s="1">
        <v>1</v>
      </c>
    </row>
    <row r="565" spans="1:5" x14ac:dyDescent="0.25">
      <c r="A565" t="s">
        <v>1079</v>
      </c>
      <c r="B565" s="6" t="s">
        <v>657</v>
      </c>
      <c r="C565" t="s">
        <v>284</v>
      </c>
      <c r="D565" s="1">
        <v>1</v>
      </c>
      <c r="E565" s="1">
        <v>1</v>
      </c>
    </row>
    <row r="566" spans="1:5" x14ac:dyDescent="0.25">
      <c r="A566" t="s">
        <v>1080</v>
      </c>
      <c r="B566" s="6" t="s">
        <v>657</v>
      </c>
      <c r="C566" t="s">
        <v>286</v>
      </c>
      <c r="D566" s="1">
        <v>1</v>
      </c>
      <c r="E566" s="1">
        <v>1</v>
      </c>
    </row>
    <row r="567" spans="1:5" x14ac:dyDescent="0.25">
      <c r="A567" t="s">
        <v>1081</v>
      </c>
      <c r="B567" s="6" t="s">
        <v>657</v>
      </c>
      <c r="C567" t="s">
        <v>288</v>
      </c>
      <c r="D567" s="1">
        <v>1</v>
      </c>
      <c r="E567" s="1">
        <v>1</v>
      </c>
    </row>
    <row r="568" spans="1:5" x14ac:dyDescent="0.25">
      <c r="A568" t="s">
        <v>1082</v>
      </c>
      <c r="B568" s="6" t="s">
        <v>657</v>
      </c>
      <c r="C568" t="s">
        <v>290</v>
      </c>
      <c r="D568" s="1">
        <v>1</v>
      </c>
      <c r="E568" s="1">
        <v>1</v>
      </c>
    </row>
    <row r="569" spans="1:5" x14ac:dyDescent="0.25">
      <c r="A569" t="s">
        <v>1083</v>
      </c>
      <c r="B569" s="6" t="s">
        <v>657</v>
      </c>
      <c r="C569" t="s">
        <v>292</v>
      </c>
      <c r="D569" s="1">
        <v>1</v>
      </c>
      <c r="E569" s="1">
        <v>1</v>
      </c>
    </row>
    <row r="570" spans="1:5" x14ac:dyDescent="0.25">
      <c r="A570" t="s">
        <v>1294</v>
      </c>
      <c r="B570" s="6" t="s">
        <v>763</v>
      </c>
      <c r="C570" t="s">
        <v>294</v>
      </c>
      <c r="D570" s="1">
        <v>1</v>
      </c>
      <c r="E570" s="1">
        <v>0</v>
      </c>
    </row>
    <row r="571" spans="1:5" x14ac:dyDescent="0.25">
      <c r="A571" t="s">
        <v>1295</v>
      </c>
      <c r="B571" s="6" t="s">
        <v>763</v>
      </c>
      <c r="C571" t="s">
        <v>296</v>
      </c>
      <c r="D571" s="1">
        <v>1</v>
      </c>
      <c r="E571" s="1">
        <v>1</v>
      </c>
    </row>
    <row r="572" spans="1:5" x14ac:dyDescent="0.25">
      <c r="A572" t="s">
        <v>1288</v>
      </c>
      <c r="B572" s="6" t="s">
        <v>763</v>
      </c>
      <c r="C572" t="s">
        <v>282</v>
      </c>
      <c r="D572" s="1">
        <v>1</v>
      </c>
      <c r="E572" s="1">
        <v>1</v>
      </c>
    </row>
    <row r="573" spans="1:5" x14ac:dyDescent="0.25">
      <c r="A573" t="s">
        <v>1289</v>
      </c>
      <c r="B573" s="6" t="s">
        <v>763</v>
      </c>
      <c r="C573" t="s">
        <v>284</v>
      </c>
      <c r="D573" s="1">
        <v>1</v>
      </c>
      <c r="E573" s="1">
        <v>1</v>
      </c>
    </row>
    <row r="574" spans="1:5" x14ac:dyDescent="0.25">
      <c r="A574" t="s">
        <v>1290</v>
      </c>
      <c r="B574" s="6" t="s">
        <v>763</v>
      </c>
      <c r="C574" t="s">
        <v>286</v>
      </c>
      <c r="D574" s="1">
        <v>1</v>
      </c>
      <c r="E574" s="1">
        <v>1</v>
      </c>
    </row>
    <row r="575" spans="1:5" x14ac:dyDescent="0.25">
      <c r="A575" t="s">
        <v>1291</v>
      </c>
      <c r="B575" s="6" t="s">
        <v>763</v>
      </c>
      <c r="C575" t="s">
        <v>288</v>
      </c>
      <c r="D575" s="1">
        <v>1</v>
      </c>
      <c r="E575" s="1">
        <v>1</v>
      </c>
    </row>
    <row r="576" spans="1:5" x14ac:dyDescent="0.25">
      <c r="A576" t="s">
        <v>1292</v>
      </c>
      <c r="B576" s="6" t="s">
        <v>763</v>
      </c>
      <c r="C576" t="s">
        <v>290</v>
      </c>
      <c r="D576" s="1">
        <v>1</v>
      </c>
      <c r="E576" s="1">
        <v>1</v>
      </c>
    </row>
    <row r="577" spans="1:5" x14ac:dyDescent="0.25">
      <c r="A577" t="s">
        <v>1293</v>
      </c>
      <c r="B577" s="6" t="s">
        <v>763</v>
      </c>
      <c r="C577" t="s">
        <v>292</v>
      </c>
      <c r="D577" s="1">
        <v>1</v>
      </c>
      <c r="E577" s="1">
        <v>1</v>
      </c>
    </row>
    <row r="578" spans="1:5" x14ac:dyDescent="0.25">
      <c r="A578" t="s">
        <v>530</v>
      </c>
      <c r="B578" s="6" t="s">
        <v>823</v>
      </c>
      <c r="C578" t="s">
        <v>296</v>
      </c>
      <c r="D578" s="1">
        <v>0</v>
      </c>
      <c r="E578" s="1">
        <v>0</v>
      </c>
    </row>
    <row r="579" spans="1:5" x14ac:dyDescent="0.25">
      <c r="A579" t="s">
        <v>523</v>
      </c>
      <c r="B579" s="6" t="s">
        <v>823</v>
      </c>
      <c r="C579" t="s">
        <v>282</v>
      </c>
      <c r="D579" s="1">
        <v>0</v>
      </c>
      <c r="E579" s="1">
        <v>0</v>
      </c>
    </row>
    <row r="580" spans="1:5" x14ac:dyDescent="0.25">
      <c r="A580" t="s">
        <v>524</v>
      </c>
      <c r="B580" s="6" t="s">
        <v>823</v>
      </c>
      <c r="C580" t="s">
        <v>284</v>
      </c>
      <c r="D580" s="1">
        <v>0</v>
      </c>
      <c r="E580" s="1">
        <v>0</v>
      </c>
    </row>
    <row r="581" spans="1:5" x14ac:dyDescent="0.25">
      <c r="A581" t="s">
        <v>525</v>
      </c>
      <c r="B581" s="6" t="s">
        <v>823</v>
      </c>
      <c r="C581" t="s">
        <v>286</v>
      </c>
      <c r="D581" s="1">
        <v>0</v>
      </c>
      <c r="E581" s="1">
        <v>0</v>
      </c>
    </row>
    <row r="582" spans="1:5" x14ac:dyDescent="0.25">
      <c r="A582" t="s">
        <v>526</v>
      </c>
      <c r="B582" s="6" t="s">
        <v>823</v>
      </c>
      <c r="C582" t="s">
        <v>288</v>
      </c>
      <c r="D582" s="1">
        <v>0</v>
      </c>
      <c r="E582" s="1">
        <v>0</v>
      </c>
    </row>
    <row r="583" spans="1:5" x14ac:dyDescent="0.25">
      <c r="A583" t="s">
        <v>527</v>
      </c>
      <c r="B583" s="6" t="s">
        <v>823</v>
      </c>
      <c r="C583" t="s">
        <v>290</v>
      </c>
      <c r="D583" s="1">
        <v>0</v>
      </c>
      <c r="E583" s="1">
        <v>0</v>
      </c>
    </row>
    <row r="584" spans="1:5" x14ac:dyDescent="0.25">
      <c r="A584" t="s">
        <v>528</v>
      </c>
      <c r="B584" s="6" t="s">
        <v>823</v>
      </c>
      <c r="C584" t="s">
        <v>292</v>
      </c>
      <c r="D584" s="1">
        <v>0</v>
      </c>
      <c r="E584" s="1">
        <v>0</v>
      </c>
    </row>
    <row r="585" spans="1:5" x14ac:dyDescent="0.25">
      <c r="A585" t="s">
        <v>537</v>
      </c>
      <c r="B585" s="6" t="s">
        <v>823</v>
      </c>
      <c r="C585" t="s">
        <v>310</v>
      </c>
      <c r="D585" s="1">
        <v>0</v>
      </c>
      <c r="E585" s="1">
        <v>0</v>
      </c>
    </row>
    <row r="586" spans="1:5" x14ac:dyDescent="0.25">
      <c r="A586" t="s">
        <v>1180</v>
      </c>
      <c r="B586" s="6" t="s">
        <v>657</v>
      </c>
      <c r="C586" t="s">
        <v>310</v>
      </c>
      <c r="D586" s="1">
        <v>1</v>
      </c>
      <c r="E586" s="1">
        <v>0</v>
      </c>
    </row>
    <row r="587" spans="1:5" x14ac:dyDescent="0.25">
      <c r="A587" t="s">
        <v>1091</v>
      </c>
      <c r="B587" s="6" t="s">
        <v>657</v>
      </c>
      <c r="C587" t="s">
        <v>312</v>
      </c>
      <c r="D587" s="1">
        <v>1</v>
      </c>
      <c r="E587" s="1">
        <v>1</v>
      </c>
    </row>
    <row r="588" spans="1:5" x14ac:dyDescent="0.25">
      <c r="A588" t="s">
        <v>1085</v>
      </c>
      <c r="B588" s="6" t="s">
        <v>657</v>
      </c>
      <c r="C588" t="s">
        <v>298</v>
      </c>
      <c r="D588" s="1">
        <v>1</v>
      </c>
      <c r="E588" s="1">
        <v>1</v>
      </c>
    </row>
    <row r="589" spans="1:5" x14ac:dyDescent="0.25">
      <c r="A589" t="s">
        <v>1086</v>
      </c>
      <c r="B589" s="6" t="s">
        <v>657</v>
      </c>
      <c r="C589" t="s">
        <v>300</v>
      </c>
      <c r="D589" s="1">
        <v>1</v>
      </c>
      <c r="E589" s="1">
        <v>1</v>
      </c>
    </row>
    <row r="590" spans="1:5" x14ac:dyDescent="0.25">
      <c r="A590" t="s">
        <v>1087</v>
      </c>
      <c r="B590" s="6" t="s">
        <v>657</v>
      </c>
      <c r="C590" t="s">
        <v>302</v>
      </c>
      <c r="D590" s="1">
        <v>1</v>
      </c>
      <c r="E590" s="1">
        <v>1</v>
      </c>
    </row>
    <row r="591" spans="1:5" x14ac:dyDescent="0.25">
      <c r="A591" t="s">
        <v>1088</v>
      </c>
      <c r="B591" s="6" t="s">
        <v>657</v>
      </c>
      <c r="C591" t="s">
        <v>304</v>
      </c>
      <c r="D591" s="1">
        <v>1</v>
      </c>
      <c r="E591" s="1">
        <v>1</v>
      </c>
    </row>
    <row r="592" spans="1:5" x14ac:dyDescent="0.25">
      <c r="A592" t="s">
        <v>1089</v>
      </c>
      <c r="B592" s="6" t="s">
        <v>657</v>
      </c>
      <c r="C592" t="s">
        <v>306</v>
      </c>
      <c r="D592" s="1">
        <v>1</v>
      </c>
      <c r="E592" s="1">
        <v>1</v>
      </c>
    </row>
    <row r="593" spans="1:5" x14ac:dyDescent="0.25">
      <c r="A593" t="s">
        <v>1090</v>
      </c>
      <c r="B593" s="6" t="s">
        <v>657</v>
      </c>
      <c r="C593" t="s">
        <v>308</v>
      </c>
      <c r="D593" s="1">
        <v>1</v>
      </c>
      <c r="E593" s="1">
        <v>1</v>
      </c>
    </row>
    <row r="594" spans="1:5" x14ac:dyDescent="0.25">
      <c r="A594" t="s">
        <v>1302</v>
      </c>
      <c r="B594" s="6" t="s">
        <v>763</v>
      </c>
      <c r="C594" t="s">
        <v>310</v>
      </c>
      <c r="D594" s="1">
        <v>1</v>
      </c>
      <c r="E594" s="1">
        <v>0</v>
      </c>
    </row>
    <row r="595" spans="1:5" x14ac:dyDescent="0.25">
      <c r="A595" t="s">
        <v>1303</v>
      </c>
      <c r="B595" s="6" t="s">
        <v>763</v>
      </c>
      <c r="C595" t="s">
        <v>312</v>
      </c>
      <c r="D595" s="1">
        <v>1</v>
      </c>
      <c r="E595" s="1">
        <v>1</v>
      </c>
    </row>
    <row r="596" spans="1:5" x14ac:dyDescent="0.25">
      <c r="A596" t="s">
        <v>1296</v>
      </c>
      <c r="B596" s="6" t="s">
        <v>763</v>
      </c>
      <c r="C596" t="s">
        <v>298</v>
      </c>
      <c r="D596" s="1">
        <v>1</v>
      </c>
      <c r="E596" s="1">
        <v>1</v>
      </c>
    </row>
    <row r="597" spans="1:5" x14ac:dyDescent="0.25">
      <c r="A597" t="s">
        <v>1297</v>
      </c>
      <c r="B597" s="6" t="s">
        <v>763</v>
      </c>
      <c r="C597" t="s">
        <v>300</v>
      </c>
      <c r="D597" s="1">
        <v>1</v>
      </c>
      <c r="E597" s="1">
        <v>1</v>
      </c>
    </row>
    <row r="598" spans="1:5" x14ac:dyDescent="0.25">
      <c r="A598" t="s">
        <v>1298</v>
      </c>
      <c r="B598" s="6" t="s">
        <v>763</v>
      </c>
      <c r="C598" t="s">
        <v>302</v>
      </c>
      <c r="D598" s="1">
        <v>1</v>
      </c>
      <c r="E598" s="1">
        <v>1</v>
      </c>
    </row>
    <row r="599" spans="1:5" x14ac:dyDescent="0.25">
      <c r="A599" t="s">
        <v>1299</v>
      </c>
      <c r="B599" s="6" t="s">
        <v>763</v>
      </c>
      <c r="C599" t="s">
        <v>304</v>
      </c>
      <c r="D599" s="1">
        <v>1</v>
      </c>
      <c r="E599" s="1">
        <v>1</v>
      </c>
    </row>
    <row r="600" spans="1:5" x14ac:dyDescent="0.25">
      <c r="A600" t="s">
        <v>1300</v>
      </c>
      <c r="B600" s="6" t="s">
        <v>763</v>
      </c>
      <c r="C600" t="s">
        <v>306</v>
      </c>
      <c r="D600" s="1">
        <v>1</v>
      </c>
      <c r="E600" s="1">
        <v>1</v>
      </c>
    </row>
    <row r="601" spans="1:5" x14ac:dyDescent="0.25">
      <c r="A601" t="s">
        <v>1301</v>
      </c>
      <c r="B601" s="6" t="s">
        <v>763</v>
      </c>
      <c r="C601" t="s">
        <v>308</v>
      </c>
      <c r="D601" s="1">
        <v>1</v>
      </c>
      <c r="E601" s="1">
        <v>1</v>
      </c>
    </row>
    <row r="602" spans="1:5" x14ac:dyDescent="0.25">
      <c r="A602" t="s">
        <v>538</v>
      </c>
      <c r="B602" s="6" t="s">
        <v>823</v>
      </c>
      <c r="C602" t="s">
        <v>312</v>
      </c>
      <c r="D602" s="1">
        <v>0</v>
      </c>
      <c r="E602" s="1">
        <v>0</v>
      </c>
    </row>
    <row r="603" spans="1:5" x14ac:dyDescent="0.25">
      <c r="A603" t="s">
        <v>531</v>
      </c>
      <c r="B603" s="6" t="s">
        <v>823</v>
      </c>
      <c r="C603" t="s">
        <v>298</v>
      </c>
      <c r="D603" s="1">
        <v>0</v>
      </c>
      <c r="E603" s="1">
        <v>0</v>
      </c>
    </row>
    <row r="604" spans="1:5" x14ac:dyDescent="0.25">
      <c r="A604" t="s">
        <v>532</v>
      </c>
      <c r="B604" s="6" t="s">
        <v>823</v>
      </c>
      <c r="C604" t="s">
        <v>300</v>
      </c>
      <c r="D604" s="1">
        <v>0</v>
      </c>
      <c r="E604" s="1">
        <v>0</v>
      </c>
    </row>
    <row r="605" spans="1:5" x14ac:dyDescent="0.25">
      <c r="A605" t="s">
        <v>533</v>
      </c>
      <c r="B605" s="6" t="s">
        <v>823</v>
      </c>
      <c r="C605" t="s">
        <v>302</v>
      </c>
      <c r="D605" s="1">
        <v>0</v>
      </c>
      <c r="E605" s="1">
        <v>0</v>
      </c>
    </row>
    <row r="606" spans="1:5" x14ac:dyDescent="0.25">
      <c r="A606" t="s">
        <v>534</v>
      </c>
      <c r="B606" s="6" t="s">
        <v>823</v>
      </c>
      <c r="C606" t="s">
        <v>304</v>
      </c>
      <c r="D606" s="1">
        <v>0</v>
      </c>
      <c r="E606" s="1">
        <v>0</v>
      </c>
    </row>
    <row r="607" spans="1:5" x14ac:dyDescent="0.25">
      <c r="A607" t="s">
        <v>535</v>
      </c>
      <c r="B607" s="6" t="s">
        <v>823</v>
      </c>
      <c r="C607" t="s">
        <v>306</v>
      </c>
      <c r="D607" s="1">
        <v>0</v>
      </c>
      <c r="E607" s="1">
        <v>0</v>
      </c>
    </row>
    <row r="608" spans="1:5" x14ac:dyDescent="0.25">
      <c r="A608" t="s">
        <v>536</v>
      </c>
      <c r="B608" s="6" t="s">
        <v>823</v>
      </c>
      <c r="C608" t="s">
        <v>308</v>
      </c>
      <c r="D608" s="1">
        <v>0</v>
      </c>
      <c r="E608" s="1">
        <v>0</v>
      </c>
    </row>
    <row r="609" spans="1:5" x14ac:dyDescent="0.25">
      <c r="A609" t="s">
        <v>545</v>
      </c>
      <c r="B609" s="6" t="s">
        <v>823</v>
      </c>
      <c r="C609" t="s">
        <v>326</v>
      </c>
      <c r="D609" s="1">
        <v>0</v>
      </c>
      <c r="E609" s="1">
        <v>0</v>
      </c>
    </row>
    <row r="610" spans="1:5" x14ac:dyDescent="0.25">
      <c r="A610" t="s">
        <v>1181</v>
      </c>
      <c r="B610" s="6" t="s">
        <v>657</v>
      </c>
      <c r="C610" t="s">
        <v>326</v>
      </c>
      <c r="D610" s="1">
        <v>1</v>
      </c>
      <c r="E610" s="1">
        <v>0</v>
      </c>
    </row>
    <row r="611" spans="1:5" x14ac:dyDescent="0.25">
      <c r="A611" t="s">
        <v>1098</v>
      </c>
      <c r="B611" s="6" t="s">
        <v>657</v>
      </c>
      <c r="C611" t="s">
        <v>328</v>
      </c>
      <c r="D611" s="1">
        <v>1</v>
      </c>
      <c r="E611" s="1">
        <v>1</v>
      </c>
    </row>
    <row r="612" spans="1:5" x14ac:dyDescent="0.25">
      <c r="A612" t="s">
        <v>1092</v>
      </c>
      <c r="B612" s="6" t="s">
        <v>657</v>
      </c>
      <c r="C612" t="s">
        <v>314</v>
      </c>
      <c r="D612" s="1">
        <v>1</v>
      </c>
      <c r="E612" s="1">
        <v>1</v>
      </c>
    </row>
    <row r="613" spans="1:5" x14ac:dyDescent="0.25">
      <c r="A613" t="s">
        <v>1093</v>
      </c>
      <c r="B613" s="6" t="s">
        <v>657</v>
      </c>
      <c r="C613" t="s">
        <v>316</v>
      </c>
      <c r="D613" s="1">
        <v>1</v>
      </c>
      <c r="E613" s="1">
        <v>1</v>
      </c>
    </row>
    <row r="614" spans="1:5" x14ac:dyDescent="0.25">
      <c r="A614" t="s">
        <v>1094</v>
      </c>
      <c r="B614" s="6" t="s">
        <v>657</v>
      </c>
      <c r="C614" t="s">
        <v>318</v>
      </c>
      <c r="D614" s="1">
        <v>1</v>
      </c>
      <c r="E614" s="1">
        <v>1</v>
      </c>
    </row>
    <row r="615" spans="1:5" x14ac:dyDescent="0.25">
      <c r="A615" t="s">
        <v>1095</v>
      </c>
      <c r="B615" s="6" t="s">
        <v>657</v>
      </c>
      <c r="C615" t="s">
        <v>320</v>
      </c>
      <c r="D615" s="1">
        <v>1</v>
      </c>
      <c r="E615" s="1">
        <v>1</v>
      </c>
    </row>
    <row r="616" spans="1:5" x14ac:dyDescent="0.25">
      <c r="A616" t="s">
        <v>1096</v>
      </c>
      <c r="B616" s="6" t="s">
        <v>657</v>
      </c>
      <c r="C616" t="s">
        <v>322</v>
      </c>
      <c r="D616" s="1">
        <v>1</v>
      </c>
      <c r="E616" s="1">
        <v>1</v>
      </c>
    </row>
    <row r="617" spans="1:5" x14ac:dyDescent="0.25">
      <c r="A617" t="s">
        <v>1097</v>
      </c>
      <c r="B617" s="6" t="s">
        <v>657</v>
      </c>
      <c r="C617" t="s">
        <v>324</v>
      </c>
      <c r="D617" s="1">
        <v>1</v>
      </c>
      <c r="E617" s="1">
        <v>1</v>
      </c>
    </row>
    <row r="618" spans="1:5" x14ac:dyDescent="0.25">
      <c r="A618" t="s">
        <v>1310</v>
      </c>
      <c r="B618" s="6" t="s">
        <v>763</v>
      </c>
      <c r="C618" t="s">
        <v>326</v>
      </c>
      <c r="D618" s="1">
        <v>1</v>
      </c>
      <c r="E618" s="1">
        <v>0</v>
      </c>
    </row>
    <row r="619" spans="1:5" x14ac:dyDescent="0.25">
      <c r="A619" t="s">
        <v>1311</v>
      </c>
      <c r="B619" s="6" t="s">
        <v>763</v>
      </c>
      <c r="C619" t="s">
        <v>328</v>
      </c>
      <c r="D619" s="1">
        <v>1</v>
      </c>
      <c r="E619" s="1">
        <v>1</v>
      </c>
    </row>
    <row r="620" spans="1:5" x14ac:dyDescent="0.25">
      <c r="A620" t="s">
        <v>1304</v>
      </c>
      <c r="B620" s="6" t="s">
        <v>763</v>
      </c>
      <c r="C620" t="s">
        <v>314</v>
      </c>
      <c r="D620" s="1">
        <v>1</v>
      </c>
      <c r="E620" s="1">
        <v>1</v>
      </c>
    </row>
    <row r="621" spans="1:5" x14ac:dyDescent="0.25">
      <c r="A621" t="s">
        <v>1305</v>
      </c>
      <c r="B621" s="6" t="s">
        <v>763</v>
      </c>
      <c r="C621" t="s">
        <v>316</v>
      </c>
      <c r="D621" s="1">
        <v>1</v>
      </c>
      <c r="E621" s="1">
        <v>1</v>
      </c>
    </row>
    <row r="622" spans="1:5" x14ac:dyDescent="0.25">
      <c r="A622" t="s">
        <v>1306</v>
      </c>
      <c r="B622" s="6" t="s">
        <v>763</v>
      </c>
      <c r="C622" t="s">
        <v>318</v>
      </c>
      <c r="D622" s="1">
        <v>1</v>
      </c>
      <c r="E622" s="1">
        <v>1</v>
      </c>
    </row>
    <row r="623" spans="1:5" x14ac:dyDescent="0.25">
      <c r="A623" t="s">
        <v>1307</v>
      </c>
      <c r="B623" s="6" t="s">
        <v>763</v>
      </c>
      <c r="C623" t="s">
        <v>320</v>
      </c>
      <c r="D623" s="1">
        <v>1</v>
      </c>
      <c r="E623" s="1">
        <v>1</v>
      </c>
    </row>
    <row r="624" spans="1:5" x14ac:dyDescent="0.25">
      <c r="A624" t="s">
        <v>1308</v>
      </c>
      <c r="B624" s="6" t="s">
        <v>763</v>
      </c>
      <c r="C624" t="s">
        <v>322</v>
      </c>
      <c r="D624" s="1">
        <v>1</v>
      </c>
      <c r="E624" s="1">
        <v>1</v>
      </c>
    </row>
    <row r="625" spans="1:5" x14ac:dyDescent="0.25">
      <c r="A625" t="s">
        <v>1309</v>
      </c>
      <c r="B625" s="6" t="s">
        <v>763</v>
      </c>
      <c r="C625" t="s">
        <v>324</v>
      </c>
      <c r="D625" s="1">
        <v>1</v>
      </c>
      <c r="E625" s="1">
        <v>1</v>
      </c>
    </row>
    <row r="626" spans="1:5" x14ac:dyDescent="0.25">
      <c r="A626" t="s">
        <v>546</v>
      </c>
      <c r="B626" s="6" t="s">
        <v>823</v>
      </c>
      <c r="C626" t="s">
        <v>328</v>
      </c>
      <c r="D626" s="1">
        <v>0</v>
      </c>
      <c r="E626" s="1">
        <v>0</v>
      </c>
    </row>
    <row r="627" spans="1:5" x14ac:dyDescent="0.25">
      <c r="A627" t="s">
        <v>539</v>
      </c>
      <c r="B627" s="6" t="s">
        <v>823</v>
      </c>
      <c r="C627" t="s">
        <v>314</v>
      </c>
      <c r="D627" s="1">
        <v>0</v>
      </c>
      <c r="E627" s="1">
        <v>0</v>
      </c>
    </row>
    <row r="628" spans="1:5" x14ac:dyDescent="0.25">
      <c r="A628" t="s">
        <v>540</v>
      </c>
      <c r="B628" s="6" t="s">
        <v>823</v>
      </c>
      <c r="C628" t="s">
        <v>316</v>
      </c>
      <c r="D628" s="1">
        <v>0</v>
      </c>
      <c r="E628" s="1">
        <v>0</v>
      </c>
    </row>
    <row r="629" spans="1:5" x14ac:dyDescent="0.25">
      <c r="A629" t="s">
        <v>541</v>
      </c>
      <c r="B629" s="6" t="s">
        <v>823</v>
      </c>
      <c r="C629" t="s">
        <v>318</v>
      </c>
      <c r="D629" s="1">
        <v>0</v>
      </c>
      <c r="E629" s="1">
        <v>0</v>
      </c>
    </row>
    <row r="630" spans="1:5" x14ac:dyDescent="0.25">
      <c r="A630" t="s">
        <v>542</v>
      </c>
      <c r="B630" s="6" t="s">
        <v>823</v>
      </c>
      <c r="C630" t="s">
        <v>320</v>
      </c>
      <c r="D630" s="1">
        <v>0</v>
      </c>
      <c r="E630" s="1">
        <v>0</v>
      </c>
    </row>
    <row r="631" spans="1:5" x14ac:dyDescent="0.25">
      <c r="A631" t="s">
        <v>543</v>
      </c>
      <c r="B631" s="6" t="s">
        <v>823</v>
      </c>
      <c r="C631" t="s">
        <v>322</v>
      </c>
      <c r="D631" s="1">
        <v>0</v>
      </c>
      <c r="E631" s="1">
        <v>0</v>
      </c>
    </row>
    <row r="632" spans="1:5" x14ac:dyDescent="0.25">
      <c r="A632" t="s">
        <v>544</v>
      </c>
      <c r="B632" s="6" t="s">
        <v>823</v>
      </c>
      <c r="C632" t="s">
        <v>324</v>
      </c>
      <c r="D632" s="1">
        <v>0</v>
      </c>
      <c r="E632" s="1">
        <v>0</v>
      </c>
    </row>
    <row r="633" spans="1:5" x14ac:dyDescent="0.25">
      <c r="A633" t="s">
        <v>553</v>
      </c>
      <c r="B633" s="6" t="s">
        <v>823</v>
      </c>
      <c r="C633" t="s">
        <v>342</v>
      </c>
      <c r="D633" s="1">
        <v>0</v>
      </c>
      <c r="E633" s="1">
        <v>0</v>
      </c>
    </row>
    <row r="634" spans="1:5" x14ac:dyDescent="0.25">
      <c r="A634" t="s">
        <v>1182</v>
      </c>
      <c r="B634" s="6" t="s">
        <v>657</v>
      </c>
      <c r="C634" t="s">
        <v>342</v>
      </c>
      <c r="D634" s="1">
        <v>1</v>
      </c>
      <c r="E634" s="1">
        <v>0</v>
      </c>
    </row>
    <row r="635" spans="1:5" x14ac:dyDescent="0.25">
      <c r="A635" t="s">
        <v>1105</v>
      </c>
      <c r="B635" s="6" t="s">
        <v>657</v>
      </c>
      <c r="C635" t="s">
        <v>344</v>
      </c>
      <c r="D635" s="1">
        <v>1</v>
      </c>
      <c r="E635" s="1">
        <v>1</v>
      </c>
    </row>
    <row r="636" spans="1:5" x14ac:dyDescent="0.25">
      <c r="A636" t="s">
        <v>1099</v>
      </c>
      <c r="B636" s="6" t="s">
        <v>657</v>
      </c>
      <c r="C636" t="s">
        <v>330</v>
      </c>
      <c r="D636" s="1">
        <v>1</v>
      </c>
      <c r="E636" s="1">
        <v>1</v>
      </c>
    </row>
    <row r="637" spans="1:5" x14ac:dyDescent="0.25">
      <c r="A637" t="s">
        <v>1100</v>
      </c>
      <c r="B637" s="6" t="s">
        <v>657</v>
      </c>
      <c r="C637" t="s">
        <v>332</v>
      </c>
      <c r="D637" s="1">
        <v>1</v>
      </c>
      <c r="E637" s="1">
        <v>1</v>
      </c>
    </row>
    <row r="638" spans="1:5" x14ac:dyDescent="0.25">
      <c r="A638" t="s">
        <v>1101</v>
      </c>
      <c r="B638" s="6" t="s">
        <v>657</v>
      </c>
      <c r="C638" t="s">
        <v>334</v>
      </c>
      <c r="D638" s="1">
        <v>1</v>
      </c>
      <c r="E638" s="1">
        <v>1</v>
      </c>
    </row>
    <row r="639" spans="1:5" x14ac:dyDescent="0.25">
      <c r="A639" t="s">
        <v>1102</v>
      </c>
      <c r="B639" s="6" t="s">
        <v>657</v>
      </c>
      <c r="C639" t="s">
        <v>336</v>
      </c>
      <c r="D639" s="1">
        <v>1</v>
      </c>
      <c r="E639" s="1">
        <v>1</v>
      </c>
    </row>
    <row r="640" spans="1:5" x14ac:dyDescent="0.25">
      <c r="A640" t="s">
        <v>1103</v>
      </c>
      <c r="B640" s="6" t="s">
        <v>657</v>
      </c>
      <c r="C640" t="s">
        <v>338</v>
      </c>
      <c r="D640" s="1">
        <v>1</v>
      </c>
      <c r="E640" s="1">
        <v>1</v>
      </c>
    </row>
    <row r="641" spans="1:5" x14ac:dyDescent="0.25">
      <c r="A641" t="s">
        <v>1104</v>
      </c>
      <c r="B641" s="6" t="s">
        <v>657</v>
      </c>
      <c r="C641" t="s">
        <v>340</v>
      </c>
      <c r="D641" s="1">
        <v>1</v>
      </c>
      <c r="E641" s="1">
        <v>1</v>
      </c>
    </row>
    <row r="642" spans="1:5" x14ac:dyDescent="0.25">
      <c r="A642" t="s">
        <v>1318</v>
      </c>
      <c r="B642" s="6" t="s">
        <v>763</v>
      </c>
      <c r="C642" t="s">
        <v>342</v>
      </c>
      <c r="D642" s="1">
        <v>1</v>
      </c>
      <c r="E642" s="1">
        <v>0</v>
      </c>
    </row>
    <row r="643" spans="1:5" x14ac:dyDescent="0.25">
      <c r="A643" t="s">
        <v>1319</v>
      </c>
      <c r="B643" s="6" t="s">
        <v>763</v>
      </c>
      <c r="C643" t="s">
        <v>344</v>
      </c>
      <c r="D643" s="1">
        <v>1</v>
      </c>
      <c r="E643" s="1">
        <v>1</v>
      </c>
    </row>
    <row r="644" spans="1:5" x14ac:dyDescent="0.25">
      <c r="A644" t="s">
        <v>1312</v>
      </c>
      <c r="B644" s="6" t="s">
        <v>763</v>
      </c>
      <c r="C644" t="s">
        <v>330</v>
      </c>
      <c r="D644" s="1">
        <v>1</v>
      </c>
      <c r="E644" s="1">
        <v>1</v>
      </c>
    </row>
    <row r="645" spans="1:5" x14ac:dyDescent="0.25">
      <c r="A645" t="s">
        <v>1313</v>
      </c>
      <c r="B645" s="6" t="s">
        <v>763</v>
      </c>
      <c r="C645" t="s">
        <v>332</v>
      </c>
      <c r="D645" s="1">
        <v>1</v>
      </c>
      <c r="E645" s="1">
        <v>1</v>
      </c>
    </row>
    <row r="646" spans="1:5" x14ac:dyDescent="0.25">
      <c r="A646" t="s">
        <v>1314</v>
      </c>
      <c r="B646" s="6" t="s">
        <v>763</v>
      </c>
      <c r="C646" t="s">
        <v>334</v>
      </c>
      <c r="D646" s="1">
        <v>1</v>
      </c>
      <c r="E646" s="1">
        <v>1</v>
      </c>
    </row>
    <row r="647" spans="1:5" x14ac:dyDescent="0.25">
      <c r="A647" t="s">
        <v>1315</v>
      </c>
      <c r="B647" s="6" t="s">
        <v>763</v>
      </c>
      <c r="C647" t="s">
        <v>336</v>
      </c>
      <c r="D647" s="1">
        <v>1</v>
      </c>
      <c r="E647" s="1">
        <v>1</v>
      </c>
    </row>
    <row r="648" spans="1:5" x14ac:dyDescent="0.25">
      <c r="A648" t="s">
        <v>1316</v>
      </c>
      <c r="B648" s="6" t="s">
        <v>763</v>
      </c>
      <c r="C648" t="s">
        <v>338</v>
      </c>
      <c r="D648" s="1">
        <v>1</v>
      </c>
      <c r="E648" s="1">
        <v>1</v>
      </c>
    </row>
    <row r="649" spans="1:5" x14ac:dyDescent="0.25">
      <c r="A649" t="s">
        <v>1317</v>
      </c>
      <c r="B649" s="6" t="s">
        <v>763</v>
      </c>
      <c r="C649" t="s">
        <v>340</v>
      </c>
      <c r="D649" s="1">
        <v>1</v>
      </c>
      <c r="E649" s="1">
        <v>1</v>
      </c>
    </row>
    <row r="650" spans="1:5" x14ac:dyDescent="0.25">
      <c r="A650" t="s">
        <v>554</v>
      </c>
      <c r="B650" s="6" t="s">
        <v>823</v>
      </c>
      <c r="C650" t="s">
        <v>344</v>
      </c>
      <c r="D650" s="1">
        <v>0</v>
      </c>
      <c r="E650" s="1">
        <v>0</v>
      </c>
    </row>
    <row r="651" spans="1:5" x14ac:dyDescent="0.25">
      <c r="A651" t="s">
        <v>547</v>
      </c>
      <c r="B651" s="6" t="s">
        <v>823</v>
      </c>
      <c r="C651" t="s">
        <v>330</v>
      </c>
      <c r="D651" s="1">
        <v>0</v>
      </c>
      <c r="E651" s="1">
        <v>0</v>
      </c>
    </row>
    <row r="652" spans="1:5" x14ac:dyDescent="0.25">
      <c r="A652" t="s">
        <v>548</v>
      </c>
      <c r="B652" s="6" t="s">
        <v>823</v>
      </c>
      <c r="C652" t="s">
        <v>332</v>
      </c>
      <c r="D652" s="1">
        <v>0</v>
      </c>
      <c r="E652" s="1">
        <v>0</v>
      </c>
    </row>
    <row r="653" spans="1:5" x14ac:dyDescent="0.25">
      <c r="A653" t="s">
        <v>549</v>
      </c>
      <c r="B653" s="6" t="s">
        <v>823</v>
      </c>
      <c r="C653" t="s">
        <v>334</v>
      </c>
      <c r="D653" s="1">
        <v>0</v>
      </c>
      <c r="E653" s="1">
        <v>0</v>
      </c>
    </row>
    <row r="654" spans="1:5" x14ac:dyDescent="0.25">
      <c r="A654" t="s">
        <v>550</v>
      </c>
      <c r="B654" s="6" t="s">
        <v>823</v>
      </c>
      <c r="C654" t="s">
        <v>336</v>
      </c>
      <c r="D654" s="1">
        <v>0</v>
      </c>
      <c r="E654" s="1">
        <v>0</v>
      </c>
    </row>
    <row r="655" spans="1:5" x14ac:dyDescent="0.25">
      <c r="A655" t="s">
        <v>551</v>
      </c>
      <c r="B655" s="6" t="s">
        <v>823</v>
      </c>
      <c r="C655" t="s">
        <v>338</v>
      </c>
      <c r="D655" s="1">
        <v>0</v>
      </c>
      <c r="E655" s="1">
        <v>0</v>
      </c>
    </row>
    <row r="656" spans="1:5" x14ac:dyDescent="0.25">
      <c r="A656" t="s">
        <v>552</v>
      </c>
      <c r="B656" s="6" t="s">
        <v>823</v>
      </c>
      <c r="C656" t="s">
        <v>340</v>
      </c>
      <c r="D656" s="1">
        <v>0</v>
      </c>
      <c r="E656" s="1">
        <v>0</v>
      </c>
    </row>
    <row r="657" spans="1:5" x14ac:dyDescent="0.25">
      <c r="A657" t="s">
        <v>561</v>
      </c>
      <c r="B657" s="6" t="s">
        <v>823</v>
      </c>
      <c r="C657" t="s">
        <v>358</v>
      </c>
      <c r="D657" s="1">
        <v>0</v>
      </c>
      <c r="E657" s="1">
        <v>0</v>
      </c>
    </row>
    <row r="658" spans="1:5" x14ac:dyDescent="0.25">
      <c r="A658" t="s">
        <v>1183</v>
      </c>
      <c r="B658" s="6" t="s">
        <v>657</v>
      </c>
      <c r="C658" t="s">
        <v>358</v>
      </c>
      <c r="D658" s="1">
        <v>1</v>
      </c>
      <c r="E658" s="1">
        <v>0</v>
      </c>
    </row>
    <row r="659" spans="1:5" x14ac:dyDescent="0.25">
      <c r="A659" t="s">
        <v>1112</v>
      </c>
      <c r="B659" s="6" t="s">
        <v>657</v>
      </c>
      <c r="C659" t="s">
        <v>360</v>
      </c>
      <c r="D659" s="1">
        <v>1</v>
      </c>
      <c r="E659" s="1">
        <v>1</v>
      </c>
    </row>
    <row r="660" spans="1:5" x14ac:dyDescent="0.25">
      <c r="A660" t="s">
        <v>1106</v>
      </c>
      <c r="B660" s="6" t="s">
        <v>657</v>
      </c>
      <c r="C660" t="s">
        <v>346</v>
      </c>
      <c r="D660" s="1">
        <v>1</v>
      </c>
      <c r="E660" s="1">
        <v>1</v>
      </c>
    </row>
    <row r="661" spans="1:5" x14ac:dyDescent="0.25">
      <c r="A661" t="s">
        <v>1107</v>
      </c>
      <c r="B661" s="6" t="s">
        <v>657</v>
      </c>
      <c r="C661" t="s">
        <v>348</v>
      </c>
      <c r="D661" s="1">
        <v>1</v>
      </c>
      <c r="E661" s="1">
        <v>1</v>
      </c>
    </row>
    <row r="662" spans="1:5" x14ac:dyDescent="0.25">
      <c r="A662" t="s">
        <v>1108</v>
      </c>
      <c r="B662" s="6" t="s">
        <v>657</v>
      </c>
      <c r="C662" t="s">
        <v>350</v>
      </c>
      <c r="D662" s="1">
        <v>1</v>
      </c>
      <c r="E662" s="1">
        <v>1</v>
      </c>
    </row>
    <row r="663" spans="1:5" x14ac:dyDescent="0.25">
      <c r="A663" t="s">
        <v>1109</v>
      </c>
      <c r="B663" s="6" t="s">
        <v>657</v>
      </c>
      <c r="C663" t="s">
        <v>352</v>
      </c>
      <c r="D663" s="1">
        <v>1</v>
      </c>
      <c r="E663" s="1">
        <v>1</v>
      </c>
    </row>
    <row r="664" spans="1:5" x14ac:dyDescent="0.25">
      <c r="A664" t="s">
        <v>1110</v>
      </c>
      <c r="B664" s="6" t="s">
        <v>657</v>
      </c>
      <c r="C664" t="s">
        <v>354</v>
      </c>
      <c r="D664" s="1">
        <v>1</v>
      </c>
      <c r="E664" s="1">
        <v>1</v>
      </c>
    </row>
    <row r="665" spans="1:5" x14ac:dyDescent="0.25">
      <c r="A665" t="s">
        <v>1111</v>
      </c>
      <c r="B665" s="6" t="s">
        <v>657</v>
      </c>
      <c r="C665" t="s">
        <v>356</v>
      </c>
      <c r="D665" s="1">
        <v>1</v>
      </c>
      <c r="E665" s="1">
        <v>1</v>
      </c>
    </row>
    <row r="666" spans="1:5" x14ac:dyDescent="0.25">
      <c r="A666" t="s">
        <v>1326</v>
      </c>
      <c r="B666" s="6" t="s">
        <v>763</v>
      </c>
      <c r="C666" t="s">
        <v>358</v>
      </c>
      <c r="D666" s="1">
        <v>1</v>
      </c>
      <c r="E666" s="1">
        <v>0</v>
      </c>
    </row>
    <row r="667" spans="1:5" x14ac:dyDescent="0.25">
      <c r="A667" t="s">
        <v>1327</v>
      </c>
      <c r="B667" s="6" t="s">
        <v>763</v>
      </c>
      <c r="C667" t="s">
        <v>360</v>
      </c>
      <c r="D667" s="1">
        <v>1</v>
      </c>
      <c r="E667" s="1">
        <v>1</v>
      </c>
    </row>
    <row r="668" spans="1:5" x14ac:dyDescent="0.25">
      <c r="A668" t="s">
        <v>1320</v>
      </c>
      <c r="B668" s="6" t="s">
        <v>763</v>
      </c>
      <c r="C668" t="s">
        <v>346</v>
      </c>
      <c r="D668" s="1">
        <v>1</v>
      </c>
      <c r="E668" s="1">
        <v>1</v>
      </c>
    </row>
    <row r="669" spans="1:5" x14ac:dyDescent="0.25">
      <c r="A669" t="s">
        <v>1321</v>
      </c>
      <c r="B669" s="6" t="s">
        <v>763</v>
      </c>
      <c r="C669" t="s">
        <v>348</v>
      </c>
      <c r="D669" s="1">
        <v>1</v>
      </c>
      <c r="E669" s="1">
        <v>1</v>
      </c>
    </row>
    <row r="670" spans="1:5" x14ac:dyDescent="0.25">
      <c r="A670" t="s">
        <v>1322</v>
      </c>
      <c r="B670" s="6" t="s">
        <v>763</v>
      </c>
      <c r="C670" t="s">
        <v>350</v>
      </c>
      <c r="D670" s="1">
        <v>1</v>
      </c>
      <c r="E670" s="1">
        <v>1</v>
      </c>
    </row>
    <row r="671" spans="1:5" x14ac:dyDescent="0.25">
      <c r="A671" t="s">
        <v>1323</v>
      </c>
      <c r="B671" s="6" t="s">
        <v>763</v>
      </c>
      <c r="C671" t="s">
        <v>352</v>
      </c>
      <c r="D671" s="1">
        <v>1</v>
      </c>
      <c r="E671" s="1">
        <v>1</v>
      </c>
    </row>
    <row r="672" spans="1:5" x14ac:dyDescent="0.25">
      <c r="A672" t="s">
        <v>1324</v>
      </c>
      <c r="B672" s="6" t="s">
        <v>763</v>
      </c>
      <c r="C672" t="s">
        <v>354</v>
      </c>
      <c r="D672" s="1">
        <v>1</v>
      </c>
      <c r="E672" s="1">
        <v>1</v>
      </c>
    </row>
    <row r="673" spans="1:5" x14ac:dyDescent="0.25">
      <c r="A673" t="s">
        <v>1325</v>
      </c>
      <c r="B673" s="6" t="s">
        <v>763</v>
      </c>
      <c r="C673" t="s">
        <v>356</v>
      </c>
      <c r="D673" s="1">
        <v>1</v>
      </c>
      <c r="E673" s="1">
        <v>1</v>
      </c>
    </row>
    <row r="674" spans="1:5" x14ac:dyDescent="0.25">
      <c r="A674" t="s">
        <v>562</v>
      </c>
      <c r="B674" s="6" t="s">
        <v>823</v>
      </c>
      <c r="C674" t="s">
        <v>360</v>
      </c>
      <c r="D674" s="1">
        <v>0</v>
      </c>
      <c r="E674" s="1">
        <v>0</v>
      </c>
    </row>
    <row r="675" spans="1:5" x14ac:dyDescent="0.25">
      <c r="A675" t="s">
        <v>555</v>
      </c>
      <c r="B675" s="6" t="s">
        <v>823</v>
      </c>
      <c r="C675" t="s">
        <v>346</v>
      </c>
      <c r="D675" s="1">
        <v>0</v>
      </c>
      <c r="E675" s="1">
        <v>0</v>
      </c>
    </row>
    <row r="676" spans="1:5" x14ac:dyDescent="0.25">
      <c r="A676" t="s">
        <v>556</v>
      </c>
      <c r="B676" s="6" t="s">
        <v>823</v>
      </c>
      <c r="C676" t="s">
        <v>348</v>
      </c>
      <c r="D676" s="1">
        <v>0</v>
      </c>
      <c r="E676" s="1">
        <v>0</v>
      </c>
    </row>
    <row r="677" spans="1:5" x14ac:dyDescent="0.25">
      <c r="A677" t="s">
        <v>557</v>
      </c>
      <c r="B677" s="6" t="s">
        <v>823</v>
      </c>
      <c r="C677" t="s">
        <v>350</v>
      </c>
      <c r="D677" s="1">
        <v>0</v>
      </c>
      <c r="E677" s="1">
        <v>0</v>
      </c>
    </row>
    <row r="678" spans="1:5" x14ac:dyDescent="0.25">
      <c r="A678" t="s">
        <v>558</v>
      </c>
      <c r="B678" s="6" t="s">
        <v>823</v>
      </c>
      <c r="C678" t="s">
        <v>352</v>
      </c>
      <c r="D678" s="1">
        <v>0</v>
      </c>
      <c r="E678" s="1">
        <v>0</v>
      </c>
    </row>
    <row r="679" spans="1:5" x14ac:dyDescent="0.25">
      <c r="A679" t="s">
        <v>559</v>
      </c>
      <c r="B679" s="6" t="s">
        <v>823</v>
      </c>
      <c r="C679" t="s">
        <v>354</v>
      </c>
      <c r="D679" s="1">
        <v>0</v>
      </c>
      <c r="E679" s="1">
        <v>0</v>
      </c>
    </row>
    <row r="680" spans="1:5" x14ac:dyDescent="0.25">
      <c r="A680" t="s">
        <v>560</v>
      </c>
      <c r="B680" s="6" t="s">
        <v>823</v>
      </c>
      <c r="C680" t="s">
        <v>356</v>
      </c>
      <c r="D680" s="1">
        <v>0</v>
      </c>
      <c r="E680" s="1">
        <v>0</v>
      </c>
    </row>
    <row r="681" spans="1:5" x14ac:dyDescent="0.25">
      <c r="A681" t="s">
        <v>377</v>
      </c>
      <c r="C681" t="s">
        <v>376</v>
      </c>
      <c r="D681" s="1">
        <v>0</v>
      </c>
      <c r="E681" s="1">
        <v>0</v>
      </c>
    </row>
    <row r="682" spans="1:5" x14ac:dyDescent="0.25">
      <c r="A682" t="s">
        <v>645</v>
      </c>
      <c r="C682" t="s">
        <v>644</v>
      </c>
      <c r="D682" s="1">
        <v>0</v>
      </c>
      <c r="E682" s="1">
        <v>0</v>
      </c>
    </row>
    <row r="683" spans="1:5" x14ac:dyDescent="0.25">
      <c r="A683" t="s">
        <v>754</v>
      </c>
      <c r="C683" t="s">
        <v>753</v>
      </c>
      <c r="D683" s="1">
        <v>0</v>
      </c>
      <c r="E683" s="1">
        <v>0</v>
      </c>
    </row>
    <row r="684" spans="1:5" x14ac:dyDescent="0.25">
      <c r="A684" t="s">
        <v>633</v>
      </c>
      <c r="C684" t="s">
        <v>632</v>
      </c>
      <c r="D684" s="1">
        <v>0</v>
      </c>
      <c r="E684" s="1">
        <v>0</v>
      </c>
    </row>
    <row r="685" spans="1:5" x14ac:dyDescent="0.25">
      <c r="A685" t="s">
        <v>363</v>
      </c>
      <c r="C685" t="s">
        <v>362</v>
      </c>
      <c r="D685" s="1">
        <v>0</v>
      </c>
      <c r="E685" s="1">
        <v>0</v>
      </c>
    </row>
    <row r="686" spans="1:5" x14ac:dyDescent="0.25">
      <c r="A686" t="s">
        <v>741</v>
      </c>
      <c r="C686" t="s">
        <v>740</v>
      </c>
      <c r="D686" s="1">
        <v>0</v>
      </c>
      <c r="E686" s="1">
        <v>0</v>
      </c>
    </row>
    <row r="687" spans="1:5" x14ac:dyDescent="0.25">
      <c r="A687" t="s">
        <v>680</v>
      </c>
      <c r="C687" t="s">
        <v>679</v>
      </c>
      <c r="D687" s="1">
        <v>0</v>
      </c>
      <c r="E687" s="1">
        <v>0</v>
      </c>
    </row>
    <row r="688" spans="1:5" x14ac:dyDescent="0.25">
      <c r="A688" t="s">
        <v>667</v>
      </c>
      <c r="C688" t="s">
        <v>666</v>
      </c>
      <c r="D688" s="1">
        <v>0</v>
      </c>
      <c r="E688" s="1">
        <v>0</v>
      </c>
    </row>
    <row r="689" spans="1:5" x14ac:dyDescent="0.25">
      <c r="A689" t="s">
        <v>375</v>
      </c>
      <c r="C689" t="s">
        <v>374</v>
      </c>
      <c r="D689" s="1">
        <v>0</v>
      </c>
      <c r="E689" s="1">
        <v>0</v>
      </c>
    </row>
    <row r="690" spans="1:5" x14ac:dyDescent="0.25">
      <c r="A690" t="s">
        <v>697</v>
      </c>
      <c r="B690" s="6" t="s">
        <v>824</v>
      </c>
      <c r="C690" t="s">
        <v>132</v>
      </c>
      <c r="D690" s="1">
        <v>0</v>
      </c>
      <c r="E690" s="1">
        <v>0</v>
      </c>
    </row>
    <row r="691" spans="1:5" x14ac:dyDescent="0.25">
      <c r="A691" t="s">
        <v>691</v>
      </c>
      <c r="B691" s="6" t="s">
        <v>824</v>
      </c>
      <c r="C691" t="s">
        <v>116</v>
      </c>
      <c r="D691" s="1">
        <v>0</v>
      </c>
      <c r="E691" s="1">
        <v>0</v>
      </c>
    </row>
    <row r="692" spans="1:5" x14ac:dyDescent="0.25">
      <c r="A692" t="s">
        <v>401</v>
      </c>
      <c r="B692" s="6" t="s">
        <v>823</v>
      </c>
      <c r="C692" t="s">
        <v>39</v>
      </c>
      <c r="D692" s="1">
        <v>0</v>
      </c>
      <c r="E692" s="1">
        <v>0</v>
      </c>
    </row>
    <row r="693" spans="1:5" x14ac:dyDescent="0.25">
      <c r="A693" t="s">
        <v>1171</v>
      </c>
      <c r="B693" s="6" t="s">
        <v>657</v>
      </c>
      <c r="C693" t="s">
        <v>39</v>
      </c>
      <c r="D693" s="1">
        <v>1</v>
      </c>
      <c r="E693" s="1">
        <v>0</v>
      </c>
    </row>
    <row r="694" spans="1:5" x14ac:dyDescent="0.25">
      <c r="A694" t="s">
        <v>1012</v>
      </c>
      <c r="B694" s="6" t="s">
        <v>657</v>
      </c>
      <c r="C694" t="s">
        <v>40</v>
      </c>
      <c r="D694" s="1">
        <v>1</v>
      </c>
      <c r="E694" s="1">
        <v>1</v>
      </c>
    </row>
    <row r="695" spans="1:5" x14ac:dyDescent="0.25">
      <c r="A695" t="s">
        <v>1006</v>
      </c>
      <c r="B695" s="6" t="s">
        <v>657</v>
      </c>
      <c r="C695" t="s">
        <v>29</v>
      </c>
      <c r="D695" s="1">
        <v>1</v>
      </c>
      <c r="E695" s="1">
        <v>1</v>
      </c>
    </row>
    <row r="696" spans="1:5" x14ac:dyDescent="0.25">
      <c r="A696" t="s">
        <v>1007</v>
      </c>
      <c r="B696" s="6" t="s">
        <v>657</v>
      </c>
      <c r="C696" t="s">
        <v>30</v>
      </c>
      <c r="D696" s="1">
        <v>1</v>
      </c>
      <c r="E696" s="1">
        <v>1</v>
      </c>
    </row>
    <row r="697" spans="1:5" x14ac:dyDescent="0.25">
      <c r="A697" t="s">
        <v>1008</v>
      </c>
      <c r="B697" s="6" t="s">
        <v>657</v>
      </c>
      <c r="C697" t="s">
        <v>31</v>
      </c>
      <c r="D697" s="1">
        <v>1</v>
      </c>
      <c r="E697" s="1">
        <v>1</v>
      </c>
    </row>
    <row r="698" spans="1:5" x14ac:dyDescent="0.25">
      <c r="A698" t="s">
        <v>1009</v>
      </c>
      <c r="B698" s="6" t="s">
        <v>657</v>
      </c>
      <c r="C698" t="s">
        <v>33</v>
      </c>
      <c r="D698" s="1">
        <v>1</v>
      </c>
      <c r="E698" s="1">
        <v>1</v>
      </c>
    </row>
    <row r="699" spans="1:5" x14ac:dyDescent="0.25">
      <c r="A699" t="s">
        <v>1010</v>
      </c>
      <c r="B699" s="6" t="s">
        <v>657</v>
      </c>
      <c r="C699" t="s">
        <v>35</v>
      </c>
      <c r="D699" s="1">
        <v>1</v>
      </c>
      <c r="E699" s="1">
        <v>1</v>
      </c>
    </row>
    <row r="700" spans="1:5" x14ac:dyDescent="0.25">
      <c r="A700" t="s">
        <v>1011</v>
      </c>
      <c r="B700" s="6" t="s">
        <v>657</v>
      </c>
      <c r="C700" t="s">
        <v>37</v>
      </c>
      <c r="D700" s="1">
        <v>1</v>
      </c>
      <c r="E700" s="1">
        <v>1</v>
      </c>
    </row>
    <row r="701" spans="1:5" x14ac:dyDescent="0.25">
      <c r="A701" t="s">
        <v>1214</v>
      </c>
      <c r="B701" s="6" t="s">
        <v>763</v>
      </c>
      <c r="C701" t="s">
        <v>39</v>
      </c>
      <c r="D701" s="1">
        <v>1</v>
      </c>
      <c r="E701" s="1">
        <v>0</v>
      </c>
    </row>
    <row r="702" spans="1:5" x14ac:dyDescent="0.25">
      <c r="A702" t="s">
        <v>1215</v>
      </c>
      <c r="B702" s="6" t="s">
        <v>763</v>
      </c>
      <c r="C702" t="s">
        <v>40</v>
      </c>
      <c r="D702" s="1">
        <v>1</v>
      </c>
      <c r="E702" s="1">
        <v>1</v>
      </c>
    </row>
    <row r="703" spans="1:5" x14ac:dyDescent="0.25">
      <c r="A703" t="s">
        <v>1208</v>
      </c>
      <c r="B703" s="6" t="s">
        <v>763</v>
      </c>
      <c r="C703" t="s">
        <v>29</v>
      </c>
      <c r="D703" s="1">
        <v>1</v>
      </c>
      <c r="E703" s="1">
        <v>1</v>
      </c>
    </row>
    <row r="704" spans="1:5" x14ac:dyDescent="0.25">
      <c r="A704" t="s">
        <v>1209</v>
      </c>
      <c r="B704" s="6" t="s">
        <v>763</v>
      </c>
      <c r="C704" t="s">
        <v>30</v>
      </c>
      <c r="D704" s="1">
        <v>1</v>
      </c>
      <c r="E704" s="1">
        <v>1</v>
      </c>
    </row>
    <row r="705" spans="1:5" x14ac:dyDescent="0.25">
      <c r="A705" t="s">
        <v>1210</v>
      </c>
      <c r="B705" s="6" t="s">
        <v>763</v>
      </c>
      <c r="C705" t="s">
        <v>31</v>
      </c>
      <c r="D705" s="1">
        <v>1</v>
      </c>
      <c r="E705" s="1">
        <v>1</v>
      </c>
    </row>
    <row r="706" spans="1:5" x14ac:dyDescent="0.25">
      <c r="A706" t="s">
        <v>1211</v>
      </c>
      <c r="B706" s="6" t="s">
        <v>763</v>
      </c>
      <c r="C706" t="s">
        <v>33</v>
      </c>
      <c r="D706" s="1">
        <v>1</v>
      </c>
      <c r="E706" s="1">
        <v>1</v>
      </c>
    </row>
    <row r="707" spans="1:5" x14ac:dyDescent="0.25">
      <c r="A707" t="s">
        <v>1212</v>
      </c>
      <c r="B707" s="6" t="s">
        <v>763</v>
      </c>
      <c r="C707" t="s">
        <v>35</v>
      </c>
      <c r="D707" s="1">
        <v>1</v>
      </c>
      <c r="E707" s="1">
        <v>1</v>
      </c>
    </row>
    <row r="708" spans="1:5" x14ac:dyDescent="0.25">
      <c r="A708" t="s">
        <v>1213</v>
      </c>
      <c r="B708" s="6" t="s">
        <v>763</v>
      </c>
      <c r="C708" t="s">
        <v>37</v>
      </c>
      <c r="D708" s="1">
        <v>1</v>
      </c>
      <c r="E708" s="1">
        <v>1</v>
      </c>
    </row>
    <row r="709" spans="1:5" x14ac:dyDescent="0.25">
      <c r="A709" t="s">
        <v>402</v>
      </c>
      <c r="B709" s="6" t="s">
        <v>823</v>
      </c>
      <c r="C709" t="s">
        <v>40</v>
      </c>
      <c r="D709" s="1">
        <v>0</v>
      </c>
      <c r="E709" s="1">
        <v>0</v>
      </c>
    </row>
    <row r="710" spans="1:5" x14ac:dyDescent="0.25">
      <c r="A710" t="s">
        <v>395</v>
      </c>
      <c r="B710" s="6" t="s">
        <v>823</v>
      </c>
      <c r="C710" t="s">
        <v>29</v>
      </c>
      <c r="D710" s="1">
        <v>0</v>
      </c>
      <c r="E710" s="1">
        <v>0</v>
      </c>
    </row>
    <row r="711" spans="1:5" x14ac:dyDescent="0.25">
      <c r="A711" t="s">
        <v>396</v>
      </c>
      <c r="B711" s="6" t="s">
        <v>823</v>
      </c>
      <c r="C711" t="s">
        <v>30</v>
      </c>
      <c r="D711" s="1">
        <v>0</v>
      </c>
      <c r="E711" s="1">
        <v>0</v>
      </c>
    </row>
    <row r="712" spans="1:5" x14ac:dyDescent="0.25">
      <c r="A712" t="s">
        <v>397</v>
      </c>
      <c r="B712" s="6" t="s">
        <v>823</v>
      </c>
      <c r="C712" t="s">
        <v>31</v>
      </c>
      <c r="D712" s="1">
        <v>0</v>
      </c>
      <c r="E712" s="1">
        <v>0</v>
      </c>
    </row>
    <row r="713" spans="1:5" x14ac:dyDescent="0.25">
      <c r="A713" t="s">
        <v>398</v>
      </c>
      <c r="B713" s="6" t="s">
        <v>823</v>
      </c>
      <c r="C713" t="s">
        <v>33</v>
      </c>
      <c r="D713" s="1">
        <v>0</v>
      </c>
      <c r="E713" s="1">
        <v>0</v>
      </c>
    </row>
    <row r="714" spans="1:5" x14ac:dyDescent="0.25">
      <c r="A714" t="s">
        <v>399</v>
      </c>
      <c r="B714" s="6" t="s">
        <v>823</v>
      </c>
      <c r="C714" t="s">
        <v>35</v>
      </c>
      <c r="D714" s="1">
        <v>0</v>
      </c>
      <c r="E714" s="1">
        <v>0</v>
      </c>
    </row>
    <row r="715" spans="1:5" x14ac:dyDescent="0.25">
      <c r="A715" t="s">
        <v>400</v>
      </c>
      <c r="B715" s="6" t="s">
        <v>823</v>
      </c>
      <c r="C715" t="s">
        <v>37</v>
      </c>
      <c r="D715" s="1">
        <v>0</v>
      </c>
      <c r="E715" s="1">
        <v>0</v>
      </c>
    </row>
    <row r="716" spans="1:5" x14ac:dyDescent="0.25">
      <c r="A716" t="s">
        <v>41</v>
      </c>
      <c r="C716" t="s">
        <v>40</v>
      </c>
      <c r="D716" s="1">
        <v>0</v>
      </c>
      <c r="E716" s="1">
        <v>0</v>
      </c>
    </row>
    <row r="717" spans="1:5" x14ac:dyDescent="0.25">
      <c r="A717" t="s">
        <v>385</v>
      </c>
      <c r="B717" s="6" t="s">
        <v>823</v>
      </c>
      <c r="C717" t="s">
        <v>11</v>
      </c>
      <c r="D717" s="1">
        <v>0</v>
      </c>
      <c r="E717" s="1">
        <v>0</v>
      </c>
    </row>
    <row r="718" spans="1:5" x14ac:dyDescent="0.25">
      <c r="A718" t="s">
        <v>1169</v>
      </c>
      <c r="B718" s="6" t="s">
        <v>657</v>
      </c>
      <c r="C718" t="s">
        <v>11</v>
      </c>
      <c r="D718" s="1">
        <v>1</v>
      </c>
      <c r="E718" s="1">
        <v>0</v>
      </c>
    </row>
    <row r="719" spans="1:5" x14ac:dyDescent="0.25">
      <c r="A719" t="s">
        <v>998</v>
      </c>
      <c r="B719" s="6" t="s">
        <v>657</v>
      </c>
      <c r="C719" t="s">
        <v>12</v>
      </c>
      <c r="D719" s="1">
        <v>1</v>
      </c>
      <c r="E719" s="1">
        <v>1</v>
      </c>
    </row>
    <row r="720" spans="1:5" x14ac:dyDescent="0.25">
      <c r="A720" t="s">
        <v>992</v>
      </c>
      <c r="B720" s="6" t="s">
        <v>657</v>
      </c>
      <c r="C720" t="s">
        <v>0</v>
      </c>
      <c r="D720" s="1">
        <v>1</v>
      </c>
      <c r="E720" s="1">
        <v>1</v>
      </c>
    </row>
    <row r="721" spans="1:5" x14ac:dyDescent="0.25">
      <c r="A721" t="s">
        <v>993</v>
      </c>
      <c r="B721" s="6" t="s">
        <v>657</v>
      </c>
      <c r="C721" t="s">
        <v>2</v>
      </c>
      <c r="D721" s="1">
        <v>1</v>
      </c>
      <c r="E721" s="1">
        <v>1</v>
      </c>
    </row>
    <row r="722" spans="1:5" x14ac:dyDescent="0.25">
      <c r="A722" t="s">
        <v>994</v>
      </c>
      <c r="B722" s="6" t="s">
        <v>657</v>
      </c>
      <c r="C722" t="s">
        <v>3</v>
      </c>
      <c r="D722" s="1">
        <v>1</v>
      </c>
      <c r="E722" s="1">
        <v>1</v>
      </c>
    </row>
    <row r="723" spans="1:5" x14ac:dyDescent="0.25">
      <c r="A723" t="s">
        <v>995</v>
      </c>
      <c r="B723" s="6" t="s">
        <v>657</v>
      </c>
      <c r="C723" t="s">
        <v>5</v>
      </c>
      <c r="D723" s="1">
        <v>1</v>
      </c>
      <c r="E723" s="1">
        <v>1</v>
      </c>
    </row>
    <row r="724" spans="1:5" x14ac:dyDescent="0.25">
      <c r="A724" t="s">
        <v>996</v>
      </c>
      <c r="B724" s="6" t="s">
        <v>657</v>
      </c>
      <c r="C724" t="s">
        <v>7</v>
      </c>
      <c r="D724" s="1">
        <v>1</v>
      </c>
      <c r="E724" s="1">
        <v>1</v>
      </c>
    </row>
    <row r="725" spans="1:5" x14ac:dyDescent="0.25">
      <c r="A725" t="s">
        <v>997</v>
      </c>
      <c r="B725" s="6" t="s">
        <v>657</v>
      </c>
      <c r="C725" t="s">
        <v>9</v>
      </c>
      <c r="D725" s="1">
        <v>1</v>
      </c>
      <c r="E725" s="1">
        <v>1</v>
      </c>
    </row>
    <row r="726" spans="1:5" x14ac:dyDescent="0.25">
      <c r="A726" t="s">
        <v>1198</v>
      </c>
      <c r="B726" s="6" t="s">
        <v>763</v>
      </c>
      <c r="C726" t="s">
        <v>11</v>
      </c>
      <c r="D726" s="1">
        <v>1</v>
      </c>
      <c r="E726" s="1">
        <v>0</v>
      </c>
    </row>
    <row r="727" spans="1:5" x14ac:dyDescent="0.25">
      <c r="A727" t="s">
        <v>1199</v>
      </c>
      <c r="B727" s="6" t="s">
        <v>763</v>
      </c>
      <c r="C727" t="s">
        <v>12</v>
      </c>
      <c r="D727" s="1">
        <v>1</v>
      </c>
      <c r="E727" s="1">
        <v>1</v>
      </c>
    </row>
    <row r="728" spans="1:5" x14ac:dyDescent="0.25">
      <c r="A728" t="s">
        <v>1192</v>
      </c>
      <c r="B728" s="6" t="s">
        <v>763</v>
      </c>
      <c r="C728" t="s">
        <v>0</v>
      </c>
      <c r="D728" s="1">
        <v>1</v>
      </c>
      <c r="E728" s="1">
        <v>1</v>
      </c>
    </row>
    <row r="729" spans="1:5" x14ac:dyDescent="0.25">
      <c r="A729" t="s">
        <v>1193</v>
      </c>
      <c r="B729" s="6" t="s">
        <v>763</v>
      </c>
      <c r="C729" t="s">
        <v>2</v>
      </c>
      <c r="D729" s="1">
        <v>1</v>
      </c>
      <c r="E729" s="1">
        <v>1</v>
      </c>
    </row>
    <row r="730" spans="1:5" x14ac:dyDescent="0.25">
      <c r="A730" t="s">
        <v>1194</v>
      </c>
      <c r="B730" s="6" t="s">
        <v>763</v>
      </c>
      <c r="C730" t="s">
        <v>3</v>
      </c>
      <c r="D730" s="1">
        <v>1</v>
      </c>
      <c r="E730" s="1">
        <v>1</v>
      </c>
    </row>
    <row r="731" spans="1:5" x14ac:dyDescent="0.25">
      <c r="A731" t="s">
        <v>1195</v>
      </c>
      <c r="B731" s="6" t="s">
        <v>763</v>
      </c>
      <c r="C731" t="s">
        <v>5</v>
      </c>
      <c r="D731" s="1">
        <v>1</v>
      </c>
      <c r="E731" s="1">
        <v>1</v>
      </c>
    </row>
    <row r="732" spans="1:5" x14ac:dyDescent="0.25">
      <c r="A732" t="s">
        <v>1196</v>
      </c>
      <c r="B732" s="6" t="s">
        <v>763</v>
      </c>
      <c r="C732" t="s">
        <v>7</v>
      </c>
      <c r="D732" s="1">
        <v>1</v>
      </c>
      <c r="E732" s="1">
        <v>1</v>
      </c>
    </row>
    <row r="733" spans="1:5" x14ac:dyDescent="0.25">
      <c r="A733" t="s">
        <v>1197</v>
      </c>
      <c r="B733" s="6" t="s">
        <v>763</v>
      </c>
      <c r="C733" t="s">
        <v>9</v>
      </c>
      <c r="D733" s="1">
        <v>1</v>
      </c>
      <c r="E733" s="1">
        <v>1</v>
      </c>
    </row>
    <row r="734" spans="1:5" x14ac:dyDescent="0.25">
      <c r="A734" t="s">
        <v>386</v>
      </c>
      <c r="B734" s="6" t="s">
        <v>823</v>
      </c>
      <c r="C734" t="s">
        <v>12</v>
      </c>
      <c r="D734" s="1">
        <v>0</v>
      </c>
      <c r="E734" s="1">
        <v>0</v>
      </c>
    </row>
    <row r="735" spans="1:5" x14ac:dyDescent="0.25">
      <c r="A735" t="s">
        <v>379</v>
      </c>
      <c r="B735" s="6" t="s">
        <v>823</v>
      </c>
      <c r="C735" t="s">
        <v>0</v>
      </c>
      <c r="D735" s="1">
        <v>0</v>
      </c>
      <c r="E735" s="1">
        <v>0</v>
      </c>
    </row>
    <row r="736" spans="1:5" x14ac:dyDescent="0.25">
      <c r="A736" t="s">
        <v>380</v>
      </c>
      <c r="B736" s="6" t="s">
        <v>823</v>
      </c>
      <c r="C736" t="s">
        <v>2</v>
      </c>
      <c r="D736" s="1">
        <v>0</v>
      </c>
      <c r="E736" s="1">
        <v>0</v>
      </c>
    </row>
    <row r="737" spans="1:5" x14ac:dyDescent="0.25">
      <c r="A737" t="s">
        <v>381</v>
      </c>
      <c r="B737" s="6" t="s">
        <v>823</v>
      </c>
      <c r="C737" t="s">
        <v>3</v>
      </c>
      <c r="D737" s="1">
        <v>0</v>
      </c>
      <c r="E737" s="1">
        <v>0</v>
      </c>
    </row>
    <row r="738" spans="1:5" x14ac:dyDescent="0.25">
      <c r="A738" t="s">
        <v>382</v>
      </c>
      <c r="B738" s="6" t="s">
        <v>823</v>
      </c>
      <c r="C738" t="s">
        <v>5</v>
      </c>
      <c r="D738" s="1">
        <v>0</v>
      </c>
      <c r="E738" s="1">
        <v>0</v>
      </c>
    </row>
    <row r="739" spans="1:5" x14ac:dyDescent="0.25">
      <c r="A739" t="s">
        <v>383</v>
      </c>
      <c r="B739" s="6" t="s">
        <v>823</v>
      </c>
      <c r="C739" t="s">
        <v>7</v>
      </c>
      <c r="D739" s="1">
        <v>0</v>
      </c>
      <c r="E739" s="1">
        <v>0</v>
      </c>
    </row>
    <row r="740" spans="1:5" x14ac:dyDescent="0.25">
      <c r="A740" t="s">
        <v>384</v>
      </c>
      <c r="B740" s="6" t="s">
        <v>823</v>
      </c>
      <c r="C740" t="s">
        <v>9</v>
      </c>
      <c r="D740" s="1">
        <v>0</v>
      </c>
      <c r="E740" s="1">
        <v>0</v>
      </c>
    </row>
    <row r="741" spans="1:5" x14ac:dyDescent="0.25">
      <c r="A741" t="s">
        <v>13</v>
      </c>
      <c r="C741" t="s">
        <v>12</v>
      </c>
      <c r="D741" s="1">
        <v>0</v>
      </c>
      <c r="E741" s="1">
        <v>0</v>
      </c>
    </row>
    <row r="742" spans="1:5" x14ac:dyDescent="0.25">
      <c r="A742" t="s">
        <v>716</v>
      </c>
      <c r="B742" s="6" t="s">
        <v>824</v>
      </c>
      <c r="C742" t="s">
        <v>200</v>
      </c>
      <c r="D742" s="1">
        <v>0</v>
      </c>
      <c r="E742" s="1">
        <v>0</v>
      </c>
    </row>
    <row r="743" spans="1:5" x14ac:dyDescent="0.25">
      <c r="A743" t="s">
        <v>409</v>
      </c>
      <c r="B743" s="6" t="s">
        <v>823</v>
      </c>
      <c r="C743" t="s">
        <v>53</v>
      </c>
      <c r="D743" s="1">
        <v>0</v>
      </c>
      <c r="E743" s="1">
        <v>0</v>
      </c>
    </row>
    <row r="744" spans="1:5" x14ac:dyDescent="0.25">
      <c r="A744" t="s">
        <v>1172</v>
      </c>
      <c r="B744" s="6" t="s">
        <v>657</v>
      </c>
      <c r="C744" t="s">
        <v>53</v>
      </c>
      <c r="D744" s="1">
        <v>1</v>
      </c>
      <c r="E744" s="1">
        <v>0</v>
      </c>
    </row>
    <row r="745" spans="1:5" x14ac:dyDescent="0.25">
      <c r="A745" t="s">
        <v>1019</v>
      </c>
      <c r="B745" s="6" t="s">
        <v>657</v>
      </c>
      <c r="C745" t="s">
        <v>54</v>
      </c>
      <c r="D745" s="1">
        <v>1</v>
      </c>
      <c r="E745" s="1">
        <v>1</v>
      </c>
    </row>
    <row r="746" spans="1:5" x14ac:dyDescent="0.25">
      <c r="A746" t="s">
        <v>1013</v>
      </c>
      <c r="B746" s="6" t="s">
        <v>657</v>
      </c>
      <c r="C746" t="s">
        <v>42</v>
      </c>
      <c r="D746" s="1">
        <v>1</v>
      </c>
      <c r="E746" s="1">
        <v>1</v>
      </c>
    </row>
    <row r="747" spans="1:5" x14ac:dyDescent="0.25">
      <c r="A747" t="s">
        <v>1014</v>
      </c>
      <c r="B747" s="6" t="s">
        <v>657</v>
      </c>
      <c r="C747" t="s">
        <v>43</v>
      </c>
      <c r="D747" s="1">
        <v>1</v>
      </c>
      <c r="E747" s="1">
        <v>1</v>
      </c>
    </row>
    <row r="748" spans="1:5" x14ac:dyDescent="0.25">
      <c r="A748" t="s">
        <v>1015</v>
      </c>
      <c r="B748" s="6" t="s">
        <v>657</v>
      </c>
      <c r="C748" t="s">
        <v>45</v>
      </c>
      <c r="D748" s="1">
        <v>1</v>
      </c>
      <c r="E748" s="1">
        <v>1</v>
      </c>
    </row>
    <row r="749" spans="1:5" x14ac:dyDescent="0.25">
      <c r="A749" t="s">
        <v>1016</v>
      </c>
      <c r="B749" s="6" t="s">
        <v>657</v>
      </c>
      <c r="C749" t="s">
        <v>47</v>
      </c>
      <c r="D749" s="1">
        <v>1</v>
      </c>
      <c r="E749" s="1">
        <v>1</v>
      </c>
    </row>
    <row r="750" spans="1:5" x14ac:dyDescent="0.25">
      <c r="A750" t="s">
        <v>1017</v>
      </c>
      <c r="B750" s="6" t="s">
        <v>657</v>
      </c>
      <c r="C750" t="s">
        <v>49</v>
      </c>
      <c r="D750" s="1">
        <v>1</v>
      </c>
      <c r="E750" s="1">
        <v>1</v>
      </c>
    </row>
    <row r="751" spans="1:5" x14ac:dyDescent="0.25">
      <c r="A751" t="s">
        <v>1018</v>
      </c>
      <c r="B751" s="6" t="s">
        <v>657</v>
      </c>
      <c r="C751" t="s">
        <v>51</v>
      </c>
      <c r="D751" s="1">
        <v>1</v>
      </c>
      <c r="E751" s="1">
        <v>1</v>
      </c>
    </row>
    <row r="752" spans="1:5" x14ac:dyDescent="0.25">
      <c r="A752" t="s">
        <v>1222</v>
      </c>
      <c r="B752" s="6" t="s">
        <v>763</v>
      </c>
      <c r="C752" t="s">
        <v>53</v>
      </c>
      <c r="D752" s="1">
        <v>1</v>
      </c>
      <c r="E752" s="1">
        <v>0</v>
      </c>
    </row>
    <row r="753" spans="1:5" x14ac:dyDescent="0.25">
      <c r="A753" t="s">
        <v>1223</v>
      </c>
      <c r="B753" s="6" t="s">
        <v>763</v>
      </c>
      <c r="C753" t="s">
        <v>54</v>
      </c>
      <c r="D753" s="1">
        <v>1</v>
      </c>
      <c r="E753" s="1">
        <v>1</v>
      </c>
    </row>
    <row r="754" spans="1:5" x14ac:dyDescent="0.25">
      <c r="A754" t="s">
        <v>1216</v>
      </c>
      <c r="B754" s="6" t="s">
        <v>763</v>
      </c>
      <c r="C754" t="s">
        <v>42</v>
      </c>
      <c r="D754" s="1">
        <v>1</v>
      </c>
      <c r="E754" s="1">
        <v>1</v>
      </c>
    </row>
    <row r="755" spans="1:5" x14ac:dyDescent="0.25">
      <c r="A755" t="s">
        <v>1217</v>
      </c>
      <c r="B755" s="6" t="s">
        <v>763</v>
      </c>
      <c r="C755" t="s">
        <v>43</v>
      </c>
      <c r="D755" s="1">
        <v>1</v>
      </c>
      <c r="E755" s="1">
        <v>1</v>
      </c>
    </row>
    <row r="756" spans="1:5" x14ac:dyDescent="0.25">
      <c r="A756" t="s">
        <v>1218</v>
      </c>
      <c r="B756" s="6" t="s">
        <v>763</v>
      </c>
      <c r="C756" t="s">
        <v>45</v>
      </c>
      <c r="D756" s="1">
        <v>1</v>
      </c>
      <c r="E756" s="1">
        <v>1</v>
      </c>
    </row>
    <row r="757" spans="1:5" x14ac:dyDescent="0.25">
      <c r="A757" t="s">
        <v>1219</v>
      </c>
      <c r="B757" s="6" t="s">
        <v>763</v>
      </c>
      <c r="C757" t="s">
        <v>47</v>
      </c>
      <c r="D757" s="1">
        <v>1</v>
      </c>
      <c r="E757" s="1">
        <v>1</v>
      </c>
    </row>
    <row r="758" spans="1:5" x14ac:dyDescent="0.25">
      <c r="A758" t="s">
        <v>1220</v>
      </c>
      <c r="B758" s="6" t="s">
        <v>763</v>
      </c>
      <c r="C758" t="s">
        <v>49</v>
      </c>
      <c r="D758" s="1">
        <v>1</v>
      </c>
      <c r="E758" s="1">
        <v>1</v>
      </c>
    </row>
    <row r="759" spans="1:5" x14ac:dyDescent="0.25">
      <c r="A759" t="s">
        <v>1221</v>
      </c>
      <c r="B759" s="6" t="s">
        <v>763</v>
      </c>
      <c r="C759" t="s">
        <v>51</v>
      </c>
      <c r="D759" s="1">
        <v>1</v>
      </c>
      <c r="E759" s="1">
        <v>1</v>
      </c>
    </row>
    <row r="760" spans="1:5" x14ac:dyDescent="0.25">
      <c r="A760" t="s">
        <v>410</v>
      </c>
      <c r="B760" s="6" t="s">
        <v>823</v>
      </c>
      <c r="C760" t="s">
        <v>54</v>
      </c>
      <c r="D760" s="1">
        <v>0</v>
      </c>
      <c r="E760" s="1">
        <v>0</v>
      </c>
    </row>
    <row r="761" spans="1:5" x14ac:dyDescent="0.25">
      <c r="A761" t="s">
        <v>403</v>
      </c>
      <c r="B761" s="6" t="s">
        <v>823</v>
      </c>
      <c r="C761" t="s">
        <v>42</v>
      </c>
      <c r="D761" s="1">
        <v>0</v>
      </c>
      <c r="E761" s="1">
        <v>0</v>
      </c>
    </row>
    <row r="762" spans="1:5" x14ac:dyDescent="0.25">
      <c r="A762" t="s">
        <v>404</v>
      </c>
      <c r="B762" s="6" t="s">
        <v>823</v>
      </c>
      <c r="C762" t="s">
        <v>43</v>
      </c>
      <c r="D762" s="1">
        <v>0</v>
      </c>
      <c r="E762" s="1">
        <v>0</v>
      </c>
    </row>
    <row r="763" spans="1:5" x14ac:dyDescent="0.25">
      <c r="A763" t="s">
        <v>405</v>
      </c>
      <c r="B763" s="6" t="s">
        <v>823</v>
      </c>
      <c r="C763" t="s">
        <v>45</v>
      </c>
      <c r="D763" s="1">
        <v>0</v>
      </c>
      <c r="E763" s="1">
        <v>0</v>
      </c>
    </row>
    <row r="764" spans="1:5" x14ac:dyDescent="0.25">
      <c r="A764" t="s">
        <v>406</v>
      </c>
      <c r="B764" s="6" t="s">
        <v>823</v>
      </c>
      <c r="C764" t="s">
        <v>47</v>
      </c>
      <c r="D764" s="1">
        <v>0</v>
      </c>
      <c r="E764" s="1">
        <v>0</v>
      </c>
    </row>
    <row r="765" spans="1:5" x14ac:dyDescent="0.25">
      <c r="A765" t="s">
        <v>407</v>
      </c>
      <c r="B765" s="6" t="s">
        <v>823</v>
      </c>
      <c r="C765" t="s">
        <v>49</v>
      </c>
      <c r="D765" s="1">
        <v>0</v>
      </c>
      <c r="E765" s="1">
        <v>0</v>
      </c>
    </row>
    <row r="766" spans="1:5" x14ac:dyDescent="0.25">
      <c r="A766" t="s">
        <v>408</v>
      </c>
      <c r="B766" s="6" t="s">
        <v>823</v>
      </c>
      <c r="C766" t="s">
        <v>51</v>
      </c>
      <c r="D766" s="1">
        <v>0</v>
      </c>
      <c r="E766" s="1">
        <v>0</v>
      </c>
    </row>
    <row r="767" spans="1:5" x14ac:dyDescent="0.25">
      <c r="A767" t="s">
        <v>55</v>
      </c>
      <c r="C767" t="s">
        <v>54</v>
      </c>
      <c r="D767" s="1">
        <v>0</v>
      </c>
      <c r="E767" s="1">
        <v>0</v>
      </c>
    </row>
    <row r="768" spans="1:5" x14ac:dyDescent="0.25">
      <c r="A768" t="s">
        <v>393</v>
      </c>
      <c r="B768" s="6" t="s">
        <v>823</v>
      </c>
      <c r="C768" t="s">
        <v>26</v>
      </c>
      <c r="D768" s="1">
        <v>0</v>
      </c>
      <c r="E768" s="1">
        <v>0</v>
      </c>
    </row>
    <row r="769" spans="1:5" x14ac:dyDescent="0.25">
      <c r="A769" t="s">
        <v>1170</v>
      </c>
      <c r="B769" s="6" t="s">
        <v>657</v>
      </c>
      <c r="C769" t="s">
        <v>26</v>
      </c>
      <c r="D769" s="1">
        <v>1</v>
      </c>
      <c r="E769" s="1">
        <v>0</v>
      </c>
    </row>
    <row r="770" spans="1:5" x14ac:dyDescent="0.25">
      <c r="A770" t="s">
        <v>1005</v>
      </c>
      <c r="B770" s="6" t="s">
        <v>657</v>
      </c>
      <c r="C770" t="s">
        <v>27</v>
      </c>
      <c r="D770" s="1">
        <v>1</v>
      </c>
      <c r="E770" s="1">
        <v>1</v>
      </c>
    </row>
    <row r="771" spans="1:5" x14ac:dyDescent="0.25">
      <c r="A771" t="s">
        <v>999</v>
      </c>
      <c r="B771" s="6" t="s">
        <v>657</v>
      </c>
      <c r="C771" t="s">
        <v>14</v>
      </c>
      <c r="D771" s="1">
        <v>1</v>
      </c>
      <c r="E771" s="1">
        <v>1</v>
      </c>
    </row>
    <row r="772" spans="1:5" x14ac:dyDescent="0.25">
      <c r="A772" t="s">
        <v>1000</v>
      </c>
      <c r="B772" s="6" t="s">
        <v>657</v>
      </c>
      <c r="C772" t="s">
        <v>16</v>
      </c>
      <c r="D772" s="1">
        <v>1</v>
      </c>
      <c r="E772" s="1">
        <v>1</v>
      </c>
    </row>
    <row r="773" spans="1:5" x14ac:dyDescent="0.25">
      <c r="A773" t="s">
        <v>1001</v>
      </c>
      <c r="B773" s="6" t="s">
        <v>657</v>
      </c>
      <c r="C773" t="s">
        <v>18</v>
      </c>
      <c r="D773" s="1">
        <v>1</v>
      </c>
      <c r="E773" s="1">
        <v>1</v>
      </c>
    </row>
    <row r="774" spans="1:5" x14ac:dyDescent="0.25">
      <c r="A774" t="s">
        <v>1002</v>
      </c>
      <c r="B774" s="6" t="s">
        <v>657</v>
      </c>
      <c r="C774" t="s">
        <v>20</v>
      </c>
      <c r="D774" s="1">
        <v>1</v>
      </c>
      <c r="E774" s="1">
        <v>1</v>
      </c>
    </row>
    <row r="775" spans="1:5" x14ac:dyDescent="0.25">
      <c r="A775" t="s">
        <v>1003</v>
      </c>
      <c r="B775" s="6" t="s">
        <v>657</v>
      </c>
      <c r="C775" t="s">
        <v>22</v>
      </c>
      <c r="D775" s="1">
        <v>1</v>
      </c>
      <c r="E775" s="1">
        <v>1</v>
      </c>
    </row>
    <row r="776" spans="1:5" x14ac:dyDescent="0.25">
      <c r="A776" t="s">
        <v>1004</v>
      </c>
      <c r="B776" s="6" t="s">
        <v>657</v>
      </c>
      <c r="C776" t="s">
        <v>24</v>
      </c>
      <c r="D776" s="1">
        <v>1</v>
      </c>
      <c r="E776" s="1">
        <v>1</v>
      </c>
    </row>
    <row r="777" spans="1:5" x14ac:dyDescent="0.25">
      <c r="A777" t="s">
        <v>1206</v>
      </c>
      <c r="B777" s="6" t="s">
        <v>763</v>
      </c>
      <c r="C777" t="s">
        <v>26</v>
      </c>
      <c r="D777" s="1">
        <v>1</v>
      </c>
      <c r="E777" s="1">
        <v>0</v>
      </c>
    </row>
    <row r="778" spans="1:5" x14ac:dyDescent="0.25">
      <c r="A778" t="s">
        <v>1207</v>
      </c>
      <c r="B778" s="6" t="s">
        <v>763</v>
      </c>
      <c r="C778" t="s">
        <v>27</v>
      </c>
      <c r="D778" s="1">
        <v>1</v>
      </c>
      <c r="E778" s="1">
        <v>1</v>
      </c>
    </row>
    <row r="779" spans="1:5" x14ac:dyDescent="0.25">
      <c r="A779" t="s">
        <v>1200</v>
      </c>
      <c r="B779" s="6" t="s">
        <v>763</v>
      </c>
      <c r="C779" t="s">
        <v>14</v>
      </c>
      <c r="D779" s="1">
        <v>1</v>
      </c>
      <c r="E779" s="1">
        <v>1</v>
      </c>
    </row>
    <row r="780" spans="1:5" x14ac:dyDescent="0.25">
      <c r="A780" t="s">
        <v>1201</v>
      </c>
      <c r="B780" s="6" t="s">
        <v>763</v>
      </c>
      <c r="C780" t="s">
        <v>16</v>
      </c>
      <c r="D780" s="1">
        <v>1</v>
      </c>
      <c r="E780" s="1">
        <v>1</v>
      </c>
    </row>
    <row r="781" spans="1:5" x14ac:dyDescent="0.25">
      <c r="A781" t="s">
        <v>1202</v>
      </c>
      <c r="B781" s="6" t="s">
        <v>763</v>
      </c>
      <c r="C781" t="s">
        <v>18</v>
      </c>
      <c r="D781" s="1">
        <v>1</v>
      </c>
      <c r="E781" s="1">
        <v>1</v>
      </c>
    </row>
    <row r="782" spans="1:5" x14ac:dyDescent="0.25">
      <c r="A782" t="s">
        <v>1203</v>
      </c>
      <c r="B782" s="6" t="s">
        <v>763</v>
      </c>
      <c r="C782" t="s">
        <v>20</v>
      </c>
      <c r="D782" s="1">
        <v>1</v>
      </c>
      <c r="E782" s="1">
        <v>1</v>
      </c>
    </row>
    <row r="783" spans="1:5" x14ac:dyDescent="0.25">
      <c r="A783" t="s">
        <v>1204</v>
      </c>
      <c r="B783" s="6" t="s">
        <v>763</v>
      </c>
      <c r="C783" t="s">
        <v>22</v>
      </c>
      <c r="D783" s="1">
        <v>1</v>
      </c>
      <c r="E783" s="1">
        <v>1</v>
      </c>
    </row>
    <row r="784" spans="1:5" x14ac:dyDescent="0.25">
      <c r="A784" t="s">
        <v>1205</v>
      </c>
      <c r="B784" s="6" t="s">
        <v>763</v>
      </c>
      <c r="C784" t="s">
        <v>24</v>
      </c>
      <c r="D784" s="1">
        <v>1</v>
      </c>
      <c r="E784" s="1">
        <v>1</v>
      </c>
    </row>
    <row r="785" spans="1:5" x14ac:dyDescent="0.25">
      <c r="A785" t="s">
        <v>394</v>
      </c>
      <c r="B785" s="6" t="s">
        <v>823</v>
      </c>
      <c r="C785" t="s">
        <v>27</v>
      </c>
      <c r="D785" s="1">
        <v>0</v>
      </c>
      <c r="E785" s="1">
        <v>0</v>
      </c>
    </row>
    <row r="786" spans="1:5" x14ac:dyDescent="0.25">
      <c r="A786" t="s">
        <v>387</v>
      </c>
      <c r="B786" s="6" t="s">
        <v>823</v>
      </c>
      <c r="C786" t="s">
        <v>14</v>
      </c>
      <c r="D786" s="1">
        <v>0</v>
      </c>
      <c r="E786" s="1">
        <v>0</v>
      </c>
    </row>
    <row r="787" spans="1:5" x14ac:dyDescent="0.25">
      <c r="A787" t="s">
        <v>388</v>
      </c>
      <c r="B787" s="6" t="s">
        <v>823</v>
      </c>
      <c r="C787" t="s">
        <v>16</v>
      </c>
      <c r="D787" s="1">
        <v>0</v>
      </c>
      <c r="E787" s="1">
        <v>0</v>
      </c>
    </row>
    <row r="788" spans="1:5" x14ac:dyDescent="0.25">
      <c r="A788" t="s">
        <v>389</v>
      </c>
      <c r="B788" s="6" t="s">
        <v>823</v>
      </c>
      <c r="C788" t="s">
        <v>18</v>
      </c>
      <c r="D788" s="1">
        <v>0</v>
      </c>
      <c r="E788" s="1">
        <v>0</v>
      </c>
    </row>
    <row r="789" spans="1:5" x14ac:dyDescent="0.25">
      <c r="A789" t="s">
        <v>390</v>
      </c>
      <c r="B789" s="6" t="s">
        <v>823</v>
      </c>
      <c r="C789" t="s">
        <v>20</v>
      </c>
      <c r="D789" s="1">
        <v>0</v>
      </c>
      <c r="E789" s="1">
        <v>0</v>
      </c>
    </row>
    <row r="790" spans="1:5" x14ac:dyDescent="0.25">
      <c r="A790" t="s">
        <v>391</v>
      </c>
      <c r="B790" s="6" t="s">
        <v>823</v>
      </c>
      <c r="C790" t="s">
        <v>22</v>
      </c>
      <c r="D790" s="1">
        <v>0</v>
      </c>
      <c r="E790" s="1">
        <v>0</v>
      </c>
    </row>
    <row r="791" spans="1:5" x14ac:dyDescent="0.25">
      <c r="A791" t="s">
        <v>392</v>
      </c>
      <c r="B791" s="6" t="s">
        <v>823</v>
      </c>
      <c r="C791" t="s">
        <v>24</v>
      </c>
      <c r="D791" s="1">
        <v>0</v>
      </c>
      <c r="E791" s="1">
        <v>0</v>
      </c>
    </row>
    <row r="792" spans="1:5" x14ac:dyDescent="0.25">
      <c r="A792" t="s">
        <v>28</v>
      </c>
      <c r="C792" t="s">
        <v>27</v>
      </c>
      <c r="D792" s="1">
        <v>0</v>
      </c>
      <c r="E792" s="1">
        <v>0</v>
      </c>
    </row>
    <row r="793" spans="1:5" x14ac:dyDescent="0.25">
      <c r="A793" t="s">
        <v>712</v>
      </c>
      <c r="B793" s="6" t="s">
        <v>824</v>
      </c>
      <c r="C793" t="s">
        <v>184</v>
      </c>
      <c r="D793" s="1">
        <v>0</v>
      </c>
      <c r="E793" s="1">
        <v>0</v>
      </c>
    </row>
    <row r="794" spans="1:5" x14ac:dyDescent="0.25">
      <c r="A794" t="s">
        <v>373</v>
      </c>
      <c r="C794" t="s">
        <v>372</v>
      </c>
      <c r="D794" s="1">
        <v>0</v>
      </c>
      <c r="E794" s="1">
        <v>0</v>
      </c>
    </row>
    <row r="795" spans="1:5" x14ac:dyDescent="0.25">
      <c r="A795" t="s">
        <v>643</v>
      </c>
      <c r="C795" t="s">
        <v>642</v>
      </c>
      <c r="D795" s="1">
        <v>0</v>
      </c>
      <c r="E795" s="1">
        <v>0</v>
      </c>
    </row>
    <row r="796" spans="1:5" x14ac:dyDescent="0.25">
      <c r="A796" t="s">
        <v>665</v>
      </c>
      <c r="C796" t="s">
        <v>664</v>
      </c>
      <c r="D796" s="1">
        <v>0</v>
      </c>
      <c r="E796" s="1">
        <v>0</v>
      </c>
    </row>
    <row r="797" spans="1:5" x14ac:dyDescent="0.25">
      <c r="A797" t="s">
        <v>678</v>
      </c>
      <c r="C797" t="s">
        <v>677</v>
      </c>
      <c r="D797" s="1">
        <v>0</v>
      </c>
      <c r="E797" s="1">
        <v>0</v>
      </c>
    </row>
    <row r="798" spans="1:5" x14ac:dyDescent="0.25">
      <c r="A798" t="s">
        <v>739</v>
      </c>
      <c r="C798" t="s">
        <v>738</v>
      </c>
      <c r="D798" s="1">
        <v>0</v>
      </c>
      <c r="E798" s="1">
        <v>0</v>
      </c>
    </row>
    <row r="799" spans="1:5" x14ac:dyDescent="0.25">
      <c r="A799" t="s">
        <v>752</v>
      </c>
      <c r="C799" t="s">
        <v>751</v>
      </c>
      <c r="D799" s="1">
        <v>0</v>
      </c>
      <c r="E799" s="1">
        <v>0</v>
      </c>
    </row>
    <row r="800" spans="1:5" x14ac:dyDescent="0.25">
      <c r="A800" t="s">
        <v>771</v>
      </c>
      <c r="C800" t="s">
        <v>770</v>
      </c>
      <c r="D800" s="1">
        <v>0</v>
      </c>
      <c r="E800" s="1">
        <v>0</v>
      </c>
    </row>
    <row r="801" spans="1:5" x14ac:dyDescent="0.25">
      <c r="A801" t="s">
        <v>631</v>
      </c>
      <c r="C801" t="s">
        <v>630</v>
      </c>
      <c r="D801" s="1">
        <v>0</v>
      </c>
      <c r="E801" s="1">
        <v>0</v>
      </c>
    </row>
    <row r="802" spans="1:5" x14ac:dyDescent="0.25">
      <c r="A802" t="s">
        <v>295</v>
      </c>
      <c r="C802" t="s">
        <v>294</v>
      </c>
      <c r="D802" s="1">
        <v>0</v>
      </c>
      <c r="E802" s="1">
        <v>0</v>
      </c>
    </row>
    <row r="803" spans="1:5" x14ac:dyDescent="0.25">
      <c r="A803" t="s">
        <v>867</v>
      </c>
      <c r="B803" s="6" t="s">
        <v>826</v>
      </c>
      <c r="C803" t="s">
        <v>294</v>
      </c>
      <c r="D803" s="1">
        <v>1</v>
      </c>
      <c r="E803" s="1">
        <v>0</v>
      </c>
    </row>
    <row r="804" spans="1:5" x14ac:dyDescent="0.25">
      <c r="A804" t="s">
        <v>976</v>
      </c>
      <c r="B804" s="6" t="s">
        <v>825</v>
      </c>
      <c r="C804" t="s">
        <v>294</v>
      </c>
      <c r="D804" s="1">
        <v>1</v>
      </c>
      <c r="E804" s="1">
        <v>0</v>
      </c>
    </row>
    <row r="805" spans="1:5" x14ac:dyDescent="0.25">
      <c r="A805" t="s">
        <v>297</v>
      </c>
      <c r="C805" t="s">
        <v>296</v>
      </c>
      <c r="D805" s="1">
        <v>0</v>
      </c>
      <c r="E805" s="1">
        <v>0</v>
      </c>
    </row>
    <row r="806" spans="1:5" x14ac:dyDescent="0.25">
      <c r="A806" t="s">
        <v>283</v>
      </c>
      <c r="C806" t="s">
        <v>282</v>
      </c>
      <c r="D806" s="1">
        <v>0</v>
      </c>
      <c r="E806" s="1">
        <v>0</v>
      </c>
    </row>
    <row r="807" spans="1:5" x14ac:dyDescent="0.25">
      <c r="A807" t="s">
        <v>285</v>
      </c>
      <c r="C807" t="s">
        <v>284</v>
      </c>
      <c r="D807" s="1">
        <v>0</v>
      </c>
      <c r="E807" s="1">
        <v>0</v>
      </c>
    </row>
    <row r="808" spans="1:5" x14ac:dyDescent="0.25">
      <c r="A808" t="s">
        <v>287</v>
      </c>
      <c r="C808" t="s">
        <v>286</v>
      </c>
      <c r="D808" s="1">
        <v>0</v>
      </c>
      <c r="E808" s="1">
        <v>0</v>
      </c>
    </row>
    <row r="809" spans="1:5" x14ac:dyDescent="0.25">
      <c r="A809" t="s">
        <v>289</v>
      </c>
      <c r="C809" t="s">
        <v>288</v>
      </c>
      <c r="D809" s="1">
        <v>0</v>
      </c>
      <c r="E809" s="1">
        <v>0</v>
      </c>
    </row>
    <row r="810" spans="1:5" x14ac:dyDescent="0.25">
      <c r="A810" t="s">
        <v>291</v>
      </c>
      <c r="C810" t="s">
        <v>290</v>
      </c>
      <c r="D810" s="1">
        <v>0</v>
      </c>
      <c r="E810" s="1">
        <v>0</v>
      </c>
    </row>
    <row r="811" spans="1:5" x14ac:dyDescent="0.25">
      <c r="A811" t="s">
        <v>908</v>
      </c>
      <c r="B811" s="6" t="s">
        <v>826</v>
      </c>
      <c r="C811" t="s">
        <v>290</v>
      </c>
      <c r="D811" s="1">
        <v>0</v>
      </c>
      <c r="E811" s="1">
        <v>1</v>
      </c>
    </row>
    <row r="812" spans="1:5" x14ac:dyDescent="0.25">
      <c r="A812" t="s">
        <v>909</v>
      </c>
      <c r="B812" s="6" t="s">
        <v>826</v>
      </c>
      <c r="C812" t="s">
        <v>292</v>
      </c>
      <c r="D812" s="1">
        <v>0</v>
      </c>
      <c r="E812" s="1">
        <v>1</v>
      </c>
    </row>
    <row r="813" spans="1:5" x14ac:dyDescent="0.25">
      <c r="A813" t="s">
        <v>974</v>
      </c>
      <c r="B813" s="6" t="s">
        <v>825</v>
      </c>
      <c r="C813" t="s">
        <v>290</v>
      </c>
      <c r="D813" s="1">
        <v>0</v>
      </c>
      <c r="E813" s="1">
        <v>1</v>
      </c>
    </row>
    <row r="814" spans="1:5" x14ac:dyDescent="0.25">
      <c r="A814" t="s">
        <v>975</v>
      </c>
      <c r="B814" s="6" t="s">
        <v>825</v>
      </c>
      <c r="C814" t="s">
        <v>292</v>
      </c>
      <c r="D814" s="1">
        <v>0</v>
      </c>
      <c r="E814" s="1">
        <v>1</v>
      </c>
    </row>
    <row r="815" spans="1:5" x14ac:dyDescent="0.25">
      <c r="A815" t="s">
        <v>293</v>
      </c>
      <c r="C815" t="s">
        <v>292</v>
      </c>
      <c r="D815" s="1">
        <v>0</v>
      </c>
      <c r="E815" s="1">
        <v>0</v>
      </c>
    </row>
    <row r="816" spans="1:5" x14ac:dyDescent="0.25">
      <c r="A816" t="s">
        <v>808</v>
      </c>
      <c r="C816" t="s">
        <v>663</v>
      </c>
      <c r="D816" s="1">
        <v>1</v>
      </c>
      <c r="E816" s="1">
        <v>0</v>
      </c>
    </row>
    <row r="817" spans="1:5" x14ac:dyDescent="0.25">
      <c r="A817" t="s">
        <v>689</v>
      </c>
      <c r="B817" s="6" t="s">
        <v>824</v>
      </c>
      <c r="C817" t="s">
        <v>110</v>
      </c>
      <c r="D817" s="1">
        <v>0</v>
      </c>
      <c r="E817" s="1">
        <v>0</v>
      </c>
    </row>
    <row r="818" spans="1:5" x14ac:dyDescent="0.25">
      <c r="A818" t="s">
        <v>701</v>
      </c>
      <c r="B818" s="6" t="s">
        <v>824</v>
      </c>
      <c r="C818" t="s">
        <v>142</v>
      </c>
      <c r="D818" s="1">
        <v>0</v>
      </c>
      <c r="E818" s="1">
        <v>0</v>
      </c>
    </row>
    <row r="819" spans="1:5" x14ac:dyDescent="0.25">
      <c r="A819" t="s">
        <v>711</v>
      </c>
      <c r="B819" s="6" t="s">
        <v>824</v>
      </c>
      <c r="C819" t="s">
        <v>174</v>
      </c>
      <c r="D819" s="1">
        <v>0</v>
      </c>
      <c r="E819" s="1">
        <v>0</v>
      </c>
    </row>
    <row r="820" spans="1:5" x14ac:dyDescent="0.25">
      <c r="A820" t="s">
        <v>717</v>
      </c>
      <c r="B820" s="6" t="s">
        <v>824</v>
      </c>
      <c r="C820" t="s">
        <v>206</v>
      </c>
      <c r="D820" s="1">
        <v>0</v>
      </c>
      <c r="E820" s="1">
        <v>0</v>
      </c>
    </row>
    <row r="821" spans="1:5" x14ac:dyDescent="0.25">
      <c r="A821" t="s">
        <v>92</v>
      </c>
      <c r="C821" t="s">
        <v>91</v>
      </c>
      <c r="D821" s="1">
        <v>0</v>
      </c>
      <c r="E821" s="1">
        <v>0</v>
      </c>
    </row>
    <row r="822" spans="1:5" x14ac:dyDescent="0.25">
      <c r="A822" t="s">
        <v>569</v>
      </c>
      <c r="B822" s="6" t="s">
        <v>823</v>
      </c>
      <c r="C822" t="s">
        <v>371</v>
      </c>
      <c r="D822" s="1">
        <v>0</v>
      </c>
      <c r="E822" s="1">
        <v>0</v>
      </c>
    </row>
    <row r="823" spans="1:5" x14ac:dyDescent="0.25">
      <c r="A823" t="s">
        <v>1184</v>
      </c>
      <c r="B823" s="6" t="s">
        <v>657</v>
      </c>
      <c r="C823" t="s">
        <v>371</v>
      </c>
      <c r="D823" s="1">
        <v>1</v>
      </c>
      <c r="E823" s="1">
        <v>0</v>
      </c>
    </row>
    <row r="824" spans="1:5" x14ac:dyDescent="0.25">
      <c r="A824" t="s">
        <v>1119</v>
      </c>
      <c r="B824" s="6" t="s">
        <v>657</v>
      </c>
      <c r="C824" t="s">
        <v>372</v>
      </c>
      <c r="D824" s="1">
        <v>1</v>
      </c>
      <c r="E824" s="1">
        <v>1</v>
      </c>
    </row>
    <row r="825" spans="1:5" x14ac:dyDescent="0.25">
      <c r="A825" t="s">
        <v>1113</v>
      </c>
      <c r="B825" s="6" t="s">
        <v>657</v>
      </c>
      <c r="C825" t="s">
        <v>362</v>
      </c>
      <c r="D825" s="1">
        <v>1</v>
      </c>
      <c r="E825" s="1">
        <v>1</v>
      </c>
    </row>
    <row r="826" spans="1:5" x14ac:dyDescent="0.25">
      <c r="A826" t="s">
        <v>1114</v>
      </c>
      <c r="B826" s="6" t="s">
        <v>657</v>
      </c>
      <c r="C826" t="s">
        <v>364</v>
      </c>
      <c r="D826" s="1">
        <v>1</v>
      </c>
      <c r="E826" s="1">
        <v>1</v>
      </c>
    </row>
    <row r="827" spans="1:5" x14ac:dyDescent="0.25">
      <c r="A827" t="s">
        <v>1115</v>
      </c>
      <c r="B827" s="6" t="s">
        <v>657</v>
      </c>
      <c r="C827" t="s">
        <v>366</v>
      </c>
      <c r="D827" s="1">
        <v>1</v>
      </c>
      <c r="E827" s="1">
        <v>1</v>
      </c>
    </row>
    <row r="828" spans="1:5" x14ac:dyDescent="0.25">
      <c r="A828" t="s">
        <v>1116</v>
      </c>
      <c r="B828" s="6" t="s">
        <v>657</v>
      </c>
      <c r="C828" t="s">
        <v>367</v>
      </c>
      <c r="D828" s="1">
        <v>1</v>
      </c>
      <c r="E828" s="1">
        <v>1</v>
      </c>
    </row>
    <row r="829" spans="1:5" x14ac:dyDescent="0.25">
      <c r="A829" t="s">
        <v>1117</v>
      </c>
      <c r="B829" s="6" t="s">
        <v>657</v>
      </c>
      <c r="C829" t="s">
        <v>368</v>
      </c>
      <c r="D829" s="1">
        <v>1</v>
      </c>
      <c r="E829" s="1">
        <v>1</v>
      </c>
    </row>
    <row r="830" spans="1:5" x14ac:dyDescent="0.25">
      <c r="A830" t="s">
        <v>1118</v>
      </c>
      <c r="B830" s="6" t="s">
        <v>657</v>
      </c>
      <c r="C830" t="s">
        <v>369</v>
      </c>
      <c r="D830" s="1">
        <v>1</v>
      </c>
      <c r="E830" s="1">
        <v>1</v>
      </c>
    </row>
    <row r="831" spans="1:5" x14ac:dyDescent="0.25">
      <c r="A831" t="s">
        <v>1334</v>
      </c>
      <c r="B831" s="6" t="s">
        <v>763</v>
      </c>
      <c r="C831" t="s">
        <v>371</v>
      </c>
      <c r="D831" s="1">
        <v>1</v>
      </c>
      <c r="E831" s="1">
        <v>0</v>
      </c>
    </row>
    <row r="832" spans="1:5" x14ac:dyDescent="0.25">
      <c r="A832" t="s">
        <v>1335</v>
      </c>
      <c r="B832" s="6" t="s">
        <v>763</v>
      </c>
      <c r="C832" t="s">
        <v>372</v>
      </c>
      <c r="D832" s="1">
        <v>1</v>
      </c>
      <c r="E832" s="1">
        <v>1</v>
      </c>
    </row>
    <row r="833" spans="1:5" x14ac:dyDescent="0.25">
      <c r="A833" t="s">
        <v>1328</v>
      </c>
      <c r="B833" s="6" t="s">
        <v>763</v>
      </c>
      <c r="C833" t="s">
        <v>362</v>
      </c>
      <c r="D833" s="1">
        <v>1</v>
      </c>
      <c r="E833" s="1">
        <v>1</v>
      </c>
    </row>
    <row r="834" spans="1:5" x14ac:dyDescent="0.25">
      <c r="A834" t="s">
        <v>1329</v>
      </c>
      <c r="B834" s="6" t="s">
        <v>763</v>
      </c>
      <c r="C834" t="s">
        <v>364</v>
      </c>
      <c r="D834" s="1">
        <v>1</v>
      </c>
      <c r="E834" s="1">
        <v>1</v>
      </c>
    </row>
    <row r="835" spans="1:5" x14ac:dyDescent="0.25">
      <c r="A835" t="s">
        <v>1330</v>
      </c>
      <c r="B835" s="6" t="s">
        <v>763</v>
      </c>
      <c r="C835" t="s">
        <v>366</v>
      </c>
      <c r="D835" s="1">
        <v>1</v>
      </c>
      <c r="E835" s="1">
        <v>1</v>
      </c>
    </row>
    <row r="836" spans="1:5" x14ac:dyDescent="0.25">
      <c r="A836" t="s">
        <v>1331</v>
      </c>
      <c r="B836" s="6" t="s">
        <v>763</v>
      </c>
      <c r="C836" t="s">
        <v>367</v>
      </c>
      <c r="D836" s="1">
        <v>1</v>
      </c>
      <c r="E836" s="1">
        <v>1</v>
      </c>
    </row>
    <row r="837" spans="1:5" x14ac:dyDescent="0.25">
      <c r="A837" t="s">
        <v>1332</v>
      </c>
      <c r="B837" s="6" t="s">
        <v>763</v>
      </c>
      <c r="C837" t="s">
        <v>368</v>
      </c>
      <c r="D837" s="1">
        <v>1</v>
      </c>
      <c r="E837" s="1">
        <v>1</v>
      </c>
    </row>
    <row r="838" spans="1:5" x14ac:dyDescent="0.25">
      <c r="A838" t="s">
        <v>1333</v>
      </c>
      <c r="B838" s="6" t="s">
        <v>763</v>
      </c>
      <c r="C838" t="s">
        <v>369</v>
      </c>
      <c r="D838" s="1">
        <v>1</v>
      </c>
      <c r="E838" s="1">
        <v>1</v>
      </c>
    </row>
    <row r="839" spans="1:5" x14ac:dyDescent="0.25">
      <c r="A839" t="s">
        <v>570</v>
      </c>
      <c r="B839" s="6" t="s">
        <v>823</v>
      </c>
      <c r="C839" t="s">
        <v>372</v>
      </c>
      <c r="D839" s="1">
        <v>0</v>
      </c>
      <c r="E839" s="1">
        <v>0</v>
      </c>
    </row>
    <row r="840" spans="1:5" x14ac:dyDescent="0.25">
      <c r="A840" t="s">
        <v>563</v>
      </c>
      <c r="B840" s="6" t="s">
        <v>823</v>
      </c>
      <c r="C840" t="s">
        <v>362</v>
      </c>
      <c r="D840" s="1">
        <v>0</v>
      </c>
      <c r="E840" s="1">
        <v>0</v>
      </c>
    </row>
    <row r="841" spans="1:5" x14ac:dyDescent="0.25">
      <c r="A841" t="s">
        <v>564</v>
      </c>
      <c r="B841" s="6" t="s">
        <v>823</v>
      </c>
      <c r="C841" t="s">
        <v>364</v>
      </c>
      <c r="D841" s="1">
        <v>0</v>
      </c>
      <c r="E841" s="1">
        <v>0</v>
      </c>
    </row>
    <row r="842" spans="1:5" x14ac:dyDescent="0.25">
      <c r="A842" t="s">
        <v>565</v>
      </c>
      <c r="B842" s="6" t="s">
        <v>823</v>
      </c>
      <c r="C842" t="s">
        <v>366</v>
      </c>
      <c r="D842" s="1">
        <v>0</v>
      </c>
      <c r="E842" s="1">
        <v>0</v>
      </c>
    </row>
    <row r="843" spans="1:5" x14ac:dyDescent="0.25">
      <c r="A843" t="s">
        <v>566</v>
      </c>
      <c r="B843" s="6" t="s">
        <v>823</v>
      </c>
      <c r="C843" t="s">
        <v>367</v>
      </c>
      <c r="D843" s="1">
        <v>0</v>
      </c>
      <c r="E843" s="1">
        <v>0</v>
      </c>
    </row>
    <row r="844" spans="1:5" x14ac:dyDescent="0.25">
      <c r="A844" t="s">
        <v>567</v>
      </c>
      <c r="B844" s="6" t="s">
        <v>823</v>
      </c>
      <c r="C844" t="s">
        <v>368</v>
      </c>
      <c r="D844" s="1">
        <v>0</v>
      </c>
      <c r="E844" s="1">
        <v>0</v>
      </c>
    </row>
    <row r="845" spans="1:5" x14ac:dyDescent="0.25">
      <c r="A845" t="s">
        <v>568</v>
      </c>
      <c r="B845" s="6" t="s">
        <v>823</v>
      </c>
      <c r="C845" t="s">
        <v>369</v>
      </c>
      <c r="D845" s="1">
        <v>0</v>
      </c>
      <c r="E845" s="1">
        <v>0</v>
      </c>
    </row>
    <row r="846" spans="1:5" x14ac:dyDescent="0.25">
      <c r="A846" t="s">
        <v>577</v>
      </c>
      <c r="B846" s="6" t="s">
        <v>823</v>
      </c>
      <c r="C846" t="s">
        <v>629</v>
      </c>
      <c r="D846" s="1">
        <v>0</v>
      </c>
      <c r="E846" s="1">
        <v>0</v>
      </c>
    </row>
    <row r="847" spans="1:5" x14ac:dyDescent="0.25">
      <c r="A847" t="s">
        <v>1185</v>
      </c>
      <c r="B847" s="6" t="s">
        <v>657</v>
      </c>
      <c r="C847" t="s">
        <v>629</v>
      </c>
      <c r="D847" s="1">
        <v>1</v>
      </c>
      <c r="E847" s="1">
        <v>0</v>
      </c>
    </row>
    <row r="848" spans="1:5" x14ac:dyDescent="0.25">
      <c r="A848" t="s">
        <v>1126</v>
      </c>
      <c r="B848" s="6" t="s">
        <v>657</v>
      </c>
      <c r="C848" t="s">
        <v>630</v>
      </c>
      <c r="D848" s="1">
        <v>1</v>
      </c>
      <c r="E848" s="1">
        <v>1</v>
      </c>
    </row>
    <row r="849" spans="1:5" x14ac:dyDescent="0.25">
      <c r="A849" t="s">
        <v>1120</v>
      </c>
      <c r="B849" s="6" t="s">
        <v>657</v>
      </c>
      <c r="C849" t="s">
        <v>374</v>
      </c>
      <c r="D849" s="1">
        <v>1</v>
      </c>
      <c r="E849" s="1">
        <v>1</v>
      </c>
    </row>
    <row r="850" spans="1:5" x14ac:dyDescent="0.25">
      <c r="A850" t="s">
        <v>1121</v>
      </c>
      <c r="B850" s="6" t="s">
        <v>657</v>
      </c>
      <c r="C850" t="s">
        <v>376</v>
      </c>
      <c r="D850" s="1">
        <v>1</v>
      </c>
      <c r="E850" s="1">
        <v>1</v>
      </c>
    </row>
    <row r="851" spans="1:5" x14ac:dyDescent="0.25">
      <c r="A851" t="s">
        <v>1122</v>
      </c>
      <c r="B851" s="6" t="s">
        <v>657</v>
      </c>
      <c r="C851" t="s">
        <v>378</v>
      </c>
      <c r="D851" s="1">
        <v>1</v>
      </c>
      <c r="E851" s="1">
        <v>1</v>
      </c>
    </row>
    <row r="852" spans="1:5" x14ac:dyDescent="0.25">
      <c r="A852" t="s">
        <v>1123</v>
      </c>
      <c r="B852" s="6" t="s">
        <v>657</v>
      </c>
      <c r="C852" t="s">
        <v>823</v>
      </c>
      <c r="D852" s="1">
        <v>1</v>
      </c>
      <c r="E852" s="1">
        <v>1</v>
      </c>
    </row>
    <row r="853" spans="1:5" x14ac:dyDescent="0.25">
      <c r="A853" t="s">
        <v>1124</v>
      </c>
      <c r="B853" s="6" t="s">
        <v>657</v>
      </c>
      <c r="C853" t="s">
        <v>627</v>
      </c>
      <c r="D853" s="1">
        <v>1</v>
      </c>
      <c r="E853" s="1">
        <v>1</v>
      </c>
    </row>
    <row r="854" spans="1:5" x14ac:dyDescent="0.25">
      <c r="A854" t="s">
        <v>1125</v>
      </c>
      <c r="B854" s="6" t="s">
        <v>657</v>
      </c>
      <c r="C854" t="s">
        <v>628</v>
      </c>
      <c r="D854" s="1">
        <v>1</v>
      </c>
      <c r="E854" s="1">
        <v>1</v>
      </c>
    </row>
    <row r="855" spans="1:5" x14ac:dyDescent="0.25">
      <c r="A855" t="s">
        <v>1342</v>
      </c>
      <c r="B855" s="6" t="s">
        <v>763</v>
      </c>
      <c r="C855" t="s">
        <v>629</v>
      </c>
      <c r="D855" s="1">
        <v>1</v>
      </c>
      <c r="E855" s="1">
        <v>0</v>
      </c>
    </row>
    <row r="856" spans="1:5" x14ac:dyDescent="0.25">
      <c r="A856" t="s">
        <v>1343</v>
      </c>
      <c r="B856" s="6" t="s">
        <v>763</v>
      </c>
      <c r="C856" t="s">
        <v>630</v>
      </c>
      <c r="D856" s="1">
        <v>1</v>
      </c>
      <c r="E856" s="1">
        <v>1</v>
      </c>
    </row>
    <row r="857" spans="1:5" x14ac:dyDescent="0.25">
      <c r="A857" t="s">
        <v>1336</v>
      </c>
      <c r="B857" s="6" t="s">
        <v>763</v>
      </c>
      <c r="C857" t="s">
        <v>374</v>
      </c>
      <c r="D857" s="1">
        <v>1</v>
      </c>
      <c r="E857" s="1">
        <v>1</v>
      </c>
    </row>
    <row r="858" spans="1:5" x14ac:dyDescent="0.25">
      <c r="A858" t="s">
        <v>1337</v>
      </c>
      <c r="B858" s="6" t="s">
        <v>763</v>
      </c>
      <c r="C858" t="s">
        <v>376</v>
      </c>
      <c r="D858" s="1">
        <v>1</v>
      </c>
      <c r="E858" s="1">
        <v>1</v>
      </c>
    </row>
    <row r="859" spans="1:5" x14ac:dyDescent="0.25">
      <c r="A859" t="s">
        <v>1338</v>
      </c>
      <c r="B859" s="6" t="s">
        <v>763</v>
      </c>
      <c r="C859" t="s">
        <v>378</v>
      </c>
      <c r="D859" s="1">
        <v>1</v>
      </c>
      <c r="E859" s="1">
        <v>1</v>
      </c>
    </row>
    <row r="860" spans="1:5" x14ac:dyDescent="0.25">
      <c r="A860" t="s">
        <v>1339</v>
      </c>
      <c r="B860" s="6" t="s">
        <v>763</v>
      </c>
      <c r="C860" t="s">
        <v>823</v>
      </c>
      <c r="D860" s="1">
        <v>1</v>
      </c>
      <c r="E860" s="1">
        <v>1</v>
      </c>
    </row>
    <row r="861" spans="1:5" x14ac:dyDescent="0.25">
      <c r="A861" t="s">
        <v>1340</v>
      </c>
      <c r="B861" s="6" t="s">
        <v>763</v>
      </c>
      <c r="C861" t="s">
        <v>627</v>
      </c>
      <c r="D861" s="1">
        <v>1</v>
      </c>
      <c r="E861" s="1">
        <v>1</v>
      </c>
    </row>
    <row r="862" spans="1:5" x14ac:dyDescent="0.25">
      <c r="A862" t="s">
        <v>1341</v>
      </c>
      <c r="B862" s="6" t="s">
        <v>763</v>
      </c>
      <c r="C862" t="s">
        <v>628</v>
      </c>
      <c r="D862" s="1">
        <v>1</v>
      </c>
      <c r="E862" s="1">
        <v>1</v>
      </c>
    </row>
    <row r="863" spans="1:5" x14ac:dyDescent="0.25">
      <c r="A863" t="s">
        <v>578</v>
      </c>
      <c r="B863" s="6" t="s">
        <v>823</v>
      </c>
      <c r="C863" t="s">
        <v>630</v>
      </c>
      <c r="D863" s="1">
        <v>0</v>
      </c>
      <c r="E863" s="1">
        <v>0</v>
      </c>
    </row>
    <row r="864" spans="1:5" x14ac:dyDescent="0.25">
      <c r="A864" t="s">
        <v>571</v>
      </c>
      <c r="B864" s="6" t="s">
        <v>823</v>
      </c>
      <c r="C864" t="s">
        <v>374</v>
      </c>
      <c r="D864" s="1">
        <v>0</v>
      </c>
      <c r="E864" s="1">
        <v>0</v>
      </c>
    </row>
    <row r="865" spans="1:5" x14ac:dyDescent="0.25">
      <c r="A865" t="s">
        <v>572</v>
      </c>
      <c r="B865" s="6" t="s">
        <v>823</v>
      </c>
      <c r="C865" t="s">
        <v>376</v>
      </c>
      <c r="D865" s="1">
        <v>0</v>
      </c>
      <c r="E865" s="1">
        <v>0</v>
      </c>
    </row>
    <row r="866" spans="1:5" x14ac:dyDescent="0.25">
      <c r="A866" t="s">
        <v>573</v>
      </c>
      <c r="B866" s="6" t="s">
        <v>823</v>
      </c>
      <c r="C866" t="s">
        <v>378</v>
      </c>
      <c r="D866" s="1">
        <v>0</v>
      </c>
      <c r="E866" s="1">
        <v>0</v>
      </c>
    </row>
    <row r="867" spans="1:5" x14ac:dyDescent="0.25">
      <c r="A867" t="s">
        <v>574</v>
      </c>
      <c r="B867" s="6" t="s">
        <v>823</v>
      </c>
      <c r="C867" t="s">
        <v>823</v>
      </c>
      <c r="D867" s="1">
        <v>0</v>
      </c>
      <c r="E867" s="1">
        <v>0</v>
      </c>
    </row>
    <row r="868" spans="1:5" x14ac:dyDescent="0.25">
      <c r="A868" t="s">
        <v>575</v>
      </c>
      <c r="B868" s="6" t="s">
        <v>823</v>
      </c>
      <c r="C868" t="s">
        <v>627</v>
      </c>
      <c r="D868" s="1">
        <v>0</v>
      </c>
      <c r="E868" s="1">
        <v>0</v>
      </c>
    </row>
    <row r="869" spans="1:5" x14ac:dyDescent="0.25">
      <c r="A869" t="s">
        <v>576</v>
      </c>
      <c r="B869" s="6" t="s">
        <v>823</v>
      </c>
      <c r="C869" t="s">
        <v>628</v>
      </c>
      <c r="D869" s="1">
        <v>0</v>
      </c>
      <c r="E869" s="1">
        <v>0</v>
      </c>
    </row>
    <row r="870" spans="1:5" x14ac:dyDescent="0.25">
      <c r="A870" t="s">
        <v>585</v>
      </c>
      <c r="B870" s="6" t="s">
        <v>823</v>
      </c>
      <c r="C870" t="s">
        <v>641</v>
      </c>
      <c r="D870" s="1">
        <v>0</v>
      </c>
      <c r="E870" s="1">
        <v>0</v>
      </c>
    </row>
    <row r="871" spans="1:5" x14ac:dyDescent="0.25">
      <c r="A871" t="s">
        <v>1186</v>
      </c>
      <c r="B871" s="6" t="s">
        <v>657</v>
      </c>
      <c r="C871" t="s">
        <v>641</v>
      </c>
      <c r="D871" s="1">
        <v>1</v>
      </c>
      <c r="E871" s="1">
        <v>0</v>
      </c>
    </row>
    <row r="872" spans="1:5" x14ac:dyDescent="0.25">
      <c r="A872" t="s">
        <v>1133</v>
      </c>
      <c r="B872" s="6" t="s">
        <v>657</v>
      </c>
      <c r="C872" t="s">
        <v>642</v>
      </c>
      <c r="D872" s="1">
        <v>1</v>
      </c>
      <c r="E872" s="1">
        <v>1</v>
      </c>
    </row>
    <row r="873" spans="1:5" x14ac:dyDescent="0.25">
      <c r="A873" t="s">
        <v>1127</v>
      </c>
      <c r="B873" s="6" t="s">
        <v>657</v>
      </c>
      <c r="C873" t="s">
        <v>632</v>
      </c>
      <c r="D873" s="1">
        <v>1</v>
      </c>
      <c r="E873" s="1">
        <v>1</v>
      </c>
    </row>
    <row r="874" spans="1:5" x14ac:dyDescent="0.25">
      <c r="A874" t="s">
        <v>1128</v>
      </c>
      <c r="B874" s="6" t="s">
        <v>657</v>
      </c>
      <c r="C874" t="s">
        <v>634</v>
      </c>
      <c r="D874" s="1">
        <v>1</v>
      </c>
      <c r="E874" s="1">
        <v>1</v>
      </c>
    </row>
    <row r="875" spans="1:5" x14ac:dyDescent="0.25">
      <c r="A875" t="s">
        <v>1129</v>
      </c>
      <c r="B875" s="6" t="s">
        <v>657</v>
      </c>
      <c r="C875" t="s">
        <v>636</v>
      </c>
      <c r="D875" s="1">
        <v>1</v>
      </c>
      <c r="E875" s="1">
        <v>1</v>
      </c>
    </row>
    <row r="876" spans="1:5" x14ac:dyDescent="0.25">
      <c r="A876" t="s">
        <v>1130</v>
      </c>
      <c r="B876" s="6" t="s">
        <v>657</v>
      </c>
      <c r="C876" t="s">
        <v>637</v>
      </c>
      <c r="D876" s="1">
        <v>1</v>
      </c>
      <c r="E876" s="1">
        <v>1</v>
      </c>
    </row>
    <row r="877" spans="1:5" x14ac:dyDescent="0.25">
      <c r="A877" t="s">
        <v>1131</v>
      </c>
      <c r="B877" s="6" t="s">
        <v>657</v>
      </c>
      <c r="C877" t="s">
        <v>638</v>
      </c>
      <c r="D877" s="1">
        <v>1</v>
      </c>
      <c r="E877" s="1">
        <v>1</v>
      </c>
    </row>
    <row r="878" spans="1:5" x14ac:dyDescent="0.25">
      <c r="A878" t="s">
        <v>1132</v>
      </c>
      <c r="B878" s="6" t="s">
        <v>657</v>
      </c>
      <c r="C878" t="s">
        <v>639</v>
      </c>
      <c r="D878" s="1">
        <v>1</v>
      </c>
      <c r="E878" s="1">
        <v>1</v>
      </c>
    </row>
    <row r="879" spans="1:5" x14ac:dyDescent="0.25">
      <c r="A879" t="s">
        <v>1350</v>
      </c>
      <c r="B879" s="6" t="s">
        <v>763</v>
      </c>
      <c r="C879" t="s">
        <v>641</v>
      </c>
      <c r="D879" s="1">
        <v>1</v>
      </c>
      <c r="E879" s="1">
        <v>0</v>
      </c>
    </row>
    <row r="880" spans="1:5" x14ac:dyDescent="0.25">
      <c r="A880" t="s">
        <v>1351</v>
      </c>
      <c r="B880" s="6" t="s">
        <v>763</v>
      </c>
      <c r="C880" t="s">
        <v>642</v>
      </c>
      <c r="D880" s="1">
        <v>1</v>
      </c>
      <c r="E880" s="1">
        <v>1</v>
      </c>
    </row>
    <row r="881" spans="1:5" x14ac:dyDescent="0.25">
      <c r="A881" t="s">
        <v>1344</v>
      </c>
      <c r="B881" s="6" t="s">
        <v>763</v>
      </c>
      <c r="C881" t="s">
        <v>632</v>
      </c>
      <c r="D881" s="1">
        <v>1</v>
      </c>
      <c r="E881" s="1">
        <v>1</v>
      </c>
    </row>
    <row r="882" spans="1:5" x14ac:dyDescent="0.25">
      <c r="A882" t="s">
        <v>1345</v>
      </c>
      <c r="B882" s="6" t="s">
        <v>763</v>
      </c>
      <c r="C882" t="s">
        <v>634</v>
      </c>
      <c r="D882" s="1">
        <v>1</v>
      </c>
      <c r="E882" s="1">
        <v>1</v>
      </c>
    </row>
    <row r="883" spans="1:5" x14ac:dyDescent="0.25">
      <c r="A883" t="s">
        <v>1346</v>
      </c>
      <c r="B883" s="6" t="s">
        <v>763</v>
      </c>
      <c r="C883" t="s">
        <v>636</v>
      </c>
      <c r="D883" s="1">
        <v>1</v>
      </c>
      <c r="E883" s="1">
        <v>1</v>
      </c>
    </row>
    <row r="884" spans="1:5" x14ac:dyDescent="0.25">
      <c r="A884" t="s">
        <v>1347</v>
      </c>
      <c r="B884" s="6" t="s">
        <v>763</v>
      </c>
      <c r="C884" t="s">
        <v>637</v>
      </c>
      <c r="D884" s="1">
        <v>1</v>
      </c>
      <c r="E884" s="1">
        <v>1</v>
      </c>
    </row>
    <row r="885" spans="1:5" x14ac:dyDescent="0.25">
      <c r="A885" t="s">
        <v>1348</v>
      </c>
      <c r="B885" s="6" t="s">
        <v>763</v>
      </c>
      <c r="C885" t="s">
        <v>638</v>
      </c>
      <c r="D885" s="1">
        <v>1</v>
      </c>
      <c r="E885" s="1">
        <v>1</v>
      </c>
    </row>
    <row r="886" spans="1:5" x14ac:dyDescent="0.25">
      <c r="A886" t="s">
        <v>1349</v>
      </c>
      <c r="B886" s="6" t="s">
        <v>763</v>
      </c>
      <c r="C886" t="s">
        <v>639</v>
      </c>
      <c r="D886" s="1">
        <v>1</v>
      </c>
      <c r="E886" s="1">
        <v>1</v>
      </c>
    </row>
    <row r="887" spans="1:5" x14ac:dyDescent="0.25">
      <c r="A887" t="s">
        <v>586</v>
      </c>
      <c r="B887" s="6" t="s">
        <v>823</v>
      </c>
      <c r="C887" t="s">
        <v>642</v>
      </c>
      <c r="D887" s="1">
        <v>0</v>
      </c>
      <c r="E887" s="1">
        <v>0</v>
      </c>
    </row>
    <row r="888" spans="1:5" x14ac:dyDescent="0.25">
      <c r="A888" t="s">
        <v>579</v>
      </c>
      <c r="B888" s="6" t="s">
        <v>823</v>
      </c>
      <c r="C888" t="s">
        <v>632</v>
      </c>
      <c r="D888" s="1">
        <v>0</v>
      </c>
      <c r="E888" s="1">
        <v>0</v>
      </c>
    </row>
    <row r="889" spans="1:5" x14ac:dyDescent="0.25">
      <c r="A889" t="s">
        <v>580</v>
      </c>
      <c r="B889" s="6" t="s">
        <v>823</v>
      </c>
      <c r="C889" t="s">
        <v>634</v>
      </c>
      <c r="D889" s="1">
        <v>0</v>
      </c>
      <c r="E889" s="1">
        <v>0</v>
      </c>
    </row>
    <row r="890" spans="1:5" x14ac:dyDescent="0.25">
      <c r="A890" t="s">
        <v>581</v>
      </c>
      <c r="B890" s="6" t="s">
        <v>823</v>
      </c>
      <c r="C890" t="s">
        <v>636</v>
      </c>
      <c r="D890" s="1">
        <v>0</v>
      </c>
      <c r="E890" s="1">
        <v>0</v>
      </c>
    </row>
    <row r="891" spans="1:5" x14ac:dyDescent="0.25">
      <c r="A891" t="s">
        <v>582</v>
      </c>
      <c r="B891" s="6" t="s">
        <v>823</v>
      </c>
      <c r="C891" t="s">
        <v>637</v>
      </c>
      <c r="D891" s="1">
        <v>0</v>
      </c>
      <c r="E891" s="1">
        <v>0</v>
      </c>
    </row>
    <row r="892" spans="1:5" x14ac:dyDescent="0.25">
      <c r="A892" t="s">
        <v>583</v>
      </c>
      <c r="B892" s="6" t="s">
        <v>823</v>
      </c>
      <c r="C892" t="s">
        <v>638</v>
      </c>
      <c r="D892" s="1">
        <v>0</v>
      </c>
      <c r="E892" s="1">
        <v>0</v>
      </c>
    </row>
    <row r="893" spans="1:5" x14ac:dyDescent="0.25">
      <c r="A893" t="s">
        <v>584</v>
      </c>
      <c r="B893" s="6" t="s">
        <v>823</v>
      </c>
      <c r="C893" t="s">
        <v>639</v>
      </c>
      <c r="D893" s="1">
        <v>0</v>
      </c>
      <c r="E893" s="1">
        <v>0</v>
      </c>
    </row>
    <row r="894" spans="1:5" x14ac:dyDescent="0.25">
      <c r="A894" t="s">
        <v>593</v>
      </c>
      <c r="B894" s="6" t="s">
        <v>823</v>
      </c>
      <c r="C894" t="s">
        <v>663</v>
      </c>
      <c r="D894" s="1">
        <v>0</v>
      </c>
      <c r="E894" s="1">
        <v>0</v>
      </c>
    </row>
    <row r="895" spans="1:5" x14ac:dyDescent="0.25">
      <c r="A895" t="s">
        <v>1187</v>
      </c>
      <c r="B895" s="6" t="s">
        <v>657</v>
      </c>
      <c r="C895" t="s">
        <v>663</v>
      </c>
      <c r="D895" s="1">
        <v>1</v>
      </c>
      <c r="E895" s="1">
        <v>0</v>
      </c>
    </row>
    <row r="896" spans="1:5" x14ac:dyDescent="0.25">
      <c r="A896" t="s">
        <v>1140</v>
      </c>
      <c r="B896" s="6" t="s">
        <v>657</v>
      </c>
      <c r="C896" t="s">
        <v>664</v>
      </c>
      <c r="D896" s="1">
        <v>1</v>
      </c>
      <c r="E896" s="1">
        <v>1</v>
      </c>
    </row>
    <row r="897" spans="1:5" x14ac:dyDescent="0.25">
      <c r="A897" t="s">
        <v>1134</v>
      </c>
      <c r="B897" s="6" t="s">
        <v>657</v>
      </c>
      <c r="C897" t="s">
        <v>644</v>
      </c>
      <c r="D897" s="1">
        <v>1</v>
      </c>
      <c r="E897" s="1">
        <v>1</v>
      </c>
    </row>
    <row r="898" spans="1:5" x14ac:dyDescent="0.25">
      <c r="A898" t="s">
        <v>1135</v>
      </c>
      <c r="B898" s="6" t="s">
        <v>657</v>
      </c>
      <c r="C898" t="s">
        <v>646</v>
      </c>
      <c r="D898" s="1">
        <v>1</v>
      </c>
      <c r="E898" s="1">
        <v>1</v>
      </c>
    </row>
    <row r="899" spans="1:5" x14ac:dyDescent="0.25">
      <c r="A899" t="s">
        <v>1136</v>
      </c>
      <c r="B899" s="6" t="s">
        <v>657</v>
      </c>
      <c r="C899" t="s">
        <v>648</v>
      </c>
      <c r="D899" s="1">
        <v>1</v>
      </c>
      <c r="E899" s="1">
        <v>1</v>
      </c>
    </row>
    <row r="900" spans="1:5" x14ac:dyDescent="0.25">
      <c r="A900" t="s">
        <v>1137</v>
      </c>
      <c r="B900" s="6" t="s">
        <v>657</v>
      </c>
      <c r="C900" t="s">
        <v>649</v>
      </c>
      <c r="D900" s="1">
        <v>1</v>
      </c>
      <c r="E900" s="1">
        <v>1</v>
      </c>
    </row>
    <row r="901" spans="1:5" x14ac:dyDescent="0.25">
      <c r="A901" t="s">
        <v>1138</v>
      </c>
      <c r="B901" s="6" t="s">
        <v>657</v>
      </c>
      <c r="C901" t="s">
        <v>650</v>
      </c>
      <c r="D901" s="1">
        <v>1</v>
      </c>
      <c r="E901" s="1">
        <v>1</v>
      </c>
    </row>
    <row r="902" spans="1:5" x14ac:dyDescent="0.25">
      <c r="A902" t="s">
        <v>1139</v>
      </c>
      <c r="B902" s="6" t="s">
        <v>657</v>
      </c>
      <c r="C902" t="s">
        <v>826</v>
      </c>
      <c r="D902" s="1">
        <v>1</v>
      </c>
      <c r="E902" s="1">
        <v>1</v>
      </c>
    </row>
    <row r="903" spans="1:5" x14ac:dyDescent="0.25">
      <c r="A903" t="s">
        <v>1358</v>
      </c>
      <c r="B903" s="6" t="s">
        <v>763</v>
      </c>
      <c r="C903" t="s">
        <v>663</v>
      </c>
      <c r="D903" s="1">
        <v>1</v>
      </c>
      <c r="E903" s="1">
        <v>0</v>
      </c>
    </row>
    <row r="904" spans="1:5" x14ac:dyDescent="0.25">
      <c r="A904" t="s">
        <v>1359</v>
      </c>
      <c r="B904" s="6" t="s">
        <v>763</v>
      </c>
      <c r="C904" t="s">
        <v>664</v>
      </c>
      <c r="D904" s="1">
        <v>1</v>
      </c>
      <c r="E904" s="1">
        <v>1</v>
      </c>
    </row>
    <row r="905" spans="1:5" x14ac:dyDescent="0.25">
      <c r="A905" t="s">
        <v>1352</v>
      </c>
      <c r="B905" s="6" t="s">
        <v>763</v>
      </c>
      <c r="C905" t="s">
        <v>644</v>
      </c>
      <c r="D905" s="1">
        <v>1</v>
      </c>
      <c r="E905" s="1">
        <v>1</v>
      </c>
    </row>
    <row r="906" spans="1:5" x14ac:dyDescent="0.25">
      <c r="A906" t="s">
        <v>1353</v>
      </c>
      <c r="B906" s="6" t="s">
        <v>763</v>
      </c>
      <c r="C906" t="s">
        <v>646</v>
      </c>
      <c r="D906" s="1">
        <v>1</v>
      </c>
      <c r="E906" s="1">
        <v>1</v>
      </c>
    </row>
    <row r="907" spans="1:5" x14ac:dyDescent="0.25">
      <c r="A907" t="s">
        <v>1354</v>
      </c>
      <c r="B907" s="6" t="s">
        <v>763</v>
      </c>
      <c r="C907" t="s">
        <v>648</v>
      </c>
      <c r="D907" s="1">
        <v>1</v>
      </c>
      <c r="E907" s="1">
        <v>1</v>
      </c>
    </row>
    <row r="908" spans="1:5" x14ac:dyDescent="0.25">
      <c r="A908" t="s">
        <v>1355</v>
      </c>
      <c r="B908" s="6" t="s">
        <v>763</v>
      </c>
      <c r="C908" t="s">
        <v>649</v>
      </c>
      <c r="D908" s="1">
        <v>1</v>
      </c>
      <c r="E908" s="1">
        <v>1</v>
      </c>
    </row>
    <row r="909" spans="1:5" x14ac:dyDescent="0.25">
      <c r="A909" t="s">
        <v>1356</v>
      </c>
      <c r="B909" s="6" t="s">
        <v>763</v>
      </c>
      <c r="C909" t="s">
        <v>650</v>
      </c>
      <c r="D909" s="1">
        <v>1</v>
      </c>
      <c r="E909" s="1">
        <v>1</v>
      </c>
    </row>
    <row r="910" spans="1:5" x14ac:dyDescent="0.25">
      <c r="A910" t="s">
        <v>1357</v>
      </c>
      <c r="B910" s="6" t="s">
        <v>763</v>
      </c>
      <c r="C910" t="s">
        <v>826</v>
      </c>
      <c r="D910" s="1">
        <v>1</v>
      </c>
      <c r="E910" s="1">
        <v>1</v>
      </c>
    </row>
    <row r="911" spans="1:5" x14ac:dyDescent="0.25">
      <c r="A911" t="s">
        <v>594</v>
      </c>
      <c r="B911" s="6" t="s">
        <v>823</v>
      </c>
      <c r="C911" t="s">
        <v>664</v>
      </c>
      <c r="D911" s="1">
        <v>0</v>
      </c>
      <c r="E911" s="1">
        <v>0</v>
      </c>
    </row>
    <row r="912" spans="1:5" x14ac:dyDescent="0.25">
      <c r="A912" t="s">
        <v>587</v>
      </c>
      <c r="B912" s="6" t="s">
        <v>823</v>
      </c>
      <c r="C912" t="s">
        <v>644</v>
      </c>
      <c r="D912" s="1">
        <v>0</v>
      </c>
      <c r="E912" s="1">
        <v>0</v>
      </c>
    </row>
    <row r="913" spans="1:5" x14ac:dyDescent="0.25">
      <c r="A913" t="s">
        <v>588</v>
      </c>
      <c r="B913" s="6" t="s">
        <v>823</v>
      </c>
      <c r="C913" t="s">
        <v>646</v>
      </c>
      <c r="D913" s="1">
        <v>0</v>
      </c>
      <c r="E913" s="1">
        <v>0</v>
      </c>
    </row>
    <row r="914" spans="1:5" x14ac:dyDescent="0.25">
      <c r="A914" t="s">
        <v>589</v>
      </c>
      <c r="B914" s="6" t="s">
        <v>823</v>
      </c>
      <c r="C914" t="s">
        <v>648</v>
      </c>
      <c r="D914" s="1">
        <v>0</v>
      </c>
      <c r="E914" s="1">
        <v>0</v>
      </c>
    </row>
    <row r="915" spans="1:5" x14ac:dyDescent="0.25">
      <c r="A915" t="s">
        <v>590</v>
      </c>
      <c r="B915" s="6" t="s">
        <v>823</v>
      </c>
      <c r="C915" t="s">
        <v>649</v>
      </c>
      <c r="D915" s="1">
        <v>0</v>
      </c>
      <c r="E915" s="1">
        <v>0</v>
      </c>
    </row>
    <row r="916" spans="1:5" x14ac:dyDescent="0.25">
      <c r="A916" t="s">
        <v>591</v>
      </c>
      <c r="B916" s="6" t="s">
        <v>823</v>
      </c>
      <c r="C916" t="s">
        <v>650</v>
      </c>
      <c r="D916" s="1">
        <v>0</v>
      </c>
      <c r="E916" s="1">
        <v>0</v>
      </c>
    </row>
    <row r="917" spans="1:5" x14ac:dyDescent="0.25">
      <c r="A917" t="s">
        <v>592</v>
      </c>
      <c r="B917" s="6" t="s">
        <v>823</v>
      </c>
      <c r="C917" t="s">
        <v>826</v>
      </c>
      <c r="D917" s="1">
        <v>0</v>
      </c>
      <c r="E917" s="1">
        <v>0</v>
      </c>
    </row>
    <row r="918" spans="1:5" x14ac:dyDescent="0.25">
      <c r="A918" t="s">
        <v>601</v>
      </c>
      <c r="B918" s="6" t="s">
        <v>823</v>
      </c>
      <c r="C918" t="s">
        <v>676</v>
      </c>
      <c r="D918" s="1">
        <v>0</v>
      </c>
      <c r="E918" s="1">
        <v>0</v>
      </c>
    </row>
    <row r="919" spans="1:5" x14ac:dyDescent="0.25">
      <c r="A919" t="s">
        <v>1188</v>
      </c>
      <c r="B919" s="6" t="s">
        <v>657</v>
      </c>
      <c r="C919" t="s">
        <v>676</v>
      </c>
      <c r="D919" s="1">
        <v>1</v>
      </c>
      <c r="E919" s="1">
        <v>0</v>
      </c>
    </row>
    <row r="920" spans="1:5" x14ac:dyDescent="0.25">
      <c r="A920" t="s">
        <v>1147</v>
      </c>
      <c r="B920" s="6" t="s">
        <v>657</v>
      </c>
      <c r="C920" t="s">
        <v>677</v>
      </c>
      <c r="D920" s="1">
        <v>1</v>
      </c>
      <c r="E920" s="1">
        <v>1</v>
      </c>
    </row>
    <row r="921" spans="1:5" x14ac:dyDescent="0.25">
      <c r="A921" t="s">
        <v>1141</v>
      </c>
      <c r="B921" s="6" t="s">
        <v>657</v>
      </c>
      <c r="C921" t="s">
        <v>666</v>
      </c>
      <c r="D921" s="1">
        <v>1</v>
      </c>
      <c r="E921" s="1">
        <v>1</v>
      </c>
    </row>
    <row r="922" spans="1:5" x14ac:dyDescent="0.25">
      <c r="A922" t="s">
        <v>1142</v>
      </c>
      <c r="B922" s="6" t="s">
        <v>657</v>
      </c>
      <c r="C922" t="s">
        <v>668</v>
      </c>
      <c r="D922" s="1">
        <v>1</v>
      </c>
      <c r="E922" s="1">
        <v>1</v>
      </c>
    </row>
    <row r="923" spans="1:5" x14ac:dyDescent="0.25">
      <c r="A923" t="s">
        <v>1143</v>
      </c>
      <c r="B923" s="6" t="s">
        <v>657</v>
      </c>
      <c r="C923" t="s">
        <v>670</v>
      </c>
      <c r="D923" s="1">
        <v>1</v>
      </c>
      <c r="E923" s="1">
        <v>1</v>
      </c>
    </row>
    <row r="924" spans="1:5" x14ac:dyDescent="0.25">
      <c r="A924" t="s">
        <v>1144</v>
      </c>
      <c r="B924" s="6" t="s">
        <v>657</v>
      </c>
      <c r="C924" t="s">
        <v>671</v>
      </c>
      <c r="D924" s="1">
        <v>1</v>
      </c>
      <c r="E924" s="1">
        <v>1</v>
      </c>
    </row>
    <row r="925" spans="1:5" x14ac:dyDescent="0.25">
      <c r="A925" t="s">
        <v>1145</v>
      </c>
      <c r="B925" s="6" t="s">
        <v>657</v>
      </c>
      <c r="C925" t="s">
        <v>673</v>
      </c>
      <c r="D925" s="1">
        <v>1</v>
      </c>
      <c r="E925" s="1">
        <v>1</v>
      </c>
    </row>
    <row r="926" spans="1:5" x14ac:dyDescent="0.25">
      <c r="A926" t="s">
        <v>1146</v>
      </c>
      <c r="B926" s="6" t="s">
        <v>657</v>
      </c>
      <c r="C926" t="s">
        <v>674</v>
      </c>
      <c r="D926" s="1">
        <v>1</v>
      </c>
      <c r="E926" s="1">
        <v>1</v>
      </c>
    </row>
    <row r="927" spans="1:5" x14ac:dyDescent="0.25">
      <c r="A927" t="s">
        <v>1366</v>
      </c>
      <c r="B927" s="6" t="s">
        <v>763</v>
      </c>
      <c r="C927" t="s">
        <v>676</v>
      </c>
      <c r="D927" s="1">
        <v>1</v>
      </c>
      <c r="E927" s="1">
        <v>0</v>
      </c>
    </row>
    <row r="928" spans="1:5" x14ac:dyDescent="0.25">
      <c r="A928" t="s">
        <v>1367</v>
      </c>
      <c r="B928" s="6" t="s">
        <v>763</v>
      </c>
      <c r="C928" t="s">
        <v>677</v>
      </c>
      <c r="D928" s="1">
        <v>1</v>
      </c>
      <c r="E928" s="1">
        <v>1</v>
      </c>
    </row>
    <row r="929" spans="1:5" x14ac:dyDescent="0.25">
      <c r="A929" t="s">
        <v>1360</v>
      </c>
      <c r="B929" s="6" t="s">
        <v>763</v>
      </c>
      <c r="C929" t="s">
        <v>666</v>
      </c>
      <c r="D929" s="1">
        <v>1</v>
      </c>
      <c r="E929" s="1">
        <v>1</v>
      </c>
    </row>
    <row r="930" spans="1:5" x14ac:dyDescent="0.25">
      <c r="A930" t="s">
        <v>1361</v>
      </c>
      <c r="B930" s="6" t="s">
        <v>763</v>
      </c>
      <c r="C930" t="s">
        <v>668</v>
      </c>
      <c r="D930" s="1">
        <v>1</v>
      </c>
      <c r="E930" s="1">
        <v>1</v>
      </c>
    </row>
    <row r="931" spans="1:5" x14ac:dyDescent="0.25">
      <c r="A931" t="s">
        <v>1362</v>
      </c>
      <c r="B931" s="6" t="s">
        <v>763</v>
      </c>
      <c r="C931" t="s">
        <v>670</v>
      </c>
      <c r="D931" s="1">
        <v>1</v>
      </c>
      <c r="E931" s="1">
        <v>1</v>
      </c>
    </row>
    <row r="932" spans="1:5" x14ac:dyDescent="0.25">
      <c r="A932" t="s">
        <v>1363</v>
      </c>
      <c r="B932" s="6" t="s">
        <v>763</v>
      </c>
      <c r="C932" t="s">
        <v>671</v>
      </c>
      <c r="D932" s="1">
        <v>1</v>
      </c>
      <c r="E932" s="1">
        <v>1</v>
      </c>
    </row>
    <row r="933" spans="1:5" x14ac:dyDescent="0.25">
      <c r="A933" t="s">
        <v>1364</v>
      </c>
      <c r="B933" s="6" t="s">
        <v>763</v>
      </c>
      <c r="C933" t="s">
        <v>673</v>
      </c>
      <c r="D933" s="1">
        <v>1</v>
      </c>
      <c r="E933" s="1">
        <v>1</v>
      </c>
    </row>
    <row r="934" spans="1:5" x14ac:dyDescent="0.25">
      <c r="A934" t="s">
        <v>1365</v>
      </c>
      <c r="B934" s="6" t="s">
        <v>763</v>
      </c>
      <c r="C934" t="s">
        <v>674</v>
      </c>
      <c r="D934" s="1">
        <v>1</v>
      </c>
      <c r="E934" s="1">
        <v>1</v>
      </c>
    </row>
    <row r="935" spans="1:5" x14ac:dyDescent="0.25">
      <c r="A935" t="s">
        <v>602</v>
      </c>
      <c r="B935" s="6" t="s">
        <v>823</v>
      </c>
      <c r="C935" t="s">
        <v>677</v>
      </c>
      <c r="D935" s="1">
        <v>0</v>
      </c>
      <c r="E935" s="1">
        <v>0</v>
      </c>
    </row>
    <row r="936" spans="1:5" x14ac:dyDescent="0.25">
      <c r="A936" t="s">
        <v>595</v>
      </c>
      <c r="B936" s="6" t="s">
        <v>823</v>
      </c>
      <c r="C936" t="s">
        <v>666</v>
      </c>
      <c r="D936" s="1">
        <v>0</v>
      </c>
      <c r="E936" s="1">
        <v>0</v>
      </c>
    </row>
    <row r="937" spans="1:5" x14ac:dyDescent="0.25">
      <c r="A937" t="s">
        <v>596</v>
      </c>
      <c r="B937" s="6" t="s">
        <v>823</v>
      </c>
      <c r="C937" t="s">
        <v>668</v>
      </c>
      <c r="D937" s="1">
        <v>0</v>
      </c>
      <c r="E937" s="1">
        <v>0</v>
      </c>
    </row>
    <row r="938" spans="1:5" x14ac:dyDescent="0.25">
      <c r="A938" t="s">
        <v>597</v>
      </c>
      <c r="B938" s="6" t="s">
        <v>823</v>
      </c>
      <c r="C938" t="s">
        <v>670</v>
      </c>
      <c r="D938" s="1">
        <v>0</v>
      </c>
      <c r="E938" s="1">
        <v>0</v>
      </c>
    </row>
    <row r="939" spans="1:5" x14ac:dyDescent="0.25">
      <c r="A939" t="s">
        <v>598</v>
      </c>
      <c r="B939" s="6" t="s">
        <v>823</v>
      </c>
      <c r="C939" t="s">
        <v>671</v>
      </c>
      <c r="D939" s="1">
        <v>0</v>
      </c>
      <c r="E939" s="1">
        <v>0</v>
      </c>
    </row>
    <row r="940" spans="1:5" x14ac:dyDescent="0.25">
      <c r="A940" t="s">
        <v>599</v>
      </c>
      <c r="B940" s="6" t="s">
        <v>823</v>
      </c>
      <c r="C940" t="s">
        <v>673</v>
      </c>
      <c r="D940" s="1">
        <v>0</v>
      </c>
      <c r="E940" s="1">
        <v>0</v>
      </c>
    </row>
    <row r="941" spans="1:5" x14ac:dyDescent="0.25">
      <c r="A941" t="s">
        <v>600</v>
      </c>
      <c r="B941" s="6" t="s">
        <v>823</v>
      </c>
      <c r="C941" t="s">
        <v>674</v>
      </c>
      <c r="D941" s="1">
        <v>0</v>
      </c>
      <c r="E941" s="1">
        <v>0</v>
      </c>
    </row>
    <row r="942" spans="1:5" x14ac:dyDescent="0.25">
      <c r="A942" t="s">
        <v>609</v>
      </c>
      <c r="B942" s="6" t="s">
        <v>823</v>
      </c>
      <c r="C942" t="s">
        <v>737</v>
      </c>
      <c r="D942" s="1">
        <v>0</v>
      </c>
      <c r="E942" s="1">
        <v>0</v>
      </c>
    </row>
    <row r="943" spans="1:5" x14ac:dyDescent="0.25">
      <c r="A943" t="s">
        <v>1189</v>
      </c>
      <c r="B943" s="6" t="s">
        <v>657</v>
      </c>
      <c r="C943" t="s">
        <v>737</v>
      </c>
      <c r="D943" s="1">
        <v>1</v>
      </c>
      <c r="E943" s="1">
        <v>0</v>
      </c>
    </row>
    <row r="944" spans="1:5" x14ac:dyDescent="0.25">
      <c r="A944" t="s">
        <v>1154</v>
      </c>
      <c r="B944" s="6" t="s">
        <v>657</v>
      </c>
      <c r="C944" t="s">
        <v>738</v>
      </c>
      <c r="D944" s="1">
        <v>1</v>
      </c>
      <c r="E944" s="1">
        <v>1</v>
      </c>
    </row>
    <row r="945" spans="1:5" x14ac:dyDescent="0.25">
      <c r="A945" t="s">
        <v>1148</v>
      </c>
      <c r="B945" s="6" t="s">
        <v>657</v>
      </c>
      <c r="C945" t="s">
        <v>679</v>
      </c>
      <c r="D945" s="1">
        <v>1</v>
      </c>
      <c r="E945" s="1">
        <v>1</v>
      </c>
    </row>
    <row r="946" spans="1:5" x14ac:dyDescent="0.25">
      <c r="A946" t="s">
        <v>1149</v>
      </c>
      <c r="B946" s="6" t="s">
        <v>657</v>
      </c>
      <c r="C946" t="s">
        <v>681</v>
      </c>
      <c r="D946" s="1">
        <v>1</v>
      </c>
      <c r="E946" s="1">
        <v>1</v>
      </c>
    </row>
    <row r="947" spans="1:5" x14ac:dyDescent="0.25">
      <c r="A947" t="s">
        <v>1150</v>
      </c>
      <c r="B947" s="6" t="s">
        <v>657</v>
      </c>
      <c r="C947" t="s">
        <v>683</v>
      </c>
      <c r="D947" s="1">
        <v>1</v>
      </c>
      <c r="E947" s="1">
        <v>1</v>
      </c>
    </row>
    <row r="948" spans="1:5" x14ac:dyDescent="0.25">
      <c r="A948" t="s">
        <v>1151</v>
      </c>
      <c r="B948" s="6" t="s">
        <v>657</v>
      </c>
      <c r="C948" t="s">
        <v>684</v>
      </c>
      <c r="D948" s="1">
        <v>1</v>
      </c>
      <c r="E948" s="1">
        <v>1</v>
      </c>
    </row>
    <row r="949" spans="1:5" x14ac:dyDescent="0.25">
      <c r="A949" t="s">
        <v>1152</v>
      </c>
      <c r="B949" s="6" t="s">
        <v>657</v>
      </c>
      <c r="C949" t="s">
        <v>686</v>
      </c>
      <c r="D949" s="1">
        <v>1</v>
      </c>
      <c r="E949" s="1">
        <v>1</v>
      </c>
    </row>
    <row r="950" spans="1:5" x14ac:dyDescent="0.25">
      <c r="A950" t="s">
        <v>1153</v>
      </c>
      <c r="B950" s="6" t="s">
        <v>657</v>
      </c>
      <c r="C950" t="s">
        <v>824</v>
      </c>
      <c r="D950" s="1">
        <v>1</v>
      </c>
      <c r="E950" s="1">
        <v>1</v>
      </c>
    </row>
    <row r="951" spans="1:5" x14ac:dyDescent="0.25">
      <c r="A951" t="s">
        <v>1374</v>
      </c>
      <c r="B951" s="6" t="s">
        <v>763</v>
      </c>
      <c r="C951" t="s">
        <v>737</v>
      </c>
      <c r="D951" s="1">
        <v>1</v>
      </c>
      <c r="E951" s="1">
        <v>0</v>
      </c>
    </row>
    <row r="952" spans="1:5" x14ac:dyDescent="0.25">
      <c r="A952" t="s">
        <v>1375</v>
      </c>
      <c r="B952" s="6" t="s">
        <v>763</v>
      </c>
      <c r="C952" t="s">
        <v>738</v>
      </c>
      <c r="D952" s="1">
        <v>1</v>
      </c>
      <c r="E952" s="1">
        <v>1</v>
      </c>
    </row>
    <row r="953" spans="1:5" x14ac:dyDescent="0.25">
      <c r="A953" t="s">
        <v>1368</v>
      </c>
      <c r="B953" s="6" t="s">
        <v>763</v>
      </c>
      <c r="C953" t="s">
        <v>679</v>
      </c>
      <c r="D953" s="1">
        <v>1</v>
      </c>
      <c r="E953" s="1">
        <v>1</v>
      </c>
    </row>
    <row r="954" spans="1:5" x14ac:dyDescent="0.25">
      <c r="A954" t="s">
        <v>1369</v>
      </c>
      <c r="B954" s="6" t="s">
        <v>763</v>
      </c>
      <c r="C954" t="s">
        <v>681</v>
      </c>
      <c r="D954" s="1">
        <v>1</v>
      </c>
      <c r="E954" s="1">
        <v>1</v>
      </c>
    </row>
    <row r="955" spans="1:5" x14ac:dyDescent="0.25">
      <c r="A955" t="s">
        <v>1370</v>
      </c>
      <c r="B955" s="6" t="s">
        <v>763</v>
      </c>
      <c r="C955" t="s">
        <v>683</v>
      </c>
      <c r="D955" s="1">
        <v>1</v>
      </c>
      <c r="E955" s="1">
        <v>1</v>
      </c>
    </row>
    <row r="956" spans="1:5" x14ac:dyDescent="0.25">
      <c r="A956" t="s">
        <v>1371</v>
      </c>
      <c r="B956" s="6" t="s">
        <v>763</v>
      </c>
      <c r="C956" t="s">
        <v>684</v>
      </c>
      <c r="D956" s="1">
        <v>1</v>
      </c>
      <c r="E956" s="1">
        <v>1</v>
      </c>
    </row>
    <row r="957" spans="1:5" x14ac:dyDescent="0.25">
      <c r="A957" t="s">
        <v>1372</v>
      </c>
      <c r="B957" s="6" t="s">
        <v>763</v>
      </c>
      <c r="C957" t="s">
        <v>686</v>
      </c>
      <c r="D957" s="1">
        <v>1</v>
      </c>
      <c r="E957" s="1">
        <v>1</v>
      </c>
    </row>
    <row r="958" spans="1:5" x14ac:dyDescent="0.25">
      <c r="A958" t="s">
        <v>1373</v>
      </c>
      <c r="B958" s="6" t="s">
        <v>763</v>
      </c>
      <c r="C958" t="s">
        <v>824</v>
      </c>
      <c r="D958" s="1">
        <v>1</v>
      </c>
      <c r="E958" s="1">
        <v>1</v>
      </c>
    </row>
    <row r="959" spans="1:5" x14ac:dyDescent="0.25">
      <c r="A959" t="s">
        <v>610</v>
      </c>
      <c r="B959" s="6" t="s">
        <v>823</v>
      </c>
      <c r="C959" t="s">
        <v>738</v>
      </c>
      <c r="D959" s="1">
        <v>0</v>
      </c>
      <c r="E959" s="1">
        <v>0</v>
      </c>
    </row>
    <row r="960" spans="1:5" x14ac:dyDescent="0.25">
      <c r="A960" t="s">
        <v>603</v>
      </c>
      <c r="B960" s="6" t="s">
        <v>823</v>
      </c>
      <c r="C960" t="s">
        <v>679</v>
      </c>
      <c r="D960" s="1">
        <v>0</v>
      </c>
      <c r="E960" s="1">
        <v>0</v>
      </c>
    </row>
    <row r="961" spans="1:5" x14ac:dyDescent="0.25">
      <c r="A961" t="s">
        <v>604</v>
      </c>
      <c r="B961" s="6" t="s">
        <v>823</v>
      </c>
      <c r="C961" t="s">
        <v>681</v>
      </c>
      <c r="D961" s="1">
        <v>0</v>
      </c>
      <c r="E961" s="1">
        <v>0</v>
      </c>
    </row>
    <row r="962" spans="1:5" x14ac:dyDescent="0.25">
      <c r="A962" t="s">
        <v>605</v>
      </c>
      <c r="B962" s="6" t="s">
        <v>823</v>
      </c>
      <c r="C962" t="s">
        <v>683</v>
      </c>
      <c r="D962" s="1">
        <v>0</v>
      </c>
      <c r="E962" s="1">
        <v>0</v>
      </c>
    </row>
    <row r="963" spans="1:5" x14ac:dyDescent="0.25">
      <c r="A963" t="s">
        <v>606</v>
      </c>
      <c r="B963" s="6" t="s">
        <v>823</v>
      </c>
      <c r="C963" t="s">
        <v>684</v>
      </c>
      <c r="D963" s="1">
        <v>0</v>
      </c>
      <c r="E963" s="1">
        <v>0</v>
      </c>
    </row>
    <row r="964" spans="1:5" x14ac:dyDescent="0.25">
      <c r="A964" t="s">
        <v>607</v>
      </c>
      <c r="B964" s="6" t="s">
        <v>823</v>
      </c>
      <c r="C964" t="s">
        <v>686</v>
      </c>
      <c r="D964" s="1">
        <v>0</v>
      </c>
      <c r="E964" s="1">
        <v>0</v>
      </c>
    </row>
    <row r="965" spans="1:5" x14ac:dyDescent="0.25">
      <c r="A965" t="s">
        <v>608</v>
      </c>
      <c r="B965" s="6" t="s">
        <v>823</v>
      </c>
      <c r="C965" t="s">
        <v>824</v>
      </c>
      <c r="D965" s="1">
        <v>0</v>
      </c>
      <c r="E965" s="1">
        <v>0</v>
      </c>
    </row>
    <row r="966" spans="1:5" x14ac:dyDescent="0.25">
      <c r="A966" t="s">
        <v>617</v>
      </c>
      <c r="B966" s="6" t="s">
        <v>823</v>
      </c>
      <c r="C966" t="s">
        <v>750</v>
      </c>
      <c r="D966" s="1">
        <v>0</v>
      </c>
      <c r="E966" s="1">
        <v>0</v>
      </c>
    </row>
    <row r="967" spans="1:5" x14ac:dyDescent="0.25">
      <c r="A967" t="s">
        <v>1190</v>
      </c>
      <c r="B967" s="6" t="s">
        <v>657</v>
      </c>
      <c r="C967" t="s">
        <v>750</v>
      </c>
      <c r="D967" s="1">
        <v>1</v>
      </c>
      <c r="E967" s="1">
        <v>0</v>
      </c>
    </row>
    <row r="968" spans="1:5" x14ac:dyDescent="0.25">
      <c r="A968" t="s">
        <v>1161</v>
      </c>
      <c r="B968" s="6" t="s">
        <v>657</v>
      </c>
      <c r="C968" t="s">
        <v>751</v>
      </c>
      <c r="D968" s="1">
        <v>1</v>
      </c>
      <c r="E968" s="1">
        <v>1</v>
      </c>
    </row>
    <row r="969" spans="1:5" x14ac:dyDescent="0.25">
      <c r="A969" t="s">
        <v>1155</v>
      </c>
      <c r="B969" s="6" t="s">
        <v>657</v>
      </c>
      <c r="C969" t="s">
        <v>740</v>
      </c>
      <c r="D969" s="1">
        <v>1</v>
      </c>
      <c r="E969" s="1">
        <v>1</v>
      </c>
    </row>
    <row r="970" spans="1:5" x14ac:dyDescent="0.25">
      <c r="A970" t="s">
        <v>1156</v>
      </c>
      <c r="B970" s="6" t="s">
        <v>657</v>
      </c>
      <c r="C970" t="s">
        <v>742</v>
      </c>
      <c r="D970" s="1">
        <v>1</v>
      </c>
      <c r="E970" s="1">
        <v>1</v>
      </c>
    </row>
    <row r="971" spans="1:5" x14ac:dyDescent="0.25">
      <c r="A971" t="s">
        <v>1157</v>
      </c>
      <c r="B971" s="6" t="s">
        <v>657</v>
      </c>
      <c r="C971" t="s">
        <v>744</v>
      </c>
      <c r="D971" s="1">
        <v>1</v>
      </c>
      <c r="E971" s="1">
        <v>1</v>
      </c>
    </row>
    <row r="972" spans="1:5" x14ac:dyDescent="0.25">
      <c r="A972" t="s">
        <v>1158</v>
      </c>
      <c r="B972" s="6" t="s">
        <v>657</v>
      </c>
      <c r="C972" t="s">
        <v>745</v>
      </c>
      <c r="D972" s="1">
        <v>1</v>
      </c>
      <c r="E972" s="1">
        <v>1</v>
      </c>
    </row>
    <row r="973" spans="1:5" x14ac:dyDescent="0.25">
      <c r="A973" t="s">
        <v>1159</v>
      </c>
      <c r="B973" s="6" t="s">
        <v>657</v>
      </c>
      <c r="C973" t="s">
        <v>747</v>
      </c>
      <c r="D973" s="1">
        <v>1</v>
      </c>
      <c r="E973" s="1">
        <v>1</v>
      </c>
    </row>
    <row r="974" spans="1:5" x14ac:dyDescent="0.25">
      <c r="A974" t="s">
        <v>1160</v>
      </c>
      <c r="B974" s="6" t="s">
        <v>657</v>
      </c>
      <c r="C974" t="s">
        <v>748</v>
      </c>
      <c r="D974" s="1">
        <v>1</v>
      </c>
      <c r="E974" s="1">
        <v>1</v>
      </c>
    </row>
    <row r="975" spans="1:5" x14ac:dyDescent="0.25">
      <c r="A975" t="s">
        <v>1382</v>
      </c>
      <c r="B975" s="6" t="s">
        <v>763</v>
      </c>
      <c r="C975" t="s">
        <v>750</v>
      </c>
      <c r="D975" s="1">
        <v>1</v>
      </c>
      <c r="E975" s="1">
        <v>0</v>
      </c>
    </row>
    <row r="976" spans="1:5" x14ac:dyDescent="0.25">
      <c r="A976" t="s">
        <v>1383</v>
      </c>
      <c r="B976" s="6" t="s">
        <v>763</v>
      </c>
      <c r="C976" t="s">
        <v>751</v>
      </c>
      <c r="D976" s="1">
        <v>1</v>
      </c>
      <c r="E976" s="1">
        <v>1</v>
      </c>
    </row>
    <row r="977" spans="1:5" x14ac:dyDescent="0.25">
      <c r="A977" t="s">
        <v>1376</v>
      </c>
      <c r="B977" s="6" t="s">
        <v>763</v>
      </c>
      <c r="C977" t="s">
        <v>740</v>
      </c>
      <c r="D977" s="1">
        <v>1</v>
      </c>
      <c r="E977" s="1">
        <v>1</v>
      </c>
    </row>
    <row r="978" spans="1:5" x14ac:dyDescent="0.25">
      <c r="A978" t="s">
        <v>1377</v>
      </c>
      <c r="B978" s="6" t="s">
        <v>763</v>
      </c>
      <c r="C978" t="s">
        <v>742</v>
      </c>
      <c r="D978" s="1">
        <v>1</v>
      </c>
      <c r="E978" s="1">
        <v>1</v>
      </c>
    </row>
    <row r="979" spans="1:5" x14ac:dyDescent="0.25">
      <c r="A979" t="s">
        <v>1378</v>
      </c>
      <c r="B979" s="6" t="s">
        <v>763</v>
      </c>
      <c r="C979" t="s">
        <v>744</v>
      </c>
      <c r="D979" s="1">
        <v>1</v>
      </c>
      <c r="E979" s="1">
        <v>1</v>
      </c>
    </row>
    <row r="980" spans="1:5" x14ac:dyDescent="0.25">
      <c r="A980" t="s">
        <v>1379</v>
      </c>
      <c r="B980" s="6" t="s">
        <v>763</v>
      </c>
      <c r="C980" t="s">
        <v>745</v>
      </c>
      <c r="D980" s="1">
        <v>1</v>
      </c>
      <c r="E980" s="1">
        <v>1</v>
      </c>
    </row>
    <row r="981" spans="1:5" x14ac:dyDescent="0.25">
      <c r="A981" t="s">
        <v>1380</v>
      </c>
      <c r="B981" s="6" t="s">
        <v>763</v>
      </c>
      <c r="C981" t="s">
        <v>747</v>
      </c>
      <c r="D981" s="1">
        <v>1</v>
      </c>
      <c r="E981" s="1">
        <v>1</v>
      </c>
    </row>
    <row r="982" spans="1:5" x14ac:dyDescent="0.25">
      <c r="A982" t="s">
        <v>1381</v>
      </c>
      <c r="B982" s="6" t="s">
        <v>763</v>
      </c>
      <c r="C982" t="s">
        <v>748</v>
      </c>
      <c r="D982" s="1">
        <v>1</v>
      </c>
      <c r="E982" s="1">
        <v>1</v>
      </c>
    </row>
    <row r="983" spans="1:5" x14ac:dyDescent="0.25">
      <c r="A983" t="s">
        <v>618</v>
      </c>
      <c r="B983" s="6" t="s">
        <v>823</v>
      </c>
      <c r="C983" t="s">
        <v>751</v>
      </c>
      <c r="D983" s="1">
        <v>0</v>
      </c>
      <c r="E983" s="1">
        <v>0</v>
      </c>
    </row>
    <row r="984" spans="1:5" x14ac:dyDescent="0.25">
      <c r="A984" t="s">
        <v>611</v>
      </c>
      <c r="B984" s="6" t="s">
        <v>823</v>
      </c>
      <c r="C984" t="s">
        <v>740</v>
      </c>
      <c r="D984" s="1">
        <v>0</v>
      </c>
      <c r="E984" s="1">
        <v>0</v>
      </c>
    </row>
    <row r="985" spans="1:5" x14ac:dyDescent="0.25">
      <c r="A985" t="s">
        <v>612</v>
      </c>
      <c r="B985" s="6" t="s">
        <v>823</v>
      </c>
      <c r="C985" t="s">
        <v>742</v>
      </c>
      <c r="D985" s="1">
        <v>0</v>
      </c>
      <c r="E985" s="1">
        <v>0</v>
      </c>
    </row>
    <row r="986" spans="1:5" x14ac:dyDescent="0.25">
      <c r="A986" t="s">
        <v>613</v>
      </c>
      <c r="B986" s="6" t="s">
        <v>823</v>
      </c>
      <c r="C986" t="s">
        <v>744</v>
      </c>
      <c r="D986" s="1">
        <v>0</v>
      </c>
      <c r="E986" s="1">
        <v>0</v>
      </c>
    </row>
    <row r="987" spans="1:5" x14ac:dyDescent="0.25">
      <c r="A987" t="s">
        <v>614</v>
      </c>
      <c r="B987" s="6" t="s">
        <v>823</v>
      </c>
      <c r="C987" t="s">
        <v>745</v>
      </c>
      <c r="D987" s="1">
        <v>0</v>
      </c>
      <c r="E987" s="1">
        <v>0</v>
      </c>
    </row>
    <row r="988" spans="1:5" x14ac:dyDescent="0.25">
      <c r="A988" t="s">
        <v>615</v>
      </c>
      <c r="B988" s="6" t="s">
        <v>823</v>
      </c>
      <c r="C988" t="s">
        <v>747</v>
      </c>
      <c r="D988" s="1">
        <v>0</v>
      </c>
      <c r="E988" s="1">
        <v>0</v>
      </c>
    </row>
    <row r="989" spans="1:5" x14ac:dyDescent="0.25">
      <c r="A989" t="s">
        <v>616</v>
      </c>
      <c r="B989" s="6" t="s">
        <v>823</v>
      </c>
      <c r="C989" t="s">
        <v>748</v>
      </c>
      <c r="D989" s="1">
        <v>0</v>
      </c>
      <c r="E989" s="1">
        <v>0</v>
      </c>
    </row>
    <row r="990" spans="1:5" x14ac:dyDescent="0.25">
      <c r="A990" t="s">
        <v>625</v>
      </c>
      <c r="B990" s="6" t="s">
        <v>823</v>
      </c>
      <c r="C990" t="s">
        <v>769</v>
      </c>
      <c r="D990" s="1">
        <v>0</v>
      </c>
      <c r="E990" s="1">
        <v>0</v>
      </c>
    </row>
    <row r="991" spans="1:5" x14ac:dyDescent="0.25">
      <c r="A991" t="s">
        <v>1191</v>
      </c>
      <c r="B991" s="6" t="s">
        <v>657</v>
      </c>
      <c r="C991" t="s">
        <v>769</v>
      </c>
      <c r="D991" s="1">
        <v>1</v>
      </c>
      <c r="E991" s="1">
        <v>0</v>
      </c>
    </row>
    <row r="992" spans="1:5" x14ac:dyDescent="0.25">
      <c r="A992" t="s">
        <v>1168</v>
      </c>
      <c r="B992" s="6" t="s">
        <v>657</v>
      </c>
      <c r="C992" t="s">
        <v>770</v>
      </c>
      <c r="D992" s="1">
        <v>1</v>
      </c>
      <c r="E992" s="1">
        <v>1</v>
      </c>
    </row>
    <row r="993" spans="1:5" x14ac:dyDescent="0.25">
      <c r="A993" t="s">
        <v>1162</v>
      </c>
      <c r="B993" s="6" t="s">
        <v>657</v>
      </c>
      <c r="C993" t="s">
        <v>753</v>
      </c>
      <c r="D993" s="1">
        <v>1</v>
      </c>
      <c r="E993" s="1">
        <v>1</v>
      </c>
    </row>
    <row r="994" spans="1:5" x14ac:dyDescent="0.25">
      <c r="A994" t="s">
        <v>1163</v>
      </c>
      <c r="B994" s="6" t="s">
        <v>657</v>
      </c>
      <c r="C994" t="s">
        <v>755</v>
      </c>
      <c r="D994" s="1">
        <v>1</v>
      </c>
      <c r="E994" s="1">
        <v>1</v>
      </c>
    </row>
    <row r="995" spans="1:5" x14ac:dyDescent="0.25">
      <c r="A995" t="s">
        <v>1164</v>
      </c>
      <c r="B995" s="6" t="s">
        <v>657</v>
      </c>
      <c r="C995" t="s">
        <v>757</v>
      </c>
      <c r="D995" s="1">
        <v>1</v>
      </c>
      <c r="E995" s="1">
        <v>1</v>
      </c>
    </row>
    <row r="996" spans="1:5" x14ac:dyDescent="0.25">
      <c r="A996" t="s">
        <v>1165</v>
      </c>
      <c r="B996" s="6" t="s">
        <v>657</v>
      </c>
      <c r="C996" t="s">
        <v>758</v>
      </c>
      <c r="D996" s="1">
        <v>1</v>
      </c>
      <c r="E996" s="1">
        <v>1</v>
      </c>
    </row>
    <row r="997" spans="1:5" x14ac:dyDescent="0.25">
      <c r="A997" t="s">
        <v>1166</v>
      </c>
      <c r="B997" s="6" t="s">
        <v>657</v>
      </c>
      <c r="C997" t="s">
        <v>760</v>
      </c>
      <c r="D997" s="1">
        <v>1</v>
      </c>
      <c r="E997" s="1">
        <v>1</v>
      </c>
    </row>
    <row r="998" spans="1:5" x14ac:dyDescent="0.25">
      <c r="A998" t="s">
        <v>1167</v>
      </c>
      <c r="B998" s="6" t="s">
        <v>657</v>
      </c>
      <c r="C998" t="s">
        <v>825</v>
      </c>
      <c r="D998" s="1">
        <v>1</v>
      </c>
      <c r="E998" s="1">
        <v>1</v>
      </c>
    </row>
    <row r="999" spans="1:5" x14ac:dyDescent="0.25">
      <c r="A999" t="s">
        <v>1390</v>
      </c>
      <c r="B999" s="6" t="s">
        <v>763</v>
      </c>
      <c r="C999" t="s">
        <v>769</v>
      </c>
      <c r="D999" s="1">
        <v>1</v>
      </c>
      <c r="E999" s="1">
        <v>0</v>
      </c>
    </row>
    <row r="1000" spans="1:5" x14ac:dyDescent="0.25">
      <c r="A1000" t="s">
        <v>1391</v>
      </c>
      <c r="B1000" s="6" t="s">
        <v>763</v>
      </c>
      <c r="C1000" t="s">
        <v>770</v>
      </c>
      <c r="D1000" s="1">
        <v>1</v>
      </c>
      <c r="E1000" s="1">
        <v>1</v>
      </c>
    </row>
    <row r="1001" spans="1:5" x14ac:dyDescent="0.25">
      <c r="A1001" t="s">
        <v>1384</v>
      </c>
      <c r="B1001" s="6" t="s">
        <v>763</v>
      </c>
      <c r="C1001" t="s">
        <v>753</v>
      </c>
      <c r="D1001" s="1">
        <v>1</v>
      </c>
      <c r="E1001" s="1">
        <v>1</v>
      </c>
    </row>
    <row r="1002" spans="1:5" x14ac:dyDescent="0.25">
      <c r="A1002" t="s">
        <v>1385</v>
      </c>
      <c r="B1002" s="6" t="s">
        <v>763</v>
      </c>
      <c r="C1002" t="s">
        <v>755</v>
      </c>
      <c r="D1002" s="1">
        <v>1</v>
      </c>
      <c r="E1002" s="1">
        <v>1</v>
      </c>
    </row>
    <row r="1003" spans="1:5" x14ac:dyDescent="0.25">
      <c r="A1003" t="s">
        <v>1386</v>
      </c>
      <c r="B1003" s="6" t="s">
        <v>763</v>
      </c>
      <c r="C1003" t="s">
        <v>757</v>
      </c>
      <c r="D1003" s="1">
        <v>1</v>
      </c>
      <c r="E1003" s="1">
        <v>1</v>
      </c>
    </row>
    <row r="1004" spans="1:5" x14ac:dyDescent="0.25">
      <c r="A1004" t="s">
        <v>1387</v>
      </c>
      <c r="B1004" s="6" t="s">
        <v>763</v>
      </c>
      <c r="C1004" t="s">
        <v>758</v>
      </c>
      <c r="D1004" s="1">
        <v>1</v>
      </c>
      <c r="E1004" s="1">
        <v>1</v>
      </c>
    </row>
    <row r="1005" spans="1:5" x14ac:dyDescent="0.25">
      <c r="A1005" t="s">
        <v>1388</v>
      </c>
      <c r="B1005" s="6" t="s">
        <v>763</v>
      </c>
      <c r="C1005" t="s">
        <v>760</v>
      </c>
      <c r="D1005" s="1">
        <v>1</v>
      </c>
      <c r="E1005" s="1">
        <v>1</v>
      </c>
    </row>
    <row r="1006" spans="1:5" x14ac:dyDescent="0.25">
      <c r="A1006" t="s">
        <v>1389</v>
      </c>
      <c r="B1006" s="6" t="s">
        <v>763</v>
      </c>
      <c r="C1006" t="s">
        <v>825</v>
      </c>
      <c r="D1006" s="1">
        <v>1</v>
      </c>
      <c r="E1006" s="1">
        <v>1</v>
      </c>
    </row>
    <row r="1007" spans="1:5" x14ac:dyDescent="0.25">
      <c r="A1007" t="s">
        <v>626</v>
      </c>
      <c r="B1007" s="6" t="s">
        <v>823</v>
      </c>
      <c r="C1007" t="s">
        <v>770</v>
      </c>
      <c r="D1007" s="1">
        <v>0</v>
      </c>
      <c r="E1007" s="1">
        <v>0</v>
      </c>
    </row>
    <row r="1008" spans="1:5" x14ac:dyDescent="0.25">
      <c r="A1008" t="s">
        <v>619</v>
      </c>
      <c r="B1008" s="6" t="s">
        <v>823</v>
      </c>
      <c r="C1008" t="s">
        <v>753</v>
      </c>
      <c r="D1008" s="1">
        <v>0</v>
      </c>
      <c r="E1008" s="1">
        <v>0</v>
      </c>
    </row>
    <row r="1009" spans="1:5" x14ac:dyDescent="0.25">
      <c r="A1009" t="s">
        <v>620</v>
      </c>
      <c r="B1009" s="6" t="s">
        <v>823</v>
      </c>
      <c r="C1009" t="s">
        <v>755</v>
      </c>
      <c r="D1009" s="1">
        <v>0</v>
      </c>
      <c r="E1009" s="1">
        <v>0</v>
      </c>
    </row>
    <row r="1010" spans="1:5" x14ac:dyDescent="0.25">
      <c r="A1010" t="s">
        <v>621</v>
      </c>
      <c r="B1010" s="6" t="s">
        <v>823</v>
      </c>
      <c r="C1010" t="s">
        <v>757</v>
      </c>
      <c r="D1010" s="1">
        <v>0</v>
      </c>
      <c r="E1010" s="1">
        <v>0</v>
      </c>
    </row>
    <row r="1011" spans="1:5" x14ac:dyDescent="0.25">
      <c r="A1011" t="s">
        <v>622</v>
      </c>
      <c r="B1011" s="6" t="s">
        <v>823</v>
      </c>
      <c r="C1011" t="s">
        <v>758</v>
      </c>
      <c r="D1011" s="1">
        <v>0</v>
      </c>
      <c r="E1011" s="1">
        <v>0</v>
      </c>
    </row>
    <row r="1012" spans="1:5" x14ac:dyDescent="0.25">
      <c r="A1012" t="s">
        <v>623</v>
      </c>
      <c r="B1012" s="6" t="s">
        <v>823</v>
      </c>
      <c r="C1012" t="s">
        <v>760</v>
      </c>
      <c r="D1012" s="1">
        <v>0</v>
      </c>
      <c r="E1012" s="1">
        <v>0</v>
      </c>
    </row>
    <row r="1013" spans="1:5" x14ac:dyDescent="0.25">
      <c r="A1013" t="s">
        <v>624</v>
      </c>
      <c r="B1013" s="6" t="s">
        <v>823</v>
      </c>
      <c r="C1013" t="s">
        <v>825</v>
      </c>
      <c r="D1013" s="1">
        <v>0</v>
      </c>
      <c r="E1013" s="1">
        <v>0</v>
      </c>
    </row>
    <row r="1014" spans="1:5" x14ac:dyDescent="0.25">
      <c r="A1014" t="s">
        <v>417</v>
      </c>
      <c r="B1014" s="6" t="s">
        <v>823</v>
      </c>
      <c r="C1014" t="s">
        <v>65</v>
      </c>
      <c r="D1014" s="1">
        <v>0</v>
      </c>
      <c r="E1014" s="1">
        <v>0</v>
      </c>
    </row>
    <row r="1015" spans="1:5" x14ac:dyDescent="0.25">
      <c r="A1015" t="s">
        <v>1173</v>
      </c>
      <c r="B1015" s="6" t="s">
        <v>657</v>
      </c>
      <c r="C1015" t="s">
        <v>65</v>
      </c>
      <c r="D1015" s="1">
        <v>1</v>
      </c>
      <c r="E1015" s="1">
        <v>0</v>
      </c>
    </row>
    <row r="1016" spans="1:5" x14ac:dyDescent="0.25">
      <c r="A1016" t="s">
        <v>1026</v>
      </c>
      <c r="B1016" s="6" t="s">
        <v>657</v>
      </c>
      <c r="C1016" t="s">
        <v>66</v>
      </c>
      <c r="D1016" s="1">
        <v>1</v>
      </c>
      <c r="E1016" s="1">
        <v>1</v>
      </c>
    </row>
    <row r="1017" spans="1:5" x14ac:dyDescent="0.25">
      <c r="A1017" t="s">
        <v>1020</v>
      </c>
      <c r="B1017" s="6" t="s">
        <v>657</v>
      </c>
      <c r="C1017" t="s">
        <v>56</v>
      </c>
      <c r="D1017" s="1">
        <v>1</v>
      </c>
      <c r="E1017" s="1">
        <v>1</v>
      </c>
    </row>
    <row r="1018" spans="1:5" x14ac:dyDescent="0.25">
      <c r="A1018" t="s">
        <v>1021</v>
      </c>
      <c r="B1018" s="6" t="s">
        <v>657</v>
      </c>
      <c r="C1018" t="s">
        <v>57</v>
      </c>
      <c r="D1018" s="1">
        <v>1</v>
      </c>
      <c r="E1018" s="1">
        <v>1</v>
      </c>
    </row>
    <row r="1019" spans="1:5" x14ac:dyDescent="0.25">
      <c r="A1019" t="s">
        <v>1022</v>
      </c>
      <c r="B1019" s="6" t="s">
        <v>657</v>
      </c>
      <c r="C1019" t="s">
        <v>58</v>
      </c>
      <c r="D1019" s="1">
        <v>1</v>
      </c>
      <c r="E1019" s="1">
        <v>1</v>
      </c>
    </row>
    <row r="1020" spans="1:5" x14ac:dyDescent="0.25">
      <c r="A1020" t="s">
        <v>1023</v>
      </c>
      <c r="B1020" s="6" t="s">
        <v>657</v>
      </c>
      <c r="C1020" t="s">
        <v>59</v>
      </c>
      <c r="D1020" s="1">
        <v>1</v>
      </c>
      <c r="E1020" s="1">
        <v>1</v>
      </c>
    </row>
    <row r="1021" spans="1:5" x14ac:dyDescent="0.25">
      <c r="A1021" t="s">
        <v>1024</v>
      </c>
      <c r="B1021" s="6" t="s">
        <v>657</v>
      </c>
      <c r="C1021" t="s">
        <v>61</v>
      </c>
      <c r="D1021" s="1">
        <v>1</v>
      </c>
      <c r="E1021" s="1">
        <v>1</v>
      </c>
    </row>
    <row r="1022" spans="1:5" x14ac:dyDescent="0.25">
      <c r="A1022" t="s">
        <v>1025</v>
      </c>
      <c r="B1022" s="6" t="s">
        <v>657</v>
      </c>
      <c r="C1022" t="s">
        <v>63</v>
      </c>
      <c r="D1022" s="1">
        <v>1</v>
      </c>
      <c r="E1022" s="1">
        <v>1</v>
      </c>
    </row>
    <row r="1023" spans="1:5" x14ac:dyDescent="0.25">
      <c r="A1023" t="s">
        <v>1230</v>
      </c>
      <c r="B1023" s="6" t="s">
        <v>763</v>
      </c>
      <c r="C1023" t="s">
        <v>65</v>
      </c>
      <c r="D1023" s="1">
        <v>1</v>
      </c>
      <c r="E1023" s="1">
        <v>0</v>
      </c>
    </row>
    <row r="1024" spans="1:5" x14ac:dyDescent="0.25">
      <c r="A1024" t="s">
        <v>1231</v>
      </c>
      <c r="B1024" s="6" t="s">
        <v>763</v>
      </c>
      <c r="C1024" t="s">
        <v>66</v>
      </c>
      <c r="D1024" s="1">
        <v>1</v>
      </c>
      <c r="E1024" s="1">
        <v>1</v>
      </c>
    </row>
    <row r="1025" spans="1:5" x14ac:dyDescent="0.25">
      <c r="A1025" t="s">
        <v>1224</v>
      </c>
      <c r="B1025" s="6" t="s">
        <v>763</v>
      </c>
      <c r="C1025" t="s">
        <v>56</v>
      </c>
      <c r="D1025" s="1">
        <v>1</v>
      </c>
      <c r="E1025" s="1">
        <v>1</v>
      </c>
    </row>
    <row r="1026" spans="1:5" x14ac:dyDescent="0.25">
      <c r="A1026" t="s">
        <v>1225</v>
      </c>
      <c r="B1026" s="6" t="s">
        <v>763</v>
      </c>
      <c r="C1026" t="s">
        <v>57</v>
      </c>
      <c r="D1026" s="1">
        <v>1</v>
      </c>
      <c r="E1026" s="1">
        <v>1</v>
      </c>
    </row>
    <row r="1027" spans="1:5" x14ac:dyDescent="0.25">
      <c r="A1027" t="s">
        <v>1226</v>
      </c>
      <c r="B1027" s="6" t="s">
        <v>763</v>
      </c>
      <c r="C1027" t="s">
        <v>58</v>
      </c>
      <c r="D1027" s="1">
        <v>1</v>
      </c>
      <c r="E1027" s="1">
        <v>1</v>
      </c>
    </row>
    <row r="1028" spans="1:5" x14ac:dyDescent="0.25">
      <c r="A1028" t="s">
        <v>1227</v>
      </c>
      <c r="B1028" s="6" t="s">
        <v>763</v>
      </c>
      <c r="C1028" t="s">
        <v>59</v>
      </c>
      <c r="D1028" s="1">
        <v>1</v>
      </c>
      <c r="E1028" s="1">
        <v>1</v>
      </c>
    </row>
    <row r="1029" spans="1:5" x14ac:dyDescent="0.25">
      <c r="A1029" t="s">
        <v>1228</v>
      </c>
      <c r="B1029" s="6" t="s">
        <v>763</v>
      </c>
      <c r="C1029" t="s">
        <v>61</v>
      </c>
      <c r="D1029" s="1">
        <v>1</v>
      </c>
      <c r="E1029" s="1">
        <v>1</v>
      </c>
    </row>
    <row r="1030" spans="1:5" x14ac:dyDescent="0.25">
      <c r="A1030" t="s">
        <v>1229</v>
      </c>
      <c r="B1030" s="6" t="s">
        <v>763</v>
      </c>
      <c r="C1030" t="s">
        <v>63</v>
      </c>
      <c r="D1030" s="1">
        <v>1</v>
      </c>
      <c r="E1030" s="1">
        <v>1</v>
      </c>
    </row>
    <row r="1031" spans="1:5" x14ac:dyDescent="0.25">
      <c r="A1031" t="s">
        <v>418</v>
      </c>
      <c r="B1031" s="6" t="s">
        <v>823</v>
      </c>
      <c r="C1031" t="s">
        <v>66</v>
      </c>
      <c r="D1031" s="1">
        <v>0</v>
      </c>
      <c r="E1031" s="1">
        <v>0</v>
      </c>
    </row>
    <row r="1032" spans="1:5" x14ac:dyDescent="0.25">
      <c r="A1032" t="s">
        <v>411</v>
      </c>
      <c r="B1032" s="6" t="s">
        <v>823</v>
      </c>
      <c r="C1032" t="s">
        <v>56</v>
      </c>
      <c r="D1032" s="1">
        <v>0</v>
      </c>
      <c r="E1032" s="1">
        <v>0</v>
      </c>
    </row>
    <row r="1033" spans="1:5" x14ac:dyDescent="0.25">
      <c r="A1033" t="s">
        <v>412</v>
      </c>
      <c r="B1033" s="6" t="s">
        <v>823</v>
      </c>
      <c r="C1033" t="s">
        <v>57</v>
      </c>
      <c r="D1033" s="1">
        <v>0</v>
      </c>
      <c r="E1033" s="1">
        <v>0</v>
      </c>
    </row>
    <row r="1034" spans="1:5" x14ac:dyDescent="0.25">
      <c r="A1034" t="s">
        <v>413</v>
      </c>
      <c r="B1034" s="6" t="s">
        <v>823</v>
      </c>
      <c r="C1034" t="s">
        <v>58</v>
      </c>
      <c r="D1034" s="1">
        <v>0</v>
      </c>
      <c r="E1034" s="1">
        <v>0</v>
      </c>
    </row>
    <row r="1035" spans="1:5" x14ac:dyDescent="0.25">
      <c r="A1035" t="s">
        <v>414</v>
      </c>
      <c r="B1035" s="6" t="s">
        <v>823</v>
      </c>
      <c r="C1035" t="s">
        <v>59</v>
      </c>
      <c r="D1035" s="1">
        <v>0</v>
      </c>
      <c r="E1035" s="1">
        <v>0</v>
      </c>
    </row>
    <row r="1036" spans="1:5" x14ac:dyDescent="0.25">
      <c r="A1036" t="s">
        <v>415</v>
      </c>
      <c r="B1036" s="6" t="s">
        <v>823</v>
      </c>
      <c r="C1036" t="s">
        <v>61</v>
      </c>
      <c r="D1036" s="1">
        <v>0</v>
      </c>
      <c r="E1036" s="1">
        <v>0</v>
      </c>
    </row>
    <row r="1037" spans="1:5" x14ac:dyDescent="0.25">
      <c r="A1037" t="s">
        <v>416</v>
      </c>
      <c r="B1037" s="6" t="s">
        <v>823</v>
      </c>
      <c r="C1037" t="s">
        <v>63</v>
      </c>
      <c r="D1037" s="1">
        <v>0</v>
      </c>
      <c r="E1037" s="1">
        <v>0</v>
      </c>
    </row>
    <row r="1038" spans="1:5" x14ac:dyDescent="0.25">
      <c r="A1038" t="s">
        <v>834</v>
      </c>
      <c r="B1038" s="6" t="s">
        <v>823</v>
      </c>
      <c r="C1038" t="s">
        <v>90</v>
      </c>
      <c r="D1038" s="1">
        <v>0</v>
      </c>
      <c r="E1038" s="1">
        <v>1</v>
      </c>
    </row>
    <row r="1039" spans="1:5" x14ac:dyDescent="0.25">
      <c r="A1039" t="s">
        <v>1040</v>
      </c>
      <c r="B1039" s="6" t="s">
        <v>657</v>
      </c>
      <c r="C1039" t="s">
        <v>90</v>
      </c>
      <c r="D1039" s="1">
        <v>1</v>
      </c>
      <c r="E1039" s="1">
        <v>1</v>
      </c>
    </row>
    <row r="1040" spans="1:5" x14ac:dyDescent="0.25">
      <c r="A1040" t="s">
        <v>1041</v>
      </c>
      <c r="B1040" s="6" t="s">
        <v>657</v>
      </c>
      <c r="C1040" t="s">
        <v>91</v>
      </c>
      <c r="D1040" s="1">
        <v>1</v>
      </c>
      <c r="E1040" s="1">
        <v>1</v>
      </c>
    </row>
    <row r="1041" spans="1:5" x14ac:dyDescent="0.25">
      <c r="A1041" t="s">
        <v>1034</v>
      </c>
      <c r="B1041" s="6" t="s">
        <v>657</v>
      </c>
      <c r="C1041" t="s">
        <v>81</v>
      </c>
      <c r="D1041" s="1">
        <v>1</v>
      </c>
      <c r="E1041" s="1">
        <v>1</v>
      </c>
    </row>
    <row r="1042" spans="1:5" x14ac:dyDescent="0.25">
      <c r="A1042" t="s">
        <v>1035</v>
      </c>
      <c r="B1042" s="6" t="s">
        <v>657</v>
      </c>
      <c r="C1042" t="s">
        <v>82</v>
      </c>
      <c r="D1042" s="1">
        <v>1</v>
      </c>
      <c r="E1042" s="1">
        <v>1</v>
      </c>
    </row>
    <row r="1043" spans="1:5" x14ac:dyDescent="0.25">
      <c r="A1043" t="s">
        <v>1036</v>
      </c>
      <c r="B1043" s="6" t="s">
        <v>657</v>
      </c>
      <c r="C1043" t="s">
        <v>83</v>
      </c>
      <c r="D1043" s="1">
        <v>1</v>
      </c>
      <c r="E1043" s="1">
        <v>1</v>
      </c>
    </row>
    <row r="1044" spans="1:5" x14ac:dyDescent="0.25">
      <c r="A1044" t="s">
        <v>1037</v>
      </c>
      <c r="B1044" s="6" t="s">
        <v>657</v>
      </c>
      <c r="C1044" t="s">
        <v>84</v>
      </c>
      <c r="D1044" s="1">
        <v>1</v>
      </c>
      <c r="E1044" s="1">
        <v>1</v>
      </c>
    </row>
    <row r="1045" spans="1:5" x14ac:dyDescent="0.25">
      <c r="A1045" t="s">
        <v>1038</v>
      </c>
      <c r="B1045" s="6" t="s">
        <v>657</v>
      </c>
      <c r="C1045" t="s">
        <v>86</v>
      </c>
      <c r="D1045" s="1">
        <v>1</v>
      </c>
      <c r="E1045" s="1">
        <v>1</v>
      </c>
    </row>
    <row r="1046" spans="1:5" x14ac:dyDescent="0.25">
      <c r="A1046" t="s">
        <v>1039</v>
      </c>
      <c r="B1046" s="6" t="s">
        <v>657</v>
      </c>
      <c r="C1046" t="s">
        <v>88</v>
      </c>
      <c r="D1046" s="1">
        <v>1</v>
      </c>
      <c r="E1046" s="1">
        <v>1</v>
      </c>
    </row>
    <row r="1047" spans="1:5" x14ac:dyDescent="0.25">
      <c r="A1047" t="s">
        <v>1246</v>
      </c>
      <c r="B1047" s="6" t="s">
        <v>763</v>
      </c>
      <c r="C1047" t="s">
        <v>90</v>
      </c>
      <c r="D1047" s="1">
        <v>1</v>
      </c>
      <c r="E1047" s="1">
        <v>1</v>
      </c>
    </row>
    <row r="1048" spans="1:5" x14ac:dyDescent="0.25">
      <c r="A1048" t="s">
        <v>1247</v>
      </c>
      <c r="B1048" s="6" t="s">
        <v>763</v>
      </c>
      <c r="C1048" t="s">
        <v>91</v>
      </c>
      <c r="D1048" s="1">
        <v>1</v>
      </c>
      <c r="E1048" s="1">
        <v>1</v>
      </c>
    </row>
    <row r="1049" spans="1:5" x14ac:dyDescent="0.25">
      <c r="A1049" t="s">
        <v>1240</v>
      </c>
      <c r="B1049" s="6" t="s">
        <v>763</v>
      </c>
      <c r="C1049" t="s">
        <v>81</v>
      </c>
      <c r="D1049" s="1">
        <v>1</v>
      </c>
      <c r="E1049" s="1">
        <v>1</v>
      </c>
    </row>
    <row r="1050" spans="1:5" x14ac:dyDescent="0.25">
      <c r="A1050" t="s">
        <v>1241</v>
      </c>
      <c r="B1050" s="6" t="s">
        <v>763</v>
      </c>
      <c r="C1050" t="s">
        <v>82</v>
      </c>
      <c r="D1050" s="1">
        <v>1</v>
      </c>
      <c r="E1050" s="1">
        <v>1</v>
      </c>
    </row>
    <row r="1051" spans="1:5" x14ac:dyDescent="0.25">
      <c r="A1051" t="s">
        <v>1242</v>
      </c>
      <c r="B1051" s="6" t="s">
        <v>763</v>
      </c>
      <c r="C1051" t="s">
        <v>83</v>
      </c>
      <c r="D1051" s="1">
        <v>1</v>
      </c>
      <c r="E1051" s="1">
        <v>1</v>
      </c>
    </row>
    <row r="1052" spans="1:5" x14ac:dyDescent="0.25">
      <c r="A1052" t="s">
        <v>1243</v>
      </c>
      <c r="B1052" s="6" t="s">
        <v>763</v>
      </c>
      <c r="C1052" t="s">
        <v>84</v>
      </c>
      <c r="D1052" s="1">
        <v>1</v>
      </c>
      <c r="E1052" s="1">
        <v>1</v>
      </c>
    </row>
    <row r="1053" spans="1:5" x14ac:dyDescent="0.25">
      <c r="A1053" t="s">
        <v>1244</v>
      </c>
      <c r="B1053" s="6" t="s">
        <v>763</v>
      </c>
      <c r="C1053" t="s">
        <v>86</v>
      </c>
      <c r="D1053" s="1">
        <v>1</v>
      </c>
      <c r="E1053" s="1">
        <v>1</v>
      </c>
    </row>
    <row r="1054" spans="1:5" x14ac:dyDescent="0.25">
      <c r="A1054" t="s">
        <v>1245</v>
      </c>
      <c r="B1054" s="6" t="s">
        <v>763</v>
      </c>
      <c r="C1054" t="s">
        <v>88</v>
      </c>
      <c r="D1054" s="1">
        <v>1</v>
      </c>
      <c r="E1054" s="1">
        <v>1</v>
      </c>
    </row>
    <row r="1055" spans="1:5" x14ac:dyDescent="0.25">
      <c r="A1055" t="s">
        <v>835</v>
      </c>
      <c r="B1055" s="6" t="s">
        <v>823</v>
      </c>
      <c r="C1055" t="s">
        <v>91</v>
      </c>
      <c r="D1055" s="1">
        <v>0</v>
      </c>
      <c r="E1055" s="1">
        <v>1</v>
      </c>
    </row>
    <row r="1056" spans="1:5" x14ac:dyDescent="0.25">
      <c r="A1056" t="s">
        <v>828</v>
      </c>
      <c r="B1056" s="6" t="s">
        <v>823</v>
      </c>
      <c r="C1056" t="s">
        <v>81</v>
      </c>
      <c r="D1056" s="1">
        <v>0</v>
      </c>
      <c r="E1056" s="1">
        <v>1</v>
      </c>
    </row>
    <row r="1057" spans="1:5" x14ac:dyDescent="0.25">
      <c r="A1057" t="s">
        <v>829</v>
      </c>
      <c r="B1057" s="6" t="s">
        <v>823</v>
      </c>
      <c r="C1057" t="s">
        <v>82</v>
      </c>
      <c r="D1057" s="1">
        <v>0</v>
      </c>
      <c r="E1057" s="1">
        <v>1</v>
      </c>
    </row>
    <row r="1058" spans="1:5" x14ac:dyDescent="0.25">
      <c r="A1058" t="s">
        <v>830</v>
      </c>
      <c r="B1058" s="6" t="s">
        <v>823</v>
      </c>
      <c r="C1058" t="s">
        <v>83</v>
      </c>
      <c r="D1058" s="1">
        <v>0</v>
      </c>
      <c r="E1058" s="1">
        <v>1</v>
      </c>
    </row>
    <row r="1059" spans="1:5" x14ac:dyDescent="0.25">
      <c r="A1059" t="s">
        <v>831</v>
      </c>
      <c r="B1059" s="6" t="s">
        <v>823</v>
      </c>
      <c r="C1059" t="s">
        <v>84</v>
      </c>
      <c r="D1059" s="1">
        <v>0</v>
      </c>
      <c r="E1059" s="1">
        <v>1</v>
      </c>
    </row>
    <row r="1060" spans="1:5" x14ac:dyDescent="0.25">
      <c r="A1060" t="s">
        <v>832</v>
      </c>
      <c r="B1060" s="6" t="s">
        <v>823</v>
      </c>
      <c r="C1060" t="s">
        <v>86</v>
      </c>
      <c r="D1060" s="1">
        <v>0</v>
      </c>
      <c r="E1060" s="1">
        <v>1</v>
      </c>
    </row>
    <row r="1061" spans="1:5" x14ac:dyDescent="0.25">
      <c r="A1061" t="s">
        <v>833</v>
      </c>
      <c r="B1061" s="6" t="s">
        <v>823</v>
      </c>
      <c r="C1061" t="s">
        <v>88</v>
      </c>
      <c r="D1061" s="1">
        <v>0</v>
      </c>
      <c r="E1061" s="1">
        <v>1</v>
      </c>
    </row>
    <row r="1062" spans="1:5" x14ac:dyDescent="0.25">
      <c r="A1062" t="s">
        <v>425</v>
      </c>
      <c r="B1062" s="6" t="s">
        <v>823</v>
      </c>
      <c r="C1062" t="s">
        <v>78</v>
      </c>
      <c r="D1062" s="1">
        <v>0</v>
      </c>
      <c r="E1062" s="1">
        <v>0</v>
      </c>
    </row>
    <row r="1063" spans="1:5" x14ac:dyDescent="0.25">
      <c r="A1063" t="s">
        <v>1174</v>
      </c>
      <c r="B1063" s="6" t="s">
        <v>657</v>
      </c>
      <c r="C1063" t="s">
        <v>78</v>
      </c>
      <c r="D1063" s="1">
        <v>1</v>
      </c>
      <c r="E1063" s="1">
        <v>0</v>
      </c>
    </row>
    <row r="1064" spans="1:5" x14ac:dyDescent="0.25">
      <c r="A1064" t="s">
        <v>1033</v>
      </c>
      <c r="B1064" s="6" t="s">
        <v>657</v>
      </c>
      <c r="C1064" t="s">
        <v>79</v>
      </c>
      <c r="D1064" s="1">
        <v>1</v>
      </c>
      <c r="E1064" s="1">
        <v>1</v>
      </c>
    </row>
    <row r="1065" spans="1:5" x14ac:dyDescent="0.25">
      <c r="A1065" t="s">
        <v>1027</v>
      </c>
      <c r="B1065" s="6" t="s">
        <v>657</v>
      </c>
      <c r="C1065" t="s">
        <v>68</v>
      </c>
      <c r="D1065" s="1">
        <v>1</v>
      </c>
      <c r="E1065" s="1">
        <v>1</v>
      </c>
    </row>
    <row r="1066" spans="1:5" x14ac:dyDescent="0.25">
      <c r="A1066" t="s">
        <v>1028</v>
      </c>
      <c r="B1066" s="6" t="s">
        <v>657</v>
      </c>
      <c r="C1066" t="s">
        <v>69</v>
      </c>
      <c r="D1066" s="1">
        <v>1</v>
      </c>
      <c r="E1066" s="1">
        <v>1</v>
      </c>
    </row>
    <row r="1067" spans="1:5" x14ac:dyDescent="0.25">
      <c r="A1067" t="s">
        <v>1029</v>
      </c>
      <c r="B1067" s="6" t="s">
        <v>657</v>
      </c>
      <c r="C1067" t="s">
        <v>71</v>
      </c>
      <c r="D1067" s="1">
        <v>1</v>
      </c>
      <c r="E1067" s="1">
        <v>1</v>
      </c>
    </row>
    <row r="1068" spans="1:5" x14ac:dyDescent="0.25">
      <c r="A1068" t="s">
        <v>1030</v>
      </c>
      <c r="B1068" s="6" t="s">
        <v>657</v>
      </c>
      <c r="C1068" t="s">
        <v>72</v>
      </c>
      <c r="D1068" s="1">
        <v>1</v>
      </c>
      <c r="E1068" s="1">
        <v>1</v>
      </c>
    </row>
    <row r="1069" spans="1:5" x14ac:dyDescent="0.25">
      <c r="A1069" t="s">
        <v>1031</v>
      </c>
      <c r="B1069" s="6" t="s">
        <v>657</v>
      </c>
      <c r="C1069" t="s">
        <v>74</v>
      </c>
      <c r="D1069" s="1">
        <v>1</v>
      </c>
      <c r="E1069" s="1">
        <v>1</v>
      </c>
    </row>
    <row r="1070" spans="1:5" x14ac:dyDescent="0.25">
      <c r="A1070" t="s">
        <v>1032</v>
      </c>
      <c r="B1070" s="6" t="s">
        <v>657</v>
      </c>
      <c r="C1070" t="s">
        <v>76</v>
      </c>
      <c r="D1070" s="1">
        <v>1</v>
      </c>
      <c r="E1070" s="1">
        <v>1</v>
      </c>
    </row>
    <row r="1071" spans="1:5" x14ac:dyDescent="0.25">
      <c r="A1071" t="s">
        <v>1238</v>
      </c>
      <c r="B1071" s="6" t="s">
        <v>763</v>
      </c>
      <c r="C1071" t="s">
        <v>78</v>
      </c>
      <c r="D1071" s="1">
        <v>1</v>
      </c>
      <c r="E1071" s="1">
        <v>0</v>
      </c>
    </row>
    <row r="1072" spans="1:5" x14ac:dyDescent="0.25">
      <c r="A1072" t="s">
        <v>1239</v>
      </c>
      <c r="B1072" s="6" t="s">
        <v>763</v>
      </c>
      <c r="C1072" t="s">
        <v>79</v>
      </c>
      <c r="D1072" s="1">
        <v>1</v>
      </c>
      <c r="E1072" s="1">
        <v>1</v>
      </c>
    </row>
    <row r="1073" spans="1:5" x14ac:dyDescent="0.25">
      <c r="A1073" t="s">
        <v>1232</v>
      </c>
      <c r="B1073" s="6" t="s">
        <v>763</v>
      </c>
      <c r="C1073" t="s">
        <v>68</v>
      </c>
      <c r="D1073" s="1">
        <v>1</v>
      </c>
      <c r="E1073" s="1">
        <v>1</v>
      </c>
    </row>
    <row r="1074" spans="1:5" x14ac:dyDescent="0.25">
      <c r="A1074" t="s">
        <v>1233</v>
      </c>
      <c r="B1074" s="6" t="s">
        <v>763</v>
      </c>
      <c r="C1074" t="s">
        <v>69</v>
      </c>
      <c r="D1074" s="1">
        <v>1</v>
      </c>
      <c r="E1074" s="1">
        <v>1</v>
      </c>
    </row>
    <row r="1075" spans="1:5" x14ac:dyDescent="0.25">
      <c r="A1075" t="s">
        <v>1234</v>
      </c>
      <c r="B1075" s="6" t="s">
        <v>763</v>
      </c>
      <c r="C1075" t="s">
        <v>71</v>
      </c>
      <c r="D1075" s="1">
        <v>1</v>
      </c>
      <c r="E1075" s="1">
        <v>1</v>
      </c>
    </row>
    <row r="1076" spans="1:5" x14ac:dyDescent="0.25">
      <c r="A1076" t="s">
        <v>1235</v>
      </c>
      <c r="B1076" s="6" t="s">
        <v>763</v>
      </c>
      <c r="C1076" t="s">
        <v>72</v>
      </c>
      <c r="D1076" s="1">
        <v>1</v>
      </c>
      <c r="E1076" s="1">
        <v>1</v>
      </c>
    </row>
    <row r="1077" spans="1:5" x14ac:dyDescent="0.25">
      <c r="A1077" t="s">
        <v>1236</v>
      </c>
      <c r="B1077" s="6" t="s">
        <v>763</v>
      </c>
      <c r="C1077" t="s">
        <v>74</v>
      </c>
      <c r="D1077" s="1">
        <v>1</v>
      </c>
      <c r="E1077" s="1">
        <v>1</v>
      </c>
    </row>
    <row r="1078" spans="1:5" x14ac:dyDescent="0.25">
      <c r="A1078" t="s">
        <v>1237</v>
      </c>
      <c r="B1078" s="6" t="s">
        <v>763</v>
      </c>
      <c r="C1078" t="s">
        <v>76</v>
      </c>
      <c r="D1078" s="1">
        <v>1</v>
      </c>
      <c r="E1078" s="1">
        <v>1</v>
      </c>
    </row>
    <row r="1079" spans="1:5" x14ac:dyDescent="0.25">
      <c r="A1079" t="s">
        <v>426</v>
      </c>
      <c r="B1079" s="6" t="s">
        <v>823</v>
      </c>
      <c r="C1079" t="s">
        <v>79</v>
      </c>
      <c r="D1079" s="1">
        <v>0</v>
      </c>
      <c r="E1079" s="1">
        <v>0</v>
      </c>
    </row>
    <row r="1080" spans="1:5" x14ac:dyDescent="0.25">
      <c r="A1080" t="s">
        <v>419</v>
      </c>
      <c r="B1080" s="6" t="s">
        <v>823</v>
      </c>
      <c r="C1080" t="s">
        <v>68</v>
      </c>
      <c r="D1080" s="1">
        <v>0</v>
      </c>
      <c r="E1080" s="1">
        <v>0</v>
      </c>
    </row>
    <row r="1081" spans="1:5" x14ac:dyDescent="0.25">
      <c r="A1081" t="s">
        <v>420</v>
      </c>
      <c r="B1081" s="6" t="s">
        <v>823</v>
      </c>
      <c r="C1081" t="s">
        <v>69</v>
      </c>
      <c r="D1081" s="1">
        <v>0</v>
      </c>
      <c r="E1081" s="1">
        <v>0</v>
      </c>
    </row>
    <row r="1082" spans="1:5" x14ac:dyDescent="0.25">
      <c r="A1082" t="s">
        <v>421</v>
      </c>
      <c r="B1082" s="6" t="s">
        <v>823</v>
      </c>
      <c r="C1082" t="s">
        <v>71</v>
      </c>
      <c r="D1082" s="1">
        <v>0</v>
      </c>
      <c r="E1082" s="1">
        <v>0</v>
      </c>
    </row>
    <row r="1083" spans="1:5" x14ac:dyDescent="0.25">
      <c r="A1083" t="s">
        <v>422</v>
      </c>
      <c r="B1083" s="6" t="s">
        <v>823</v>
      </c>
      <c r="C1083" t="s">
        <v>72</v>
      </c>
      <c r="D1083" s="1">
        <v>0</v>
      </c>
      <c r="E1083" s="1">
        <v>0</v>
      </c>
    </row>
    <row r="1084" spans="1:5" x14ac:dyDescent="0.25">
      <c r="A1084" t="s">
        <v>423</v>
      </c>
      <c r="B1084" s="6" t="s">
        <v>823</v>
      </c>
      <c r="C1084" t="s">
        <v>74</v>
      </c>
      <c r="D1084" s="1">
        <v>0</v>
      </c>
      <c r="E1084" s="1">
        <v>0</v>
      </c>
    </row>
    <row r="1085" spans="1:5" x14ac:dyDescent="0.25">
      <c r="A1085" t="s">
        <v>424</v>
      </c>
      <c r="B1085" s="6" t="s">
        <v>823</v>
      </c>
      <c r="C1085" t="s">
        <v>76</v>
      </c>
      <c r="D1085" s="1">
        <v>0</v>
      </c>
      <c r="E1085" s="1">
        <v>0</v>
      </c>
    </row>
    <row r="1086" spans="1:5" x14ac:dyDescent="0.25">
      <c r="A1086" t="s">
        <v>433</v>
      </c>
      <c r="B1086" s="6" t="s">
        <v>823</v>
      </c>
      <c r="C1086" t="s">
        <v>103</v>
      </c>
      <c r="D1086" s="1">
        <v>0</v>
      </c>
      <c r="E1086" s="1">
        <v>0</v>
      </c>
    </row>
    <row r="1087" spans="1:5" x14ac:dyDescent="0.25">
      <c r="A1087" t="s">
        <v>1175</v>
      </c>
      <c r="B1087" s="6" t="s">
        <v>657</v>
      </c>
      <c r="C1087" t="s">
        <v>103</v>
      </c>
      <c r="D1087" s="1">
        <v>1</v>
      </c>
      <c r="E1087" s="1">
        <v>0</v>
      </c>
    </row>
    <row r="1088" spans="1:5" x14ac:dyDescent="0.25">
      <c r="A1088" t="s">
        <v>1048</v>
      </c>
      <c r="B1088" s="6" t="s">
        <v>657</v>
      </c>
      <c r="C1088" t="s">
        <v>104</v>
      </c>
      <c r="D1088" s="1">
        <v>1</v>
      </c>
      <c r="E1088" s="1">
        <v>1</v>
      </c>
    </row>
    <row r="1089" spans="1:5" x14ac:dyDescent="0.25">
      <c r="A1089" t="s">
        <v>1042</v>
      </c>
      <c r="B1089" s="6" t="s">
        <v>657</v>
      </c>
      <c r="C1089" t="s">
        <v>93</v>
      </c>
      <c r="D1089" s="1">
        <v>1</v>
      </c>
      <c r="E1089" s="1">
        <v>1</v>
      </c>
    </row>
    <row r="1090" spans="1:5" x14ac:dyDescent="0.25">
      <c r="A1090" t="s">
        <v>1043</v>
      </c>
      <c r="B1090" s="6" t="s">
        <v>657</v>
      </c>
      <c r="C1090" t="s">
        <v>94</v>
      </c>
      <c r="D1090" s="1">
        <v>1</v>
      </c>
      <c r="E1090" s="1">
        <v>1</v>
      </c>
    </row>
    <row r="1091" spans="1:5" x14ac:dyDescent="0.25">
      <c r="A1091" t="s">
        <v>1044</v>
      </c>
      <c r="B1091" s="6" t="s">
        <v>657</v>
      </c>
      <c r="C1091" t="s">
        <v>96</v>
      </c>
      <c r="D1091" s="1">
        <v>1</v>
      </c>
      <c r="E1091" s="1">
        <v>1</v>
      </c>
    </row>
    <row r="1092" spans="1:5" x14ac:dyDescent="0.25">
      <c r="A1092" t="s">
        <v>1045</v>
      </c>
      <c r="B1092" s="6" t="s">
        <v>657</v>
      </c>
      <c r="C1092" t="s">
        <v>97</v>
      </c>
      <c r="D1092" s="1">
        <v>1</v>
      </c>
      <c r="E1092" s="1">
        <v>1</v>
      </c>
    </row>
    <row r="1093" spans="1:5" x14ac:dyDescent="0.25">
      <c r="A1093" t="s">
        <v>1046</v>
      </c>
      <c r="B1093" s="6" t="s">
        <v>657</v>
      </c>
      <c r="C1093" t="s">
        <v>99</v>
      </c>
      <c r="D1093" s="1">
        <v>1</v>
      </c>
      <c r="E1093" s="1">
        <v>1</v>
      </c>
    </row>
    <row r="1094" spans="1:5" x14ac:dyDescent="0.25">
      <c r="A1094" t="s">
        <v>1047</v>
      </c>
      <c r="B1094" s="6" t="s">
        <v>657</v>
      </c>
      <c r="C1094" t="s">
        <v>101</v>
      </c>
      <c r="D1094" s="1">
        <v>1</v>
      </c>
      <c r="E1094" s="1">
        <v>1</v>
      </c>
    </row>
    <row r="1095" spans="1:5" x14ac:dyDescent="0.25">
      <c r="A1095" t="s">
        <v>1254</v>
      </c>
      <c r="B1095" s="6" t="s">
        <v>763</v>
      </c>
      <c r="C1095" t="s">
        <v>103</v>
      </c>
      <c r="D1095" s="1">
        <v>1</v>
      </c>
      <c r="E1095" s="1">
        <v>0</v>
      </c>
    </row>
    <row r="1096" spans="1:5" x14ac:dyDescent="0.25">
      <c r="A1096" t="s">
        <v>1255</v>
      </c>
      <c r="B1096" s="6" t="s">
        <v>763</v>
      </c>
      <c r="C1096" t="s">
        <v>104</v>
      </c>
      <c r="D1096" s="1">
        <v>1</v>
      </c>
      <c r="E1096" s="1">
        <v>1</v>
      </c>
    </row>
    <row r="1097" spans="1:5" x14ac:dyDescent="0.25">
      <c r="A1097" t="s">
        <v>1248</v>
      </c>
      <c r="B1097" s="6" t="s">
        <v>763</v>
      </c>
      <c r="C1097" t="s">
        <v>93</v>
      </c>
      <c r="D1097" s="1">
        <v>1</v>
      </c>
      <c r="E1097" s="1">
        <v>1</v>
      </c>
    </row>
    <row r="1098" spans="1:5" x14ac:dyDescent="0.25">
      <c r="A1098" t="s">
        <v>1249</v>
      </c>
      <c r="B1098" s="6" t="s">
        <v>763</v>
      </c>
      <c r="C1098" t="s">
        <v>94</v>
      </c>
      <c r="D1098" s="1">
        <v>1</v>
      </c>
      <c r="E1098" s="1">
        <v>1</v>
      </c>
    </row>
    <row r="1099" spans="1:5" x14ac:dyDescent="0.25">
      <c r="A1099" t="s">
        <v>1250</v>
      </c>
      <c r="B1099" s="6" t="s">
        <v>763</v>
      </c>
      <c r="C1099" t="s">
        <v>96</v>
      </c>
      <c r="D1099" s="1">
        <v>1</v>
      </c>
      <c r="E1099" s="1">
        <v>1</v>
      </c>
    </row>
    <row r="1100" spans="1:5" x14ac:dyDescent="0.25">
      <c r="A1100" t="s">
        <v>1251</v>
      </c>
      <c r="B1100" s="6" t="s">
        <v>763</v>
      </c>
      <c r="C1100" t="s">
        <v>97</v>
      </c>
      <c r="D1100" s="1">
        <v>1</v>
      </c>
      <c r="E1100" s="1">
        <v>1</v>
      </c>
    </row>
    <row r="1101" spans="1:5" x14ac:dyDescent="0.25">
      <c r="A1101" t="s">
        <v>1252</v>
      </c>
      <c r="B1101" s="6" t="s">
        <v>763</v>
      </c>
      <c r="C1101" t="s">
        <v>99</v>
      </c>
      <c r="D1101" s="1">
        <v>1</v>
      </c>
      <c r="E1101" s="1">
        <v>1</v>
      </c>
    </row>
    <row r="1102" spans="1:5" x14ac:dyDescent="0.25">
      <c r="A1102" t="s">
        <v>1253</v>
      </c>
      <c r="B1102" s="6" t="s">
        <v>763</v>
      </c>
      <c r="C1102" t="s">
        <v>101</v>
      </c>
      <c r="D1102" s="1">
        <v>1</v>
      </c>
      <c r="E1102" s="1">
        <v>1</v>
      </c>
    </row>
    <row r="1103" spans="1:5" x14ac:dyDescent="0.25">
      <c r="A1103" t="s">
        <v>434</v>
      </c>
      <c r="B1103" s="6" t="s">
        <v>823</v>
      </c>
      <c r="C1103" t="s">
        <v>104</v>
      </c>
      <c r="D1103" s="1">
        <v>0</v>
      </c>
      <c r="E1103" s="1">
        <v>0</v>
      </c>
    </row>
    <row r="1104" spans="1:5" x14ac:dyDescent="0.25">
      <c r="A1104" t="s">
        <v>427</v>
      </c>
      <c r="B1104" s="6" t="s">
        <v>823</v>
      </c>
      <c r="C1104" t="s">
        <v>93</v>
      </c>
      <c r="D1104" s="1">
        <v>0</v>
      </c>
      <c r="E1104" s="1">
        <v>0</v>
      </c>
    </row>
    <row r="1105" spans="1:5" x14ac:dyDescent="0.25">
      <c r="A1105" t="s">
        <v>428</v>
      </c>
      <c r="B1105" s="6" t="s">
        <v>823</v>
      </c>
      <c r="C1105" t="s">
        <v>94</v>
      </c>
      <c r="D1105" s="1">
        <v>0</v>
      </c>
      <c r="E1105" s="1">
        <v>0</v>
      </c>
    </row>
    <row r="1106" spans="1:5" x14ac:dyDescent="0.25">
      <c r="A1106" t="s">
        <v>429</v>
      </c>
      <c r="B1106" s="6" t="s">
        <v>823</v>
      </c>
      <c r="C1106" t="s">
        <v>96</v>
      </c>
      <c r="D1106" s="1">
        <v>0</v>
      </c>
      <c r="E1106" s="1">
        <v>0</v>
      </c>
    </row>
    <row r="1107" spans="1:5" x14ac:dyDescent="0.25">
      <c r="A1107" t="s">
        <v>430</v>
      </c>
      <c r="B1107" s="6" t="s">
        <v>823</v>
      </c>
      <c r="C1107" t="s">
        <v>97</v>
      </c>
      <c r="D1107" s="1">
        <v>0</v>
      </c>
      <c r="E1107" s="1">
        <v>0</v>
      </c>
    </row>
    <row r="1108" spans="1:5" x14ac:dyDescent="0.25">
      <c r="A1108" t="s">
        <v>431</v>
      </c>
      <c r="B1108" s="6" t="s">
        <v>823</v>
      </c>
      <c r="C1108" t="s">
        <v>99</v>
      </c>
      <c r="D1108" s="1">
        <v>0</v>
      </c>
      <c r="E1108" s="1">
        <v>0</v>
      </c>
    </row>
    <row r="1109" spans="1:5" x14ac:dyDescent="0.25">
      <c r="A1109" t="s">
        <v>432</v>
      </c>
      <c r="B1109" s="6" t="s">
        <v>823</v>
      </c>
      <c r="C1109" t="s">
        <v>101</v>
      </c>
      <c r="D1109" s="1">
        <v>0</v>
      </c>
      <c r="E1109" s="1">
        <v>0</v>
      </c>
    </row>
    <row r="1110" spans="1:5" x14ac:dyDescent="0.25">
      <c r="A1110" t="s">
        <v>279</v>
      </c>
      <c r="C1110" t="s">
        <v>278</v>
      </c>
      <c r="D1110" s="1">
        <v>0</v>
      </c>
      <c r="E1110" s="1">
        <v>0</v>
      </c>
    </row>
    <row r="1111" spans="1:5" x14ac:dyDescent="0.25">
      <c r="A1111" t="s">
        <v>866</v>
      </c>
      <c r="B1111" s="6" t="s">
        <v>826</v>
      </c>
      <c r="C1111" t="s">
        <v>278</v>
      </c>
      <c r="D1111" s="1">
        <v>1</v>
      </c>
      <c r="E1111" s="1">
        <v>0</v>
      </c>
    </row>
    <row r="1112" spans="1:5" x14ac:dyDescent="0.25">
      <c r="A1112" t="s">
        <v>973</v>
      </c>
      <c r="B1112" s="6" t="s">
        <v>825</v>
      </c>
      <c r="C1112" t="s">
        <v>278</v>
      </c>
      <c r="D1112" s="1">
        <v>1</v>
      </c>
      <c r="E1112" s="1">
        <v>0</v>
      </c>
    </row>
    <row r="1113" spans="1:5" x14ac:dyDescent="0.25">
      <c r="A1113" t="s">
        <v>281</v>
      </c>
      <c r="C1113" t="s">
        <v>280</v>
      </c>
      <c r="D1113" s="1">
        <v>0</v>
      </c>
      <c r="E1113" s="1">
        <v>0</v>
      </c>
    </row>
    <row r="1114" spans="1:5" x14ac:dyDescent="0.25">
      <c r="A1114" t="s">
        <v>267</v>
      </c>
      <c r="C1114" t="s">
        <v>266</v>
      </c>
      <c r="D1114" s="1">
        <v>0</v>
      </c>
      <c r="E1114" s="1">
        <v>0</v>
      </c>
    </row>
    <row r="1115" spans="1:5" x14ac:dyDescent="0.25">
      <c r="A1115" t="s">
        <v>269</v>
      </c>
      <c r="C1115" t="s">
        <v>268</v>
      </c>
      <c r="D1115" s="1">
        <v>0</v>
      </c>
      <c r="E1115" s="1">
        <v>0</v>
      </c>
    </row>
    <row r="1116" spans="1:5" x14ac:dyDescent="0.25">
      <c r="A1116" t="s">
        <v>271</v>
      </c>
      <c r="C1116" t="s">
        <v>270</v>
      </c>
      <c r="D1116" s="1">
        <v>0</v>
      </c>
      <c r="E1116" s="1">
        <v>0</v>
      </c>
    </row>
    <row r="1117" spans="1:5" x14ac:dyDescent="0.25">
      <c r="A1117" t="s">
        <v>273</v>
      </c>
      <c r="C1117" t="s">
        <v>272</v>
      </c>
      <c r="D1117" s="1">
        <v>0</v>
      </c>
      <c r="E1117" s="1">
        <v>0</v>
      </c>
    </row>
    <row r="1118" spans="1:5" x14ac:dyDescent="0.25">
      <c r="A1118" t="s">
        <v>275</v>
      </c>
      <c r="C1118" t="s">
        <v>274</v>
      </c>
      <c r="D1118" s="1">
        <v>0</v>
      </c>
      <c r="E1118" s="1">
        <v>0</v>
      </c>
    </row>
    <row r="1119" spans="1:5" x14ac:dyDescent="0.25">
      <c r="A1119" t="s">
        <v>906</v>
      </c>
      <c r="B1119" s="6" t="s">
        <v>826</v>
      </c>
      <c r="C1119" t="s">
        <v>274</v>
      </c>
      <c r="D1119" s="1">
        <v>0</v>
      </c>
      <c r="E1119" s="1">
        <v>1</v>
      </c>
    </row>
    <row r="1120" spans="1:5" x14ac:dyDescent="0.25">
      <c r="A1120" t="s">
        <v>907</v>
      </c>
      <c r="B1120" s="6" t="s">
        <v>826</v>
      </c>
      <c r="C1120" t="s">
        <v>276</v>
      </c>
      <c r="D1120" s="1">
        <v>0</v>
      </c>
      <c r="E1120" s="1">
        <v>1</v>
      </c>
    </row>
    <row r="1121" spans="1:5" x14ac:dyDescent="0.25">
      <c r="A1121" t="s">
        <v>971</v>
      </c>
      <c r="B1121" s="6" t="s">
        <v>825</v>
      </c>
      <c r="C1121" t="s">
        <v>274</v>
      </c>
      <c r="D1121" s="1">
        <v>0</v>
      </c>
      <c r="E1121" s="1">
        <v>1</v>
      </c>
    </row>
    <row r="1122" spans="1:5" x14ac:dyDescent="0.25">
      <c r="A1122" t="s">
        <v>972</v>
      </c>
      <c r="B1122" s="6" t="s">
        <v>825</v>
      </c>
      <c r="C1122" t="s">
        <v>276</v>
      </c>
      <c r="D1122" s="1">
        <v>0</v>
      </c>
      <c r="E1122" s="1">
        <v>1</v>
      </c>
    </row>
    <row r="1123" spans="1:5" x14ac:dyDescent="0.25">
      <c r="A1123" t="s">
        <v>277</v>
      </c>
      <c r="C1123" t="s">
        <v>276</v>
      </c>
      <c r="D1123" s="1">
        <v>0</v>
      </c>
      <c r="E1123" s="1">
        <v>0</v>
      </c>
    </row>
    <row r="1124" spans="1:5" x14ac:dyDescent="0.25">
      <c r="A1124" t="s">
        <v>804</v>
      </c>
      <c r="C1124" t="s">
        <v>641</v>
      </c>
      <c r="D1124" s="1">
        <v>1</v>
      </c>
      <c r="E1124" s="1">
        <v>0</v>
      </c>
    </row>
    <row r="1125" spans="1:5" x14ac:dyDescent="0.25">
      <c r="A1125" t="s">
        <v>327</v>
      </c>
      <c r="C1125" t="s">
        <v>326</v>
      </c>
      <c r="D1125" s="1">
        <v>0</v>
      </c>
      <c r="E1125" s="1">
        <v>0</v>
      </c>
    </row>
    <row r="1126" spans="1:5" x14ac:dyDescent="0.25">
      <c r="A1126" t="s">
        <v>869</v>
      </c>
      <c r="B1126" s="6" t="s">
        <v>826</v>
      </c>
      <c r="C1126" t="s">
        <v>326</v>
      </c>
      <c r="D1126" s="1">
        <v>1</v>
      </c>
      <c r="E1126" s="1">
        <v>0</v>
      </c>
    </row>
    <row r="1127" spans="1:5" x14ac:dyDescent="0.25">
      <c r="A1127" t="s">
        <v>982</v>
      </c>
      <c r="B1127" s="6" t="s">
        <v>825</v>
      </c>
      <c r="C1127" t="s">
        <v>326</v>
      </c>
      <c r="D1127" s="1">
        <v>1</v>
      </c>
      <c r="E1127" s="1">
        <v>0</v>
      </c>
    </row>
    <row r="1128" spans="1:5" x14ac:dyDescent="0.25">
      <c r="A1128" t="s">
        <v>329</v>
      </c>
      <c r="C1128" t="s">
        <v>328</v>
      </c>
      <c r="D1128" s="1">
        <v>0</v>
      </c>
      <c r="E1128" s="1">
        <v>0</v>
      </c>
    </row>
    <row r="1129" spans="1:5" x14ac:dyDescent="0.25">
      <c r="A1129" t="s">
        <v>315</v>
      </c>
      <c r="C1129" t="s">
        <v>314</v>
      </c>
      <c r="D1129" s="1">
        <v>0</v>
      </c>
      <c r="E1129" s="1">
        <v>0</v>
      </c>
    </row>
    <row r="1130" spans="1:5" x14ac:dyDescent="0.25">
      <c r="A1130" t="s">
        <v>317</v>
      </c>
      <c r="C1130" t="s">
        <v>316</v>
      </c>
      <c r="D1130" s="1">
        <v>0</v>
      </c>
      <c r="E1130" s="1">
        <v>0</v>
      </c>
    </row>
    <row r="1131" spans="1:5" x14ac:dyDescent="0.25">
      <c r="A1131" t="s">
        <v>319</v>
      </c>
      <c r="C1131" t="s">
        <v>318</v>
      </c>
      <c r="D1131" s="1">
        <v>0</v>
      </c>
      <c r="E1131" s="1">
        <v>0</v>
      </c>
    </row>
    <row r="1132" spans="1:5" x14ac:dyDescent="0.25">
      <c r="A1132" t="s">
        <v>321</v>
      </c>
      <c r="C1132" t="s">
        <v>320</v>
      </c>
      <c r="D1132" s="1">
        <v>0</v>
      </c>
      <c r="E1132" s="1">
        <v>0</v>
      </c>
    </row>
    <row r="1133" spans="1:5" x14ac:dyDescent="0.25">
      <c r="A1133" t="s">
        <v>323</v>
      </c>
      <c r="C1133" t="s">
        <v>322</v>
      </c>
      <c r="D1133" s="1">
        <v>0</v>
      </c>
      <c r="E1133" s="1">
        <v>0</v>
      </c>
    </row>
    <row r="1134" spans="1:5" x14ac:dyDescent="0.25">
      <c r="A1134" t="s">
        <v>912</v>
      </c>
      <c r="B1134" s="6" t="s">
        <v>826</v>
      </c>
      <c r="C1134" t="s">
        <v>322</v>
      </c>
      <c r="D1134" s="1">
        <v>0</v>
      </c>
      <c r="E1134" s="1">
        <v>1</v>
      </c>
    </row>
    <row r="1135" spans="1:5" x14ac:dyDescent="0.25">
      <c r="A1135" t="s">
        <v>913</v>
      </c>
      <c r="B1135" s="6" t="s">
        <v>826</v>
      </c>
      <c r="C1135" t="s">
        <v>324</v>
      </c>
      <c r="D1135" s="1">
        <v>0</v>
      </c>
      <c r="E1135" s="1">
        <v>1</v>
      </c>
    </row>
    <row r="1136" spans="1:5" x14ac:dyDescent="0.25">
      <c r="A1136" t="s">
        <v>980</v>
      </c>
      <c r="B1136" s="6" t="s">
        <v>825</v>
      </c>
      <c r="C1136" t="s">
        <v>322</v>
      </c>
      <c r="D1136" s="1">
        <v>0</v>
      </c>
      <c r="E1136" s="1">
        <v>1</v>
      </c>
    </row>
    <row r="1137" spans="1:5" x14ac:dyDescent="0.25">
      <c r="A1137" t="s">
        <v>981</v>
      </c>
      <c r="B1137" s="6" t="s">
        <v>825</v>
      </c>
      <c r="C1137" t="s">
        <v>324</v>
      </c>
      <c r="D1137" s="1">
        <v>0</v>
      </c>
      <c r="E1137" s="1">
        <v>1</v>
      </c>
    </row>
    <row r="1138" spans="1:5" x14ac:dyDescent="0.25">
      <c r="A1138" t="s">
        <v>325</v>
      </c>
      <c r="C1138" t="s">
        <v>324</v>
      </c>
      <c r="D1138" s="1">
        <v>0</v>
      </c>
      <c r="E1138" s="1">
        <v>0</v>
      </c>
    </row>
    <row r="1139" spans="1:5" x14ac:dyDescent="0.25">
      <c r="A1139" t="s">
        <v>814</v>
      </c>
      <c r="C1139" t="s">
        <v>737</v>
      </c>
      <c r="D1139" s="1">
        <v>1</v>
      </c>
      <c r="E1139" s="1">
        <v>0</v>
      </c>
    </row>
  </sheetData>
  <autoFilter ref="E1:E1139"/>
  <sortState ref="A2:E1139">
    <sortCondition ref="A1"/>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7"/>
  <sheetViews>
    <sheetView topLeftCell="A67" workbookViewId="0">
      <selection activeCell="B87" sqref="B87"/>
    </sheetView>
  </sheetViews>
  <sheetFormatPr baseColWidth="10" defaultRowHeight="15" x14ac:dyDescent="0.25"/>
  <cols>
    <col min="1" max="1" width="11.42578125" style="16"/>
    <col min="2" max="2" width="15.5703125" style="8" customWidth="1"/>
    <col min="3" max="3" width="7" style="16" customWidth="1"/>
    <col min="4" max="4" width="9.7109375" style="16" bestFit="1" customWidth="1"/>
    <col min="5" max="5" width="13.85546875" style="16" bestFit="1" customWidth="1"/>
    <col min="6" max="6" width="13.85546875" style="16" customWidth="1"/>
    <col min="7" max="16" width="11.42578125" style="16"/>
    <col min="17" max="16384" width="11.42578125" style="8"/>
  </cols>
  <sheetData>
    <row r="1" spans="1:16" s="9" customFormat="1" x14ac:dyDescent="0.25">
      <c r="A1" s="15" t="s">
        <v>1516</v>
      </c>
      <c r="B1" s="9" t="s">
        <v>2144</v>
      </c>
      <c r="C1" s="15" t="s">
        <v>1517</v>
      </c>
      <c r="D1" s="15" t="s">
        <v>2397</v>
      </c>
      <c r="E1" s="15" t="s">
        <v>1518</v>
      </c>
      <c r="F1" s="15" t="s">
        <v>1519</v>
      </c>
      <c r="G1" s="15" t="s">
        <v>1520</v>
      </c>
      <c r="H1" s="15" t="s">
        <v>1521</v>
      </c>
      <c r="I1" s="15" t="s">
        <v>1522</v>
      </c>
      <c r="J1" s="15" t="s">
        <v>1628</v>
      </c>
      <c r="K1" s="15" t="s">
        <v>2398</v>
      </c>
      <c r="L1" s="15" t="s">
        <v>2413</v>
      </c>
      <c r="M1" s="15"/>
      <c r="N1" s="15"/>
      <c r="O1" s="15"/>
      <c r="P1" s="15"/>
    </row>
    <row r="2" spans="1:16" x14ac:dyDescent="0.25">
      <c r="A2" s="16">
        <v>1</v>
      </c>
      <c r="B2" s="8" t="s">
        <v>800</v>
      </c>
      <c r="C2" s="16">
        <v>2</v>
      </c>
      <c r="E2" s="16" t="s">
        <v>1523</v>
      </c>
      <c r="F2" s="16" t="s">
        <v>1524</v>
      </c>
      <c r="M2" s="12"/>
      <c r="N2" s="12"/>
    </row>
    <row r="3" spans="1:16" x14ac:dyDescent="0.25">
      <c r="A3" s="16">
        <v>2</v>
      </c>
      <c r="B3" s="8" t="s">
        <v>2355</v>
      </c>
      <c r="C3" s="16">
        <v>1</v>
      </c>
      <c r="E3" s="16" t="s">
        <v>1523</v>
      </c>
      <c r="M3" s="12"/>
      <c r="N3" s="12"/>
      <c r="O3" s="16">
        <f>A3-A2</f>
        <v>1</v>
      </c>
    </row>
    <row r="4" spans="1:16" x14ac:dyDescent="0.25">
      <c r="A4" s="16">
        <v>3</v>
      </c>
      <c r="B4" s="8" t="s">
        <v>263</v>
      </c>
      <c r="C4" s="16">
        <v>1</v>
      </c>
      <c r="E4" s="16" t="s">
        <v>1523</v>
      </c>
      <c r="F4" s="16" t="s">
        <v>1526</v>
      </c>
      <c r="M4" s="12"/>
      <c r="N4" s="12"/>
      <c r="O4" s="16">
        <f t="shared" ref="O4:O67" si="0">A4-A3</f>
        <v>1</v>
      </c>
    </row>
    <row r="5" spans="1:16" x14ac:dyDescent="0.25">
      <c r="A5" s="16">
        <v>4</v>
      </c>
      <c r="B5" s="8" t="s">
        <v>865</v>
      </c>
      <c r="C5" s="16">
        <v>3</v>
      </c>
      <c r="E5" s="16" t="s">
        <v>1523</v>
      </c>
      <c r="F5" s="16" t="s">
        <v>1523</v>
      </c>
      <c r="G5" s="16" t="s">
        <v>1524</v>
      </c>
      <c r="H5" s="16" t="s">
        <v>1618</v>
      </c>
      <c r="I5" s="16" t="s">
        <v>1526</v>
      </c>
      <c r="M5" s="12"/>
      <c r="N5" s="13"/>
      <c r="O5" s="16">
        <f t="shared" si="0"/>
        <v>1</v>
      </c>
    </row>
    <row r="6" spans="1:16" x14ac:dyDescent="0.25">
      <c r="A6" s="16">
        <v>5</v>
      </c>
      <c r="B6" s="8" t="s">
        <v>1552</v>
      </c>
      <c r="C6" s="16">
        <v>2</v>
      </c>
      <c r="E6" s="16" t="s">
        <v>1523</v>
      </c>
      <c r="F6" s="16" t="s">
        <v>1523</v>
      </c>
      <c r="G6" s="16" t="s">
        <v>1619</v>
      </c>
      <c r="H6" s="16" t="s">
        <v>1620</v>
      </c>
      <c r="M6" s="12"/>
      <c r="N6" s="12"/>
      <c r="O6" s="16">
        <f t="shared" si="0"/>
        <v>1</v>
      </c>
    </row>
    <row r="7" spans="1:16" x14ac:dyDescent="0.25">
      <c r="A7" s="16">
        <v>6</v>
      </c>
      <c r="B7" s="8" t="s">
        <v>796</v>
      </c>
      <c r="C7" s="16">
        <v>2</v>
      </c>
      <c r="E7" s="16" t="s">
        <v>1523</v>
      </c>
      <c r="F7" s="16" t="s">
        <v>1524</v>
      </c>
      <c r="M7" s="12"/>
      <c r="N7" s="12"/>
      <c r="O7" s="16">
        <f t="shared" si="0"/>
        <v>1</v>
      </c>
    </row>
    <row r="8" spans="1:16" x14ac:dyDescent="0.25">
      <c r="A8" s="16">
        <v>7</v>
      </c>
      <c r="B8" s="8" t="s">
        <v>2354</v>
      </c>
      <c r="C8" s="16">
        <v>1</v>
      </c>
      <c r="E8" s="16" t="s">
        <v>1523</v>
      </c>
      <c r="G8" s="8"/>
      <c r="M8" s="12"/>
      <c r="N8" s="12"/>
      <c r="O8" s="16">
        <f t="shared" si="0"/>
        <v>1</v>
      </c>
    </row>
    <row r="9" spans="1:16" x14ac:dyDescent="0.25">
      <c r="A9" s="16">
        <v>8</v>
      </c>
      <c r="B9" s="8" t="s">
        <v>247</v>
      </c>
      <c r="C9" s="16">
        <v>1</v>
      </c>
      <c r="E9" s="16" t="s">
        <v>1523</v>
      </c>
      <c r="F9" s="16" t="s">
        <v>1526</v>
      </c>
      <c r="M9" s="12"/>
      <c r="N9" s="12"/>
      <c r="O9" s="16">
        <f t="shared" si="0"/>
        <v>1</v>
      </c>
    </row>
    <row r="10" spans="1:16" x14ac:dyDescent="0.25">
      <c r="A10" s="16">
        <v>9</v>
      </c>
      <c r="B10" s="8" t="s">
        <v>864</v>
      </c>
      <c r="C10" s="16">
        <v>3</v>
      </c>
      <c r="E10" s="16" t="s">
        <v>1523</v>
      </c>
      <c r="F10" s="16" t="s">
        <v>1523</v>
      </c>
      <c r="G10" s="16" t="s">
        <v>1524</v>
      </c>
      <c r="H10" s="16" t="s">
        <v>1618</v>
      </c>
      <c r="I10" s="16" t="s">
        <v>1526</v>
      </c>
      <c r="M10" s="12"/>
      <c r="N10" s="13"/>
      <c r="O10" s="16">
        <f t="shared" si="0"/>
        <v>1</v>
      </c>
    </row>
    <row r="11" spans="1:16" x14ac:dyDescent="0.25">
      <c r="A11" s="16">
        <v>10</v>
      </c>
      <c r="B11" s="8" t="s">
        <v>1551</v>
      </c>
      <c r="C11" s="16">
        <v>1</v>
      </c>
      <c r="E11" s="16" t="s">
        <v>1523</v>
      </c>
      <c r="F11" s="16" t="s">
        <v>1619</v>
      </c>
      <c r="G11" s="16" t="s">
        <v>1620</v>
      </c>
      <c r="M11" s="12"/>
      <c r="N11" s="13"/>
      <c r="O11" s="16">
        <f t="shared" si="0"/>
        <v>1</v>
      </c>
    </row>
    <row r="12" spans="1:16" x14ac:dyDescent="0.25">
      <c r="A12" s="16">
        <v>10</v>
      </c>
      <c r="B12" s="8" t="s">
        <v>1554</v>
      </c>
      <c r="C12" s="16">
        <v>2</v>
      </c>
      <c r="E12" s="16" t="s">
        <v>1523</v>
      </c>
      <c r="F12" s="16" t="s">
        <v>1523</v>
      </c>
      <c r="G12" s="16" t="s">
        <v>1619</v>
      </c>
      <c r="H12" s="16" t="s">
        <v>1620</v>
      </c>
      <c r="M12" s="12"/>
      <c r="N12" s="13"/>
      <c r="O12" s="16">
        <f t="shared" si="0"/>
        <v>0</v>
      </c>
    </row>
    <row r="13" spans="1:16" x14ac:dyDescent="0.25">
      <c r="A13" s="16">
        <v>11</v>
      </c>
      <c r="B13" s="8" t="s">
        <v>2363</v>
      </c>
      <c r="C13" s="16">
        <v>2</v>
      </c>
      <c r="E13" s="16" t="s">
        <v>1523</v>
      </c>
      <c r="F13" s="16" t="s">
        <v>1524</v>
      </c>
      <c r="M13" s="12"/>
      <c r="N13" s="13"/>
      <c r="O13" s="16">
        <f t="shared" si="0"/>
        <v>1</v>
      </c>
    </row>
    <row r="14" spans="1:16" x14ac:dyDescent="0.25">
      <c r="A14" s="16">
        <v>12</v>
      </c>
      <c r="B14" s="8" t="s">
        <v>2358</v>
      </c>
      <c r="C14" s="16">
        <v>1</v>
      </c>
      <c r="E14" s="16" t="s">
        <v>1523</v>
      </c>
      <c r="M14" s="12"/>
      <c r="N14" s="13"/>
      <c r="O14" s="16">
        <f t="shared" si="0"/>
        <v>1</v>
      </c>
    </row>
    <row r="15" spans="1:16" x14ac:dyDescent="0.25">
      <c r="A15" s="16">
        <v>13</v>
      </c>
      <c r="B15" s="8" t="s">
        <v>2368</v>
      </c>
      <c r="C15" s="16">
        <v>1</v>
      </c>
      <c r="E15" s="16" t="s">
        <v>1523</v>
      </c>
      <c r="F15" s="16" t="s">
        <v>1526</v>
      </c>
      <c r="M15" s="8"/>
      <c r="N15" s="8"/>
      <c r="O15" s="16">
        <f t="shared" si="0"/>
        <v>1</v>
      </c>
    </row>
    <row r="16" spans="1:16" x14ac:dyDescent="0.25">
      <c r="A16" s="16">
        <v>14</v>
      </c>
      <c r="B16" s="8" t="s">
        <v>2373</v>
      </c>
      <c r="C16" s="16">
        <v>3</v>
      </c>
      <c r="E16" s="16" t="s">
        <v>1523</v>
      </c>
      <c r="F16" s="16" t="s">
        <v>1523</v>
      </c>
      <c r="G16" s="16" t="s">
        <v>1524</v>
      </c>
      <c r="H16" s="16" t="s">
        <v>1618</v>
      </c>
      <c r="I16" s="16" t="s">
        <v>1526</v>
      </c>
      <c r="M16" s="12"/>
      <c r="N16" s="12"/>
      <c r="O16" s="16">
        <f t="shared" si="0"/>
        <v>1</v>
      </c>
    </row>
    <row r="17" spans="1:15" x14ac:dyDescent="0.25">
      <c r="A17" s="16">
        <v>15</v>
      </c>
      <c r="B17" s="8" t="s">
        <v>1561</v>
      </c>
      <c r="C17" s="16">
        <v>2</v>
      </c>
      <c r="E17" s="16" t="s">
        <v>1523</v>
      </c>
      <c r="F17" s="16" t="s">
        <v>1523</v>
      </c>
      <c r="M17" s="12"/>
      <c r="N17" s="13"/>
      <c r="O17" s="16">
        <f t="shared" si="0"/>
        <v>1</v>
      </c>
    </row>
    <row r="18" spans="1:15" x14ac:dyDescent="0.25">
      <c r="A18" s="16">
        <v>16</v>
      </c>
      <c r="B18" s="8" t="s">
        <v>1564</v>
      </c>
      <c r="C18" s="16">
        <v>2</v>
      </c>
      <c r="E18" s="16" t="s">
        <v>1523</v>
      </c>
      <c r="F18" s="16" t="s">
        <v>1523</v>
      </c>
      <c r="G18" s="16" t="s">
        <v>1547</v>
      </c>
      <c r="M18" s="12"/>
      <c r="N18" s="13"/>
      <c r="O18" s="16">
        <f t="shared" si="0"/>
        <v>1</v>
      </c>
    </row>
    <row r="19" spans="1:15" x14ac:dyDescent="0.25">
      <c r="A19" s="16">
        <v>17</v>
      </c>
      <c r="B19" s="8" t="s">
        <v>1566</v>
      </c>
      <c r="C19" s="16">
        <v>4</v>
      </c>
      <c r="E19" s="16" t="s">
        <v>1523</v>
      </c>
      <c r="F19" s="16" t="s">
        <v>1523</v>
      </c>
      <c r="G19" s="16" t="s">
        <v>1524</v>
      </c>
      <c r="H19" s="16" t="s">
        <v>1618</v>
      </c>
      <c r="I19" s="16" t="s">
        <v>1547</v>
      </c>
      <c r="M19" s="12"/>
      <c r="N19" s="12"/>
      <c r="O19" s="16">
        <f t="shared" si="0"/>
        <v>1</v>
      </c>
    </row>
    <row r="20" spans="1:15" x14ac:dyDescent="0.25">
      <c r="A20" s="16">
        <v>18</v>
      </c>
      <c r="B20" s="8" t="s">
        <v>799</v>
      </c>
      <c r="C20" s="16">
        <v>3</v>
      </c>
      <c r="E20" s="16" t="s">
        <v>1523</v>
      </c>
      <c r="F20" s="16" t="s">
        <v>1531</v>
      </c>
      <c r="G20" s="16" t="s">
        <v>1569</v>
      </c>
      <c r="H20" s="16" t="s">
        <v>1540</v>
      </c>
      <c r="I20" s="16" t="s">
        <v>1541</v>
      </c>
      <c r="K20" s="16" t="s">
        <v>2412</v>
      </c>
      <c r="M20" s="8"/>
      <c r="N20" s="8"/>
      <c r="O20" s="16">
        <f t="shared" si="0"/>
        <v>1</v>
      </c>
    </row>
    <row r="21" spans="1:15" x14ac:dyDescent="0.25">
      <c r="A21" s="16">
        <v>19</v>
      </c>
      <c r="B21" s="8" t="s">
        <v>1570</v>
      </c>
      <c r="C21" s="16">
        <v>3</v>
      </c>
      <c r="D21" s="16" t="s">
        <v>2408</v>
      </c>
      <c r="E21" s="16" t="s">
        <v>1523</v>
      </c>
      <c r="F21" s="16" t="s">
        <v>1531</v>
      </c>
      <c r="G21" s="16" t="s">
        <v>1569</v>
      </c>
      <c r="H21" s="16" t="s">
        <v>1540</v>
      </c>
      <c r="I21" s="16" t="s">
        <v>1541</v>
      </c>
      <c r="K21" s="16" t="s">
        <v>2412</v>
      </c>
      <c r="M21" s="8"/>
      <c r="N21" s="8"/>
      <c r="O21" s="16">
        <f t="shared" si="0"/>
        <v>1</v>
      </c>
    </row>
    <row r="22" spans="1:15" x14ac:dyDescent="0.25">
      <c r="A22" s="16">
        <v>19</v>
      </c>
      <c r="B22" s="8" t="s">
        <v>1570</v>
      </c>
      <c r="C22" s="16">
        <v>3</v>
      </c>
      <c r="D22" s="16" t="s">
        <v>2409</v>
      </c>
      <c r="E22" s="16" t="s">
        <v>1523</v>
      </c>
      <c r="F22" s="16" t="s">
        <v>1531</v>
      </c>
      <c r="G22" s="16" t="s">
        <v>1532</v>
      </c>
      <c r="M22" s="8"/>
      <c r="O22" s="16">
        <f t="shared" si="0"/>
        <v>0</v>
      </c>
    </row>
    <row r="23" spans="1:15" x14ac:dyDescent="0.25">
      <c r="A23" s="16">
        <v>20</v>
      </c>
      <c r="B23" s="8" t="s">
        <v>105</v>
      </c>
      <c r="C23" s="16">
        <v>1</v>
      </c>
      <c r="E23" s="16" t="s">
        <v>1523</v>
      </c>
      <c r="M23" s="8"/>
      <c r="N23" s="8"/>
      <c r="O23" s="16">
        <f t="shared" si="0"/>
        <v>1</v>
      </c>
    </row>
    <row r="24" spans="1:15" x14ac:dyDescent="0.25">
      <c r="A24" s="16">
        <v>21</v>
      </c>
      <c r="B24" s="8" t="s">
        <v>2366</v>
      </c>
      <c r="C24" s="16">
        <v>2</v>
      </c>
      <c r="E24" s="16" t="s">
        <v>1523</v>
      </c>
      <c r="F24" s="16" t="s">
        <v>1524</v>
      </c>
      <c r="M24" s="8"/>
      <c r="N24" s="8"/>
      <c r="O24" s="16">
        <f t="shared" si="0"/>
        <v>1</v>
      </c>
    </row>
    <row r="25" spans="1:15" x14ac:dyDescent="0.25">
      <c r="A25" s="16">
        <v>22</v>
      </c>
      <c r="B25" s="8" t="s">
        <v>2361</v>
      </c>
      <c r="C25" s="16">
        <v>1</v>
      </c>
      <c r="E25" s="16" t="s">
        <v>1523</v>
      </c>
      <c r="M25" s="8"/>
      <c r="N25" s="8"/>
      <c r="O25" s="16">
        <f t="shared" si="0"/>
        <v>1</v>
      </c>
    </row>
    <row r="26" spans="1:15" x14ac:dyDescent="0.25">
      <c r="A26" s="16">
        <v>23</v>
      </c>
      <c r="B26" s="8" t="s">
        <v>2371</v>
      </c>
      <c r="C26" s="16">
        <v>1</v>
      </c>
      <c r="E26" s="16" t="s">
        <v>1523</v>
      </c>
      <c r="F26" s="16" t="s">
        <v>1526</v>
      </c>
      <c r="M26" s="8"/>
      <c r="N26" s="8"/>
      <c r="O26" s="16">
        <f t="shared" si="0"/>
        <v>1</v>
      </c>
    </row>
    <row r="27" spans="1:15" x14ac:dyDescent="0.25">
      <c r="A27" s="16">
        <v>24</v>
      </c>
      <c r="B27" s="8" t="s">
        <v>2376</v>
      </c>
      <c r="C27" s="16">
        <v>3</v>
      </c>
      <c r="E27" s="16" t="s">
        <v>1523</v>
      </c>
      <c r="F27" s="16" t="s">
        <v>1523</v>
      </c>
      <c r="G27" s="16" t="s">
        <v>1524</v>
      </c>
      <c r="H27" s="16" t="s">
        <v>1618</v>
      </c>
      <c r="I27" s="16" t="s">
        <v>1526</v>
      </c>
      <c r="M27" s="12"/>
      <c r="N27" s="13"/>
      <c r="O27" s="16">
        <f t="shared" si="0"/>
        <v>1</v>
      </c>
    </row>
    <row r="28" spans="1:15" x14ac:dyDescent="0.25">
      <c r="A28" s="16">
        <v>25</v>
      </c>
      <c r="B28" s="10" t="s">
        <v>726</v>
      </c>
      <c r="C28" s="16">
        <v>2</v>
      </c>
      <c r="E28" s="16" t="s">
        <v>1523</v>
      </c>
      <c r="F28" s="16" t="s">
        <v>1523</v>
      </c>
      <c r="G28" s="16" t="s">
        <v>1526</v>
      </c>
      <c r="H28" s="16" t="s">
        <v>1546</v>
      </c>
      <c r="M28" s="12"/>
      <c r="N28" s="12"/>
      <c r="O28" s="16">
        <f t="shared" si="0"/>
        <v>1</v>
      </c>
    </row>
    <row r="29" spans="1:15" x14ac:dyDescent="0.25">
      <c r="A29" s="16">
        <v>26</v>
      </c>
      <c r="B29" s="10" t="s">
        <v>734</v>
      </c>
      <c r="C29" s="16">
        <v>2</v>
      </c>
      <c r="D29" s="16" t="s">
        <v>2407</v>
      </c>
      <c r="E29" s="16" t="s">
        <v>1523</v>
      </c>
      <c r="F29" s="16" t="s">
        <v>1523</v>
      </c>
      <c r="G29" s="16" t="s">
        <v>1526</v>
      </c>
      <c r="H29" s="16" t="s">
        <v>1546</v>
      </c>
      <c r="M29" s="12"/>
      <c r="N29" s="13"/>
      <c r="O29" s="16">
        <f t="shared" si="0"/>
        <v>1</v>
      </c>
    </row>
    <row r="30" spans="1:15" x14ac:dyDescent="0.25">
      <c r="A30" s="16">
        <v>26</v>
      </c>
      <c r="B30" s="10" t="s">
        <v>734</v>
      </c>
      <c r="C30" s="16">
        <v>2</v>
      </c>
      <c r="D30" s="16" t="s">
        <v>2406</v>
      </c>
      <c r="E30" s="16" t="s">
        <v>1523</v>
      </c>
      <c r="F30" s="16" t="s">
        <v>1523</v>
      </c>
      <c r="G30" s="16" t="s">
        <v>1526</v>
      </c>
      <c r="H30" s="16" t="s">
        <v>1546</v>
      </c>
      <c r="I30" s="16" t="s">
        <v>1618</v>
      </c>
      <c r="M30" s="12"/>
      <c r="N30" s="13"/>
      <c r="O30" s="16">
        <f t="shared" si="0"/>
        <v>0</v>
      </c>
    </row>
    <row r="31" spans="1:15" x14ac:dyDescent="0.25">
      <c r="A31" s="16">
        <v>27</v>
      </c>
      <c r="B31" s="10" t="s">
        <v>722</v>
      </c>
      <c r="C31" s="16">
        <v>2</v>
      </c>
      <c r="E31" s="16" t="s">
        <v>1523</v>
      </c>
      <c r="F31" s="16" t="s">
        <v>1523</v>
      </c>
      <c r="G31" s="16" t="s">
        <v>1526</v>
      </c>
      <c r="H31" s="16" t="s">
        <v>1546</v>
      </c>
      <c r="M31" s="12"/>
      <c r="N31" s="13"/>
      <c r="O31" s="16">
        <f t="shared" si="0"/>
        <v>1</v>
      </c>
    </row>
    <row r="32" spans="1:15" x14ac:dyDescent="0.25">
      <c r="A32" s="16">
        <v>28</v>
      </c>
      <c r="B32" s="10" t="s">
        <v>730</v>
      </c>
      <c r="C32" s="16">
        <v>2</v>
      </c>
      <c r="D32" s="16" t="s">
        <v>2407</v>
      </c>
      <c r="E32" s="16" t="s">
        <v>1523</v>
      </c>
      <c r="F32" s="16" t="s">
        <v>1523</v>
      </c>
      <c r="G32" s="16" t="s">
        <v>1526</v>
      </c>
      <c r="H32" s="16" t="s">
        <v>1546</v>
      </c>
      <c r="M32" s="12"/>
      <c r="N32" s="13"/>
      <c r="O32" s="16">
        <f t="shared" si="0"/>
        <v>1</v>
      </c>
    </row>
    <row r="33" spans="1:19" x14ac:dyDescent="0.25">
      <c r="A33" s="16">
        <v>28</v>
      </c>
      <c r="B33" s="10" t="s">
        <v>730</v>
      </c>
      <c r="C33" s="16">
        <v>2</v>
      </c>
      <c r="D33" s="16" t="s">
        <v>2406</v>
      </c>
      <c r="E33" s="16" t="s">
        <v>1523</v>
      </c>
      <c r="F33" s="16" t="s">
        <v>1523</v>
      </c>
      <c r="G33" s="16" t="s">
        <v>1526</v>
      </c>
      <c r="H33" s="16" t="s">
        <v>1546</v>
      </c>
      <c r="I33" s="16" t="s">
        <v>1618</v>
      </c>
      <c r="M33" s="12"/>
      <c r="N33" s="12"/>
      <c r="O33" s="16">
        <f t="shared" si="0"/>
        <v>0</v>
      </c>
    </row>
    <row r="34" spans="1:19" x14ac:dyDescent="0.25">
      <c r="A34" s="16">
        <v>29</v>
      </c>
      <c r="B34" s="8" t="s">
        <v>80</v>
      </c>
      <c r="C34" s="16">
        <v>1</v>
      </c>
      <c r="E34" s="16" t="s">
        <v>1523</v>
      </c>
      <c r="M34" s="12"/>
      <c r="N34" s="12"/>
      <c r="O34" s="16">
        <f t="shared" si="0"/>
        <v>1</v>
      </c>
    </row>
    <row r="35" spans="1:19" x14ac:dyDescent="0.25">
      <c r="A35" s="16">
        <v>30</v>
      </c>
      <c r="B35" s="8" t="s">
        <v>67</v>
      </c>
      <c r="C35" s="16">
        <v>1</v>
      </c>
      <c r="E35" s="16" t="s">
        <v>1523</v>
      </c>
      <c r="G35" s="8"/>
      <c r="M35" s="12"/>
      <c r="N35" s="12"/>
      <c r="O35" s="16">
        <f t="shared" si="0"/>
        <v>1</v>
      </c>
    </row>
    <row r="36" spans="1:19" x14ac:dyDescent="0.25">
      <c r="A36" s="16">
        <v>31</v>
      </c>
      <c r="B36" s="10" t="s">
        <v>2377</v>
      </c>
      <c r="C36" s="16">
        <v>1</v>
      </c>
      <c r="E36" s="16" t="s">
        <v>1523</v>
      </c>
      <c r="M36" s="12"/>
      <c r="N36" s="12"/>
      <c r="O36" s="16">
        <f t="shared" si="0"/>
        <v>1</v>
      </c>
    </row>
    <row r="37" spans="1:19" x14ac:dyDescent="0.25">
      <c r="A37" s="16">
        <v>32</v>
      </c>
      <c r="B37" s="10" t="s">
        <v>89</v>
      </c>
      <c r="C37" s="16">
        <v>1</v>
      </c>
      <c r="E37" s="16" t="s">
        <v>1523</v>
      </c>
      <c r="F37" s="16" t="s">
        <v>1547</v>
      </c>
      <c r="G37" s="16" t="s">
        <v>1528</v>
      </c>
      <c r="H37" s="8"/>
      <c r="J37" s="8"/>
      <c r="M37" s="12"/>
      <c r="N37" s="12"/>
      <c r="O37" s="16">
        <f t="shared" si="0"/>
        <v>1</v>
      </c>
    </row>
    <row r="38" spans="1:19" x14ac:dyDescent="0.25">
      <c r="A38" s="16">
        <v>33</v>
      </c>
      <c r="B38" s="10" t="s">
        <v>848</v>
      </c>
      <c r="C38" s="16">
        <v>2</v>
      </c>
      <c r="E38" s="16" t="s">
        <v>1523</v>
      </c>
      <c r="F38" s="16" t="s">
        <v>1523</v>
      </c>
      <c r="G38" s="16" t="s">
        <v>1524</v>
      </c>
      <c r="H38" s="16" t="s">
        <v>1618</v>
      </c>
      <c r="I38" s="16" t="s">
        <v>1547</v>
      </c>
      <c r="J38" s="16" t="s">
        <v>1528</v>
      </c>
      <c r="M38" s="12"/>
      <c r="N38" s="12"/>
      <c r="O38" s="16">
        <f t="shared" si="0"/>
        <v>1</v>
      </c>
    </row>
    <row r="39" spans="1:19" x14ac:dyDescent="0.25">
      <c r="A39" s="16">
        <v>34</v>
      </c>
      <c r="B39" s="8" t="s">
        <v>1426</v>
      </c>
      <c r="C39" s="16">
        <v>1</v>
      </c>
      <c r="E39" s="16" t="s">
        <v>1539</v>
      </c>
      <c r="M39" s="12"/>
      <c r="N39" s="12"/>
      <c r="O39" s="16">
        <f t="shared" si="0"/>
        <v>1</v>
      </c>
    </row>
    <row r="40" spans="1:19" x14ac:dyDescent="0.25">
      <c r="A40" s="16">
        <v>34</v>
      </c>
      <c r="B40" s="8" t="s">
        <v>653</v>
      </c>
      <c r="C40" s="16">
        <v>2</v>
      </c>
      <c r="E40" s="16" t="s">
        <v>1523</v>
      </c>
      <c r="F40" s="16" t="s">
        <v>1539</v>
      </c>
      <c r="M40" s="12"/>
      <c r="N40" s="12"/>
      <c r="O40" s="16">
        <f t="shared" si="0"/>
        <v>0</v>
      </c>
    </row>
    <row r="41" spans="1:19" x14ac:dyDescent="0.25">
      <c r="A41" s="16">
        <v>35</v>
      </c>
      <c r="B41" s="8" t="s">
        <v>746</v>
      </c>
      <c r="C41" s="16">
        <v>1</v>
      </c>
      <c r="E41" s="16" t="s">
        <v>1523</v>
      </c>
      <c r="M41" s="12"/>
      <c r="N41" s="12"/>
      <c r="O41" s="16">
        <f t="shared" si="0"/>
        <v>1</v>
      </c>
    </row>
    <row r="42" spans="1:19" x14ac:dyDescent="0.25">
      <c r="A42" s="16">
        <v>36</v>
      </c>
      <c r="B42" s="8" t="s">
        <v>1873</v>
      </c>
      <c r="C42" s="16">
        <v>2</v>
      </c>
      <c r="D42" s="16" t="s">
        <v>2410</v>
      </c>
      <c r="E42" s="16" t="s">
        <v>1568</v>
      </c>
      <c r="F42" s="16" t="s">
        <v>1524</v>
      </c>
      <c r="G42" s="8"/>
      <c r="M42" s="12"/>
      <c r="N42" s="12"/>
      <c r="O42" s="16">
        <f t="shared" si="0"/>
        <v>1</v>
      </c>
    </row>
    <row r="43" spans="1:19" x14ac:dyDescent="0.25">
      <c r="A43" s="16">
        <v>36</v>
      </c>
      <c r="B43" s="8" t="s">
        <v>1873</v>
      </c>
      <c r="C43" s="16">
        <v>2</v>
      </c>
      <c r="D43" s="16" t="s">
        <v>2411</v>
      </c>
      <c r="E43" s="16" t="s">
        <v>1568</v>
      </c>
      <c r="F43" s="16" t="s">
        <v>1524</v>
      </c>
      <c r="G43" s="16" t="s">
        <v>1618</v>
      </c>
      <c r="M43" s="12"/>
      <c r="N43" s="12"/>
      <c r="O43" s="16">
        <f t="shared" si="0"/>
        <v>0</v>
      </c>
    </row>
    <row r="44" spans="1:19" x14ac:dyDescent="0.25">
      <c r="A44" s="16">
        <v>37</v>
      </c>
      <c r="B44" s="8" t="s">
        <v>759</v>
      </c>
      <c r="C44" s="16">
        <v>1</v>
      </c>
      <c r="E44" s="16" t="s">
        <v>1523</v>
      </c>
      <c r="M44" s="12"/>
      <c r="N44" s="12"/>
      <c r="O44" s="16">
        <f t="shared" si="0"/>
        <v>1</v>
      </c>
    </row>
    <row r="45" spans="1:19" x14ac:dyDescent="0.25">
      <c r="A45" s="16">
        <v>38</v>
      </c>
      <c r="B45" s="8" t="s">
        <v>685</v>
      </c>
      <c r="C45" s="16">
        <v>1</v>
      </c>
      <c r="E45" s="16" t="s">
        <v>1523</v>
      </c>
      <c r="M45" s="12"/>
      <c r="N45" s="12"/>
      <c r="O45" s="16">
        <f t="shared" si="0"/>
        <v>1</v>
      </c>
      <c r="P45" s="1"/>
      <c r="Q45" s="23"/>
      <c r="R45" s="23"/>
      <c r="S45" s="23"/>
    </row>
    <row r="46" spans="1:19" x14ac:dyDescent="0.25">
      <c r="A46" s="16">
        <v>38</v>
      </c>
      <c r="B46" s="8" t="s">
        <v>15</v>
      </c>
      <c r="C46" s="16">
        <v>1</v>
      </c>
      <c r="E46" s="16" t="s">
        <v>1523</v>
      </c>
      <c r="M46" s="12"/>
      <c r="N46" s="12"/>
      <c r="O46" s="16">
        <f t="shared" si="0"/>
        <v>0</v>
      </c>
      <c r="P46" s="1"/>
      <c r="Q46" s="23"/>
      <c r="R46" s="23"/>
      <c r="S46" s="23"/>
    </row>
    <row r="47" spans="1:19" x14ac:dyDescent="0.25">
      <c r="A47" s="16">
        <v>39</v>
      </c>
      <c r="B47" s="8" t="s">
        <v>672</v>
      </c>
      <c r="C47" s="16">
        <v>1</v>
      </c>
      <c r="E47" s="16" t="s">
        <v>1523</v>
      </c>
      <c r="F47" s="16" t="s">
        <v>1543</v>
      </c>
      <c r="G47" s="16" t="s">
        <v>1544</v>
      </c>
      <c r="H47" s="16" t="s">
        <v>1540</v>
      </c>
      <c r="I47" s="16" t="s">
        <v>1545</v>
      </c>
      <c r="K47" s="16" t="s">
        <v>2403</v>
      </c>
      <c r="M47" s="12"/>
      <c r="N47" s="12"/>
      <c r="O47" s="16">
        <f t="shared" si="0"/>
        <v>1</v>
      </c>
      <c r="P47" s="1"/>
      <c r="Q47" s="23"/>
      <c r="R47" s="23"/>
      <c r="S47" s="23"/>
    </row>
    <row r="48" spans="1:19" x14ac:dyDescent="0.25">
      <c r="A48" s="16">
        <v>39</v>
      </c>
      <c r="B48" s="8" t="s">
        <v>659</v>
      </c>
      <c r="C48" s="16">
        <v>2</v>
      </c>
      <c r="E48" s="16" t="s">
        <v>1523</v>
      </c>
      <c r="F48" s="16" t="s">
        <v>1523</v>
      </c>
      <c r="G48" s="16" t="s">
        <v>1543</v>
      </c>
      <c r="H48" s="16" t="s">
        <v>1544</v>
      </c>
      <c r="I48" s="16" t="s">
        <v>1540</v>
      </c>
      <c r="J48" s="16" t="s">
        <v>1545</v>
      </c>
      <c r="K48" s="16" t="s">
        <v>2404</v>
      </c>
      <c r="M48" s="12"/>
      <c r="N48" s="13"/>
      <c r="O48" s="16">
        <f t="shared" si="0"/>
        <v>0</v>
      </c>
      <c r="P48" s="1"/>
      <c r="Q48" s="23"/>
      <c r="R48" s="23"/>
      <c r="S48" s="23"/>
    </row>
    <row r="49" spans="1:19" x14ac:dyDescent="0.25">
      <c r="A49" s="16">
        <v>40</v>
      </c>
      <c r="B49" s="8" t="s">
        <v>647</v>
      </c>
      <c r="C49" s="16">
        <v>1</v>
      </c>
      <c r="E49" s="16" t="s">
        <v>1523</v>
      </c>
      <c r="M49" s="12"/>
      <c r="N49" s="13"/>
      <c r="O49" s="16">
        <f t="shared" si="0"/>
        <v>1</v>
      </c>
      <c r="P49" s="1"/>
      <c r="Q49" s="23"/>
      <c r="R49" s="23"/>
      <c r="S49" s="23"/>
    </row>
    <row r="50" spans="1:19" x14ac:dyDescent="0.25">
      <c r="A50" s="16">
        <v>41</v>
      </c>
      <c r="B50" s="8" t="s">
        <v>215</v>
      </c>
      <c r="C50" s="16">
        <v>1</v>
      </c>
      <c r="E50" s="16" t="s">
        <v>1523</v>
      </c>
      <c r="M50" s="12"/>
      <c r="N50" s="13"/>
      <c r="O50" s="16">
        <f t="shared" si="0"/>
        <v>1</v>
      </c>
      <c r="P50" s="1"/>
      <c r="Q50" s="23"/>
      <c r="R50" s="23"/>
      <c r="S50" s="23"/>
    </row>
    <row r="51" spans="1:19" x14ac:dyDescent="0.25">
      <c r="A51" s="16">
        <v>42</v>
      </c>
      <c r="B51" s="8" t="s">
        <v>1548</v>
      </c>
      <c r="C51" s="16">
        <v>2</v>
      </c>
      <c r="E51" s="16" t="s">
        <v>1523</v>
      </c>
      <c r="F51" s="16" t="s">
        <v>1523</v>
      </c>
      <c r="M51" s="12"/>
      <c r="N51" s="13"/>
      <c r="O51" s="16">
        <f t="shared" si="0"/>
        <v>1</v>
      </c>
      <c r="P51" s="1"/>
      <c r="Q51" s="23"/>
      <c r="R51" s="23"/>
      <c r="S51" s="23"/>
    </row>
    <row r="52" spans="1:19" x14ac:dyDescent="0.25">
      <c r="A52" s="16">
        <v>42</v>
      </c>
      <c r="B52" s="8" t="s">
        <v>1549</v>
      </c>
      <c r="C52" s="16">
        <v>2</v>
      </c>
      <c r="E52" s="16" t="s">
        <v>1523</v>
      </c>
      <c r="F52" s="16" t="s">
        <v>1523</v>
      </c>
      <c r="M52" s="12"/>
      <c r="N52" s="13"/>
      <c r="O52" s="16">
        <f t="shared" si="0"/>
        <v>0</v>
      </c>
      <c r="P52" s="1"/>
      <c r="Q52" s="23"/>
      <c r="R52" s="23"/>
      <c r="S52" s="23"/>
    </row>
    <row r="53" spans="1:19" x14ac:dyDescent="0.25">
      <c r="A53" s="16">
        <v>42</v>
      </c>
      <c r="B53" s="8" t="s">
        <v>1550</v>
      </c>
      <c r="C53" s="16">
        <v>2</v>
      </c>
      <c r="E53" s="16" t="s">
        <v>1523</v>
      </c>
      <c r="F53" s="16" t="s">
        <v>1523</v>
      </c>
      <c r="M53" s="12"/>
      <c r="N53" s="13"/>
      <c r="O53" s="16">
        <f t="shared" si="0"/>
        <v>0</v>
      </c>
      <c r="P53" s="1"/>
      <c r="Q53" s="23"/>
      <c r="R53" s="23"/>
      <c r="S53" s="23"/>
    </row>
    <row r="54" spans="1:19" x14ac:dyDescent="0.25">
      <c r="A54" s="16">
        <v>43</v>
      </c>
      <c r="B54" s="8" t="s">
        <v>806</v>
      </c>
      <c r="C54" s="16">
        <v>2</v>
      </c>
      <c r="E54" s="16" t="s">
        <v>1523</v>
      </c>
      <c r="F54" s="16" t="s">
        <v>1524</v>
      </c>
      <c r="G54" s="16" t="s">
        <v>1574</v>
      </c>
      <c r="M54" s="12"/>
      <c r="N54" s="13"/>
      <c r="O54" s="16">
        <f t="shared" si="0"/>
        <v>1</v>
      </c>
      <c r="P54" s="1"/>
      <c r="Q54" s="23"/>
      <c r="R54" s="23"/>
      <c r="S54" s="23"/>
    </row>
    <row r="55" spans="1:19" x14ac:dyDescent="0.25">
      <c r="A55" s="16">
        <v>44</v>
      </c>
      <c r="B55" s="8" t="s">
        <v>1575</v>
      </c>
      <c r="C55" s="16">
        <v>2</v>
      </c>
      <c r="E55" s="16" t="s">
        <v>1523</v>
      </c>
      <c r="F55" s="16" t="s">
        <v>1523</v>
      </c>
      <c r="G55" s="16" t="s">
        <v>1574</v>
      </c>
      <c r="M55" s="12"/>
      <c r="N55" s="13"/>
      <c r="O55" s="16">
        <f t="shared" si="0"/>
        <v>1</v>
      </c>
      <c r="P55" s="1"/>
      <c r="Q55" s="23"/>
      <c r="R55" s="23"/>
      <c r="S55" s="23"/>
    </row>
    <row r="56" spans="1:19" x14ac:dyDescent="0.25">
      <c r="A56" s="16">
        <v>46</v>
      </c>
      <c r="B56" s="10" t="s">
        <v>1430</v>
      </c>
      <c r="C56" s="16">
        <v>1</v>
      </c>
      <c r="E56" s="16" t="s">
        <v>1523</v>
      </c>
      <c r="M56" s="12"/>
      <c r="N56" s="13"/>
      <c r="O56" s="16">
        <f t="shared" si="0"/>
        <v>2</v>
      </c>
      <c r="P56" s="1"/>
      <c r="Q56" s="23"/>
      <c r="R56" s="23"/>
      <c r="S56" s="23"/>
    </row>
    <row r="57" spans="1:19" x14ac:dyDescent="0.25">
      <c r="A57" s="16">
        <v>47</v>
      </c>
      <c r="B57" s="10" t="s">
        <v>87</v>
      </c>
      <c r="C57" s="16">
        <v>1</v>
      </c>
      <c r="E57" s="16" t="s">
        <v>1523</v>
      </c>
      <c r="F57" s="16" t="s">
        <v>1547</v>
      </c>
      <c r="G57" s="16" t="s">
        <v>1528</v>
      </c>
      <c r="M57" s="12"/>
      <c r="N57" s="13"/>
      <c r="O57" s="16">
        <f t="shared" si="0"/>
        <v>1</v>
      </c>
      <c r="P57" s="1"/>
      <c r="Q57" s="23"/>
      <c r="R57" s="23"/>
      <c r="S57" s="23"/>
    </row>
    <row r="58" spans="1:19" x14ac:dyDescent="0.25">
      <c r="A58" s="16">
        <v>48</v>
      </c>
      <c r="B58" s="8" t="s">
        <v>847</v>
      </c>
      <c r="C58" s="16">
        <v>2</v>
      </c>
      <c r="E58" s="16" t="s">
        <v>1523</v>
      </c>
      <c r="F58" s="16" t="s">
        <v>1523</v>
      </c>
      <c r="G58" s="16" t="s">
        <v>1524</v>
      </c>
      <c r="H58" s="16" t="s">
        <v>1618</v>
      </c>
      <c r="I58" s="16" t="s">
        <v>1547</v>
      </c>
      <c r="J58" s="16" t="s">
        <v>1528</v>
      </c>
      <c r="K58" s="8"/>
      <c r="M58" s="12"/>
      <c r="N58" s="13"/>
      <c r="O58" s="16">
        <f t="shared" si="0"/>
        <v>1</v>
      </c>
      <c r="P58" s="1"/>
      <c r="Q58" s="23"/>
      <c r="R58" s="23"/>
      <c r="S58" s="23"/>
    </row>
    <row r="59" spans="1:19" x14ac:dyDescent="0.25">
      <c r="A59" s="16">
        <v>49</v>
      </c>
      <c r="B59" s="8" t="s">
        <v>1431</v>
      </c>
      <c r="C59" s="16">
        <v>1</v>
      </c>
      <c r="E59" s="16" t="s">
        <v>1539</v>
      </c>
      <c r="M59" s="12"/>
      <c r="N59" s="13"/>
      <c r="O59" s="16">
        <f t="shared" si="0"/>
        <v>1</v>
      </c>
      <c r="P59" s="1"/>
      <c r="Q59" s="23"/>
      <c r="R59" s="23"/>
      <c r="S59" s="23"/>
    </row>
    <row r="60" spans="1:19" x14ac:dyDescent="0.25">
      <c r="A60" s="16">
        <v>49</v>
      </c>
      <c r="B60" s="8" t="s">
        <v>655</v>
      </c>
      <c r="C60" s="16">
        <v>2</v>
      </c>
      <c r="E60" s="16" t="s">
        <v>1523</v>
      </c>
      <c r="F60" s="16" t="s">
        <v>1539</v>
      </c>
      <c r="M60" s="12"/>
      <c r="N60" s="13"/>
      <c r="O60" s="16">
        <f t="shared" si="0"/>
        <v>0</v>
      </c>
      <c r="P60" s="1"/>
      <c r="Q60" s="23"/>
      <c r="R60" s="23"/>
      <c r="S60" s="23"/>
    </row>
    <row r="61" spans="1:19" x14ac:dyDescent="0.25">
      <c r="A61" s="16">
        <v>50</v>
      </c>
      <c r="B61" s="8" t="s">
        <v>727</v>
      </c>
      <c r="C61" s="16">
        <v>2</v>
      </c>
      <c r="E61" s="16" t="s">
        <v>1523</v>
      </c>
      <c r="F61" s="16" t="s">
        <v>1568</v>
      </c>
      <c r="G61" s="16" t="s">
        <v>1574</v>
      </c>
      <c r="H61" s="16" t="s">
        <v>1528</v>
      </c>
      <c r="M61" s="12"/>
      <c r="N61" s="13"/>
      <c r="O61" s="16">
        <f t="shared" si="0"/>
        <v>1</v>
      </c>
      <c r="P61" s="1"/>
      <c r="Q61" s="23"/>
      <c r="R61" s="23"/>
      <c r="S61" s="23"/>
    </row>
    <row r="62" spans="1:19" x14ac:dyDescent="0.25">
      <c r="A62" s="16">
        <v>51</v>
      </c>
      <c r="B62" s="8" t="s">
        <v>735</v>
      </c>
      <c r="C62" s="16">
        <v>2</v>
      </c>
      <c r="E62" s="16" t="s">
        <v>1523</v>
      </c>
      <c r="F62" s="16" t="s">
        <v>1568</v>
      </c>
      <c r="G62" s="16" t="s">
        <v>1574</v>
      </c>
      <c r="H62" s="16" t="s">
        <v>1528</v>
      </c>
      <c r="I62" s="16" t="s">
        <v>1618</v>
      </c>
      <c r="M62" s="12"/>
      <c r="N62" s="13"/>
      <c r="O62" s="16">
        <f t="shared" si="0"/>
        <v>1</v>
      </c>
      <c r="P62" s="1"/>
      <c r="Q62" s="23"/>
      <c r="R62" s="23"/>
      <c r="S62" s="23"/>
    </row>
    <row r="63" spans="1:19" x14ac:dyDescent="0.25">
      <c r="A63" s="16">
        <v>52</v>
      </c>
      <c r="B63" s="8" t="s">
        <v>723</v>
      </c>
      <c r="C63" s="16">
        <v>2</v>
      </c>
      <c r="E63" s="16" t="s">
        <v>1523</v>
      </c>
      <c r="F63" s="16" t="s">
        <v>1568</v>
      </c>
      <c r="G63" s="16" t="s">
        <v>1574</v>
      </c>
      <c r="H63" s="16" t="s">
        <v>1528</v>
      </c>
      <c r="M63" s="12"/>
      <c r="N63" s="13"/>
      <c r="O63" s="16">
        <f t="shared" si="0"/>
        <v>1</v>
      </c>
      <c r="P63" s="1"/>
      <c r="Q63" s="23"/>
      <c r="R63" s="23"/>
      <c r="S63" s="23"/>
    </row>
    <row r="64" spans="1:19" x14ac:dyDescent="0.25">
      <c r="A64" s="16">
        <v>53</v>
      </c>
      <c r="B64" s="8" t="s">
        <v>731</v>
      </c>
      <c r="C64" s="16">
        <v>2</v>
      </c>
      <c r="E64" s="16" t="s">
        <v>1523</v>
      </c>
      <c r="F64" s="16" t="s">
        <v>1568</v>
      </c>
      <c r="G64" s="16" t="s">
        <v>1574</v>
      </c>
      <c r="H64" s="16" t="s">
        <v>1528</v>
      </c>
      <c r="I64" s="16" t="s">
        <v>1618</v>
      </c>
      <c r="M64" s="12"/>
      <c r="N64" s="13"/>
      <c r="O64" s="16">
        <f t="shared" si="0"/>
        <v>1</v>
      </c>
      <c r="P64" s="1"/>
      <c r="Q64" s="23"/>
      <c r="R64" s="23"/>
      <c r="S64" s="23"/>
    </row>
    <row r="65" spans="1:19" x14ac:dyDescent="0.25">
      <c r="A65" s="16">
        <v>54</v>
      </c>
      <c r="B65" s="8" t="s">
        <v>794</v>
      </c>
      <c r="C65" s="16">
        <v>3</v>
      </c>
      <c r="E65" s="16" t="s">
        <v>1523</v>
      </c>
      <c r="F65" s="16" t="s">
        <v>1531</v>
      </c>
      <c r="G65" s="16" t="s">
        <v>1532</v>
      </c>
      <c r="M65" s="12"/>
      <c r="N65" s="13"/>
      <c r="O65" s="16">
        <f t="shared" si="0"/>
        <v>1</v>
      </c>
      <c r="P65" s="1"/>
      <c r="Q65" s="23"/>
      <c r="R65" s="23"/>
      <c r="S65" s="23"/>
    </row>
    <row r="66" spans="1:19" x14ac:dyDescent="0.25">
      <c r="A66" s="16">
        <v>55</v>
      </c>
      <c r="B66" s="8" t="s">
        <v>682</v>
      </c>
      <c r="C66" s="16">
        <v>1</v>
      </c>
      <c r="E66" s="16" t="s">
        <v>1523</v>
      </c>
      <c r="M66" s="12"/>
      <c r="N66" s="13"/>
      <c r="O66" s="16">
        <f t="shared" si="0"/>
        <v>1</v>
      </c>
      <c r="P66" s="1"/>
      <c r="Q66" s="23"/>
      <c r="R66" s="23"/>
      <c r="S66" s="23"/>
    </row>
    <row r="67" spans="1:19" x14ac:dyDescent="0.25">
      <c r="A67" s="16">
        <v>55</v>
      </c>
      <c r="B67" s="8" t="s">
        <v>661</v>
      </c>
      <c r="C67" s="16">
        <v>2</v>
      </c>
      <c r="E67" s="16" t="s">
        <v>1523</v>
      </c>
      <c r="F67" s="16" t="s">
        <v>1523</v>
      </c>
      <c r="M67" s="12"/>
      <c r="N67" s="13"/>
      <c r="O67" s="16">
        <f t="shared" si="0"/>
        <v>0</v>
      </c>
      <c r="P67" s="1"/>
      <c r="Q67" s="23"/>
      <c r="R67" s="23"/>
      <c r="S67" s="23"/>
    </row>
    <row r="68" spans="1:19" x14ac:dyDescent="0.25">
      <c r="A68" s="16">
        <v>56</v>
      </c>
      <c r="B68" s="8" t="s">
        <v>1432</v>
      </c>
      <c r="C68" s="16">
        <v>3</v>
      </c>
      <c r="E68" s="16" t="s">
        <v>1523</v>
      </c>
      <c r="F68" s="16" t="s">
        <v>1531</v>
      </c>
      <c r="G68" s="16" t="s">
        <v>1532</v>
      </c>
      <c r="M68" s="12"/>
      <c r="N68" s="13"/>
      <c r="O68" s="16">
        <f t="shared" ref="O68:O131" si="1">A68-A67</f>
        <v>1</v>
      </c>
      <c r="P68" s="1"/>
      <c r="Q68" s="23"/>
      <c r="R68" s="23"/>
      <c r="S68" s="23"/>
    </row>
    <row r="69" spans="1:19" x14ac:dyDescent="0.25">
      <c r="A69" s="16">
        <v>57</v>
      </c>
      <c r="B69" s="8" t="s">
        <v>777</v>
      </c>
      <c r="C69" s="16">
        <v>2</v>
      </c>
      <c r="E69" s="16" t="s">
        <v>1523</v>
      </c>
      <c r="F69" s="16" t="s">
        <v>1524</v>
      </c>
      <c r="G69" s="16" t="s">
        <v>1618</v>
      </c>
      <c r="M69" s="12"/>
      <c r="N69" s="13"/>
      <c r="O69" s="16">
        <f t="shared" si="1"/>
        <v>1</v>
      </c>
      <c r="P69" s="1"/>
      <c r="Q69" s="23"/>
      <c r="R69" s="23"/>
      <c r="S69" s="23"/>
    </row>
    <row r="70" spans="1:19" x14ac:dyDescent="0.25">
      <c r="A70" s="16">
        <v>58</v>
      </c>
      <c r="B70" s="8" t="s">
        <v>790</v>
      </c>
      <c r="C70" s="16">
        <v>2</v>
      </c>
      <c r="D70" s="16" t="s">
        <v>2409</v>
      </c>
      <c r="E70" s="16" t="s">
        <v>1523</v>
      </c>
      <c r="F70" s="16" t="s">
        <v>1524</v>
      </c>
      <c r="G70" s="8"/>
      <c r="M70" s="12"/>
      <c r="N70" s="13"/>
      <c r="O70" s="16">
        <f t="shared" si="1"/>
        <v>1</v>
      </c>
      <c r="P70" s="1"/>
      <c r="Q70" s="23"/>
      <c r="R70" s="23"/>
      <c r="S70" s="23"/>
    </row>
    <row r="71" spans="1:19" x14ac:dyDescent="0.25">
      <c r="A71" s="16">
        <v>58</v>
      </c>
      <c r="B71" s="8" t="s">
        <v>790</v>
      </c>
      <c r="C71" s="16">
        <v>2</v>
      </c>
      <c r="D71" s="16" t="s">
        <v>2408</v>
      </c>
      <c r="E71" s="16" t="s">
        <v>1523</v>
      </c>
      <c r="F71" s="16" t="s">
        <v>1524</v>
      </c>
      <c r="G71" s="16" t="s">
        <v>1618</v>
      </c>
      <c r="M71" s="12"/>
      <c r="N71" s="13"/>
      <c r="O71" s="16">
        <f t="shared" si="1"/>
        <v>0</v>
      </c>
      <c r="P71" s="1"/>
      <c r="Q71" s="23"/>
      <c r="R71" s="23"/>
      <c r="S71" s="23"/>
    </row>
    <row r="72" spans="1:19" x14ac:dyDescent="0.25">
      <c r="A72" s="16">
        <v>59</v>
      </c>
      <c r="B72" s="8" t="s">
        <v>1442</v>
      </c>
      <c r="C72" s="16">
        <v>2</v>
      </c>
      <c r="E72" s="16" t="s">
        <v>1523</v>
      </c>
      <c r="F72" s="16" t="s">
        <v>1524</v>
      </c>
      <c r="M72" s="12"/>
      <c r="N72" s="13"/>
      <c r="O72" s="16">
        <f t="shared" si="1"/>
        <v>1</v>
      </c>
      <c r="P72" s="1"/>
      <c r="Q72" s="23"/>
      <c r="R72" s="23"/>
      <c r="S72" s="23"/>
    </row>
    <row r="73" spans="1:19" x14ac:dyDescent="0.25">
      <c r="A73" s="16">
        <v>60</v>
      </c>
      <c r="B73" s="8" t="s">
        <v>1627</v>
      </c>
      <c r="C73" s="16">
        <v>1</v>
      </c>
      <c r="E73" s="16" t="s">
        <v>1523</v>
      </c>
      <c r="M73" s="12"/>
      <c r="N73" s="13"/>
      <c r="O73" s="16">
        <f t="shared" si="1"/>
        <v>1</v>
      </c>
      <c r="P73" s="1"/>
      <c r="Q73" s="23"/>
      <c r="R73" s="23"/>
      <c r="S73" s="23"/>
    </row>
    <row r="74" spans="1:19" ht="30" x14ac:dyDescent="0.25">
      <c r="A74" s="16">
        <v>60</v>
      </c>
      <c r="B74" s="10" t="s">
        <v>1624</v>
      </c>
      <c r="C74" s="16">
        <v>2</v>
      </c>
      <c r="E74" s="16" t="s">
        <v>1523</v>
      </c>
      <c r="F74" s="16" t="s">
        <v>1568</v>
      </c>
      <c r="O74" s="16">
        <f t="shared" si="1"/>
        <v>0</v>
      </c>
      <c r="Q74" s="23"/>
      <c r="R74" s="23"/>
      <c r="S74" s="23"/>
    </row>
    <row r="75" spans="1:19" x14ac:dyDescent="0.25">
      <c r="A75" s="16">
        <v>61</v>
      </c>
      <c r="B75" s="8" t="s">
        <v>791</v>
      </c>
      <c r="C75" s="16">
        <v>3</v>
      </c>
      <c r="E75" s="16" t="s">
        <v>1523</v>
      </c>
      <c r="F75" s="16" t="s">
        <v>1531</v>
      </c>
      <c r="G75" s="16" t="s">
        <v>1532</v>
      </c>
      <c r="H75" s="16" t="s">
        <v>1526</v>
      </c>
      <c r="M75" s="13"/>
      <c r="N75" s="12"/>
      <c r="O75" s="16">
        <f t="shared" si="1"/>
        <v>1</v>
      </c>
    </row>
    <row r="76" spans="1:19" x14ac:dyDescent="0.25">
      <c r="A76" s="16">
        <v>62</v>
      </c>
      <c r="B76" s="8" t="s">
        <v>1525</v>
      </c>
      <c r="C76" s="16">
        <v>1</v>
      </c>
      <c r="E76" s="16" t="s">
        <v>1523</v>
      </c>
      <c r="F76" s="16" t="s">
        <v>1526</v>
      </c>
      <c r="M76" s="12"/>
      <c r="N76" s="12"/>
      <c r="O76" s="16">
        <f t="shared" si="1"/>
        <v>1</v>
      </c>
    </row>
    <row r="77" spans="1:19" x14ac:dyDescent="0.25">
      <c r="A77" s="16">
        <v>62</v>
      </c>
      <c r="B77" s="8" t="s">
        <v>1622</v>
      </c>
      <c r="C77" s="16">
        <v>1</v>
      </c>
      <c r="E77" s="16" t="s">
        <v>1523</v>
      </c>
      <c r="F77" s="16" t="s">
        <v>1526</v>
      </c>
      <c r="M77" s="12"/>
      <c r="N77" s="12"/>
      <c r="O77" s="16">
        <f t="shared" si="1"/>
        <v>0</v>
      </c>
    </row>
    <row r="78" spans="1:19" x14ac:dyDescent="0.25">
      <c r="A78" s="16">
        <v>63</v>
      </c>
      <c r="B78" s="8" t="s">
        <v>1529</v>
      </c>
      <c r="C78" s="16">
        <v>3</v>
      </c>
      <c r="E78" s="16" t="s">
        <v>1523</v>
      </c>
      <c r="F78" s="16" t="s">
        <v>1523</v>
      </c>
      <c r="G78" s="16" t="s">
        <v>1524</v>
      </c>
      <c r="H78" s="16" t="s">
        <v>1618</v>
      </c>
      <c r="I78" s="16" t="s">
        <v>1526</v>
      </c>
      <c r="M78" s="12"/>
      <c r="N78" s="13"/>
      <c r="O78" s="16">
        <f t="shared" si="1"/>
        <v>1</v>
      </c>
    </row>
    <row r="79" spans="1:19" x14ac:dyDescent="0.25">
      <c r="A79" s="16">
        <v>64</v>
      </c>
      <c r="B79" s="8" t="s">
        <v>1534</v>
      </c>
      <c r="C79" s="16">
        <v>3</v>
      </c>
      <c r="E79" s="16" t="s">
        <v>1523</v>
      </c>
      <c r="F79" s="16" t="s">
        <v>1531</v>
      </c>
      <c r="G79" s="16" t="s">
        <v>1532</v>
      </c>
      <c r="M79" s="13"/>
      <c r="N79" s="12"/>
      <c r="O79" s="16">
        <f t="shared" si="1"/>
        <v>1</v>
      </c>
    </row>
    <row r="80" spans="1:19" x14ac:dyDescent="0.25">
      <c r="A80" s="16">
        <v>64</v>
      </c>
      <c r="B80" s="8" t="s">
        <v>844</v>
      </c>
      <c r="C80" s="16">
        <v>4</v>
      </c>
      <c r="E80" s="16" t="s">
        <v>1523</v>
      </c>
      <c r="F80" s="16" t="s">
        <v>1523</v>
      </c>
      <c r="G80" s="16" t="s">
        <v>1531</v>
      </c>
      <c r="H80" s="16" t="s">
        <v>1532</v>
      </c>
      <c r="M80" s="12"/>
      <c r="N80" s="12"/>
      <c r="O80" s="16">
        <f t="shared" si="1"/>
        <v>0</v>
      </c>
    </row>
    <row r="81" spans="1:15" x14ac:dyDescent="0.25">
      <c r="A81" s="16">
        <v>65</v>
      </c>
      <c r="B81" s="8" t="s">
        <v>756</v>
      </c>
      <c r="C81" s="16">
        <v>1</v>
      </c>
      <c r="E81" s="16" t="s">
        <v>1539</v>
      </c>
      <c r="M81" s="12"/>
      <c r="N81" s="12"/>
      <c r="O81" s="16">
        <f t="shared" si="1"/>
        <v>1</v>
      </c>
    </row>
    <row r="82" spans="1:15" x14ac:dyDescent="0.25">
      <c r="A82" s="16">
        <v>65</v>
      </c>
      <c r="B82" s="8" t="s">
        <v>662</v>
      </c>
      <c r="C82" s="16">
        <v>2</v>
      </c>
      <c r="E82" s="16" t="s">
        <v>1523</v>
      </c>
      <c r="F82" s="16" t="s">
        <v>1539</v>
      </c>
      <c r="M82" s="12"/>
      <c r="N82" s="12"/>
      <c r="O82" s="16">
        <f t="shared" si="1"/>
        <v>0</v>
      </c>
    </row>
    <row r="83" spans="1:15" x14ac:dyDescent="0.25">
      <c r="A83" s="16">
        <v>66</v>
      </c>
      <c r="B83" s="8" t="s">
        <v>784</v>
      </c>
      <c r="C83" s="16">
        <v>3</v>
      </c>
      <c r="E83" s="16" t="s">
        <v>1523</v>
      </c>
      <c r="F83" s="16" t="s">
        <v>1531</v>
      </c>
      <c r="G83" s="16" t="s">
        <v>1532</v>
      </c>
      <c r="H83" s="16" t="s">
        <v>1535</v>
      </c>
      <c r="I83" s="16" t="s">
        <v>1536</v>
      </c>
      <c r="M83" s="12"/>
      <c r="N83" s="12"/>
      <c r="O83" s="16">
        <f t="shared" si="1"/>
        <v>1</v>
      </c>
    </row>
    <row r="84" spans="1:15" ht="30" x14ac:dyDescent="0.25">
      <c r="A84" s="16">
        <v>66</v>
      </c>
      <c r="B84" s="10" t="s">
        <v>1629</v>
      </c>
      <c r="C84" s="16">
        <v>4</v>
      </c>
      <c r="E84" s="16" t="s">
        <v>1523</v>
      </c>
      <c r="F84" s="16" t="s">
        <v>1523</v>
      </c>
      <c r="G84" s="16" t="s">
        <v>1531</v>
      </c>
      <c r="H84" s="16" t="s">
        <v>1532</v>
      </c>
      <c r="I84" s="16" t="s">
        <v>1535</v>
      </c>
      <c r="J84" s="16" t="s">
        <v>1536</v>
      </c>
      <c r="K84" s="8"/>
      <c r="M84" s="12"/>
      <c r="N84" s="12"/>
      <c r="O84" s="16">
        <f t="shared" si="1"/>
        <v>0</v>
      </c>
    </row>
    <row r="85" spans="1:15" x14ac:dyDescent="0.25">
      <c r="A85" s="16">
        <v>67</v>
      </c>
      <c r="B85" s="8" t="s">
        <v>788</v>
      </c>
      <c r="C85" s="16">
        <v>3</v>
      </c>
      <c r="E85" s="16" t="s">
        <v>1523</v>
      </c>
      <c r="F85" s="16" t="s">
        <v>1531</v>
      </c>
      <c r="G85" s="16" t="s">
        <v>1532</v>
      </c>
      <c r="H85" s="16" t="s">
        <v>1528</v>
      </c>
      <c r="M85" s="12"/>
      <c r="N85" s="12"/>
      <c r="O85" s="16">
        <f t="shared" si="1"/>
        <v>1</v>
      </c>
    </row>
    <row r="86" spans="1:15" x14ac:dyDescent="0.25">
      <c r="A86" s="16">
        <v>68</v>
      </c>
      <c r="B86" s="8" t="s">
        <v>781</v>
      </c>
      <c r="C86" s="16">
        <v>3</v>
      </c>
      <c r="E86" s="16" t="s">
        <v>1523</v>
      </c>
      <c r="F86" s="16" t="s">
        <v>1531</v>
      </c>
      <c r="G86" s="16" t="s">
        <v>1532</v>
      </c>
      <c r="H86" s="16" t="s">
        <v>1537</v>
      </c>
      <c r="I86" s="16" t="s">
        <v>1538</v>
      </c>
      <c r="M86" s="12"/>
      <c r="N86" s="12"/>
      <c r="O86" s="16">
        <f t="shared" si="1"/>
        <v>1</v>
      </c>
    </row>
    <row r="87" spans="1:15" ht="30" x14ac:dyDescent="0.25">
      <c r="A87" s="16">
        <v>68</v>
      </c>
      <c r="B87" s="10" t="s">
        <v>1630</v>
      </c>
      <c r="C87" s="16">
        <v>4</v>
      </c>
      <c r="E87" s="16" t="s">
        <v>1523</v>
      </c>
      <c r="F87" s="16" t="s">
        <v>1523</v>
      </c>
      <c r="G87" s="16" t="s">
        <v>1531</v>
      </c>
      <c r="H87" s="16" t="s">
        <v>1532</v>
      </c>
      <c r="I87" s="16" t="s">
        <v>1537</v>
      </c>
      <c r="J87" s="16" t="s">
        <v>1538</v>
      </c>
      <c r="K87" s="8"/>
      <c r="M87" s="12"/>
      <c r="N87" s="12"/>
      <c r="O87" s="16">
        <f t="shared" si="1"/>
        <v>0</v>
      </c>
    </row>
    <row r="88" spans="1:15" x14ac:dyDescent="0.25">
      <c r="A88" s="16">
        <v>69</v>
      </c>
      <c r="B88" s="8" t="s">
        <v>789</v>
      </c>
      <c r="C88" s="16">
        <v>2</v>
      </c>
      <c r="E88" s="16" t="s">
        <v>1523</v>
      </c>
      <c r="F88" s="16" t="s">
        <v>1524</v>
      </c>
      <c r="G88" s="16" t="s">
        <v>1528</v>
      </c>
      <c r="M88" s="12"/>
      <c r="N88" s="12"/>
      <c r="O88" s="16">
        <f t="shared" si="1"/>
        <v>1</v>
      </c>
    </row>
    <row r="89" spans="1:15" x14ac:dyDescent="0.25">
      <c r="A89" s="16">
        <v>70</v>
      </c>
      <c r="B89" s="8" t="s">
        <v>1527</v>
      </c>
      <c r="C89" s="16">
        <v>1</v>
      </c>
      <c r="E89" s="16" t="s">
        <v>1523</v>
      </c>
      <c r="F89" s="16" t="s">
        <v>1528</v>
      </c>
      <c r="M89" s="12"/>
      <c r="N89" s="12"/>
      <c r="O89" s="16">
        <f t="shared" si="1"/>
        <v>1</v>
      </c>
    </row>
    <row r="90" spans="1:15" x14ac:dyDescent="0.25">
      <c r="A90" s="16">
        <v>70</v>
      </c>
      <c r="B90" s="8" t="s">
        <v>1623</v>
      </c>
      <c r="C90" s="16">
        <v>1</v>
      </c>
      <c r="E90" s="16" t="s">
        <v>1523</v>
      </c>
      <c r="F90" s="16" t="s">
        <v>1528</v>
      </c>
      <c r="M90" s="12"/>
      <c r="N90" s="12"/>
      <c r="O90" s="16">
        <f t="shared" si="1"/>
        <v>0</v>
      </c>
    </row>
    <row r="91" spans="1:15" ht="30" x14ac:dyDescent="0.25">
      <c r="A91" s="40">
        <v>71</v>
      </c>
      <c r="B91" s="37" t="s">
        <v>1653</v>
      </c>
      <c r="C91" s="16">
        <v>4</v>
      </c>
      <c r="E91" s="16" t="s">
        <v>1523</v>
      </c>
      <c r="F91" s="16" t="s">
        <v>1523</v>
      </c>
      <c r="G91" s="16" t="s">
        <v>1524</v>
      </c>
      <c r="H91" s="16" t="s">
        <v>2405</v>
      </c>
      <c r="I91" s="16" t="s">
        <v>1528</v>
      </c>
      <c r="M91" s="12"/>
      <c r="N91" s="12"/>
      <c r="O91" s="16">
        <f t="shared" si="1"/>
        <v>1</v>
      </c>
    </row>
    <row r="92" spans="1:15" x14ac:dyDescent="0.25">
      <c r="A92" s="16">
        <v>72</v>
      </c>
      <c r="B92" s="8" t="s">
        <v>1530</v>
      </c>
      <c r="C92" s="16">
        <v>3</v>
      </c>
      <c r="E92" s="16" t="s">
        <v>1523</v>
      </c>
      <c r="F92" s="16" t="s">
        <v>1523</v>
      </c>
      <c r="G92" s="16" t="s">
        <v>1524</v>
      </c>
      <c r="H92" s="16" t="s">
        <v>1618</v>
      </c>
      <c r="I92" s="16" t="s">
        <v>1528</v>
      </c>
      <c r="M92" s="12"/>
      <c r="N92" s="12"/>
      <c r="O92" s="16">
        <f t="shared" si="1"/>
        <v>1</v>
      </c>
    </row>
    <row r="93" spans="1:15" x14ac:dyDescent="0.25">
      <c r="A93" s="16">
        <v>73</v>
      </c>
      <c r="B93" s="10" t="s">
        <v>725</v>
      </c>
      <c r="C93" s="16">
        <v>2</v>
      </c>
      <c r="E93" s="16" t="s">
        <v>1523</v>
      </c>
      <c r="F93" s="16" t="s">
        <v>1523</v>
      </c>
      <c r="G93" s="16" t="s">
        <v>1526</v>
      </c>
      <c r="H93" s="16" t="s">
        <v>1546</v>
      </c>
      <c r="M93" s="12"/>
      <c r="N93" s="12"/>
      <c r="O93" s="16">
        <f t="shared" si="1"/>
        <v>1</v>
      </c>
    </row>
    <row r="94" spans="1:15" x14ac:dyDescent="0.25">
      <c r="A94" s="16">
        <v>74</v>
      </c>
      <c r="B94" s="10" t="s">
        <v>733</v>
      </c>
      <c r="C94" s="16">
        <v>2</v>
      </c>
      <c r="D94" s="16" t="s">
        <v>2407</v>
      </c>
      <c r="E94" s="16" t="s">
        <v>1523</v>
      </c>
      <c r="F94" s="16" t="s">
        <v>1523</v>
      </c>
      <c r="G94" s="16" t="s">
        <v>1526</v>
      </c>
      <c r="H94" s="16" t="s">
        <v>1546</v>
      </c>
      <c r="M94" s="12"/>
      <c r="N94" s="12"/>
      <c r="O94" s="16">
        <f t="shared" si="1"/>
        <v>1</v>
      </c>
    </row>
    <row r="95" spans="1:15" x14ac:dyDescent="0.25">
      <c r="A95" s="16">
        <v>74</v>
      </c>
      <c r="B95" s="10" t="s">
        <v>733</v>
      </c>
      <c r="C95" s="16">
        <v>2</v>
      </c>
      <c r="D95" s="16" t="s">
        <v>2406</v>
      </c>
      <c r="E95" s="16" t="s">
        <v>1523</v>
      </c>
      <c r="F95" s="16" t="s">
        <v>1523</v>
      </c>
      <c r="G95" s="16" t="s">
        <v>1526</v>
      </c>
      <c r="H95" s="16" t="s">
        <v>1546</v>
      </c>
      <c r="I95" s="16" t="s">
        <v>1618</v>
      </c>
      <c r="M95" s="12"/>
      <c r="N95" s="12"/>
      <c r="O95" s="16">
        <f t="shared" si="1"/>
        <v>0</v>
      </c>
    </row>
    <row r="96" spans="1:15" x14ac:dyDescent="0.25">
      <c r="A96" s="16">
        <v>75</v>
      </c>
      <c r="B96" s="10" t="s">
        <v>721</v>
      </c>
      <c r="C96" s="16">
        <v>2</v>
      </c>
      <c r="E96" s="16" t="s">
        <v>1523</v>
      </c>
      <c r="F96" s="16" t="s">
        <v>1523</v>
      </c>
      <c r="G96" s="16" t="s">
        <v>1526</v>
      </c>
      <c r="H96" s="16" t="s">
        <v>1546</v>
      </c>
      <c r="M96" s="12"/>
      <c r="N96" s="13"/>
      <c r="O96" s="16">
        <f t="shared" si="1"/>
        <v>1</v>
      </c>
    </row>
    <row r="97" spans="1:15" x14ac:dyDescent="0.25">
      <c r="A97" s="16">
        <v>76</v>
      </c>
      <c r="B97" s="10" t="s">
        <v>729</v>
      </c>
      <c r="C97" s="16">
        <v>2</v>
      </c>
      <c r="D97" s="16" t="s">
        <v>2407</v>
      </c>
      <c r="E97" s="16" t="s">
        <v>1523</v>
      </c>
      <c r="F97" s="16" t="s">
        <v>1523</v>
      </c>
      <c r="G97" s="16" t="s">
        <v>1526</v>
      </c>
      <c r="H97" s="16" t="s">
        <v>1546</v>
      </c>
      <c r="I97" s="8"/>
      <c r="J97" s="8"/>
      <c r="M97" s="12"/>
      <c r="N97" s="13"/>
      <c r="O97" s="16">
        <f t="shared" si="1"/>
        <v>1</v>
      </c>
    </row>
    <row r="98" spans="1:15" x14ac:dyDescent="0.25">
      <c r="A98" s="16">
        <v>76</v>
      </c>
      <c r="B98" s="10" t="s">
        <v>729</v>
      </c>
      <c r="C98" s="16">
        <v>2</v>
      </c>
      <c r="D98" s="16" t="s">
        <v>2406</v>
      </c>
      <c r="E98" s="16" t="s">
        <v>1523</v>
      </c>
      <c r="F98" s="16" t="s">
        <v>1523</v>
      </c>
      <c r="G98" s="16" t="s">
        <v>1526</v>
      </c>
      <c r="H98" s="16" t="s">
        <v>1546</v>
      </c>
      <c r="I98" s="16" t="s">
        <v>1618</v>
      </c>
      <c r="M98" s="12"/>
      <c r="N98" s="13"/>
      <c r="O98" s="16">
        <f t="shared" si="1"/>
        <v>0</v>
      </c>
    </row>
    <row r="99" spans="1:15" x14ac:dyDescent="0.25">
      <c r="A99" s="16">
        <v>77</v>
      </c>
      <c r="B99" s="8" t="s">
        <v>690</v>
      </c>
      <c r="C99" s="16">
        <v>2</v>
      </c>
      <c r="E99" s="16" t="s">
        <v>1523</v>
      </c>
      <c r="F99" s="16" t="s">
        <v>1523</v>
      </c>
      <c r="M99" s="12"/>
      <c r="N99" s="13"/>
      <c r="O99" s="16">
        <f t="shared" si="1"/>
        <v>1</v>
      </c>
    </row>
    <row r="100" spans="1:15" x14ac:dyDescent="0.25">
      <c r="A100" s="16">
        <v>78</v>
      </c>
      <c r="B100" s="8" t="s">
        <v>1</v>
      </c>
      <c r="C100" s="16">
        <v>1</v>
      </c>
      <c r="E100" s="16" t="s">
        <v>1523</v>
      </c>
      <c r="M100" s="12"/>
      <c r="N100" s="13"/>
      <c r="O100" s="16">
        <f t="shared" si="1"/>
        <v>1</v>
      </c>
    </row>
    <row r="101" spans="1:15" x14ac:dyDescent="0.25">
      <c r="A101" s="16">
        <v>79</v>
      </c>
      <c r="B101" s="8" t="s">
        <v>2364</v>
      </c>
      <c r="C101" s="16">
        <v>2</v>
      </c>
      <c r="E101" s="16" t="s">
        <v>1523</v>
      </c>
      <c r="F101" s="16" t="s">
        <v>1524</v>
      </c>
      <c r="M101" s="12"/>
      <c r="N101" s="13"/>
      <c r="O101" s="16">
        <f t="shared" si="1"/>
        <v>1</v>
      </c>
    </row>
    <row r="102" spans="1:15" x14ac:dyDescent="0.25">
      <c r="A102" s="16">
        <v>80</v>
      </c>
      <c r="B102" s="8" t="s">
        <v>2359</v>
      </c>
      <c r="C102" s="16">
        <v>1</v>
      </c>
      <c r="E102" s="16" t="s">
        <v>1523</v>
      </c>
      <c r="M102" s="12"/>
      <c r="N102" s="13"/>
      <c r="O102" s="16">
        <f t="shared" si="1"/>
        <v>1</v>
      </c>
    </row>
    <row r="103" spans="1:15" x14ac:dyDescent="0.25">
      <c r="A103" s="16">
        <v>81</v>
      </c>
      <c r="B103" s="8" t="s">
        <v>2369</v>
      </c>
      <c r="C103" s="16">
        <v>1</v>
      </c>
      <c r="E103" s="16" t="s">
        <v>1523</v>
      </c>
      <c r="F103" s="16" t="s">
        <v>1526</v>
      </c>
      <c r="M103" s="12"/>
      <c r="N103" s="12"/>
      <c r="O103" s="16">
        <f t="shared" si="1"/>
        <v>1</v>
      </c>
    </row>
    <row r="104" spans="1:15" x14ac:dyDescent="0.25">
      <c r="A104" s="16">
        <v>82</v>
      </c>
      <c r="B104" s="8" t="s">
        <v>2374</v>
      </c>
      <c r="C104" s="16">
        <v>3</v>
      </c>
      <c r="E104" s="16" t="s">
        <v>1523</v>
      </c>
      <c r="F104" s="16" t="s">
        <v>1523</v>
      </c>
      <c r="G104" s="16" t="s">
        <v>1524</v>
      </c>
      <c r="H104" s="16" t="s">
        <v>1618</v>
      </c>
      <c r="I104" s="16" t="s">
        <v>1526</v>
      </c>
      <c r="M104" s="12"/>
      <c r="N104" s="12"/>
      <c r="O104" s="16">
        <f t="shared" si="1"/>
        <v>1</v>
      </c>
    </row>
    <row r="105" spans="1:15" x14ac:dyDescent="0.25">
      <c r="A105" s="16">
        <v>83</v>
      </c>
      <c r="B105" s="8" t="s">
        <v>736</v>
      </c>
      <c r="C105" s="16">
        <v>2</v>
      </c>
      <c r="E105" s="16" t="s">
        <v>1523</v>
      </c>
      <c r="F105" s="16" t="s">
        <v>1568</v>
      </c>
      <c r="G105" s="16" t="s">
        <v>1526</v>
      </c>
      <c r="H105" s="16" t="s">
        <v>1577</v>
      </c>
      <c r="I105" s="16" t="s">
        <v>1618</v>
      </c>
      <c r="M105" s="12"/>
      <c r="N105" s="12"/>
      <c r="O105" s="16">
        <f t="shared" si="1"/>
        <v>1</v>
      </c>
    </row>
    <row r="106" spans="1:15" x14ac:dyDescent="0.25">
      <c r="A106" s="16">
        <v>84</v>
      </c>
      <c r="B106" s="8" t="s">
        <v>728</v>
      </c>
      <c r="C106" s="16">
        <v>2</v>
      </c>
      <c r="E106" s="16" t="s">
        <v>1523</v>
      </c>
      <c r="F106" s="16" t="s">
        <v>1568</v>
      </c>
      <c r="G106" s="16" t="s">
        <v>1526</v>
      </c>
      <c r="H106" s="16" t="s">
        <v>1577</v>
      </c>
      <c r="M106" s="12"/>
      <c r="N106" s="12"/>
      <c r="O106" s="16">
        <f t="shared" si="1"/>
        <v>1</v>
      </c>
    </row>
    <row r="107" spans="1:15" x14ac:dyDescent="0.25">
      <c r="A107" s="16">
        <v>85</v>
      </c>
      <c r="B107" s="8" t="s">
        <v>802</v>
      </c>
      <c r="C107" s="16">
        <v>2</v>
      </c>
      <c r="E107" s="16" t="s">
        <v>1576</v>
      </c>
      <c r="F107" s="16" t="s">
        <v>1524</v>
      </c>
      <c r="G107" s="16" t="s">
        <v>1577</v>
      </c>
      <c r="M107" s="12"/>
      <c r="N107" s="12"/>
      <c r="O107" s="16">
        <f t="shared" si="1"/>
        <v>1</v>
      </c>
    </row>
    <row r="108" spans="1:15" x14ac:dyDescent="0.25">
      <c r="A108" s="16">
        <v>87</v>
      </c>
      <c r="B108" s="8" t="s">
        <v>1578</v>
      </c>
      <c r="C108" s="16">
        <v>2</v>
      </c>
      <c r="E108" s="16" t="s">
        <v>1523</v>
      </c>
      <c r="F108" s="16" t="s">
        <v>1523</v>
      </c>
      <c r="G108" s="16" t="s">
        <v>1577</v>
      </c>
      <c r="M108" s="12"/>
      <c r="N108" s="12"/>
      <c r="O108" s="16">
        <f t="shared" si="1"/>
        <v>2</v>
      </c>
    </row>
    <row r="109" spans="1:15" x14ac:dyDescent="0.25">
      <c r="A109" s="16">
        <v>88</v>
      </c>
      <c r="B109" s="8" t="s">
        <v>732</v>
      </c>
      <c r="C109" s="16">
        <v>2</v>
      </c>
      <c r="E109" s="16" t="s">
        <v>1523</v>
      </c>
      <c r="F109" s="16" t="s">
        <v>1568</v>
      </c>
      <c r="G109" s="16" t="s">
        <v>1526</v>
      </c>
      <c r="H109" s="16" t="s">
        <v>1577</v>
      </c>
      <c r="I109" s="16" t="s">
        <v>1618</v>
      </c>
      <c r="M109" s="12"/>
      <c r="N109" s="12"/>
      <c r="O109" s="16">
        <f t="shared" si="1"/>
        <v>1</v>
      </c>
    </row>
    <row r="110" spans="1:15" x14ac:dyDescent="0.25">
      <c r="A110" s="16">
        <v>89</v>
      </c>
      <c r="B110" s="8" t="s">
        <v>724</v>
      </c>
      <c r="C110" s="16">
        <v>2</v>
      </c>
      <c r="E110" s="16" t="s">
        <v>1523</v>
      </c>
      <c r="F110" s="16" t="s">
        <v>1568</v>
      </c>
      <c r="G110" s="16" t="s">
        <v>1526</v>
      </c>
      <c r="H110" s="16" t="s">
        <v>1577</v>
      </c>
      <c r="M110" s="12"/>
      <c r="N110" s="12"/>
      <c r="O110" s="16">
        <f t="shared" si="1"/>
        <v>1</v>
      </c>
    </row>
    <row r="111" spans="1:15" x14ac:dyDescent="0.25">
      <c r="A111" s="16">
        <v>90</v>
      </c>
      <c r="B111" s="8" t="s">
        <v>1447</v>
      </c>
      <c r="C111" s="16">
        <v>1</v>
      </c>
      <c r="E111" s="16" t="s">
        <v>1523</v>
      </c>
      <c r="F111" s="16" t="s">
        <v>1542</v>
      </c>
      <c r="G111" s="16" t="s">
        <v>1543</v>
      </c>
      <c r="K111" s="16" t="s">
        <v>2402</v>
      </c>
      <c r="M111" s="12"/>
      <c r="N111" s="12"/>
      <c r="O111" s="16">
        <f t="shared" si="1"/>
        <v>1</v>
      </c>
    </row>
    <row r="112" spans="1:15" x14ac:dyDescent="0.25">
      <c r="A112" s="16">
        <v>90</v>
      </c>
      <c r="B112" s="8" t="s">
        <v>658</v>
      </c>
      <c r="C112" s="16">
        <v>2</v>
      </c>
      <c r="E112" s="16" t="s">
        <v>1523</v>
      </c>
      <c r="F112" s="16" t="s">
        <v>1523</v>
      </c>
      <c r="G112" s="16" t="s">
        <v>1542</v>
      </c>
      <c r="H112" s="16" t="s">
        <v>1543</v>
      </c>
      <c r="K112" s="16" t="s">
        <v>2401</v>
      </c>
      <c r="M112" s="12"/>
      <c r="N112" s="12"/>
      <c r="O112" s="16">
        <f t="shared" si="1"/>
        <v>0</v>
      </c>
    </row>
    <row r="113" spans="1:15" x14ac:dyDescent="0.25">
      <c r="A113" s="16">
        <v>91</v>
      </c>
      <c r="B113" s="8" t="s">
        <v>1448</v>
      </c>
      <c r="C113" s="16">
        <v>1</v>
      </c>
      <c r="E113" s="16" t="s">
        <v>1568</v>
      </c>
      <c r="F113" s="16" t="s">
        <v>1540</v>
      </c>
      <c r="G113" s="16" t="s">
        <v>1541</v>
      </c>
      <c r="K113" s="16" t="s">
        <v>2399</v>
      </c>
      <c r="M113" s="12"/>
      <c r="N113" s="12"/>
      <c r="O113" s="16">
        <f t="shared" si="1"/>
        <v>1</v>
      </c>
    </row>
    <row r="114" spans="1:15" x14ac:dyDescent="0.25">
      <c r="A114" s="16">
        <v>91</v>
      </c>
      <c r="B114" s="8" t="s">
        <v>660</v>
      </c>
      <c r="C114" s="16">
        <v>2</v>
      </c>
      <c r="E114" s="16" t="s">
        <v>1523</v>
      </c>
      <c r="F114" s="16" t="s">
        <v>1568</v>
      </c>
      <c r="G114" s="16" t="s">
        <v>1540</v>
      </c>
      <c r="H114" s="16" t="s">
        <v>1541</v>
      </c>
      <c r="K114" s="16" t="s">
        <v>2400</v>
      </c>
      <c r="M114" s="12"/>
      <c r="N114" s="12"/>
      <c r="O114" s="16">
        <f t="shared" si="1"/>
        <v>0</v>
      </c>
    </row>
    <row r="115" spans="1:15" x14ac:dyDescent="0.25">
      <c r="A115" s="16">
        <v>92</v>
      </c>
      <c r="B115" s="8" t="s">
        <v>2385</v>
      </c>
      <c r="C115" s="16">
        <v>2</v>
      </c>
      <c r="E115" s="16" t="s">
        <v>1523</v>
      </c>
      <c r="F115" s="16" t="s">
        <v>1523</v>
      </c>
      <c r="M115" s="12"/>
      <c r="N115" s="12"/>
      <c r="O115" s="16">
        <f t="shared" si="1"/>
        <v>1</v>
      </c>
    </row>
    <row r="116" spans="1:15" x14ac:dyDescent="0.25">
      <c r="A116" s="16">
        <v>93</v>
      </c>
      <c r="B116" s="8" t="s">
        <v>2386</v>
      </c>
      <c r="C116" s="16">
        <v>2</v>
      </c>
      <c r="E116" s="16" t="s">
        <v>1523</v>
      </c>
      <c r="F116" s="16" t="s">
        <v>1523</v>
      </c>
      <c r="G116" s="16" t="s">
        <v>1547</v>
      </c>
      <c r="H116" s="16" t="s">
        <v>1528</v>
      </c>
      <c r="M116" s="12"/>
      <c r="N116" s="12"/>
      <c r="O116" s="16">
        <f t="shared" si="1"/>
        <v>1</v>
      </c>
    </row>
    <row r="117" spans="1:15" x14ac:dyDescent="0.25">
      <c r="A117" s="16">
        <v>94</v>
      </c>
      <c r="B117" s="8" t="s">
        <v>2387</v>
      </c>
      <c r="C117" s="16">
        <v>4</v>
      </c>
      <c r="E117" s="16" t="s">
        <v>1523</v>
      </c>
      <c r="F117" s="16" t="s">
        <v>1523</v>
      </c>
      <c r="G117" s="16" t="s">
        <v>1524</v>
      </c>
      <c r="H117" s="16" t="s">
        <v>1618</v>
      </c>
      <c r="I117" s="16" t="s">
        <v>1547</v>
      </c>
      <c r="J117" s="16" t="s">
        <v>1528</v>
      </c>
      <c r="M117" s="12"/>
      <c r="N117" s="12"/>
      <c r="O117" s="16">
        <f t="shared" si="1"/>
        <v>1</v>
      </c>
    </row>
    <row r="118" spans="1:15" x14ac:dyDescent="0.25">
      <c r="A118" s="16">
        <v>96</v>
      </c>
      <c r="B118" s="8" t="s">
        <v>377</v>
      </c>
      <c r="C118" s="16">
        <v>1</v>
      </c>
      <c r="E118" s="16" t="s">
        <v>1523</v>
      </c>
      <c r="F118" s="16" t="s">
        <v>1543</v>
      </c>
      <c r="G118" s="16" t="s">
        <v>1571</v>
      </c>
      <c r="K118" s="16" t="s">
        <v>2402</v>
      </c>
      <c r="M118" s="12"/>
      <c r="N118" s="12"/>
      <c r="O118" s="16">
        <f t="shared" si="1"/>
        <v>2</v>
      </c>
    </row>
    <row r="119" spans="1:15" x14ac:dyDescent="0.25">
      <c r="A119" s="16">
        <v>97</v>
      </c>
      <c r="B119" s="8" t="s">
        <v>1450</v>
      </c>
      <c r="C119" s="16">
        <v>1</v>
      </c>
      <c r="D119" s="16" t="s">
        <v>2409</v>
      </c>
      <c r="E119" s="16" t="s">
        <v>1568</v>
      </c>
      <c r="F119" s="8"/>
      <c r="G119" s="8"/>
      <c r="M119" s="12"/>
      <c r="N119" s="12"/>
      <c r="O119" s="16">
        <f t="shared" si="1"/>
        <v>1</v>
      </c>
    </row>
    <row r="120" spans="1:15" x14ac:dyDescent="0.25">
      <c r="A120" s="16">
        <v>97</v>
      </c>
      <c r="B120" s="8" t="s">
        <v>1450</v>
      </c>
      <c r="C120" s="16">
        <v>1</v>
      </c>
      <c r="D120" s="16" t="s">
        <v>2408</v>
      </c>
      <c r="E120" s="16" t="s">
        <v>1568</v>
      </c>
      <c r="F120" s="16" t="s">
        <v>1543</v>
      </c>
      <c r="G120" s="16" t="s">
        <v>1571</v>
      </c>
      <c r="K120" s="16" t="s">
        <v>2402</v>
      </c>
      <c r="M120" s="12"/>
      <c r="N120" s="13"/>
      <c r="O120" s="16">
        <f t="shared" si="1"/>
        <v>0</v>
      </c>
    </row>
    <row r="121" spans="1:15" x14ac:dyDescent="0.25">
      <c r="A121" s="16">
        <v>98</v>
      </c>
      <c r="B121" s="8" t="s">
        <v>697</v>
      </c>
      <c r="C121" s="16">
        <v>2</v>
      </c>
      <c r="E121" s="16" t="s">
        <v>1523</v>
      </c>
      <c r="F121" s="16" t="s">
        <v>1523</v>
      </c>
      <c r="G121" s="16" t="s">
        <v>1572</v>
      </c>
      <c r="H121" s="16" t="s">
        <v>1571</v>
      </c>
      <c r="K121" s="16" t="s">
        <v>2401</v>
      </c>
      <c r="M121" s="13"/>
      <c r="N121" s="12"/>
      <c r="O121" s="16">
        <f t="shared" si="1"/>
        <v>1</v>
      </c>
    </row>
    <row r="122" spans="1:15" x14ac:dyDescent="0.25">
      <c r="A122" s="16">
        <v>99</v>
      </c>
      <c r="B122" s="8" t="s">
        <v>691</v>
      </c>
      <c r="C122" s="16">
        <v>2</v>
      </c>
      <c r="E122" s="16" t="s">
        <v>1523</v>
      </c>
      <c r="F122" s="16" t="s">
        <v>1523</v>
      </c>
      <c r="G122" s="16" t="s">
        <v>1572</v>
      </c>
      <c r="H122" s="16" t="s">
        <v>1571</v>
      </c>
      <c r="K122" s="16" t="s">
        <v>2401</v>
      </c>
      <c r="M122" s="13"/>
      <c r="N122" s="12"/>
      <c r="O122" s="16">
        <f t="shared" si="1"/>
        <v>1</v>
      </c>
    </row>
    <row r="123" spans="1:15" x14ac:dyDescent="0.25">
      <c r="A123" s="16">
        <v>100</v>
      </c>
      <c r="B123" s="8" t="s">
        <v>2378</v>
      </c>
      <c r="C123" s="16">
        <v>2</v>
      </c>
      <c r="E123" s="16" t="s">
        <v>1523</v>
      </c>
      <c r="F123" s="16" t="s">
        <v>1523</v>
      </c>
      <c r="M123" s="13"/>
      <c r="N123" s="12"/>
      <c r="O123" s="16">
        <f t="shared" si="1"/>
        <v>1</v>
      </c>
    </row>
    <row r="124" spans="1:15" x14ac:dyDescent="0.25">
      <c r="A124" s="16">
        <v>101</v>
      </c>
      <c r="B124" s="8" t="s">
        <v>401</v>
      </c>
      <c r="C124" s="16">
        <v>2</v>
      </c>
      <c r="E124" s="16" t="s">
        <v>1523</v>
      </c>
      <c r="F124" s="16" t="s">
        <v>1523</v>
      </c>
      <c r="G124" s="16" t="s">
        <v>1547</v>
      </c>
      <c r="H124" s="16" t="s">
        <v>1528</v>
      </c>
      <c r="M124" s="37"/>
      <c r="N124" s="38"/>
      <c r="O124" s="16">
        <f t="shared" si="1"/>
        <v>1</v>
      </c>
    </row>
    <row r="125" spans="1:15" x14ac:dyDescent="0.25">
      <c r="A125" s="16">
        <v>102</v>
      </c>
      <c r="B125" s="8" t="s">
        <v>1171</v>
      </c>
      <c r="C125" s="16">
        <v>4</v>
      </c>
      <c r="E125" s="16" t="s">
        <v>1523</v>
      </c>
      <c r="F125" s="16" t="s">
        <v>1523</v>
      </c>
      <c r="G125" s="16" t="s">
        <v>1524</v>
      </c>
      <c r="H125" s="16" t="s">
        <v>1618</v>
      </c>
      <c r="I125" s="16" t="s">
        <v>1547</v>
      </c>
      <c r="J125" s="16" t="s">
        <v>1528</v>
      </c>
      <c r="M125" s="13"/>
      <c r="N125" s="12"/>
      <c r="O125" s="16">
        <f t="shared" si="1"/>
        <v>1</v>
      </c>
    </row>
    <row r="126" spans="1:15" x14ac:dyDescent="0.25">
      <c r="A126" s="16">
        <v>104</v>
      </c>
      <c r="B126" s="8" t="s">
        <v>41</v>
      </c>
      <c r="C126" s="16">
        <v>1</v>
      </c>
      <c r="E126" s="16" t="s">
        <v>1523</v>
      </c>
      <c r="M126" s="13"/>
      <c r="N126" s="12"/>
      <c r="O126" s="16">
        <f t="shared" si="1"/>
        <v>2</v>
      </c>
    </row>
    <row r="127" spans="1:15" x14ac:dyDescent="0.25">
      <c r="A127" s="16">
        <v>105</v>
      </c>
      <c r="B127" s="8" t="s">
        <v>1452</v>
      </c>
      <c r="C127" s="16">
        <v>2</v>
      </c>
      <c r="E127" s="16" t="s">
        <v>1523</v>
      </c>
      <c r="F127" s="16" t="s">
        <v>1523</v>
      </c>
      <c r="M127" s="13"/>
      <c r="N127" s="12"/>
      <c r="O127" s="16">
        <f t="shared" si="1"/>
        <v>1</v>
      </c>
    </row>
    <row r="128" spans="1:15" x14ac:dyDescent="0.25">
      <c r="A128" s="16">
        <v>106</v>
      </c>
      <c r="B128" s="8" t="s">
        <v>385</v>
      </c>
      <c r="C128" s="16">
        <v>2</v>
      </c>
      <c r="E128" s="16" t="s">
        <v>1523</v>
      </c>
      <c r="F128" s="16" t="s">
        <v>1523</v>
      </c>
      <c r="G128" s="16" t="s">
        <v>1547</v>
      </c>
      <c r="H128" s="16" t="s">
        <v>1528</v>
      </c>
      <c r="M128" s="13"/>
      <c r="N128" s="12"/>
      <c r="O128" s="16">
        <f t="shared" si="1"/>
        <v>1</v>
      </c>
    </row>
    <row r="129" spans="1:15" x14ac:dyDescent="0.25">
      <c r="A129" s="16">
        <v>107</v>
      </c>
      <c r="B129" s="8" t="s">
        <v>1169</v>
      </c>
      <c r="C129" s="16">
        <v>4</v>
      </c>
      <c r="E129" s="16" t="s">
        <v>1523</v>
      </c>
      <c r="F129" s="16" t="s">
        <v>1523</v>
      </c>
      <c r="G129" s="16" t="s">
        <v>1524</v>
      </c>
      <c r="H129" s="16" t="s">
        <v>1618</v>
      </c>
      <c r="I129" s="16" t="s">
        <v>1547</v>
      </c>
      <c r="J129" s="16" t="s">
        <v>1528</v>
      </c>
      <c r="M129" s="12"/>
      <c r="N129" s="12"/>
      <c r="O129" s="16">
        <f t="shared" si="1"/>
        <v>1</v>
      </c>
    </row>
    <row r="130" spans="1:15" x14ac:dyDescent="0.25">
      <c r="A130" s="16">
        <v>109</v>
      </c>
      <c r="B130" s="8" t="s">
        <v>13</v>
      </c>
      <c r="C130" s="16">
        <v>1</v>
      </c>
      <c r="E130" s="16" t="s">
        <v>1523</v>
      </c>
      <c r="M130" s="12"/>
      <c r="N130" s="12"/>
      <c r="O130" s="16">
        <f t="shared" si="1"/>
        <v>2</v>
      </c>
    </row>
    <row r="131" spans="1:15" x14ac:dyDescent="0.25">
      <c r="A131" s="16">
        <v>110</v>
      </c>
      <c r="B131" s="8" t="s">
        <v>716</v>
      </c>
      <c r="C131" s="16">
        <v>2</v>
      </c>
      <c r="E131" s="16" t="s">
        <v>1523</v>
      </c>
      <c r="F131" s="16" t="s">
        <v>1523</v>
      </c>
      <c r="G131" s="16" t="s">
        <v>1526</v>
      </c>
      <c r="H131" s="16" t="s">
        <v>1619</v>
      </c>
      <c r="I131" s="16" t="s">
        <v>1528</v>
      </c>
      <c r="M131" s="12"/>
      <c r="N131" s="12"/>
      <c r="O131" s="16">
        <f t="shared" si="1"/>
        <v>1</v>
      </c>
    </row>
    <row r="132" spans="1:15" x14ac:dyDescent="0.25">
      <c r="A132" s="16">
        <v>111</v>
      </c>
      <c r="B132" s="8" t="s">
        <v>2380</v>
      </c>
      <c r="C132" s="16">
        <v>2</v>
      </c>
      <c r="E132" s="16" t="s">
        <v>1523</v>
      </c>
      <c r="F132" s="16" t="s">
        <v>1523</v>
      </c>
      <c r="M132" s="12"/>
      <c r="N132" s="12"/>
      <c r="O132" s="16">
        <f t="shared" ref="O132:O167" si="2">A132-A131</f>
        <v>1</v>
      </c>
    </row>
    <row r="133" spans="1:15" x14ac:dyDescent="0.25">
      <c r="A133" s="16">
        <v>112</v>
      </c>
      <c r="B133" s="8" t="s">
        <v>409</v>
      </c>
      <c r="C133" s="16">
        <v>2</v>
      </c>
      <c r="E133" s="16" t="s">
        <v>1523</v>
      </c>
      <c r="F133" s="16" t="s">
        <v>1523</v>
      </c>
      <c r="G133" s="16" t="s">
        <v>1547</v>
      </c>
      <c r="H133" s="16" t="s">
        <v>1528</v>
      </c>
      <c r="M133" s="12"/>
      <c r="N133" s="13"/>
      <c r="O133" s="16">
        <f t="shared" si="2"/>
        <v>1</v>
      </c>
    </row>
    <row r="134" spans="1:15" x14ac:dyDescent="0.25">
      <c r="A134" s="16">
        <v>113</v>
      </c>
      <c r="B134" s="8" t="s">
        <v>1172</v>
      </c>
      <c r="C134" s="16">
        <v>4</v>
      </c>
      <c r="E134" s="16" t="s">
        <v>1523</v>
      </c>
      <c r="F134" s="16" t="s">
        <v>1523</v>
      </c>
      <c r="G134" s="16" t="s">
        <v>1524</v>
      </c>
      <c r="H134" s="16" t="s">
        <v>1618</v>
      </c>
      <c r="I134" s="16" t="s">
        <v>1547</v>
      </c>
      <c r="J134" s="16" t="s">
        <v>1528</v>
      </c>
      <c r="M134" s="13"/>
      <c r="N134" s="12"/>
      <c r="O134" s="16">
        <f t="shared" si="2"/>
        <v>1</v>
      </c>
    </row>
    <row r="135" spans="1:15" x14ac:dyDescent="0.25">
      <c r="A135" s="16">
        <v>115</v>
      </c>
      <c r="B135" s="8" t="s">
        <v>55</v>
      </c>
      <c r="C135" s="16">
        <v>1</v>
      </c>
      <c r="E135" s="16" t="s">
        <v>1523</v>
      </c>
      <c r="M135" s="13"/>
      <c r="N135" s="12"/>
      <c r="O135" s="16">
        <f t="shared" si="2"/>
        <v>2</v>
      </c>
    </row>
    <row r="136" spans="1:15" x14ac:dyDescent="0.25">
      <c r="A136" s="16">
        <v>116</v>
      </c>
      <c r="B136" s="8" t="s">
        <v>2379</v>
      </c>
      <c r="C136" s="16">
        <v>2</v>
      </c>
      <c r="E136" s="16" t="s">
        <v>1523</v>
      </c>
      <c r="F136" s="16" t="s">
        <v>1523</v>
      </c>
      <c r="M136" s="13"/>
      <c r="N136" s="12"/>
      <c r="O136" s="16">
        <f t="shared" si="2"/>
        <v>1</v>
      </c>
    </row>
    <row r="137" spans="1:15" x14ac:dyDescent="0.25">
      <c r="A137" s="16">
        <v>117</v>
      </c>
      <c r="B137" s="8" t="s">
        <v>393</v>
      </c>
      <c r="C137" s="16">
        <v>2</v>
      </c>
      <c r="E137" s="16" t="s">
        <v>1523</v>
      </c>
      <c r="F137" s="16" t="s">
        <v>1523</v>
      </c>
      <c r="G137" s="16" t="s">
        <v>1547</v>
      </c>
      <c r="H137" s="16" t="s">
        <v>1528</v>
      </c>
      <c r="M137" s="13"/>
      <c r="N137" s="12"/>
      <c r="O137" s="16">
        <f t="shared" si="2"/>
        <v>1</v>
      </c>
    </row>
    <row r="138" spans="1:15" x14ac:dyDescent="0.25">
      <c r="A138" s="16">
        <v>118</v>
      </c>
      <c r="B138" s="8" t="s">
        <v>1170</v>
      </c>
      <c r="C138" s="16">
        <v>4</v>
      </c>
      <c r="E138" s="16" t="s">
        <v>1523</v>
      </c>
      <c r="F138" s="16" t="s">
        <v>1523</v>
      </c>
      <c r="G138" s="16" t="s">
        <v>1524</v>
      </c>
      <c r="H138" s="16" t="s">
        <v>1618</v>
      </c>
      <c r="I138" s="16" t="s">
        <v>1547</v>
      </c>
      <c r="J138" s="16" t="s">
        <v>1528</v>
      </c>
      <c r="M138" s="12"/>
      <c r="N138" s="12"/>
      <c r="O138" s="16">
        <f t="shared" si="2"/>
        <v>1</v>
      </c>
    </row>
    <row r="139" spans="1:15" x14ac:dyDescent="0.25">
      <c r="A139" s="16">
        <v>120</v>
      </c>
      <c r="B139" s="8" t="s">
        <v>28</v>
      </c>
      <c r="C139" s="16">
        <v>1</v>
      </c>
      <c r="E139" s="16" t="s">
        <v>1523</v>
      </c>
      <c r="M139" s="12"/>
      <c r="N139" s="12"/>
      <c r="O139" s="16">
        <f t="shared" si="2"/>
        <v>2</v>
      </c>
    </row>
    <row r="140" spans="1:15" x14ac:dyDescent="0.25">
      <c r="A140" s="16">
        <v>121</v>
      </c>
      <c r="B140" s="8" t="s">
        <v>712</v>
      </c>
      <c r="C140" s="16">
        <v>2</v>
      </c>
      <c r="E140" s="16" t="s">
        <v>1523</v>
      </c>
      <c r="F140" s="16" t="s">
        <v>1523</v>
      </c>
      <c r="G140" s="16" t="s">
        <v>1526</v>
      </c>
      <c r="H140" s="16" t="s">
        <v>1619</v>
      </c>
      <c r="I140" s="16" t="s">
        <v>1528</v>
      </c>
      <c r="M140" s="12"/>
      <c r="N140" s="13"/>
      <c r="O140" s="16">
        <f t="shared" si="2"/>
        <v>1</v>
      </c>
    </row>
    <row r="141" spans="1:15" x14ac:dyDescent="0.25">
      <c r="A141" s="16">
        <v>122</v>
      </c>
      <c r="B141" s="8" t="s">
        <v>1455</v>
      </c>
      <c r="C141" s="16">
        <v>1</v>
      </c>
      <c r="E141" s="16" t="s">
        <v>1568</v>
      </c>
      <c r="F141" s="16" t="s">
        <v>1573</v>
      </c>
      <c r="G141" s="16" t="s">
        <v>1541</v>
      </c>
      <c r="K141" s="16" t="s">
        <v>2399</v>
      </c>
      <c r="M141" s="12"/>
      <c r="N141" s="13"/>
      <c r="O141" s="16">
        <f t="shared" si="2"/>
        <v>1</v>
      </c>
    </row>
    <row r="142" spans="1:15" x14ac:dyDescent="0.25">
      <c r="A142" s="16">
        <v>123</v>
      </c>
      <c r="B142" s="8" t="s">
        <v>808</v>
      </c>
      <c r="C142" s="16">
        <v>2</v>
      </c>
      <c r="E142" s="16" t="s">
        <v>1523</v>
      </c>
      <c r="F142" s="16" t="s">
        <v>1524</v>
      </c>
      <c r="M142" s="12"/>
      <c r="N142" s="13"/>
      <c r="O142" s="16">
        <f t="shared" si="2"/>
        <v>1</v>
      </c>
    </row>
    <row r="143" spans="1:15" x14ac:dyDescent="0.25">
      <c r="A143" s="16">
        <v>124</v>
      </c>
      <c r="B143" s="8" t="s">
        <v>2357</v>
      </c>
      <c r="C143" s="16">
        <v>1</v>
      </c>
      <c r="E143" s="16" t="s">
        <v>1523</v>
      </c>
      <c r="M143" s="12"/>
      <c r="N143" s="13"/>
      <c r="O143" s="16">
        <f t="shared" si="2"/>
        <v>1</v>
      </c>
    </row>
    <row r="144" spans="1:15" x14ac:dyDescent="0.25">
      <c r="A144" s="16">
        <v>125</v>
      </c>
      <c r="B144" s="8" t="s">
        <v>295</v>
      </c>
      <c r="C144" s="16">
        <v>1</v>
      </c>
      <c r="E144" s="16" t="s">
        <v>1523</v>
      </c>
      <c r="F144" s="16" t="s">
        <v>1526</v>
      </c>
      <c r="M144" s="12"/>
      <c r="N144" s="13"/>
      <c r="O144" s="16">
        <f t="shared" si="2"/>
        <v>1</v>
      </c>
    </row>
    <row r="145" spans="1:15" x14ac:dyDescent="0.25">
      <c r="A145" s="16">
        <v>126</v>
      </c>
      <c r="B145" s="8" t="s">
        <v>867</v>
      </c>
      <c r="C145" s="16">
        <v>3</v>
      </c>
      <c r="E145" s="16" t="s">
        <v>1523</v>
      </c>
      <c r="F145" s="16" t="s">
        <v>1523</v>
      </c>
      <c r="G145" s="16" t="s">
        <v>1524</v>
      </c>
      <c r="H145" s="16" t="s">
        <v>1618</v>
      </c>
      <c r="I145" s="16" t="s">
        <v>1526</v>
      </c>
      <c r="M145" s="12"/>
      <c r="N145" s="12"/>
      <c r="O145" s="16">
        <f t="shared" si="2"/>
        <v>1</v>
      </c>
    </row>
    <row r="146" spans="1:15" x14ac:dyDescent="0.25">
      <c r="A146" s="16">
        <v>127</v>
      </c>
      <c r="B146" s="8" t="s">
        <v>1553</v>
      </c>
      <c r="C146" s="16">
        <v>2</v>
      </c>
      <c r="E146" s="16" t="s">
        <v>1523</v>
      </c>
      <c r="F146" s="16" t="s">
        <v>1523</v>
      </c>
      <c r="G146" s="16" t="s">
        <v>1619</v>
      </c>
      <c r="H146" s="16" t="s">
        <v>1620</v>
      </c>
      <c r="M146" s="12"/>
      <c r="N146" s="12"/>
      <c r="O146" s="16">
        <f t="shared" si="2"/>
        <v>1</v>
      </c>
    </row>
    <row r="147" spans="1:15" x14ac:dyDescent="0.25">
      <c r="A147" s="16">
        <v>128</v>
      </c>
      <c r="B147" s="8" t="s">
        <v>92</v>
      </c>
      <c r="C147" s="16">
        <v>1</v>
      </c>
      <c r="E147" s="16" t="s">
        <v>1523</v>
      </c>
      <c r="M147" s="12"/>
      <c r="N147" s="12"/>
      <c r="O147" s="16">
        <f t="shared" si="2"/>
        <v>1</v>
      </c>
    </row>
    <row r="148" spans="1:15" x14ac:dyDescent="0.25">
      <c r="A148" s="16">
        <v>129</v>
      </c>
      <c r="B148" s="8" t="s">
        <v>2384</v>
      </c>
      <c r="C148" s="16">
        <v>2</v>
      </c>
      <c r="E148" s="16" t="s">
        <v>1523</v>
      </c>
      <c r="F148" s="16" t="s">
        <v>1523</v>
      </c>
      <c r="M148" s="12"/>
      <c r="N148" s="12"/>
      <c r="O148" s="16">
        <f t="shared" si="2"/>
        <v>1</v>
      </c>
    </row>
    <row r="149" spans="1:15" x14ac:dyDescent="0.25">
      <c r="A149" s="16">
        <v>130</v>
      </c>
      <c r="B149" s="8" t="s">
        <v>1565</v>
      </c>
      <c r="C149" s="16">
        <v>2</v>
      </c>
      <c r="E149" s="16" t="s">
        <v>1523</v>
      </c>
      <c r="F149" s="16" t="s">
        <v>1523</v>
      </c>
      <c r="G149" s="16" t="s">
        <v>1547</v>
      </c>
      <c r="H149" s="16" t="s">
        <v>1528</v>
      </c>
      <c r="M149" s="12"/>
      <c r="N149" s="12"/>
      <c r="O149" s="16">
        <f t="shared" si="2"/>
        <v>1</v>
      </c>
    </row>
    <row r="150" spans="1:15" x14ac:dyDescent="0.25">
      <c r="A150" s="16">
        <v>131</v>
      </c>
      <c r="B150" s="8" t="s">
        <v>1567</v>
      </c>
      <c r="C150" s="16">
        <v>4</v>
      </c>
      <c r="E150" s="16" t="s">
        <v>1523</v>
      </c>
      <c r="F150" s="16" t="s">
        <v>1523</v>
      </c>
      <c r="G150" s="16" t="s">
        <v>1524</v>
      </c>
      <c r="H150" s="16" t="s">
        <v>1618</v>
      </c>
      <c r="I150" s="16" t="s">
        <v>1547</v>
      </c>
      <c r="J150" s="16" t="s">
        <v>1528</v>
      </c>
      <c r="M150" s="12"/>
      <c r="N150" s="12"/>
      <c r="O150" s="16">
        <f t="shared" si="2"/>
        <v>1</v>
      </c>
    </row>
    <row r="151" spans="1:15" x14ac:dyDescent="0.25">
      <c r="A151" s="16">
        <v>133</v>
      </c>
      <c r="B151" s="8" t="s">
        <v>2381</v>
      </c>
      <c r="C151" s="16">
        <v>2</v>
      </c>
      <c r="E151" s="16" t="s">
        <v>1523</v>
      </c>
      <c r="F151" s="16" t="s">
        <v>1523</v>
      </c>
      <c r="M151" s="12"/>
      <c r="N151" s="12"/>
      <c r="O151" s="16">
        <f t="shared" si="2"/>
        <v>2</v>
      </c>
    </row>
    <row r="152" spans="1:15" x14ac:dyDescent="0.25">
      <c r="A152" s="16">
        <v>134</v>
      </c>
      <c r="B152" s="8" t="s">
        <v>417</v>
      </c>
      <c r="C152" s="16">
        <v>2</v>
      </c>
      <c r="E152" s="16" t="s">
        <v>1523</v>
      </c>
      <c r="F152" s="16" t="s">
        <v>1523</v>
      </c>
      <c r="G152" s="16" t="s">
        <v>1547</v>
      </c>
      <c r="H152" s="16" t="s">
        <v>1528</v>
      </c>
      <c r="M152" s="12"/>
      <c r="N152" s="12"/>
      <c r="O152" s="16">
        <f t="shared" si="2"/>
        <v>1</v>
      </c>
    </row>
    <row r="153" spans="1:15" x14ac:dyDescent="0.25">
      <c r="A153" s="16">
        <v>135</v>
      </c>
      <c r="B153" s="8" t="s">
        <v>1173</v>
      </c>
      <c r="C153" s="16">
        <v>4</v>
      </c>
      <c r="E153" s="16" t="s">
        <v>1523</v>
      </c>
      <c r="F153" s="16" t="s">
        <v>1523</v>
      </c>
      <c r="G153" s="16" t="s">
        <v>1524</v>
      </c>
      <c r="H153" s="16" t="s">
        <v>1618</v>
      </c>
      <c r="I153" s="16" t="s">
        <v>1547</v>
      </c>
      <c r="J153" s="16" t="s">
        <v>1528</v>
      </c>
      <c r="M153" s="12"/>
      <c r="N153" s="12"/>
      <c r="O153" s="16">
        <f t="shared" si="2"/>
        <v>1</v>
      </c>
    </row>
    <row r="154" spans="1:15" x14ac:dyDescent="0.25">
      <c r="A154" s="16">
        <v>141</v>
      </c>
      <c r="B154" s="8" t="s">
        <v>2382</v>
      </c>
      <c r="C154" s="16">
        <v>2</v>
      </c>
      <c r="E154" s="16" t="s">
        <v>1523</v>
      </c>
      <c r="F154" s="16" t="s">
        <v>1523</v>
      </c>
      <c r="M154" s="12"/>
      <c r="N154" s="12"/>
      <c r="O154" s="16">
        <f t="shared" si="2"/>
        <v>6</v>
      </c>
    </row>
    <row r="155" spans="1:15" x14ac:dyDescent="0.25">
      <c r="A155" s="16">
        <v>142</v>
      </c>
      <c r="B155" s="8" t="s">
        <v>425</v>
      </c>
      <c r="C155" s="16">
        <v>2</v>
      </c>
      <c r="E155" s="16" t="s">
        <v>1523</v>
      </c>
      <c r="F155" s="16" t="s">
        <v>1523</v>
      </c>
      <c r="G155" s="16" t="s">
        <v>1547</v>
      </c>
      <c r="H155" s="16" t="s">
        <v>1528</v>
      </c>
      <c r="M155" s="12"/>
      <c r="N155" s="12"/>
      <c r="O155" s="16">
        <f t="shared" si="2"/>
        <v>1</v>
      </c>
    </row>
    <row r="156" spans="1:15" x14ac:dyDescent="0.25">
      <c r="A156" s="16">
        <v>143</v>
      </c>
      <c r="B156" s="8" t="s">
        <v>1174</v>
      </c>
      <c r="C156" s="16">
        <v>4</v>
      </c>
      <c r="E156" s="16" t="s">
        <v>1523</v>
      </c>
      <c r="F156" s="16" t="s">
        <v>1523</v>
      </c>
      <c r="G156" s="16" t="s">
        <v>1524</v>
      </c>
      <c r="H156" s="16" t="s">
        <v>1618</v>
      </c>
      <c r="I156" s="16" t="s">
        <v>1547</v>
      </c>
      <c r="J156" s="16" t="s">
        <v>1528</v>
      </c>
      <c r="M156" s="12"/>
      <c r="N156" s="12"/>
      <c r="O156" s="16">
        <f t="shared" si="2"/>
        <v>1</v>
      </c>
    </row>
    <row r="157" spans="1:15" x14ac:dyDescent="0.25">
      <c r="A157" s="16">
        <v>145</v>
      </c>
      <c r="B157" s="8" t="s">
        <v>2383</v>
      </c>
      <c r="C157" s="16">
        <v>2</v>
      </c>
      <c r="E157" s="16" t="s">
        <v>1523</v>
      </c>
      <c r="F157" s="16" t="s">
        <v>1523</v>
      </c>
      <c r="M157" s="12"/>
      <c r="N157" s="12"/>
      <c r="O157" s="16">
        <f t="shared" si="2"/>
        <v>2</v>
      </c>
    </row>
    <row r="158" spans="1:15" x14ac:dyDescent="0.25">
      <c r="A158" s="16">
        <v>146</v>
      </c>
      <c r="B158" s="8" t="s">
        <v>433</v>
      </c>
      <c r="C158" s="16">
        <v>2</v>
      </c>
      <c r="E158" s="16" t="s">
        <v>1523</v>
      </c>
      <c r="F158" s="16" t="s">
        <v>1523</v>
      </c>
      <c r="G158" s="16" t="s">
        <v>1547</v>
      </c>
      <c r="H158" s="16" t="s">
        <v>1528</v>
      </c>
      <c r="O158" s="16">
        <f t="shared" si="2"/>
        <v>1</v>
      </c>
    </row>
    <row r="159" spans="1:15" x14ac:dyDescent="0.25">
      <c r="A159" s="16">
        <v>147</v>
      </c>
      <c r="B159" s="8" t="s">
        <v>1175</v>
      </c>
      <c r="C159" s="16">
        <v>4</v>
      </c>
      <c r="E159" s="16" t="s">
        <v>1523</v>
      </c>
      <c r="F159" s="16" t="s">
        <v>1523</v>
      </c>
      <c r="G159" s="16" t="s">
        <v>1524</v>
      </c>
      <c r="H159" s="16" t="s">
        <v>1618</v>
      </c>
      <c r="I159" s="16" t="s">
        <v>1547</v>
      </c>
      <c r="J159" s="16" t="s">
        <v>1528</v>
      </c>
      <c r="O159" s="16">
        <f t="shared" si="2"/>
        <v>1</v>
      </c>
    </row>
    <row r="160" spans="1:15" x14ac:dyDescent="0.25">
      <c r="A160" s="16">
        <v>149</v>
      </c>
      <c r="B160" s="8" t="s">
        <v>2362</v>
      </c>
      <c r="C160" s="16">
        <v>2</v>
      </c>
      <c r="E160" s="16" t="s">
        <v>1523</v>
      </c>
      <c r="F160" s="16" t="s">
        <v>1524</v>
      </c>
      <c r="O160" s="16">
        <f t="shared" si="2"/>
        <v>2</v>
      </c>
    </row>
    <row r="161" spans="1:16" x14ac:dyDescent="0.25">
      <c r="A161" s="16">
        <v>150</v>
      </c>
      <c r="B161" s="8" t="s">
        <v>2356</v>
      </c>
      <c r="C161" s="16">
        <v>1</v>
      </c>
      <c r="E161" s="16" t="s">
        <v>1523</v>
      </c>
      <c r="O161" s="16">
        <f t="shared" si="2"/>
        <v>1</v>
      </c>
    </row>
    <row r="162" spans="1:16" x14ac:dyDescent="0.25">
      <c r="A162" s="16">
        <v>151</v>
      </c>
      <c r="B162" s="8" t="s">
        <v>2367</v>
      </c>
      <c r="C162" s="16">
        <v>1</v>
      </c>
      <c r="E162" s="16" t="s">
        <v>1523</v>
      </c>
      <c r="F162" s="16" t="s">
        <v>1526</v>
      </c>
      <c r="O162" s="16">
        <f t="shared" si="2"/>
        <v>1</v>
      </c>
    </row>
    <row r="163" spans="1:16" x14ac:dyDescent="0.25">
      <c r="A163" s="16">
        <v>152</v>
      </c>
      <c r="B163" s="8" t="s">
        <v>2372</v>
      </c>
      <c r="C163" s="16">
        <v>3</v>
      </c>
      <c r="E163" s="16" t="s">
        <v>1523</v>
      </c>
      <c r="F163" s="16" t="s">
        <v>1523</v>
      </c>
      <c r="G163" s="16" t="s">
        <v>1524</v>
      </c>
      <c r="H163" s="16" t="s">
        <v>1618</v>
      </c>
      <c r="I163" s="16" t="s">
        <v>1526</v>
      </c>
      <c r="O163" s="16">
        <f t="shared" si="2"/>
        <v>1</v>
      </c>
    </row>
    <row r="164" spans="1:16" x14ac:dyDescent="0.25">
      <c r="A164" s="16">
        <v>153</v>
      </c>
      <c r="B164" s="8" t="s">
        <v>2365</v>
      </c>
      <c r="C164" s="16">
        <v>2</v>
      </c>
      <c r="E164" s="16" t="s">
        <v>1523</v>
      </c>
      <c r="F164" s="16" t="s">
        <v>1524</v>
      </c>
      <c r="O164" s="16">
        <f t="shared" si="2"/>
        <v>1</v>
      </c>
    </row>
    <row r="165" spans="1:16" x14ac:dyDescent="0.25">
      <c r="A165" s="16">
        <v>154</v>
      </c>
      <c r="B165" s="8" t="s">
        <v>2360</v>
      </c>
      <c r="C165" s="16">
        <v>1</v>
      </c>
      <c r="E165" s="16" t="s">
        <v>1523</v>
      </c>
      <c r="O165" s="16">
        <f t="shared" si="2"/>
        <v>1</v>
      </c>
    </row>
    <row r="166" spans="1:16" x14ac:dyDescent="0.25">
      <c r="A166" s="16">
        <v>155</v>
      </c>
      <c r="B166" s="8" t="s">
        <v>2370</v>
      </c>
      <c r="C166" s="16">
        <v>1</v>
      </c>
      <c r="E166" s="16" t="s">
        <v>1523</v>
      </c>
      <c r="F166" s="16" t="s">
        <v>1526</v>
      </c>
      <c r="O166" s="16">
        <f t="shared" si="2"/>
        <v>1</v>
      </c>
    </row>
    <row r="167" spans="1:16" x14ac:dyDescent="0.25">
      <c r="A167" s="16">
        <v>156</v>
      </c>
      <c r="B167" s="8" t="s">
        <v>2375</v>
      </c>
      <c r="C167" s="16">
        <v>3</v>
      </c>
      <c r="E167" s="16" t="s">
        <v>1523</v>
      </c>
      <c r="F167" s="16" t="s">
        <v>1523</v>
      </c>
      <c r="G167" s="16" t="s">
        <v>1524</v>
      </c>
      <c r="H167" s="16" t="s">
        <v>1618</v>
      </c>
      <c r="I167" s="16" t="s">
        <v>1526</v>
      </c>
      <c r="O167" s="16">
        <f t="shared" si="2"/>
        <v>1</v>
      </c>
    </row>
    <row r="169" spans="1:16" s="19" customFormat="1" x14ac:dyDescent="0.25">
      <c r="A169" s="18"/>
      <c r="B169" s="17" t="s">
        <v>1579</v>
      </c>
      <c r="C169" s="18"/>
      <c r="D169" s="18"/>
      <c r="E169" s="18"/>
      <c r="F169" s="18"/>
      <c r="G169" s="18"/>
      <c r="H169" s="18"/>
      <c r="I169" s="18"/>
      <c r="J169" s="18"/>
      <c r="K169" s="18"/>
      <c r="L169" s="18"/>
      <c r="M169" s="16"/>
      <c r="N169" s="16"/>
      <c r="O169" s="16"/>
      <c r="P169" s="18"/>
    </row>
    <row r="170" spans="1:16" x14ac:dyDescent="0.25">
      <c r="A170" s="16">
        <v>157</v>
      </c>
      <c r="B170" s="8" t="s">
        <v>1580</v>
      </c>
      <c r="D170" s="20"/>
      <c r="E170" s="16" t="s">
        <v>1568</v>
      </c>
      <c r="F170" s="16" t="s">
        <v>1540</v>
      </c>
      <c r="G170" s="16" t="s">
        <v>1541</v>
      </c>
      <c r="H170" s="8"/>
      <c r="I170" s="8"/>
      <c r="K170" s="8" t="s">
        <v>2399</v>
      </c>
      <c r="L170" s="12" t="s">
        <v>2414</v>
      </c>
    </row>
    <row r="171" spans="1:16" x14ac:dyDescent="0.25">
      <c r="A171" s="16">
        <v>158</v>
      </c>
      <c r="B171" s="8" t="s">
        <v>2388</v>
      </c>
      <c r="D171" s="16" t="s">
        <v>2417</v>
      </c>
      <c r="E171" s="16" t="s">
        <v>1581</v>
      </c>
      <c r="F171" s="16" t="s">
        <v>1531</v>
      </c>
      <c r="G171" s="16" t="s">
        <v>1569</v>
      </c>
      <c r="H171" s="16" t="s">
        <v>1540</v>
      </c>
      <c r="I171" s="16" t="s">
        <v>1541</v>
      </c>
      <c r="J171" s="8"/>
      <c r="K171" s="16" t="s">
        <v>2412</v>
      </c>
      <c r="L171" s="12" t="s">
        <v>2415</v>
      </c>
    </row>
    <row r="172" spans="1:16" x14ac:dyDescent="0.25">
      <c r="A172" s="16">
        <v>158</v>
      </c>
      <c r="B172" s="8" t="s">
        <v>2388</v>
      </c>
      <c r="D172" s="16" t="s">
        <v>2418</v>
      </c>
      <c r="E172" s="16" t="s">
        <v>1581</v>
      </c>
      <c r="F172" s="16" t="s">
        <v>1540</v>
      </c>
      <c r="G172" s="16" t="s">
        <v>1541</v>
      </c>
      <c r="H172" s="8"/>
      <c r="I172" s="8"/>
      <c r="J172" s="8"/>
      <c r="K172" s="8" t="s">
        <v>2399</v>
      </c>
      <c r="L172" s="12" t="s">
        <v>2416</v>
      </c>
    </row>
    <row r="173" spans="1:16" x14ac:dyDescent="0.25">
      <c r="A173" s="16">
        <v>159</v>
      </c>
      <c r="B173" s="8" t="s">
        <v>2389</v>
      </c>
      <c r="E173" s="16" t="s">
        <v>1582</v>
      </c>
      <c r="F173" s="16" t="s">
        <v>1540</v>
      </c>
      <c r="G173" s="16" t="s">
        <v>1541</v>
      </c>
      <c r="I173" s="8"/>
      <c r="J173" s="8"/>
      <c r="K173" s="8" t="s">
        <v>2399</v>
      </c>
      <c r="L173" s="12" t="s">
        <v>1631</v>
      </c>
    </row>
    <row r="174" spans="1:16" x14ac:dyDescent="0.25">
      <c r="A174" s="16">
        <v>160</v>
      </c>
      <c r="B174" s="8" t="s">
        <v>2390</v>
      </c>
      <c r="E174" s="16" t="s">
        <v>1582</v>
      </c>
      <c r="F174" s="16" t="s">
        <v>1540</v>
      </c>
      <c r="G174" s="16" t="s">
        <v>1583</v>
      </c>
      <c r="H174" s="16" t="s">
        <v>1535</v>
      </c>
      <c r="I174" s="16" t="s">
        <v>1536</v>
      </c>
      <c r="J174" s="8"/>
      <c r="K174" s="8" t="s">
        <v>2399</v>
      </c>
      <c r="L174" s="16" t="s">
        <v>1632</v>
      </c>
    </row>
    <row r="175" spans="1:16" x14ac:dyDescent="0.25">
      <c r="A175" s="16">
        <v>161</v>
      </c>
      <c r="B175" s="8" t="s">
        <v>2395</v>
      </c>
      <c r="E175" s="16" t="s">
        <v>1620</v>
      </c>
    </row>
    <row r="177" spans="1:16" s="19" customFormat="1" x14ac:dyDescent="0.25">
      <c r="A177" s="18"/>
      <c r="B177" s="17" t="s">
        <v>1584</v>
      </c>
      <c r="C177" s="18"/>
      <c r="D177" s="18"/>
      <c r="E177" s="18"/>
      <c r="F177" s="18"/>
      <c r="G177" s="18"/>
      <c r="H177" s="18"/>
      <c r="I177" s="18"/>
      <c r="J177" s="18"/>
      <c r="K177" s="18"/>
      <c r="L177" s="18"/>
      <c r="M177" s="16"/>
      <c r="N177" s="16"/>
      <c r="O177" s="18"/>
      <c r="P177" s="18"/>
    </row>
    <row r="178" spans="1:16" x14ac:dyDescent="0.25">
      <c r="B178" s="8" t="s">
        <v>1533</v>
      </c>
    </row>
    <row r="179" spans="1:16" x14ac:dyDescent="0.25">
      <c r="B179" s="8" t="s">
        <v>1621</v>
      </c>
      <c r="C179" s="12" t="s">
        <v>1594</v>
      </c>
      <c r="D179" s="12"/>
    </row>
    <row r="180" spans="1:16" x14ac:dyDescent="0.25">
      <c r="B180" s="8" t="s">
        <v>1585</v>
      </c>
      <c r="C180" s="12" t="s">
        <v>1595</v>
      </c>
      <c r="D180" s="12"/>
    </row>
    <row r="181" spans="1:16" x14ac:dyDescent="0.25">
      <c r="B181" s="8" t="s">
        <v>1586</v>
      </c>
      <c r="C181" s="12" t="s">
        <v>1596</v>
      </c>
      <c r="D181" s="12"/>
    </row>
    <row r="182" spans="1:16" x14ac:dyDescent="0.25">
      <c r="B182" s="8" t="s">
        <v>1587</v>
      </c>
      <c r="C182" s="12" t="s">
        <v>1597</v>
      </c>
      <c r="D182" s="12"/>
    </row>
    <row r="183" spans="1:16" x14ac:dyDescent="0.25">
      <c r="B183" s="8" t="s">
        <v>1588</v>
      </c>
      <c r="C183" s="12" t="s">
        <v>1598</v>
      </c>
      <c r="D183" s="12"/>
    </row>
    <row r="184" spans="1:16" x14ac:dyDescent="0.25">
      <c r="B184" s="8" t="s">
        <v>1589</v>
      </c>
      <c r="C184" s="12" t="s">
        <v>1599</v>
      </c>
      <c r="D184" s="12"/>
    </row>
    <row r="185" spans="1:16" x14ac:dyDescent="0.25">
      <c r="B185" s="8" t="s">
        <v>1590</v>
      </c>
      <c r="C185" s="12" t="s">
        <v>1600</v>
      </c>
      <c r="D185" s="12"/>
    </row>
    <row r="186" spans="1:16" x14ac:dyDescent="0.25">
      <c r="B186" s="8" t="s">
        <v>1591</v>
      </c>
      <c r="C186" s="12" t="s">
        <v>1601</v>
      </c>
      <c r="D186" s="12"/>
    </row>
    <row r="187" spans="1:16" x14ac:dyDescent="0.25">
      <c r="B187" s="8" t="s">
        <v>1616</v>
      </c>
      <c r="C187" s="12" t="s">
        <v>1617</v>
      </c>
      <c r="D187" s="12"/>
    </row>
    <row r="188" spans="1:16" x14ac:dyDescent="0.25">
      <c r="B188" s="8" t="s">
        <v>1592</v>
      </c>
      <c r="C188" s="12" t="s">
        <v>1602</v>
      </c>
      <c r="D188" s="12"/>
    </row>
    <row r="189" spans="1:16" x14ac:dyDescent="0.25">
      <c r="B189" s="8" t="s">
        <v>1608</v>
      </c>
      <c r="C189" s="12" t="s">
        <v>1603</v>
      </c>
      <c r="D189" s="12"/>
    </row>
    <row r="190" spans="1:16" x14ac:dyDescent="0.25">
      <c r="B190" s="8" t="s">
        <v>1607</v>
      </c>
      <c r="C190" s="12" t="s">
        <v>1604</v>
      </c>
      <c r="D190" s="12"/>
    </row>
    <row r="191" spans="1:16" x14ac:dyDescent="0.25">
      <c r="B191" s="8" t="s">
        <v>1606</v>
      </c>
      <c r="C191" s="12" t="s">
        <v>1605</v>
      </c>
      <c r="D191" s="12"/>
    </row>
    <row r="192" spans="1:16" x14ac:dyDescent="0.25">
      <c r="B192" s="8" t="s">
        <v>1609</v>
      </c>
      <c r="C192" s="12" t="s">
        <v>1610</v>
      </c>
      <c r="D192" s="12"/>
    </row>
    <row r="193" spans="2:4" x14ac:dyDescent="0.25">
      <c r="B193" s="8" t="s">
        <v>1560</v>
      </c>
      <c r="C193" s="12" t="s">
        <v>1611</v>
      </c>
      <c r="D193" s="12"/>
    </row>
    <row r="194" spans="2:4" x14ac:dyDescent="0.25">
      <c r="B194" s="8" t="s">
        <v>1612</v>
      </c>
      <c r="C194" s="12" t="s">
        <v>1613</v>
      </c>
      <c r="D194" s="12"/>
    </row>
    <row r="195" spans="2:4" x14ac:dyDescent="0.25">
      <c r="B195" s="8" t="s">
        <v>1614</v>
      </c>
      <c r="C195" s="12" t="s">
        <v>1615</v>
      </c>
      <c r="D195" s="12"/>
    </row>
    <row r="196" spans="2:4" x14ac:dyDescent="0.25">
      <c r="B196" s="8" t="s">
        <v>1593</v>
      </c>
    </row>
    <row r="216" spans="13:14" x14ac:dyDescent="0.25">
      <c r="M216" s="18"/>
      <c r="N216" s="18"/>
    </row>
    <row r="221" spans="13:14" x14ac:dyDescent="0.25">
      <c r="M221" s="8"/>
      <c r="N221" s="8"/>
    </row>
    <row r="232" spans="13:14" x14ac:dyDescent="0.25">
      <c r="M232" s="8"/>
      <c r="N232" s="8"/>
    </row>
    <row r="237" spans="13:14" x14ac:dyDescent="0.25">
      <c r="M237" s="18"/>
      <c r="N237" s="18"/>
    </row>
  </sheetData>
  <sortState ref="A2:L167">
    <sortCondition ref="A2"/>
  </sortState>
  <pageMargins left="0.7" right="0.7" top="0.75" bottom="0.75" header="0.3" footer="0.3"/>
  <pageSetup paperSize="9" orientation="portrait" horizontalDpi="4294967293"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7"/>
  <sheetViews>
    <sheetView topLeftCell="A11" workbookViewId="0">
      <selection activeCell="B15" sqref="B15"/>
    </sheetView>
  </sheetViews>
  <sheetFormatPr baseColWidth="10" defaultRowHeight="15" x14ac:dyDescent="0.25"/>
  <cols>
    <col min="1" max="1" width="11.42578125" style="12"/>
    <col min="2" max="2" width="14.28515625" style="12" customWidth="1"/>
    <col min="3" max="3" width="4.5703125" style="12" customWidth="1"/>
    <col min="4" max="4" width="13.28515625" style="12" customWidth="1"/>
    <col min="5" max="5" width="11.42578125" style="12"/>
    <col min="6" max="6" width="8.28515625" style="12" bestFit="1" customWidth="1"/>
    <col min="7" max="7" width="9.5703125" style="12" bestFit="1" customWidth="1"/>
    <col min="8" max="9" width="11.42578125" style="12"/>
    <col min="10" max="10" width="7.7109375" style="16" customWidth="1"/>
    <col min="11" max="11" width="13.85546875" style="12" bestFit="1" customWidth="1"/>
    <col min="12" max="12" width="68.140625" style="12" customWidth="1"/>
    <col min="13" max="13" width="43.5703125" style="12" customWidth="1"/>
    <col min="14" max="14" width="68" style="12" customWidth="1"/>
    <col min="15" max="16384" width="11.42578125" style="12"/>
  </cols>
  <sheetData>
    <row r="1" spans="1:14" s="11" customFormat="1" x14ac:dyDescent="0.25">
      <c r="A1" s="11" t="s">
        <v>1516</v>
      </c>
      <c r="B1" s="11" t="s">
        <v>1468</v>
      </c>
      <c r="C1" s="11" t="s">
        <v>1465</v>
      </c>
      <c r="D1" s="11" t="s">
        <v>1467</v>
      </c>
      <c r="E1" s="11" t="s">
        <v>1481</v>
      </c>
      <c r="F1" s="11" t="s">
        <v>1482</v>
      </c>
      <c r="G1" s="11" t="s">
        <v>1483</v>
      </c>
      <c r="H1" s="11" t="s">
        <v>1495</v>
      </c>
      <c r="J1" s="15" t="s">
        <v>1485</v>
      </c>
      <c r="K1" s="11" t="s">
        <v>1486</v>
      </c>
      <c r="L1" s="11" t="s">
        <v>1484</v>
      </c>
      <c r="M1" s="11" t="s">
        <v>1487</v>
      </c>
      <c r="N1" s="11" t="s">
        <v>1488</v>
      </c>
    </row>
    <row r="2" spans="1:14" ht="150" x14ac:dyDescent="0.25">
      <c r="A2" s="12">
        <v>60</v>
      </c>
      <c r="B2" s="12" t="s">
        <v>1441</v>
      </c>
      <c r="C2" s="12">
        <v>81</v>
      </c>
      <c r="D2" s="12" t="s">
        <v>1469</v>
      </c>
      <c r="E2" s="12" t="s">
        <v>1489</v>
      </c>
      <c r="F2" s="12" t="s">
        <v>1490</v>
      </c>
      <c r="G2" s="13" t="s">
        <v>1491</v>
      </c>
      <c r="H2" s="13" t="s">
        <v>1511</v>
      </c>
      <c r="I2" s="13"/>
      <c r="J2" s="16">
        <v>1</v>
      </c>
      <c r="K2" s="12">
        <v>4</v>
      </c>
      <c r="L2" s="13" t="s">
        <v>1507</v>
      </c>
      <c r="M2" s="12" t="s">
        <v>1492</v>
      </c>
      <c r="N2" s="13" t="s">
        <v>1499</v>
      </c>
    </row>
    <row r="3" spans="1:14" ht="30" x14ac:dyDescent="0.25">
      <c r="A3" s="12">
        <v>59</v>
      </c>
      <c r="B3" s="12" t="s">
        <v>1442</v>
      </c>
      <c r="C3" s="12">
        <v>82</v>
      </c>
      <c r="D3" s="12" t="s">
        <v>1469</v>
      </c>
      <c r="E3" s="12" t="s">
        <v>1493</v>
      </c>
      <c r="F3" s="12" t="s">
        <v>1490</v>
      </c>
      <c r="G3" s="12" t="s">
        <v>1494</v>
      </c>
      <c r="H3" s="13" t="s">
        <v>1496</v>
      </c>
      <c r="I3" s="13"/>
      <c r="J3" s="16">
        <v>2</v>
      </c>
      <c r="K3" s="12" t="s">
        <v>1497</v>
      </c>
      <c r="L3" s="13" t="s">
        <v>1508</v>
      </c>
      <c r="M3" s="12" t="s">
        <v>1492</v>
      </c>
      <c r="N3" s="12" t="s">
        <v>1498</v>
      </c>
    </row>
    <row r="4" spans="1:14" ht="45" x14ac:dyDescent="0.25">
      <c r="A4" s="12">
        <v>62</v>
      </c>
      <c r="B4" s="12" t="s">
        <v>1440</v>
      </c>
      <c r="C4" s="12">
        <v>83</v>
      </c>
      <c r="D4" s="12" t="s">
        <v>1469</v>
      </c>
      <c r="E4" s="12" t="s">
        <v>1500</v>
      </c>
      <c r="F4" s="12" t="s">
        <v>1490</v>
      </c>
      <c r="G4" s="12" t="s">
        <v>1501</v>
      </c>
      <c r="H4" s="12" t="s">
        <v>1502</v>
      </c>
      <c r="J4" s="16">
        <v>2</v>
      </c>
      <c r="K4" s="12" t="s">
        <v>1497</v>
      </c>
      <c r="L4" s="13" t="s">
        <v>1509</v>
      </c>
      <c r="M4" s="12" t="s">
        <v>1492</v>
      </c>
      <c r="N4" s="13" t="s">
        <v>1503</v>
      </c>
    </row>
    <row r="5" spans="1:14" ht="60" x14ac:dyDescent="0.25">
      <c r="A5" s="12">
        <v>63</v>
      </c>
      <c r="B5" s="13" t="s">
        <v>1515</v>
      </c>
      <c r="C5" s="13" t="s">
        <v>1514</v>
      </c>
      <c r="D5" s="12" t="s">
        <v>1469</v>
      </c>
      <c r="E5" s="12" t="s">
        <v>1504</v>
      </c>
      <c r="F5" s="12" t="s">
        <v>1490</v>
      </c>
      <c r="G5" s="12" t="s">
        <v>1505</v>
      </c>
      <c r="H5" s="13" t="s">
        <v>1506</v>
      </c>
      <c r="I5" s="13"/>
      <c r="J5" s="16">
        <v>5</v>
      </c>
      <c r="K5" s="12" t="s">
        <v>1513</v>
      </c>
      <c r="L5" s="13" t="s">
        <v>1510</v>
      </c>
      <c r="M5" s="12" t="s">
        <v>1492</v>
      </c>
      <c r="N5" s="13" t="s">
        <v>1512</v>
      </c>
    </row>
    <row r="6" spans="1:14" ht="45" x14ac:dyDescent="0.25">
      <c r="A6" s="12">
        <v>70</v>
      </c>
      <c r="B6" s="12" t="s">
        <v>1434</v>
      </c>
      <c r="C6" s="12">
        <v>86</v>
      </c>
      <c r="D6" s="12" t="s">
        <v>1469</v>
      </c>
      <c r="E6" s="12" t="s">
        <v>1633</v>
      </c>
      <c r="F6" s="12" t="s">
        <v>1490</v>
      </c>
      <c r="G6" s="12" t="s">
        <v>1634</v>
      </c>
      <c r="H6" s="12" t="s">
        <v>1641</v>
      </c>
      <c r="J6" s="16">
        <v>2</v>
      </c>
      <c r="K6" s="12" t="s">
        <v>1635</v>
      </c>
      <c r="L6" s="13" t="s">
        <v>1636</v>
      </c>
      <c r="M6" s="12" t="s">
        <v>1492</v>
      </c>
      <c r="N6" s="13" t="s">
        <v>1637</v>
      </c>
    </row>
    <row r="7" spans="1:14" ht="75" x14ac:dyDescent="0.25">
      <c r="A7" s="12">
        <v>72</v>
      </c>
      <c r="B7" s="13" t="s">
        <v>1645</v>
      </c>
      <c r="C7" s="13" t="s">
        <v>1644</v>
      </c>
      <c r="D7" s="12" t="s">
        <v>1469</v>
      </c>
      <c r="E7" s="12" t="s">
        <v>1638</v>
      </c>
      <c r="F7" s="12" t="s">
        <v>1490</v>
      </c>
      <c r="G7" s="12" t="s">
        <v>1639</v>
      </c>
      <c r="H7" s="13" t="s">
        <v>1640</v>
      </c>
      <c r="I7" s="13"/>
      <c r="J7" s="16">
        <v>5</v>
      </c>
      <c r="K7" s="12" t="s">
        <v>1513</v>
      </c>
      <c r="L7" s="13" t="s">
        <v>1642</v>
      </c>
      <c r="M7" s="12" t="s">
        <v>1492</v>
      </c>
      <c r="N7" s="13" t="s">
        <v>1643</v>
      </c>
    </row>
    <row r="8" spans="1:14" ht="45" x14ac:dyDescent="0.25">
      <c r="A8" s="12">
        <v>69</v>
      </c>
      <c r="B8" s="12" t="s">
        <v>1433</v>
      </c>
      <c r="C8" s="12">
        <v>89</v>
      </c>
      <c r="D8" s="12" t="s">
        <v>1469</v>
      </c>
      <c r="E8" s="12" t="s">
        <v>1646</v>
      </c>
      <c r="F8" s="12" t="s">
        <v>1490</v>
      </c>
      <c r="G8" s="12" t="s">
        <v>1647</v>
      </c>
      <c r="H8" s="13" t="s">
        <v>1648</v>
      </c>
      <c r="I8" s="13"/>
      <c r="J8" s="16">
        <v>3</v>
      </c>
      <c r="K8" s="12" t="s">
        <v>1649</v>
      </c>
      <c r="L8" s="13" t="s">
        <v>1650</v>
      </c>
      <c r="M8" s="12" t="s">
        <v>1492</v>
      </c>
      <c r="N8" s="13" t="s">
        <v>1651</v>
      </c>
    </row>
    <row r="9" spans="1:14" ht="60" x14ac:dyDescent="0.25">
      <c r="A9" s="12">
        <v>71</v>
      </c>
      <c r="B9" s="13" t="s">
        <v>1653</v>
      </c>
      <c r="C9" s="13" t="s">
        <v>1652</v>
      </c>
      <c r="D9" s="12" t="s">
        <v>1469</v>
      </c>
      <c r="E9" s="12" t="s">
        <v>1654</v>
      </c>
      <c r="F9" s="12" t="s">
        <v>1490</v>
      </c>
      <c r="G9" s="12" t="s">
        <v>1655</v>
      </c>
      <c r="H9" s="13" t="s">
        <v>1656</v>
      </c>
      <c r="I9" s="13"/>
      <c r="J9" s="16">
        <v>5</v>
      </c>
      <c r="K9" s="12" t="s">
        <v>1657</v>
      </c>
      <c r="L9" s="13" t="s">
        <v>1658</v>
      </c>
      <c r="M9" s="12" t="s">
        <v>1492</v>
      </c>
      <c r="N9" s="13" t="s">
        <v>1659</v>
      </c>
    </row>
    <row r="10" spans="1:14" ht="45" x14ac:dyDescent="0.25">
      <c r="A10" s="12">
        <v>62</v>
      </c>
      <c r="B10" s="13" t="s">
        <v>1662</v>
      </c>
      <c r="C10" s="13" t="s">
        <v>1661</v>
      </c>
      <c r="D10" s="12" t="s">
        <v>1469</v>
      </c>
      <c r="E10" s="12" t="s">
        <v>1660</v>
      </c>
      <c r="F10" s="12" t="s">
        <v>1490</v>
      </c>
      <c r="G10" s="12" t="s">
        <v>1663</v>
      </c>
      <c r="H10" s="21" t="s">
        <v>1664</v>
      </c>
      <c r="I10" s="21"/>
      <c r="J10" s="16">
        <v>2</v>
      </c>
      <c r="K10" s="12" t="s">
        <v>1635</v>
      </c>
      <c r="L10" s="13" t="s">
        <v>1665</v>
      </c>
      <c r="M10" s="12" t="s">
        <v>1492</v>
      </c>
      <c r="N10" s="13" t="s">
        <v>1666</v>
      </c>
    </row>
    <row r="11" spans="1:14" ht="60" x14ac:dyDescent="0.25">
      <c r="A11" s="12">
        <v>61</v>
      </c>
      <c r="B11" s="12" t="s">
        <v>1437</v>
      </c>
      <c r="C11" s="12">
        <v>94</v>
      </c>
      <c r="D11" s="12" t="s">
        <v>1469</v>
      </c>
      <c r="E11" s="12" t="s">
        <v>1667</v>
      </c>
      <c r="F11" s="12" t="s">
        <v>1490</v>
      </c>
      <c r="G11" s="12" t="s">
        <v>1675</v>
      </c>
      <c r="H11" s="13" t="s">
        <v>1668</v>
      </c>
      <c r="I11" s="13"/>
      <c r="J11" s="16">
        <v>4</v>
      </c>
      <c r="K11" s="12" t="s">
        <v>1669</v>
      </c>
      <c r="L11" s="13" t="s">
        <v>1670</v>
      </c>
      <c r="M11" s="12" t="s">
        <v>1492</v>
      </c>
      <c r="N11" s="13" t="s">
        <v>1671</v>
      </c>
    </row>
    <row r="12" spans="1:14" ht="30" x14ac:dyDescent="0.25">
      <c r="A12" s="12">
        <v>70</v>
      </c>
      <c r="B12" s="13" t="s">
        <v>1672</v>
      </c>
      <c r="C12" s="13" t="s">
        <v>1684</v>
      </c>
      <c r="D12" s="12" t="s">
        <v>1469</v>
      </c>
      <c r="E12" s="12" t="s">
        <v>1673</v>
      </c>
      <c r="F12" s="12" t="s">
        <v>1490</v>
      </c>
      <c r="G12" s="12" t="s">
        <v>1674</v>
      </c>
      <c r="H12" s="21" t="s">
        <v>1676</v>
      </c>
      <c r="I12" s="21"/>
      <c r="J12" s="16">
        <v>2</v>
      </c>
      <c r="K12" s="12" t="s">
        <v>1635</v>
      </c>
      <c r="L12" s="13" t="s">
        <v>1677</v>
      </c>
      <c r="M12" s="12" t="s">
        <v>1492</v>
      </c>
      <c r="N12" s="13" t="s">
        <v>1678</v>
      </c>
    </row>
    <row r="13" spans="1:14" ht="45" x14ac:dyDescent="0.25">
      <c r="A13" s="12">
        <v>67</v>
      </c>
      <c r="B13" s="12" t="s">
        <v>1435</v>
      </c>
      <c r="C13" s="12">
        <v>97</v>
      </c>
      <c r="D13" s="12" t="s">
        <v>1469</v>
      </c>
      <c r="E13" s="12" t="s">
        <v>1679</v>
      </c>
      <c r="F13" s="12" t="s">
        <v>1490</v>
      </c>
      <c r="G13" s="12" t="s">
        <v>1680</v>
      </c>
      <c r="H13" s="13" t="s">
        <v>1681</v>
      </c>
      <c r="I13" s="13"/>
      <c r="J13" s="16">
        <v>4</v>
      </c>
      <c r="K13" s="12" t="s">
        <v>1669</v>
      </c>
      <c r="L13" s="13" t="s">
        <v>1682</v>
      </c>
      <c r="M13" s="12" t="s">
        <v>1492</v>
      </c>
      <c r="N13" s="13" t="s">
        <v>1683</v>
      </c>
    </row>
    <row r="14" spans="1:14" ht="135" x14ac:dyDescent="0.25">
      <c r="A14" s="12">
        <v>60</v>
      </c>
      <c r="B14" s="13" t="s">
        <v>1686</v>
      </c>
      <c r="C14" s="13" t="s">
        <v>1685</v>
      </c>
      <c r="D14" s="12" t="s">
        <v>1469</v>
      </c>
      <c r="E14" s="12" t="s">
        <v>1689</v>
      </c>
      <c r="F14" s="12" t="s">
        <v>1490</v>
      </c>
      <c r="G14" s="12" t="s">
        <v>1690</v>
      </c>
      <c r="H14" s="13" t="s">
        <v>1691</v>
      </c>
      <c r="I14" s="13"/>
      <c r="J14" s="16">
        <v>2</v>
      </c>
      <c r="K14" s="12" t="s">
        <v>1692</v>
      </c>
      <c r="L14" s="12" t="s">
        <v>1693</v>
      </c>
      <c r="M14" s="13" t="s">
        <v>1694</v>
      </c>
    </row>
    <row r="15" spans="1:14" ht="45" x14ac:dyDescent="0.25">
      <c r="A15" s="12">
        <v>60</v>
      </c>
      <c r="B15" s="13" t="s">
        <v>1688</v>
      </c>
      <c r="C15" s="22" t="s">
        <v>1687</v>
      </c>
      <c r="D15" s="12" t="s">
        <v>1469</v>
      </c>
      <c r="E15" s="12" t="s">
        <v>1695</v>
      </c>
      <c r="F15" s="12" t="s">
        <v>1490</v>
      </c>
      <c r="G15" s="12" t="s">
        <v>1696</v>
      </c>
      <c r="H15" s="13" t="s">
        <v>1697</v>
      </c>
      <c r="I15" s="13"/>
      <c r="J15" s="16">
        <v>2</v>
      </c>
      <c r="K15" s="12" t="s">
        <v>1692</v>
      </c>
      <c r="L15" s="13" t="s">
        <v>1698</v>
      </c>
      <c r="M15" s="12" t="s">
        <v>1492</v>
      </c>
    </row>
    <row r="16" spans="1:14" ht="135" x14ac:dyDescent="0.25">
      <c r="A16" s="12">
        <v>64</v>
      </c>
      <c r="B16" s="12" t="s">
        <v>1438</v>
      </c>
      <c r="C16" s="14">
        <v>102</v>
      </c>
      <c r="D16" s="12" t="s">
        <v>1470</v>
      </c>
      <c r="E16" s="12" t="s">
        <v>1699</v>
      </c>
      <c r="F16" s="12" t="s">
        <v>1490</v>
      </c>
      <c r="G16" s="12" t="s">
        <v>1700</v>
      </c>
      <c r="H16" s="13" t="s">
        <v>1702</v>
      </c>
      <c r="I16" s="13"/>
      <c r="J16" s="16">
        <v>2</v>
      </c>
      <c r="K16" s="12" t="s">
        <v>1649</v>
      </c>
      <c r="L16" s="13" t="s">
        <v>1701</v>
      </c>
      <c r="M16" s="12" t="s">
        <v>1492</v>
      </c>
      <c r="N16" s="12" t="s">
        <v>1703</v>
      </c>
    </row>
    <row r="17" spans="1:14" ht="60" x14ac:dyDescent="0.25">
      <c r="A17" s="12">
        <v>64</v>
      </c>
      <c r="B17" s="13" t="s">
        <v>1705</v>
      </c>
      <c r="C17" s="22" t="s">
        <v>1704</v>
      </c>
      <c r="D17" s="12" t="s">
        <v>1470</v>
      </c>
      <c r="E17" s="12" t="s">
        <v>1706</v>
      </c>
      <c r="F17" s="12" t="s">
        <v>1490</v>
      </c>
      <c r="G17" s="12" t="s">
        <v>1707</v>
      </c>
      <c r="H17" s="13" t="s">
        <v>1708</v>
      </c>
      <c r="I17" s="13"/>
      <c r="J17" s="16">
        <v>4</v>
      </c>
      <c r="K17" s="12" t="s">
        <v>1709</v>
      </c>
      <c r="L17" s="13" t="s">
        <v>1710</v>
      </c>
      <c r="M17" s="12" t="s">
        <v>1492</v>
      </c>
      <c r="N17" s="12" t="s">
        <v>1711</v>
      </c>
    </row>
    <row r="18" spans="1:14" ht="75" x14ac:dyDescent="0.25">
      <c r="A18" s="12">
        <v>66</v>
      </c>
      <c r="B18" s="12" t="s">
        <v>1439</v>
      </c>
      <c r="C18" s="14">
        <v>105</v>
      </c>
      <c r="D18" s="12" t="s">
        <v>1470</v>
      </c>
      <c r="E18" s="12" t="s">
        <v>1712</v>
      </c>
      <c r="F18" s="12" t="s">
        <v>1490</v>
      </c>
      <c r="G18" s="12" t="s">
        <v>1713</v>
      </c>
      <c r="H18" s="13" t="s">
        <v>1714</v>
      </c>
      <c r="I18" s="13"/>
      <c r="J18" s="16">
        <v>5</v>
      </c>
      <c r="K18" s="12" t="s">
        <v>1715</v>
      </c>
      <c r="L18" s="13" t="s">
        <v>1716</v>
      </c>
      <c r="M18" s="12" t="s">
        <v>1492</v>
      </c>
      <c r="N18" s="13" t="s">
        <v>1717</v>
      </c>
    </row>
    <row r="19" spans="1:14" ht="75" x14ac:dyDescent="0.25">
      <c r="A19" s="12">
        <v>66</v>
      </c>
      <c r="B19" s="13" t="s">
        <v>1735</v>
      </c>
      <c r="C19" s="22" t="s">
        <v>1736</v>
      </c>
      <c r="D19" s="12" t="s">
        <v>1470</v>
      </c>
      <c r="E19" s="12" t="s">
        <v>1718</v>
      </c>
      <c r="F19" s="12" t="s">
        <v>1490</v>
      </c>
      <c r="G19" s="12" t="s">
        <v>1719</v>
      </c>
      <c r="H19" s="13" t="s">
        <v>1720</v>
      </c>
      <c r="I19" s="13"/>
      <c r="J19" s="16">
        <v>6</v>
      </c>
      <c r="K19" s="12" t="s">
        <v>1721</v>
      </c>
      <c r="L19" s="13" t="s">
        <v>1722</v>
      </c>
      <c r="M19" s="12" t="s">
        <v>1492</v>
      </c>
      <c r="N19" s="13" t="s">
        <v>1723</v>
      </c>
    </row>
    <row r="20" spans="1:14" ht="75" x14ac:dyDescent="0.25">
      <c r="A20" s="12">
        <v>68</v>
      </c>
      <c r="B20" s="12" t="s">
        <v>1436</v>
      </c>
      <c r="C20" s="14">
        <v>109</v>
      </c>
      <c r="D20" s="12" t="s">
        <v>1470</v>
      </c>
      <c r="E20" s="12" t="s">
        <v>1732</v>
      </c>
      <c r="F20" s="12" t="s">
        <v>1490</v>
      </c>
      <c r="G20" s="12" t="s">
        <v>1733</v>
      </c>
      <c r="H20" s="13" t="s">
        <v>1734</v>
      </c>
      <c r="I20" s="13"/>
      <c r="J20" s="16">
        <v>5</v>
      </c>
      <c r="K20" s="12" t="s">
        <v>1715</v>
      </c>
      <c r="L20" s="13" t="s">
        <v>1730</v>
      </c>
      <c r="M20" s="12" t="s">
        <v>1492</v>
      </c>
      <c r="N20" s="13" t="s">
        <v>1731</v>
      </c>
    </row>
    <row r="21" spans="1:14" ht="60" x14ac:dyDescent="0.25">
      <c r="A21" s="12">
        <v>68</v>
      </c>
      <c r="B21" s="13" t="s">
        <v>1738</v>
      </c>
      <c r="C21" s="22" t="s">
        <v>1737</v>
      </c>
      <c r="D21" s="12" t="s">
        <v>1470</v>
      </c>
      <c r="E21" s="12" t="s">
        <v>1739</v>
      </c>
      <c r="F21" s="12" t="s">
        <v>1490</v>
      </c>
      <c r="G21" s="12" t="s">
        <v>1740</v>
      </c>
      <c r="H21" s="13" t="s">
        <v>1741</v>
      </c>
      <c r="I21" s="13"/>
      <c r="J21" s="16">
        <v>6</v>
      </c>
      <c r="K21" s="12" t="s">
        <v>1721</v>
      </c>
      <c r="L21" s="13" t="s">
        <v>1742</v>
      </c>
      <c r="M21" s="12" t="s">
        <v>1492</v>
      </c>
      <c r="N21" s="13" t="s">
        <v>1743</v>
      </c>
    </row>
    <row r="22" spans="1:14" ht="30" x14ac:dyDescent="0.25">
      <c r="A22" s="12">
        <v>65</v>
      </c>
      <c r="B22" s="12" t="s">
        <v>1443</v>
      </c>
      <c r="C22" s="14">
        <v>113</v>
      </c>
      <c r="D22" s="12" t="s">
        <v>1470</v>
      </c>
      <c r="E22" s="12" t="s">
        <v>1744</v>
      </c>
      <c r="F22" s="12" t="s">
        <v>1490</v>
      </c>
      <c r="G22" s="12" t="s">
        <v>1745</v>
      </c>
      <c r="H22" s="12">
        <v>111111001</v>
      </c>
      <c r="J22" s="16">
        <v>1</v>
      </c>
      <c r="K22" s="12">
        <v>6</v>
      </c>
      <c r="L22" s="12" t="s">
        <v>1746</v>
      </c>
      <c r="M22" s="12" t="s">
        <v>1492</v>
      </c>
      <c r="N22" s="13" t="s">
        <v>1747</v>
      </c>
    </row>
    <row r="23" spans="1:14" ht="30" x14ac:dyDescent="0.25">
      <c r="A23" s="12">
        <v>65</v>
      </c>
      <c r="B23" s="13" t="s">
        <v>1725</v>
      </c>
      <c r="C23" s="22" t="s">
        <v>1724</v>
      </c>
      <c r="D23" s="12" t="s">
        <v>1470</v>
      </c>
      <c r="E23" s="12" t="s">
        <v>1748</v>
      </c>
      <c r="F23" s="12" t="s">
        <v>1490</v>
      </c>
      <c r="G23" s="12" t="s">
        <v>1749</v>
      </c>
      <c r="H23" s="13" t="s">
        <v>1750</v>
      </c>
      <c r="I23" s="13"/>
      <c r="J23" s="16">
        <v>2</v>
      </c>
      <c r="K23" s="12" t="s">
        <v>1751</v>
      </c>
      <c r="L23" s="12" t="s">
        <v>1752</v>
      </c>
      <c r="M23" s="12" t="s">
        <v>1492</v>
      </c>
      <c r="N23" s="13" t="s">
        <v>1753</v>
      </c>
    </row>
    <row r="24" spans="1:14" ht="135" x14ac:dyDescent="0.25">
      <c r="A24" s="12">
        <v>91</v>
      </c>
      <c r="B24" s="12" t="s">
        <v>1448</v>
      </c>
      <c r="C24" s="14">
        <v>116</v>
      </c>
      <c r="D24" s="12" t="s">
        <v>1470</v>
      </c>
      <c r="E24" s="12" t="s">
        <v>1754</v>
      </c>
      <c r="F24" s="12" t="s">
        <v>1755</v>
      </c>
      <c r="G24" s="12" t="s">
        <v>1756</v>
      </c>
      <c r="H24" s="13" t="s">
        <v>1760</v>
      </c>
      <c r="I24" s="13"/>
      <c r="J24" s="16">
        <v>3</v>
      </c>
      <c r="K24" s="12" t="s">
        <v>1757</v>
      </c>
      <c r="L24" s="13" t="s">
        <v>1758</v>
      </c>
      <c r="M24" s="12" t="s">
        <v>1492</v>
      </c>
      <c r="N24" s="13" t="s">
        <v>1759</v>
      </c>
    </row>
    <row r="25" spans="1:14" ht="90" x14ac:dyDescent="0.25">
      <c r="A25" s="12">
        <v>91</v>
      </c>
      <c r="B25" s="13" t="s">
        <v>1727</v>
      </c>
      <c r="C25" s="22" t="s">
        <v>1726</v>
      </c>
      <c r="D25" s="12" t="s">
        <v>1470</v>
      </c>
      <c r="E25" s="12" t="s">
        <v>1761</v>
      </c>
      <c r="F25" s="12" t="s">
        <v>1755</v>
      </c>
      <c r="G25" s="12" t="s">
        <v>1762</v>
      </c>
      <c r="H25" s="13" t="s">
        <v>1763</v>
      </c>
      <c r="I25" s="13"/>
      <c r="J25" s="16">
        <v>4</v>
      </c>
      <c r="K25" s="12" t="s">
        <v>1764</v>
      </c>
      <c r="L25" s="13" t="s">
        <v>1765</v>
      </c>
      <c r="M25" s="12" t="s">
        <v>1492</v>
      </c>
      <c r="N25" s="13" t="s">
        <v>1766</v>
      </c>
    </row>
    <row r="26" spans="1:14" ht="120" x14ac:dyDescent="0.25">
      <c r="A26" s="12">
        <v>90</v>
      </c>
      <c r="B26" s="12" t="s">
        <v>1447</v>
      </c>
      <c r="C26" s="14">
        <v>119</v>
      </c>
      <c r="D26" s="12" t="s">
        <v>1470</v>
      </c>
      <c r="E26" s="12" t="s">
        <v>1767</v>
      </c>
      <c r="F26" s="12" t="s">
        <v>1768</v>
      </c>
      <c r="G26" s="12" t="s">
        <v>1756</v>
      </c>
      <c r="H26" s="12" t="s">
        <v>1769</v>
      </c>
      <c r="J26" s="16">
        <v>3</v>
      </c>
      <c r="K26" s="12" t="s">
        <v>1649</v>
      </c>
      <c r="L26" s="13" t="s">
        <v>1770</v>
      </c>
      <c r="M26" s="12" t="s">
        <v>1492</v>
      </c>
      <c r="N26" s="13" t="s">
        <v>1771</v>
      </c>
    </row>
    <row r="27" spans="1:14" ht="105" x14ac:dyDescent="0.25">
      <c r="A27" s="12">
        <v>90</v>
      </c>
      <c r="B27" s="13" t="s">
        <v>1729</v>
      </c>
      <c r="C27" s="22" t="s">
        <v>1728</v>
      </c>
      <c r="D27" s="12" t="s">
        <v>1470</v>
      </c>
      <c r="E27" s="12" t="s">
        <v>1772</v>
      </c>
      <c r="F27" s="12" t="s">
        <v>1768</v>
      </c>
      <c r="G27" s="12" t="s">
        <v>1762</v>
      </c>
      <c r="H27" s="13" t="s">
        <v>1773</v>
      </c>
      <c r="I27" s="13"/>
      <c r="J27" s="16">
        <v>4</v>
      </c>
      <c r="K27" s="12" t="s">
        <v>1709</v>
      </c>
      <c r="L27" s="13" t="s">
        <v>1774</v>
      </c>
      <c r="M27" s="12" t="s">
        <v>1492</v>
      </c>
      <c r="N27" s="13" t="s">
        <v>1775</v>
      </c>
    </row>
    <row r="28" spans="1:14" ht="45" x14ac:dyDescent="0.25">
      <c r="A28" s="12">
        <v>38</v>
      </c>
      <c r="B28" s="13" t="s">
        <v>1777</v>
      </c>
      <c r="C28" s="22" t="s">
        <v>1776</v>
      </c>
      <c r="D28" s="12" t="s">
        <v>1471</v>
      </c>
      <c r="E28" s="12" t="s">
        <v>1778</v>
      </c>
      <c r="F28" s="12" t="s">
        <v>1779</v>
      </c>
      <c r="G28" s="12" t="s">
        <v>1780</v>
      </c>
      <c r="H28" s="12">
        <v>11101011</v>
      </c>
      <c r="J28" s="16">
        <v>1</v>
      </c>
      <c r="K28" s="12">
        <v>4</v>
      </c>
      <c r="L28" s="12" t="s">
        <v>1781</v>
      </c>
      <c r="M28" s="12" t="s">
        <v>1492</v>
      </c>
      <c r="N28" s="13" t="s">
        <v>1782</v>
      </c>
    </row>
    <row r="29" spans="1:14" ht="90" x14ac:dyDescent="0.25">
      <c r="A29" s="12">
        <v>40</v>
      </c>
      <c r="B29" s="12" t="s">
        <v>647</v>
      </c>
      <c r="C29" s="14">
        <v>124</v>
      </c>
      <c r="D29" s="12" t="s">
        <v>1471</v>
      </c>
      <c r="E29" s="12" t="s">
        <v>1783</v>
      </c>
      <c r="F29" s="12" t="s">
        <v>647</v>
      </c>
      <c r="H29" s="12">
        <v>11011000</v>
      </c>
      <c r="J29" s="16">
        <v>1</v>
      </c>
      <c r="K29" s="12">
        <v>4</v>
      </c>
      <c r="L29" s="13" t="s">
        <v>1784</v>
      </c>
      <c r="M29" s="12" t="s">
        <v>1492</v>
      </c>
      <c r="N29" s="13" t="s">
        <v>1785</v>
      </c>
    </row>
    <row r="30" spans="1:14" ht="90" x14ac:dyDescent="0.25">
      <c r="A30" s="12">
        <v>39</v>
      </c>
      <c r="B30" s="12" t="s">
        <v>1427</v>
      </c>
      <c r="C30" s="14">
        <v>125</v>
      </c>
      <c r="D30" s="12" t="s">
        <v>1471</v>
      </c>
      <c r="E30" s="12" t="s">
        <v>1788</v>
      </c>
      <c r="F30" s="12" t="s">
        <v>1779</v>
      </c>
      <c r="G30" s="12" t="s">
        <v>1789</v>
      </c>
      <c r="H30" s="12">
        <v>11100011</v>
      </c>
      <c r="J30" s="16">
        <v>5</v>
      </c>
      <c r="K30" s="12" t="s">
        <v>1790</v>
      </c>
      <c r="L30" s="13" t="s">
        <v>1791</v>
      </c>
      <c r="M30" s="12" t="s">
        <v>1492</v>
      </c>
      <c r="N30" s="13" t="s">
        <v>1792</v>
      </c>
    </row>
    <row r="31" spans="1:14" ht="90" x14ac:dyDescent="0.25">
      <c r="A31" s="12">
        <v>39</v>
      </c>
      <c r="B31" s="13" t="s">
        <v>1787</v>
      </c>
      <c r="C31" s="22" t="s">
        <v>1786</v>
      </c>
      <c r="D31" s="12" t="s">
        <v>1471</v>
      </c>
      <c r="E31" s="12" t="s">
        <v>1793</v>
      </c>
      <c r="F31" s="12" t="s">
        <v>1779</v>
      </c>
      <c r="G31" s="12" t="s">
        <v>1794</v>
      </c>
      <c r="H31" s="13" t="s">
        <v>1795</v>
      </c>
      <c r="I31" s="13"/>
      <c r="J31" s="16">
        <v>6</v>
      </c>
      <c r="K31" s="12" t="s">
        <v>1796</v>
      </c>
      <c r="L31" s="13" t="s">
        <v>1797</v>
      </c>
      <c r="M31" s="12" t="s">
        <v>1492</v>
      </c>
      <c r="N31" s="13" t="s">
        <v>1798</v>
      </c>
    </row>
    <row r="32" spans="1:14" ht="165" x14ac:dyDescent="0.25">
      <c r="A32" s="12">
        <v>75</v>
      </c>
      <c r="B32" s="12" t="s">
        <v>721</v>
      </c>
      <c r="C32" s="14">
        <v>128</v>
      </c>
      <c r="D32" s="12" t="s">
        <v>1471</v>
      </c>
      <c r="E32" s="12" t="s">
        <v>1904</v>
      </c>
      <c r="F32" s="12" t="s">
        <v>721</v>
      </c>
      <c r="H32" s="13" t="s">
        <v>1905</v>
      </c>
      <c r="I32" s="13"/>
      <c r="J32" s="16">
        <v>4</v>
      </c>
      <c r="K32" s="12" t="s">
        <v>1906</v>
      </c>
      <c r="L32" s="13" t="s">
        <v>1907</v>
      </c>
      <c r="M32" s="13" t="s">
        <v>1908</v>
      </c>
      <c r="N32" s="13" t="s">
        <v>1909</v>
      </c>
    </row>
    <row r="33" spans="1:14" ht="195" x14ac:dyDescent="0.25">
      <c r="A33" s="12">
        <v>76</v>
      </c>
      <c r="B33" s="12" t="s">
        <v>729</v>
      </c>
      <c r="C33" s="14">
        <v>129</v>
      </c>
      <c r="D33" s="12" t="s">
        <v>1471</v>
      </c>
      <c r="E33" s="12" t="s">
        <v>1904</v>
      </c>
      <c r="F33" s="12" t="s">
        <v>729</v>
      </c>
      <c r="H33" s="13" t="s">
        <v>1910</v>
      </c>
      <c r="I33" s="13"/>
      <c r="J33" s="30" t="s">
        <v>1911</v>
      </c>
      <c r="K33" s="30" t="s">
        <v>1912</v>
      </c>
      <c r="L33" s="13" t="s">
        <v>1913</v>
      </c>
      <c r="M33" s="13" t="s">
        <v>1914</v>
      </c>
      <c r="N33" s="13" t="s">
        <v>1915</v>
      </c>
    </row>
    <row r="34" spans="1:14" ht="150" x14ac:dyDescent="0.25">
      <c r="A34" s="12">
        <v>73</v>
      </c>
      <c r="B34" s="12" t="s">
        <v>725</v>
      </c>
      <c r="C34" s="14">
        <v>131</v>
      </c>
      <c r="D34" s="12" t="s">
        <v>1471</v>
      </c>
      <c r="E34" s="12" t="s">
        <v>1919</v>
      </c>
      <c r="F34" s="12" t="s">
        <v>725</v>
      </c>
      <c r="H34" s="13" t="s">
        <v>1916</v>
      </c>
      <c r="J34" s="16">
        <v>4</v>
      </c>
      <c r="K34" s="12" t="s">
        <v>1906</v>
      </c>
      <c r="L34" s="13" t="s">
        <v>1917</v>
      </c>
      <c r="M34" s="13" t="s">
        <v>1908</v>
      </c>
      <c r="N34" s="13" t="s">
        <v>1918</v>
      </c>
    </row>
    <row r="35" spans="1:14" ht="210" x14ac:dyDescent="0.25">
      <c r="A35" s="12">
        <v>74</v>
      </c>
      <c r="B35" s="12" t="s">
        <v>733</v>
      </c>
      <c r="C35" s="14">
        <v>132</v>
      </c>
      <c r="D35" s="12" t="s">
        <v>1471</v>
      </c>
      <c r="E35" s="12" t="s">
        <v>1919</v>
      </c>
      <c r="F35" s="12" t="s">
        <v>733</v>
      </c>
      <c r="H35" s="13" t="s">
        <v>1920</v>
      </c>
      <c r="J35" s="30" t="s">
        <v>1911</v>
      </c>
      <c r="K35" s="30" t="s">
        <v>1912</v>
      </c>
      <c r="L35" s="13" t="s">
        <v>1921</v>
      </c>
      <c r="M35" s="13" t="s">
        <v>1914</v>
      </c>
      <c r="N35" s="13" t="s">
        <v>1922</v>
      </c>
    </row>
    <row r="36" spans="1:14" ht="90" x14ac:dyDescent="0.25">
      <c r="A36" s="12">
        <v>27</v>
      </c>
      <c r="B36" s="12" t="s">
        <v>722</v>
      </c>
      <c r="C36" s="14">
        <v>134</v>
      </c>
      <c r="D36" s="12" t="s">
        <v>1471</v>
      </c>
      <c r="E36" s="12" t="s">
        <v>1923</v>
      </c>
      <c r="F36" s="12" t="s">
        <v>722</v>
      </c>
      <c r="H36" s="13" t="s">
        <v>1924</v>
      </c>
      <c r="J36" s="16">
        <v>4</v>
      </c>
      <c r="K36" s="12" t="s">
        <v>1906</v>
      </c>
      <c r="L36" s="13" t="s">
        <v>1925</v>
      </c>
      <c r="M36" s="13" t="s">
        <v>1926</v>
      </c>
      <c r="N36" s="13" t="s">
        <v>1927</v>
      </c>
    </row>
    <row r="37" spans="1:14" ht="165" x14ac:dyDescent="0.25">
      <c r="A37" s="12">
        <v>28</v>
      </c>
      <c r="B37" s="12" t="s">
        <v>730</v>
      </c>
      <c r="C37" s="14">
        <v>135</v>
      </c>
      <c r="D37" s="12" t="s">
        <v>1471</v>
      </c>
      <c r="E37" s="12" t="s">
        <v>1923</v>
      </c>
      <c r="F37" s="12" t="s">
        <v>730</v>
      </c>
      <c r="H37" s="13" t="s">
        <v>1928</v>
      </c>
      <c r="J37" s="30" t="s">
        <v>1911</v>
      </c>
      <c r="K37" s="30" t="s">
        <v>1912</v>
      </c>
      <c r="L37" s="13" t="s">
        <v>1929</v>
      </c>
      <c r="M37" s="13" t="s">
        <v>1930</v>
      </c>
      <c r="N37" s="13" t="s">
        <v>1931</v>
      </c>
    </row>
    <row r="38" spans="1:14" ht="90" x14ac:dyDescent="0.25">
      <c r="A38" s="12">
        <v>25</v>
      </c>
      <c r="B38" s="12" t="s">
        <v>726</v>
      </c>
      <c r="C38" s="14">
        <v>137</v>
      </c>
      <c r="D38" s="12" t="s">
        <v>1471</v>
      </c>
      <c r="E38" s="12" t="s">
        <v>1932</v>
      </c>
      <c r="F38" s="12" t="s">
        <v>726</v>
      </c>
      <c r="H38" s="13" t="s">
        <v>1933</v>
      </c>
      <c r="J38" s="16">
        <v>4</v>
      </c>
      <c r="K38" s="12" t="s">
        <v>1906</v>
      </c>
      <c r="L38" s="13" t="s">
        <v>1935</v>
      </c>
      <c r="M38" s="13" t="s">
        <v>1936</v>
      </c>
      <c r="N38" s="13" t="s">
        <v>1937</v>
      </c>
    </row>
    <row r="39" spans="1:14" ht="165" x14ac:dyDescent="0.25">
      <c r="A39" s="12">
        <v>26</v>
      </c>
      <c r="B39" s="12" t="s">
        <v>734</v>
      </c>
      <c r="C39" s="14">
        <v>138</v>
      </c>
      <c r="D39" s="12" t="s">
        <v>1471</v>
      </c>
      <c r="E39" s="12" t="s">
        <v>1932</v>
      </c>
      <c r="F39" s="12" t="s">
        <v>734</v>
      </c>
      <c r="H39" s="13" t="s">
        <v>1934</v>
      </c>
      <c r="J39" s="30" t="s">
        <v>1911</v>
      </c>
      <c r="K39" s="30" t="s">
        <v>1912</v>
      </c>
      <c r="L39" s="13" t="s">
        <v>1938</v>
      </c>
      <c r="M39" s="13" t="s">
        <v>1939</v>
      </c>
      <c r="N39" s="13" t="s">
        <v>1940</v>
      </c>
    </row>
    <row r="40" spans="1:14" ht="150" x14ac:dyDescent="0.25">
      <c r="A40" s="12">
        <v>7</v>
      </c>
      <c r="B40" s="12" t="s">
        <v>1419</v>
      </c>
      <c r="C40" s="14">
        <v>140</v>
      </c>
      <c r="D40" s="12" t="s">
        <v>1472</v>
      </c>
      <c r="E40" s="12" t="s">
        <v>1941</v>
      </c>
      <c r="F40" s="12" t="s">
        <v>1800</v>
      </c>
      <c r="G40" s="12" t="s">
        <v>1942</v>
      </c>
      <c r="H40" s="13" t="s">
        <v>1943</v>
      </c>
      <c r="J40" s="16">
        <v>1</v>
      </c>
      <c r="K40" s="12">
        <v>4</v>
      </c>
      <c r="L40" s="13" t="s">
        <v>1944</v>
      </c>
      <c r="M40" s="13" t="s">
        <v>1945</v>
      </c>
      <c r="N40" s="13" t="s">
        <v>1946</v>
      </c>
    </row>
    <row r="41" spans="1:14" ht="90" x14ac:dyDescent="0.25">
      <c r="A41" s="12">
        <v>6</v>
      </c>
      <c r="B41" s="12" t="s">
        <v>1418</v>
      </c>
      <c r="C41" s="14">
        <v>142</v>
      </c>
      <c r="D41" s="12" t="s">
        <v>1472</v>
      </c>
      <c r="E41" s="12" t="s">
        <v>1947</v>
      </c>
      <c r="F41" s="12" t="s">
        <v>1800</v>
      </c>
      <c r="G41" s="12" t="s">
        <v>1948</v>
      </c>
      <c r="H41" s="13" t="s">
        <v>1949</v>
      </c>
      <c r="J41" s="16">
        <v>2</v>
      </c>
      <c r="K41" s="12" t="s">
        <v>1635</v>
      </c>
      <c r="L41" s="13" t="s">
        <v>1950</v>
      </c>
      <c r="M41" s="13" t="s">
        <v>1945</v>
      </c>
      <c r="N41" s="13" t="s">
        <v>1951</v>
      </c>
    </row>
    <row r="42" spans="1:14" ht="90" x14ac:dyDescent="0.25">
      <c r="A42" s="12">
        <v>8</v>
      </c>
      <c r="B42" s="12" t="s">
        <v>1417</v>
      </c>
      <c r="C42" s="14">
        <v>143</v>
      </c>
      <c r="D42" s="12" t="s">
        <v>1472</v>
      </c>
      <c r="E42" s="12" t="s">
        <v>1953</v>
      </c>
      <c r="F42" s="12" t="s">
        <v>1800</v>
      </c>
      <c r="G42" s="12" t="s">
        <v>1954</v>
      </c>
      <c r="H42" s="12">
        <v>86</v>
      </c>
      <c r="J42" s="16">
        <v>2</v>
      </c>
      <c r="K42" s="12" t="s">
        <v>1635</v>
      </c>
      <c r="L42" s="13" t="s">
        <v>1955</v>
      </c>
      <c r="M42" s="13" t="s">
        <v>1945</v>
      </c>
      <c r="N42" s="13" t="s">
        <v>1956</v>
      </c>
    </row>
    <row r="43" spans="1:14" ht="90" x14ac:dyDescent="0.25">
      <c r="A43" s="12">
        <v>9</v>
      </c>
      <c r="B43" s="13" t="s">
        <v>1952</v>
      </c>
      <c r="C43" s="22" t="s">
        <v>2000</v>
      </c>
      <c r="D43" s="12" t="s">
        <v>1472</v>
      </c>
      <c r="E43" s="12" t="s">
        <v>1957</v>
      </c>
      <c r="F43" s="12" t="s">
        <v>1800</v>
      </c>
      <c r="G43" s="12" t="s">
        <v>1958</v>
      </c>
      <c r="H43" s="13" t="s">
        <v>1959</v>
      </c>
      <c r="J43" s="16">
        <v>5</v>
      </c>
      <c r="K43" s="12" t="s">
        <v>1513</v>
      </c>
      <c r="L43" s="13" t="s">
        <v>1960</v>
      </c>
      <c r="M43" s="13" t="s">
        <v>1945</v>
      </c>
      <c r="N43" s="13" t="s">
        <v>1961</v>
      </c>
    </row>
    <row r="44" spans="1:14" ht="90" x14ac:dyDescent="0.25">
      <c r="A44" s="13" t="s">
        <v>2153</v>
      </c>
      <c r="B44" s="12" t="s">
        <v>1415</v>
      </c>
      <c r="C44" s="12">
        <v>146</v>
      </c>
      <c r="D44" s="12" t="s">
        <v>1472</v>
      </c>
      <c r="E44" s="12" t="s">
        <v>2026</v>
      </c>
      <c r="F44" s="12" t="s">
        <v>1799</v>
      </c>
      <c r="J44" s="16" t="s">
        <v>1800</v>
      </c>
      <c r="K44" s="12" t="s">
        <v>1800</v>
      </c>
      <c r="L44" s="13" t="s">
        <v>1963</v>
      </c>
      <c r="M44" s="13" t="s">
        <v>1962</v>
      </c>
      <c r="N44" s="13" t="s">
        <v>1964</v>
      </c>
    </row>
    <row r="45" spans="1:14" ht="90" x14ac:dyDescent="0.25">
      <c r="A45" s="13" t="s">
        <v>2154</v>
      </c>
      <c r="B45" s="12" t="s">
        <v>1463</v>
      </c>
      <c r="C45" s="14">
        <v>148</v>
      </c>
      <c r="D45" s="12" t="s">
        <v>1472</v>
      </c>
      <c r="E45" s="12" t="s">
        <v>1965</v>
      </c>
      <c r="F45" s="12" t="s">
        <v>1819</v>
      </c>
      <c r="J45" s="16" t="s">
        <v>1800</v>
      </c>
      <c r="K45" s="12" t="s">
        <v>1800</v>
      </c>
      <c r="L45" s="13" t="s">
        <v>1966</v>
      </c>
      <c r="M45" s="13" t="s">
        <v>1967</v>
      </c>
      <c r="N45" s="13" t="s">
        <v>1968</v>
      </c>
    </row>
    <row r="46" spans="1:14" ht="90" x14ac:dyDescent="0.25">
      <c r="A46" s="13" t="s">
        <v>2155</v>
      </c>
      <c r="B46" s="12" t="s">
        <v>1456</v>
      </c>
      <c r="C46" s="14">
        <v>150</v>
      </c>
      <c r="D46" s="12" t="s">
        <v>1472</v>
      </c>
      <c r="E46" s="12" t="s">
        <v>2027</v>
      </c>
      <c r="F46" s="12" t="s">
        <v>1817</v>
      </c>
      <c r="J46" s="16" t="s">
        <v>1800</v>
      </c>
      <c r="K46" s="12" t="s">
        <v>1800</v>
      </c>
      <c r="L46" s="13" t="s">
        <v>1969</v>
      </c>
      <c r="M46" s="13" t="s">
        <v>1970</v>
      </c>
      <c r="N46" s="13" t="s">
        <v>1971</v>
      </c>
    </row>
    <row r="47" spans="1:14" ht="90" x14ac:dyDescent="0.25">
      <c r="A47" s="13" t="s">
        <v>2156</v>
      </c>
      <c r="B47" s="12" t="s">
        <v>1414</v>
      </c>
      <c r="C47" s="12">
        <v>152</v>
      </c>
      <c r="D47" s="12" t="s">
        <v>1472</v>
      </c>
      <c r="E47" s="12" t="s">
        <v>1972</v>
      </c>
      <c r="F47" s="12" t="s">
        <v>1801</v>
      </c>
      <c r="J47" s="16" t="s">
        <v>1800</v>
      </c>
      <c r="K47" s="12" t="s">
        <v>1800</v>
      </c>
      <c r="L47" s="13" t="s">
        <v>1973</v>
      </c>
      <c r="M47" s="13" t="s">
        <v>1974</v>
      </c>
      <c r="N47" s="13" t="s">
        <v>1975</v>
      </c>
    </row>
    <row r="48" spans="1:14" ht="90" x14ac:dyDescent="0.25">
      <c r="A48" s="13" t="s">
        <v>2157</v>
      </c>
      <c r="B48" s="12" t="s">
        <v>1444</v>
      </c>
      <c r="C48" s="14">
        <v>154</v>
      </c>
      <c r="D48" s="12" t="s">
        <v>1472</v>
      </c>
      <c r="E48" s="12" t="s">
        <v>1976</v>
      </c>
      <c r="F48" s="12" t="s">
        <v>1813</v>
      </c>
      <c r="J48" s="16" t="s">
        <v>1800</v>
      </c>
      <c r="K48" s="12" t="s">
        <v>1800</v>
      </c>
      <c r="L48" s="13" t="s">
        <v>1977</v>
      </c>
      <c r="M48" s="13" t="s">
        <v>1978</v>
      </c>
      <c r="N48" s="13" t="s">
        <v>1979</v>
      </c>
    </row>
    <row r="49" spans="1:14" ht="90" x14ac:dyDescent="0.25">
      <c r="A49" s="13" t="s">
        <v>2158</v>
      </c>
      <c r="B49" s="12" t="s">
        <v>1464</v>
      </c>
      <c r="C49" s="14">
        <v>156</v>
      </c>
      <c r="D49" s="12" t="s">
        <v>1472</v>
      </c>
      <c r="E49" s="12" t="s">
        <v>1980</v>
      </c>
      <c r="F49" s="12" t="s">
        <v>1820</v>
      </c>
      <c r="J49" s="16" t="s">
        <v>1800</v>
      </c>
      <c r="K49" s="12" t="s">
        <v>1800</v>
      </c>
      <c r="L49" s="13" t="s">
        <v>1981</v>
      </c>
      <c r="M49" s="13" t="s">
        <v>1982</v>
      </c>
      <c r="N49" s="13" t="s">
        <v>1983</v>
      </c>
    </row>
    <row r="50" spans="1:14" ht="90" x14ac:dyDescent="0.25">
      <c r="A50" s="13" t="s">
        <v>2159</v>
      </c>
      <c r="B50" s="12" t="s">
        <v>1424</v>
      </c>
      <c r="C50" s="14">
        <v>158</v>
      </c>
      <c r="D50" s="12" t="s">
        <v>1472</v>
      </c>
      <c r="E50" s="12" t="s">
        <v>1984</v>
      </c>
      <c r="F50" s="12" t="s">
        <v>1804</v>
      </c>
      <c r="J50" s="16" t="s">
        <v>1800</v>
      </c>
      <c r="K50" s="12" t="s">
        <v>1800</v>
      </c>
      <c r="L50" s="13" t="s">
        <v>1985</v>
      </c>
      <c r="M50" s="13" t="s">
        <v>1967</v>
      </c>
      <c r="N50" s="13" t="s">
        <v>1986</v>
      </c>
    </row>
    <row r="51" spans="1:14" ht="105" x14ac:dyDescent="0.25">
      <c r="A51" s="12">
        <v>46</v>
      </c>
      <c r="B51" s="12" t="s">
        <v>1430</v>
      </c>
      <c r="C51" s="14">
        <v>160</v>
      </c>
      <c r="D51" s="12" t="s">
        <v>1472</v>
      </c>
      <c r="E51" s="12" t="s">
        <v>1989</v>
      </c>
      <c r="F51" s="12" t="s">
        <v>1809</v>
      </c>
      <c r="G51" s="12" t="s">
        <v>1993</v>
      </c>
      <c r="H51" s="12" t="s">
        <v>1994</v>
      </c>
      <c r="J51" s="16">
        <v>1</v>
      </c>
      <c r="K51" s="12">
        <v>4</v>
      </c>
      <c r="L51" s="13" t="s">
        <v>1990</v>
      </c>
      <c r="M51" s="13" t="s">
        <v>1991</v>
      </c>
      <c r="N51" s="13" t="s">
        <v>1992</v>
      </c>
    </row>
    <row r="52" spans="1:14" ht="105" x14ac:dyDescent="0.25">
      <c r="A52" s="12">
        <v>47</v>
      </c>
      <c r="B52" s="12" t="s">
        <v>87</v>
      </c>
      <c r="C52" s="14">
        <v>161</v>
      </c>
      <c r="D52" s="12" t="s">
        <v>1472</v>
      </c>
      <c r="E52" s="12" t="s">
        <v>1995</v>
      </c>
      <c r="F52" s="12" t="s">
        <v>1809</v>
      </c>
      <c r="G52" s="12" t="s">
        <v>1826</v>
      </c>
      <c r="H52" s="12">
        <v>34</v>
      </c>
      <c r="J52" s="16">
        <v>3</v>
      </c>
      <c r="K52" s="12" t="s">
        <v>1996</v>
      </c>
      <c r="L52" s="13" t="s">
        <v>1997</v>
      </c>
      <c r="M52" s="13" t="s">
        <v>1998</v>
      </c>
      <c r="N52" s="13" t="s">
        <v>1999</v>
      </c>
    </row>
    <row r="53" spans="1:14" ht="105" x14ac:dyDescent="0.25">
      <c r="A53" s="12">
        <v>48</v>
      </c>
      <c r="B53" s="13" t="s">
        <v>1987</v>
      </c>
      <c r="C53" s="22" t="s">
        <v>1988</v>
      </c>
      <c r="D53" s="12" t="s">
        <v>1472</v>
      </c>
      <c r="E53" s="12" t="s">
        <v>2001</v>
      </c>
      <c r="F53" s="12" t="s">
        <v>1809</v>
      </c>
      <c r="G53" s="12" t="s">
        <v>1827</v>
      </c>
      <c r="H53" s="13" t="s">
        <v>2002</v>
      </c>
      <c r="J53" s="16">
        <v>6</v>
      </c>
      <c r="K53" s="12" t="s">
        <v>2003</v>
      </c>
      <c r="L53" s="13" t="s">
        <v>2004</v>
      </c>
      <c r="M53" s="13" t="s">
        <v>2005</v>
      </c>
      <c r="N53" s="13" t="s">
        <v>2006</v>
      </c>
    </row>
    <row r="54" spans="1:14" ht="105" x14ac:dyDescent="0.25">
      <c r="A54" s="13" t="s">
        <v>2160</v>
      </c>
      <c r="B54" s="12" t="s">
        <v>1425</v>
      </c>
      <c r="C54" s="14">
        <v>164</v>
      </c>
      <c r="D54" s="12" t="s">
        <v>1472</v>
      </c>
      <c r="E54" s="12" t="s">
        <v>2011</v>
      </c>
      <c r="F54" s="12" t="s">
        <v>1805</v>
      </c>
      <c r="G54" s="12" t="s">
        <v>2007</v>
      </c>
      <c r="J54" s="16" t="s">
        <v>1809</v>
      </c>
      <c r="K54" s="12" t="s">
        <v>1809</v>
      </c>
      <c r="L54" s="13" t="s">
        <v>2008</v>
      </c>
      <c r="M54" s="13" t="s">
        <v>2009</v>
      </c>
      <c r="N54" s="13" t="s">
        <v>2010</v>
      </c>
    </row>
    <row r="55" spans="1:14" ht="409.5" x14ac:dyDescent="0.25">
      <c r="A55" s="12">
        <v>30</v>
      </c>
      <c r="B55" s="12" t="s">
        <v>67</v>
      </c>
      <c r="C55" s="14">
        <v>166</v>
      </c>
      <c r="D55" s="12" t="s">
        <v>1474</v>
      </c>
      <c r="F55" s="12" t="s">
        <v>67</v>
      </c>
      <c r="H55" s="12">
        <v>27</v>
      </c>
      <c r="J55" s="16">
        <v>1</v>
      </c>
      <c r="K55" s="12">
        <v>4</v>
      </c>
      <c r="L55" s="13" t="s">
        <v>2012</v>
      </c>
      <c r="M55" s="13" t="s">
        <v>2013</v>
      </c>
      <c r="N55" s="13" t="s">
        <v>2014</v>
      </c>
    </row>
    <row r="56" spans="1:14" ht="90" x14ac:dyDescent="0.25">
      <c r="A56" s="12">
        <v>29</v>
      </c>
      <c r="B56" s="12" t="s">
        <v>80</v>
      </c>
      <c r="C56" s="14">
        <v>168</v>
      </c>
      <c r="D56" s="12" t="s">
        <v>1474</v>
      </c>
      <c r="E56" s="12" t="s">
        <v>2019</v>
      </c>
      <c r="F56" s="12" t="s">
        <v>80</v>
      </c>
      <c r="H56" s="12" t="s">
        <v>2015</v>
      </c>
      <c r="J56" s="16">
        <v>1</v>
      </c>
      <c r="K56" s="12">
        <v>4</v>
      </c>
      <c r="L56" s="13" t="s">
        <v>2016</v>
      </c>
      <c r="M56" s="13" t="s">
        <v>2017</v>
      </c>
      <c r="N56" s="13" t="s">
        <v>2018</v>
      </c>
    </row>
    <row r="57" spans="1:14" ht="120" x14ac:dyDescent="0.25">
      <c r="A57" s="12">
        <v>77</v>
      </c>
      <c r="B57" s="12" t="s">
        <v>690</v>
      </c>
      <c r="C57" s="14">
        <v>169</v>
      </c>
      <c r="D57" s="12" t="s">
        <v>1474</v>
      </c>
      <c r="E57" s="12" t="s">
        <v>2020</v>
      </c>
      <c r="F57" s="12" t="s">
        <v>690</v>
      </c>
      <c r="H57" s="13" t="s">
        <v>2021</v>
      </c>
      <c r="J57" s="16">
        <v>2</v>
      </c>
      <c r="K57" s="12" t="s">
        <v>2022</v>
      </c>
      <c r="L57" s="13" t="s">
        <v>2023</v>
      </c>
      <c r="M57" s="13" t="s">
        <v>2024</v>
      </c>
      <c r="N57" s="13" t="s">
        <v>2025</v>
      </c>
    </row>
    <row r="58" spans="1:14" ht="105" x14ac:dyDescent="0.25">
      <c r="A58" s="12">
        <v>20</v>
      </c>
      <c r="B58" s="12" t="s">
        <v>105</v>
      </c>
      <c r="C58" s="14">
        <v>170</v>
      </c>
      <c r="D58" s="12" t="s">
        <v>1474</v>
      </c>
      <c r="E58" s="12" t="s">
        <v>2028</v>
      </c>
      <c r="F58" s="12" t="s">
        <v>105</v>
      </c>
      <c r="H58" s="12" t="s">
        <v>2029</v>
      </c>
      <c r="J58" s="16">
        <v>1</v>
      </c>
      <c r="K58" s="12">
        <v>4</v>
      </c>
      <c r="L58" s="12" t="s">
        <v>2030</v>
      </c>
      <c r="M58" s="13" t="s">
        <v>2031</v>
      </c>
    </row>
    <row r="59" spans="1:14" ht="90" x14ac:dyDescent="0.25">
      <c r="A59" s="12">
        <v>128</v>
      </c>
      <c r="B59" s="12" t="s">
        <v>92</v>
      </c>
      <c r="C59" s="14">
        <v>171</v>
      </c>
      <c r="D59" s="12" t="s">
        <v>1474</v>
      </c>
      <c r="E59" s="12" t="s">
        <v>2032</v>
      </c>
      <c r="F59" s="12" t="s">
        <v>92</v>
      </c>
      <c r="H59" s="12">
        <v>37</v>
      </c>
      <c r="J59" s="16">
        <v>1</v>
      </c>
      <c r="K59" s="12">
        <v>4</v>
      </c>
      <c r="L59" s="12" t="s">
        <v>2033</v>
      </c>
      <c r="M59" s="13" t="s">
        <v>2034</v>
      </c>
    </row>
    <row r="60" spans="1:14" x14ac:dyDescent="0.25">
      <c r="A60" s="12">
        <v>78</v>
      </c>
      <c r="B60" s="12" t="s">
        <v>1</v>
      </c>
      <c r="C60" s="14">
        <v>172</v>
      </c>
      <c r="D60" s="12" t="s">
        <v>1475</v>
      </c>
      <c r="F60" s="12" t="s">
        <v>1</v>
      </c>
      <c r="H60" s="12">
        <v>0</v>
      </c>
      <c r="J60" s="16">
        <v>1</v>
      </c>
      <c r="K60" s="12">
        <v>4</v>
      </c>
      <c r="L60" s="12" t="s">
        <v>2035</v>
      </c>
      <c r="M60" s="12" t="s">
        <v>1492</v>
      </c>
    </row>
    <row r="61" spans="1:14" ht="45" x14ac:dyDescent="0.25">
      <c r="A61" s="12">
        <v>41</v>
      </c>
      <c r="B61" s="12" t="s">
        <v>215</v>
      </c>
      <c r="C61" s="14">
        <v>173</v>
      </c>
      <c r="D61" s="12" t="s">
        <v>1475</v>
      </c>
      <c r="F61" s="12" t="s">
        <v>215</v>
      </c>
      <c r="H61" s="12">
        <v>76</v>
      </c>
      <c r="J61" s="16">
        <v>1</v>
      </c>
      <c r="K61" s="12">
        <v>4</v>
      </c>
      <c r="L61" s="13" t="s">
        <v>2036</v>
      </c>
      <c r="M61" s="12" t="s">
        <v>1492</v>
      </c>
    </row>
    <row r="62" spans="1:14" ht="60" x14ac:dyDescent="0.25">
      <c r="A62" s="12">
        <v>35</v>
      </c>
      <c r="B62" s="12" t="s">
        <v>746</v>
      </c>
      <c r="C62" s="14">
        <v>174</v>
      </c>
      <c r="D62" s="12" t="s">
        <v>1475</v>
      </c>
      <c r="E62" s="12" t="s">
        <v>2037</v>
      </c>
      <c r="F62" s="12" t="s">
        <v>746</v>
      </c>
      <c r="H62" s="12" t="s">
        <v>2039</v>
      </c>
      <c r="J62" s="16">
        <v>1</v>
      </c>
      <c r="K62" s="12">
        <v>4</v>
      </c>
      <c r="L62" s="13" t="s">
        <v>2041</v>
      </c>
      <c r="M62" s="12" t="s">
        <v>1492</v>
      </c>
      <c r="N62" s="13" t="s">
        <v>2042</v>
      </c>
    </row>
    <row r="63" spans="1:14" ht="60" x14ac:dyDescent="0.25">
      <c r="A63" s="12">
        <v>37</v>
      </c>
      <c r="B63" s="12" t="s">
        <v>759</v>
      </c>
      <c r="C63" s="14">
        <v>175</v>
      </c>
      <c r="D63" s="12" t="s">
        <v>1475</v>
      </c>
      <c r="E63" s="12" t="s">
        <v>2038</v>
      </c>
      <c r="F63" s="12" t="s">
        <v>759</v>
      </c>
      <c r="H63" s="12" t="s">
        <v>2040</v>
      </c>
      <c r="J63" s="16">
        <v>1</v>
      </c>
      <c r="K63" s="12">
        <v>4</v>
      </c>
      <c r="L63" s="13" t="s">
        <v>2043</v>
      </c>
      <c r="M63" s="12" t="s">
        <v>1492</v>
      </c>
      <c r="N63" s="13" t="s">
        <v>2044</v>
      </c>
    </row>
    <row r="64" spans="1:14" ht="75" x14ac:dyDescent="0.25">
      <c r="A64" s="12">
        <v>42</v>
      </c>
      <c r="B64" s="12" t="s">
        <v>692</v>
      </c>
      <c r="C64" s="14">
        <v>176</v>
      </c>
      <c r="D64" s="12" t="s">
        <v>1475</v>
      </c>
      <c r="F64" s="12" t="s">
        <v>1807</v>
      </c>
      <c r="G64" s="12">
        <v>0</v>
      </c>
      <c r="H64" s="13" t="s">
        <v>2045</v>
      </c>
      <c r="J64" s="16">
        <v>2</v>
      </c>
      <c r="K64" s="12" t="s">
        <v>2022</v>
      </c>
      <c r="L64" s="13" t="s">
        <v>2046</v>
      </c>
      <c r="M64" s="12" t="s">
        <v>1492</v>
      </c>
    </row>
    <row r="65" spans="1:14" ht="30" x14ac:dyDescent="0.25">
      <c r="A65" s="12">
        <v>42</v>
      </c>
      <c r="B65" s="12" t="s">
        <v>702</v>
      </c>
      <c r="C65" s="14">
        <v>177</v>
      </c>
      <c r="D65" s="12" t="s">
        <v>1475</v>
      </c>
      <c r="F65" s="12" t="s">
        <v>1807</v>
      </c>
      <c r="G65" s="12">
        <v>1</v>
      </c>
      <c r="H65" s="13" t="s">
        <v>2048</v>
      </c>
      <c r="J65" s="16">
        <v>2</v>
      </c>
      <c r="K65" s="12" t="s">
        <v>2022</v>
      </c>
      <c r="L65" s="13" t="s">
        <v>2047</v>
      </c>
      <c r="M65" s="12" t="s">
        <v>1492</v>
      </c>
    </row>
    <row r="66" spans="1:14" ht="135" x14ac:dyDescent="0.25">
      <c r="A66" s="12">
        <v>42</v>
      </c>
      <c r="B66" s="12" t="s">
        <v>707</v>
      </c>
      <c r="C66" s="14">
        <v>178</v>
      </c>
      <c r="D66" s="12" t="s">
        <v>1475</v>
      </c>
      <c r="F66" s="12" t="s">
        <v>1807</v>
      </c>
      <c r="G66" s="12">
        <v>2</v>
      </c>
      <c r="H66" s="13" t="s">
        <v>2049</v>
      </c>
      <c r="J66" s="16">
        <v>2</v>
      </c>
      <c r="K66" s="12" t="s">
        <v>2022</v>
      </c>
      <c r="L66" s="13" t="s">
        <v>2050</v>
      </c>
      <c r="M66" s="12" t="s">
        <v>1492</v>
      </c>
    </row>
    <row r="67" spans="1:14" ht="120" x14ac:dyDescent="0.25">
      <c r="A67" s="12">
        <v>10</v>
      </c>
      <c r="B67" s="12" t="s">
        <v>1420</v>
      </c>
      <c r="C67" s="14">
        <v>179</v>
      </c>
      <c r="D67" s="12" t="s">
        <v>1473</v>
      </c>
      <c r="E67" s="12" t="s">
        <v>2062</v>
      </c>
      <c r="F67" s="12" t="s">
        <v>1800</v>
      </c>
      <c r="G67" s="12" t="s">
        <v>2063</v>
      </c>
      <c r="H67" s="13" t="s">
        <v>2064</v>
      </c>
      <c r="J67" s="16">
        <v>3</v>
      </c>
      <c r="K67" s="12" t="s">
        <v>1996</v>
      </c>
      <c r="L67" s="13" t="s">
        <v>2065</v>
      </c>
      <c r="M67" s="13" t="s">
        <v>2066</v>
      </c>
      <c r="N67" s="13" t="s">
        <v>2067</v>
      </c>
    </row>
    <row r="68" spans="1:14" ht="90" x14ac:dyDescent="0.25">
      <c r="A68" s="12">
        <v>5</v>
      </c>
      <c r="B68" s="12" t="s">
        <v>1416</v>
      </c>
      <c r="C68" s="12">
        <v>180</v>
      </c>
      <c r="D68" s="12" t="s">
        <v>1473</v>
      </c>
      <c r="E68" s="12" t="s">
        <v>2068</v>
      </c>
      <c r="F68" s="12" t="s">
        <v>1799</v>
      </c>
      <c r="G68" s="12" t="s">
        <v>2063</v>
      </c>
      <c r="H68" s="13" t="s">
        <v>2069</v>
      </c>
      <c r="J68" s="16">
        <v>4</v>
      </c>
      <c r="K68" s="12" t="s">
        <v>2070</v>
      </c>
      <c r="L68" s="13" t="s">
        <v>2071</v>
      </c>
      <c r="M68" s="13" t="s">
        <v>2072</v>
      </c>
      <c r="N68" s="13" t="s">
        <v>2073</v>
      </c>
    </row>
    <row r="69" spans="1:14" ht="90" x14ac:dyDescent="0.25">
      <c r="A69" s="12">
        <v>127</v>
      </c>
      <c r="B69" s="12" t="s">
        <v>1457</v>
      </c>
      <c r="C69" s="14">
        <v>181</v>
      </c>
      <c r="D69" s="12" t="s">
        <v>1473</v>
      </c>
      <c r="E69" s="12" t="s">
        <v>2074</v>
      </c>
      <c r="F69" s="12" t="s">
        <v>1817</v>
      </c>
      <c r="G69" s="12" t="s">
        <v>2063</v>
      </c>
      <c r="H69" s="13" t="s">
        <v>2075</v>
      </c>
      <c r="J69" s="16">
        <v>4</v>
      </c>
      <c r="K69" s="12" t="s">
        <v>2070</v>
      </c>
      <c r="L69" s="13" t="s">
        <v>2076</v>
      </c>
      <c r="M69" s="13" t="s">
        <v>2077</v>
      </c>
      <c r="N69" s="13" t="s">
        <v>2078</v>
      </c>
    </row>
    <row r="70" spans="1:14" ht="135" x14ac:dyDescent="0.25">
      <c r="A70" s="12">
        <v>10</v>
      </c>
      <c r="B70" s="13" t="s">
        <v>2051</v>
      </c>
      <c r="C70" s="22" t="s">
        <v>2052</v>
      </c>
      <c r="D70" s="12" t="s">
        <v>1473</v>
      </c>
      <c r="E70" s="12" t="s">
        <v>2080</v>
      </c>
      <c r="F70" s="12" t="s">
        <v>1800</v>
      </c>
      <c r="G70" s="12" t="s">
        <v>2079</v>
      </c>
      <c r="H70" s="13" t="s">
        <v>2083</v>
      </c>
      <c r="J70" s="16">
        <v>4</v>
      </c>
      <c r="K70" s="12" t="s">
        <v>2070</v>
      </c>
      <c r="L70" s="13" t="s">
        <v>2081</v>
      </c>
      <c r="M70" s="13" t="s">
        <v>2066</v>
      </c>
      <c r="N70" s="13" t="s">
        <v>2082</v>
      </c>
    </row>
    <row r="71" spans="1:14" ht="30" x14ac:dyDescent="0.25">
      <c r="A71" s="12">
        <v>49</v>
      </c>
      <c r="B71" s="12" t="s">
        <v>1431</v>
      </c>
      <c r="C71" s="14">
        <v>184</v>
      </c>
      <c r="D71" s="12" t="s">
        <v>1473</v>
      </c>
      <c r="E71" s="12" t="s">
        <v>2084</v>
      </c>
      <c r="F71" s="12" t="s">
        <v>1809</v>
      </c>
      <c r="G71" s="12" t="s">
        <v>2085</v>
      </c>
      <c r="H71" s="12" t="s">
        <v>2086</v>
      </c>
      <c r="J71" s="16">
        <v>1</v>
      </c>
      <c r="K71" s="12">
        <v>6</v>
      </c>
      <c r="L71" s="13" t="s">
        <v>2087</v>
      </c>
      <c r="M71" s="12" t="s">
        <v>1492</v>
      </c>
      <c r="N71" s="13" t="s">
        <v>2088</v>
      </c>
    </row>
    <row r="72" spans="1:14" ht="30" x14ac:dyDescent="0.25">
      <c r="A72" s="12">
        <v>49</v>
      </c>
      <c r="B72" s="13" t="s">
        <v>2053</v>
      </c>
      <c r="C72" s="22" t="s">
        <v>2054</v>
      </c>
      <c r="D72" s="12" t="s">
        <v>1473</v>
      </c>
      <c r="E72" s="12" t="s">
        <v>2089</v>
      </c>
      <c r="F72" s="12" t="s">
        <v>1809</v>
      </c>
      <c r="G72" s="12" t="s">
        <v>1762</v>
      </c>
      <c r="H72" s="13" t="s">
        <v>2090</v>
      </c>
      <c r="J72" s="16">
        <v>2</v>
      </c>
      <c r="K72" s="12" t="s">
        <v>1751</v>
      </c>
      <c r="L72" s="12" t="s">
        <v>2091</v>
      </c>
      <c r="M72" s="12" t="s">
        <v>1492</v>
      </c>
      <c r="N72" s="13" t="s">
        <v>2092</v>
      </c>
    </row>
    <row r="73" spans="1:14" ht="30" x14ac:dyDescent="0.25">
      <c r="A73" s="12">
        <v>34</v>
      </c>
      <c r="B73" s="12" t="s">
        <v>1426</v>
      </c>
      <c r="C73" s="14">
        <v>187</v>
      </c>
      <c r="D73" s="12" t="s">
        <v>1473</v>
      </c>
      <c r="E73" s="12" t="s">
        <v>2093</v>
      </c>
      <c r="F73" s="12" t="s">
        <v>1805</v>
      </c>
      <c r="G73" s="12" t="s">
        <v>2085</v>
      </c>
      <c r="H73" s="12" t="s">
        <v>2094</v>
      </c>
      <c r="J73" s="16">
        <v>1</v>
      </c>
      <c r="K73" s="12">
        <v>6</v>
      </c>
      <c r="L73" s="13" t="s">
        <v>2095</v>
      </c>
      <c r="M73" s="12" t="s">
        <v>1492</v>
      </c>
      <c r="N73" s="13" t="s">
        <v>2096</v>
      </c>
    </row>
    <row r="74" spans="1:14" ht="30" x14ac:dyDescent="0.25">
      <c r="A74" s="12">
        <v>34</v>
      </c>
      <c r="B74" s="13" t="s">
        <v>2055</v>
      </c>
      <c r="C74" s="22" t="s">
        <v>2056</v>
      </c>
      <c r="D74" s="12" t="s">
        <v>1473</v>
      </c>
      <c r="E74" s="12" t="s">
        <v>2097</v>
      </c>
      <c r="F74" s="12" t="s">
        <v>1805</v>
      </c>
      <c r="G74" s="12" t="s">
        <v>1762</v>
      </c>
      <c r="H74" s="13" t="s">
        <v>2098</v>
      </c>
      <c r="J74" s="16">
        <v>2</v>
      </c>
      <c r="K74" s="12" t="s">
        <v>1751</v>
      </c>
      <c r="L74" s="12" t="s">
        <v>2100</v>
      </c>
      <c r="M74" s="12" t="s">
        <v>1492</v>
      </c>
      <c r="N74" s="13" t="s">
        <v>2099</v>
      </c>
    </row>
    <row r="75" spans="1:14" ht="90" x14ac:dyDescent="0.25">
      <c r="A75" s="12">
        <v>109</v>
      </c>
      <c r="B75" s="12" t="s">
        <v>13</v>
      </c>
      <c r="C75" s="14">
        <v>190</v>
      </c>
      <c r="D75" s="12" t="s">
        <v>1476</v>
      </c>
      <c r="F75" s="12" t="s">
        <v>13</v>
      </c>
      <c r="H75" s="12">
        <v>7</v>
      </c>
      <c r="J75" s="16">
        <v>1</v>
      </c>
      <c r="K75" s="12">
        <v>4</v>
      </c>
      <c r="L75" s="13" t="s">
        <v>2101</v>
      </c>
      <c r="M75" s="13" t="s">
        <v>2102</v>
      </c>
      <c r="N75" s="13" t="s">
        <v>2103</v>
      </c>
    </row>
    <row r="76" spans="1:14" ht="90" x14ac:dyDescent="0.25">
      <c r="A76" s="12">
        <v>104</v>
      </c>
      <c r="B76" s="12" t="s">
        <v>41</v>
      </c>
      <c r="C76" s="14">
        <v>191</v>
      </c>
      <c r="D76" s="12" t="s">
        <v>1476</v>
      </c>
      <c r="F76" s="12" t="s">
        <v>41</v>
      </c>
      <c r="H76" s="12">
        <v>17</v>
      </c>
      <c r="J76" s="16">
        <v>1</v>
      </c>
      <c r="K76" s="12">
        <v>4</v>
      </c>
      <c r="L76" s="13" t="s">
        <v>2104</v>
      </c>
      <c r="M76" s="13" t="s">
        <v>2102</v>
      </c>
      <c r="N76" s="13" t="s">
        <v>2105</v>
      </c>
    </row>
    <row r="77" spans="1:14" ht="105" x14ac:dyDescent="0.25">
      <c r="A77" s="12">
        <v>120</v>
      </c>
      <c r="B77" s="12" t="s">
        <v>28</v>
      </c>
      <c r="C77" s="14">
        <v>192</v>
      </c>
      <c r="D77" s="12" t="s">
        <v>1476</v>
      </c>
      <c r="F77" s="12" t="s">
        <v>28</v>
      </c>
      <c r="H77" s="12" t="s">
        <v>2106</v>
      </c>
      <c r="J77" s="16">
        <v>1</v>
      </c>
      <c r="K77" s="12">
        <v>4</v>
      </c>
      <c r="L77" s="13" t="s">
        <v>2107</v>
      </c>
      <c r="M77" s="13" t="s">
        <v>2108</v>
      </c>
      <c r="N77" s="13" t="s">
        <v>2109</v>
      </c>
    </row>
    <row r="78" spans="1:14" ht="90" x14ac:dyDescent="0.25">
      <c r="A78" s="12">
        <v>115</v>
      </c>
      <c r="B78" s="12" t="s">
        <v>55</v>
      </c>
      <c r="C78" s="14">
        <v>193</v>
      </c>
      <c r="D78" s="12" t="s">
        <v>1476</v>
      </c>
      <c r="F78" s="12" t="s">
        <v>55</v>
      </c>
      <c r="H78" s="12" t="s">
        <v>2110</v>
      </c>
      <c r="J78" s="16">
        <v>1</v>
      </c>
      <c r="K78" s="12">
        <v>4</v>
      </c>
      <c r="L78" s="13" t="s">
        <v>2111</v>
      </c>
      <c r="M78" s="13" t="s">
        <v>2108</v>
      </c>
      <c r="N78" s="13" t="s">
        <v>2115</v>
      </c>
    </row>
    <row r="79" spans="1:14" ht="90" x14ac:dyDescent="0.25">
      <c r="A79" s="12">
        <v>105</v>
      </c>
      <c r="B79" s="12" t="s">
        <v>1452</v>
      </c>
      <c r="C79" s="14">
        <v>194</v>
      </c>
      <c r="D79" s="12" t="s">
        <v>1476</v>
      </c>
      <c r="F79" s="12" t="s">
        <v>1815</v>
      </c>
      <c r="G79" s="12" t="s">
        <v>1993</v>
      </c>
      <c r="H79" s="13" t="s">
        <v>2112</v>
      </c>
      <c r="J79" s="16">
        <v>2</v>
      </c>
      <c r="K79" s="12" t="s">
        <v>2022</v>
      </c>
      <c r="L79" s="13" t="s">
        <v>2113</v>
      </c>
      <c r="M79" s="13" t="s">
        <v>2114</v>
      </c>
      <c r="N79" s="13" t="s">
        <v>2116</v>
      </c>
    </row>
    <row r="80" spans="1:14" ht="90" x14ac:dyDescent="0.25">
      <c r="A80" s="12">
        <v>106</v>
      </c>
      <c r="B80" s="12" t="s">
        <v>385</v>
      </c>
      <c r="C80" s="14">
        <v>196</v>
      </c>
      <c r="D80" s="12" t="s">
        <v>1476</v>
      </c>
      <c r="F80" s="12" t="s">
        <v>1815</v>
      </c>
      <c r="G80" s="12" t="s">
        <v>1826</v>
      </c>
      <c r="H80" s="13" t="s">
        <v>2119</v>
      </c>
      <c r="J80" s="16">
        <v>4</v>
      </c>
      <c r="K80" s="12" t="s">
        <v>2070</v>
      </c>
      <c r="L80" s="13" t="s">
        <v>2120</v>
      </c>
      <c r="M80" s="13" t="s">
        <v>2114</v>
      </c>
      <c r="N80" s="13" t="s">
        <v>2121</v>
      </c>
    </row>
    <row r="81" spans="1:14" ht="90" x14ac:dyDescent="0.25">
      <c r="A81" s="12">
        <v>107</v>
      </c>
      <c r="B81" s="13" t="s">
        <v>2117</v>
      </c>
      <c r="C81" s="22" t="s">
        <v>2118</v>
      </c>
      <c r="D81" s="12" t="s">
        <v>1476</v>
      </c>
      <c r="F81" s="12" t="s">
        <v>1815</v>
      </c>
      <c r="G81" s="12" t="s">
        <v>1827</v>
      </c>
      <c r="H81" s="13" t="s">
        <v>2122</v>
      </c>
      <c r="J81" s="16">
        <v>6</v>
      </c>
      <c r="K81" s="12" t="s">
        <v>2003</v>
      </c>
      <c r="L81" s="13" t="s">
        <v>2123</v>
      </c>
      <c r="M81" s="13" t="s">
        <v>2114</v>
      </c>
      <c r="N81" s="13" t="s">
        <v>2124</v>
      </c>
    </row>
    <row r="82" spans="1:14" ht="90" x14ac:dyDescent="0.25">
      <c r="A82" s="13" t="s">
        <v>2161</v>
      </c>
      <c r="B82" s="12" t="s">
        <v>1451</v>
      </c>
      <c r="C82" s="14">
        <v>202</v>
      </c>
      <c r="D82" s="12" t="s">
        <v>1476</v>
      </c>
      <c r="F82" s="12" t="s">
        <v>1555</v>
      </c>
      <c r="G82" s="12" t="s">
        <v>2007</v>
      </c>
      <c r="J82" s="16" t="s">
        <v>1815</v>
      </c>
      <c r="K82" s="12" t="s">
        <v>1815</v>
      </c>
      <c r="L82" s="13" t="s">
        <v>2125</v>
      </c>
      <c r="M82" s="13" t="s">
        <v>2114</v>
      </c>
      <c r="N82" s="13" t="s">
        <v>2126</v>
      </c>
    </row>
    <row r="83" spans="1:14" ht="105" x14ac:dyDescent="0.25">
      <c r="A83" s="13" t="s">
        <v>2162</v>
      </c>
      <c r="B83" s="12" t="s">
        <v>1454</v>
      </c>
      <c r="C83" s="14">
        <v>205</v>
      </c>
      <c r="D83" s="12" t="s">
        <v>1476</v>
      </c>
      <c r="F83" s="12" t="s">
        <v>1556</v>
      </c>
      <c r="G83" s="12" t="s">
        <v>2007</v>
      </c>
      <c r="J83" s="16" t="s">
        <v>1815</v>
      </c>
      <c r="K83" s="12" t="s">
        <v>1815</v>
      </c>
      <c r="L83" s="13" t="s">
        <v>2127</v>
      </c>
      <c r="M83" s="13" t="s">
        <v>2128</v>
      </c>
      <c r="N83" s="13" t="s">
        <v>2129</v>
      </c>
    </row>
    <row r="84" spans="1:14" ht="90" x14ac:dyDescent="0.25">
      <c r="A84" s="13" t="s">
        <v>2163</v>
      </c>
      <c r="B84" s="12" t="s">
        <v>1453</v>
      </c>
      <c r="C84" s="14">
        <v>208</v>
      </c>
      <c r="D84" s="12" t="s">
        <v>1476</v>
      </c>
      <c r="F84" s="12" t="s">
        <v>1557</v>
      </c>
      <c r="G84" s="12" t="s">
        <v>2007</v>
      </c>
      <c r="J84" s="16" t="s">
        <v>1815</v>
      </c>
      <c r="K84" s="12" t="s">
        <v>1815</v>
      </c>
      <c r="L84" s="13" t="s">
        <v>2130</v>
      </c>
      <c r="M84" s="13" t="s">
        <v>2128</v>
      </c>
      <c r="N84" s="13" t="s">
        <v>2131</v>
      </c>
    </row>
    <row r="85" spans="1:14" s="38" customFormat="1" ht="75" x14ac:dyDescent="0.25">
      <c r="A85" s="37" t="s">
        <v>2164</v>
      </c>
      <c r="B85" s="38" t="s">
        <v>1460</v>
      </c>
      <c r="C85" s="39">
        <v>211</v>
      </c>
      <c r="D85" s="38" t="s">
        <v>1476</v>
      </c>
      <c r="F85" s="38" t="s">
        <v>1558</v>
      </c>
      <c r="G85" s="38" t="s">
        <v>2007</v>
      </c>
      <c r="J85" s="40" t="s">
        <v>1815</v>
      </c>
      <c r="K85" s="38" t="s">
        <v>1815</v>
      </c>
      <c r="L85" s="37" t="s">
        <v>2172</v>
      </c>
      <c r="M85" s="37" t="s">
        <v>2173</v>
      </c>
      <c r="N85" s="37" t="s">
        <v>2174</v>
      </c>
    </row>
    <row r="86" spans="1:14" ht="90" x14ac:dyDescent="0.25">
      <c r="A86" s="13" t="s">
        <v>2165</v>
      </c>
      <c r="B86" s="12" t="s">
        <v>1461</v>
      </c>
      <c r="C86" s="14">
        <v>214</v>
      </c>
      <c r="D86" s="12" t="s">
        <v>1476</v>
      </c>
      <c r="F86" s="12" t="s">
        <v>1559</v>
      </c>
      <c r="G86" s="12" t="s">
        <v>2007</v>
      </c>
      <c r="J86" s="16" t="s">
        <v>1815</v>
      </c>
      <c r="K86" s="12" t="s">
        <v>1815</v>
      </c>
      <c r="L86" s="13" t="s">
        <v>2175</v>
      </c>
      <c r="M86" s="13" t="s">
        <v>2176</v>
      </c>
      <c r="N86" s="13" t="s">
        <v>2177</v>
      </c>
    </row>
    <row r="87" spans="1:14" ht="90" x14ac:dyDescent="0.25">
      <c r="A87" s="13" t="s">
        <v>2166</v>
      </c>
      <c r="B87" s="12" t="s">
        <v>1462</v>
      </c>
      <c r="C87" s="14">
        <v>217</v>
      </c>
      <c r="D87" s="12" t="s">
        <v>1476</v>
      </c>
      <c r="F87" s="12" t="s">
        <v>1560</v>
      </c>
      <c r="G87" s="12" t="s">
        <v>2007</v>
      </c>
      <c r="J87" s="16" t="s">
        <v>1815</v>
      </c>
      <c r="K87" s="12" t="s">
        <v>1815</v>
      </c>
      <c r="L87" s="13" t="s">
        <v>2178</v>
      </c>
      <c r="M87" s="13" t="s">
        <v>2179</v>
      </c>
      <c r="N87" s="13" t="s">
        <v>2180</v>
      </c>
    </row>
    <row r="88" spans="1:14" ht="135" x14ac:dyDescent="0.25">
      <c r="A88" s="12">
        <v>110</v>
      </c>
      <c r="B88" s="12" t="s">
        <v>716</v>
      </c>
      <c r="C88" s="14">
        <v>220</v>
      </c>
      <c r="D88" s="12" t="s">
        <v>1476</v>
      </c>
      <c r="F88" s="12" t="s">
        <v>716</v>
      </c>
      <c r="H88" s="13" t="s">
        <v>2181</v>
      </c>
      <c r="J88" s="16">
        <v>5</v>
      </c>
      <c r="K88" s="12" t="s">
        <v>2182</v>
      </c>
      <c r="L88" s="13" t="s">
        <v>2183</v>
      </c>
      <c r="M88" s="13" t="s">
        <v>2184</v>
      </c>
      <c r="N88" s="13" t="s">
        <v>2185</v>
      </c>
    </row>
    <row r="89" spans="1:14" ht="135" x14ac:dyDescent="0.25">
      <c r="A89" s="12">
        <v>121</v>
      </c>
      <c r="B89" s="12" t="s">
        <v>712</v>
      </c>
      <c r="C89" s="14">
        <v>222</v>
      </c>
      <c r="D89" s="12" t="s">
        <v>1476</v>
      </c>
      <c r="F89" s="12" t="s">
        <v>712</v>
      </c>
      <c r="H89" s="13" t="s">
        <v>2186</v>
      </c>
      <c r="J89" s="16">
        <v>5</v>
      </c>
      <c r="K89" s="12" t="s">
        <v>2182</v>
      </c>
      <c r="L89" s="13" t="s">
        <v>2187</v>
      </c>
      <c r="M89" s="13" t="s">
        <v>2184</v>
      </c>
      <c r="N89" s="13" t="s">
        <v>2188</v>
      </c>
    </row>
    <row r="90" spans="1:14" ht="90" x14ac:dyDescent="0.25">
      <c r="A90" s="12">
        <v>15</v>
      </c>
      <c r="B90" s="12" t="s">
        <v>1422</v>
      </c>
      <c r="C90" s="14">
        <v>224</v>
      </c>
      <c r="D90" s="12" t="s">
        <v>1477</v>
      </c>
      <c r="E90" s="12" t="s">
        <v>2189</v>
      </c>
      <c r="F90" s="12" t="s">
        <v>1802</v>
      </c>
      <c r="G90" s="12" t="s">
        <v>2190</v>
      </c>
      <c r="H90" s="13" t="s">
        <v>2191</v>
      </c>
      <c r="J90" s="16">
        <v>2</v>
      </c>
      <c r="K90" s="12" t="s">
        <v>2022</v>
      </c>
      <c r="L90" s="12" t="s">
        <v>2192</v>
      </c>
      <c r="M90" s="13" t="s">
        <v>2193</v>
      </c>
      <c r="N90" s="13" t="s">
        <v>2194</v>
      </c>
    </row>
    <row r="91" spans="1:14" ht="90" x14ac:dyDescent="0.25">
      <c r="A91" s="12">
        <v>16</v>
      </c>
      <c r="B91" s="12" t="s">
        <v>1421</v>
      </c>
      <c r="C91" s="14">
        <v>226</v>
      </c>
      <c r="D91" s="12" t="s">
        <v>1477</v>
      </c>
      <c r="E91" s="12" t="s">
        <v>2195</v>
      </c>
      <c r="F91" s="12" t="s">
        <v>1802</v>
      </c>
      <c r="G91" s="12" t="s">
        <v>2196</v>
      </c>
      <c r="H91" s="13" t="s">
        <v>2197</v>
      </c>
      <c r="J91" s="16">
        <v>3</v>
      </c>
      <c r="K91" s="12" t="s">
        <v>2198</v>
      </c>
      <c r="L91" s="13" t="s">
        <v>2199</v>
      </c>
      <c r="M91" s="13" t="s">
        <v>2200</v>
      </c>
      <c r="N91" s="13" t="s">
        <v>2201</v>
      </c>
    </row>
    <row r="92" spans="1:14" ht="90" x14ac:dyDescent="0.25">
      <c r="A92" s="12">
        <v>17</v>
      </c>
      <c r="B92" s="13" t="s">
        <v>2169</v>
      </c>
      <c r="C92" s="22" t="s">
        <v>2170</v>
      </c>
      <c r="D92" s="12" t="s">
        <v>1477</v>
      </c>
      <c r="E92" s="12" t="s">
        <v>2202</v>
      </c>
      <c r="F92" s="12" t="s">
        <v>1802</v>
      </c>
      <c r="G92" s="12" t="s">
        <v>2203</v>
      </c>
      <c r="H92" s="13" t="s">
        <v>2204</v>
      </c>
      <c r="J92" s="16">
        <v>5</v>
      </c>
      <c r="K92" s="12" t="s">
        <v>2205</v>
      </c>
      <c r="L92" s="13" t="s">
        <v>2206</v>
      </c>
      <c r="M92" s="13" t="s">
        <v>2207</v>
      </c>
      <c r="N92" s="13" t="s">
        <v>2208</v>
      </c>
    </row>
    <row r="93" spans="1:14" ht="30" x14ac:dyDescent="0.25">
      <c r="A93" s="12">
        <v>129</v>
      </c>
      <c r="B93" s="12" t="s">
        <v>1459</v>
      </c>
      <c r="C93" s="14">
        <v>232</v>
      </c>
      <c r="D93" s="12" t="s">
        <v>1477</v>
      </c>
      <c r="E93" s="12" t="s">
        <v>2209</v>
      </c>
      <c r="F93" s="12" t="s">
        <v>1562</v>
      </c>
      <c r="G93" s="12" t="s">
        <v>2190</v>
      </c>
      <c r="H93" s="13" t="s">
        <v>2210</v>
      </c>
      <c r="J93" s="16">
        <v>2</v>
      </c>
      <c r="K93" s="12" t="s">
        <v>2022</v>
      </c>
      <c r="L93" s="12" t="s">
        <v>2211</v>
      </c>
      <c r="M93" s="12" t="s">
        <v>1492</v>
      </c>
      <c r="N93" s="13" t="s">
        <v>2212</v>
      </c>
    </row>
    <row r="94" spans="1:14" ht="45" x14ac:dyDescent="0.25">
      <c r="A94" s="12">
        <v>130</v>
      </c>
      <c r="B94" s="12" t="s">
        <v>1458</v>
      </c>
      <c r="C94" s="14">
        <v>233</v>
      </c>
      <c r="D94" s="12" t="s">
        <v>1477</v>
      </c>
      <c r="E94" s="12" t="s">
        <v>2213</v>
      </c>
      <c r="F94" s="12" t="s">
        <v>1562</v>
      </c>
      <c r="G94" s="12" t="s">
        <v>2196</v>
      </c>
      <c r="H94" s="13" t="s">
        <v>2214</v>
      </c>
      <c r="J94" s="16">
        <v>4</v>
      </c>
      <c r="K94" s="12" t="s">
        <v>2070</v>
      </c>
      <c r="L94" s="13" t="s">
        <v>2215</v>
      </c>
      <c r="M94" s="12" t="s">
        <v>1492</v>
      </c>
      <c r="N94" s="13" t="s">
        <v>2216</v>
      </c>
    </row>
    <row r="95" spans="1:14" ht="45" x14ac:dyDescent="0.25">
      <c r="A95" s="12">
        <v>131</v>
      </c>
      <c r="B95" s="13" t="s">
        <v>2167</v>
      </c>
      <c r="C95" s="22" t="s">
        <v>2168</v>
      </c>
      <c r="D95" s="12" t="s">
        <v>1477</v>
      </c>
      <c r="E95" s="12" t="s">
        <v>2217</v>
      </c>
      <c r="F95" s="12" t="s">
        <v>1562</v>
      </c>
      <c r="G95" s="12" t="s">
        <v>2203</v>
      </c>
      <c r="J95" s="16">
        <v>6</v>
      </c>
      <c r="K95" s="12" t="s">
        <v>2003</v>
      </c>
      <c r="L95" s="13" t="s">
        <v>2218</v>
      </c>
      <c r="M95" s="12" t="s">
        <v>1492</v>
      </c>
      <c r="N95" s="13" t="s">
        <v>2219</v>
      </c>
    </row>
    <row r="96" spans="1:14" ht="60" x14ac:dyDescent="0.25">
      <c r="A96" s="13" t="s">
        <v>2171</v>
      </c>
      <c r="B96" s="12" t="s">
        <v>1449</v>
      </c>
      <c r="C96" s="14">
        <v>236</v>
      </c>
      <c r="D96" s="12" t="s">
        <v>1477</v>
      </c>
      <c r="E96" s="12" t="s">
        <v>2220</v>
      </c>
      <c r="F96" s="12" t="s">
        <v>1563</v>
      </c>
      <c r="G96" s="12" t="s">
        <v>2221</v>
      </c>
      <c r="J96" s="16" t="s">
        <v>1562</v>
      </c>
      <c r="K96" s="12" t="s">
        <v>1562</v>
      </c>
      <c r="L96" s="13" t="s">
        <v>2222</v>
      </c>
      <c r="M96" s="12" t="s">
        <v>1492</v>
      </c>
      <c r="N96" s="13" t="s">
        <v>2223</v>
      </c>
    </row>
    <row r="97" spans="1:14" ht="45" x14ac:dyDescent="0.25">
      <c r="A97" s="12">
        <v>54</v>
      </c>
      <c r="B97" s="12" t="s">
        <v>794</v>
      </c>
      <c r="C97" s="14">
        <v>238</v>
      </c>
      <c r="D97" s="12" t="s">
        <v>1478</v>
      </c>
      <c r="E97" s="12" t="s">
        <v>2224</v>
      </c>
      <c r="F97" s="12" t="s">
        <v>1810</v>
      </c>
      <c r="G97" s="12" t="s">
        <v>1851</v>
      </c>
      <c r="H97" s="13" t="s">
        <v>2225</v>
      </c>
      <c r="J97" s="16">
        <v>3</v>
      </c>
      <c r="K97" s="12" t="s">
        <v>1649</v>
      </c>
      <c r="L97" s="13" t="s">
        <v>2226</v>
      </c>
      <c r="M97" s="12" t="s">
        <v>1492</v>
      </c>
    </row>
    <row r="98" spans="1:14" ht="255" x14ac:dyDescent="0.25">
      <c r="A98" s="12">
        <v>56</v>
      </c>
      <c r="B98" s="12" t="s">
        <v>1432</v>
      </c>
      <c r="C98" s="14">
        <v>239</v>
      </c>
      <c r="D98" s="12" t="s">
        <v>1478</v>
      </c>
      <c r="E98" s="12" t="s">
        <v>2227</v>
      </c>
      <c r="F98" s="12" t="s">
        <v>1810</v>
      </c>
      <c r="G98" s="12" t="s">
        <v>2228</v>
      </c>
      <c r="H98" s="13" t="s">
        <v>2229</v>
      </c>
      <c r="J98" s="16">
        <v>3</v>
      </c>
      <c r="K98" s="12" t="s">
        <v>1649</v>
      </c>
      <c r="L98" s="13" t="s">
        <v>2230</v>
      </c>
      <c r="M98" s="12" t="s">
        <v>1492</v>
      </c>
      <c r="N98" s="13" t="s">
        <v>2231</v>
      </c>
    </row>
    <row r="99" spans="1:14" ht="150" x14ac:dyDescent="0.25">
      <c r="A99" s="12">
        <v>57</v>
      </c>
      <c r="B99" s="12" t="s">
        <v>777</v>
      </c>
      <c r="C99" s="14">
        <v>241</v>
      </c>
      <c r="D99" s="12" t="s">
        <v>1478</v>
      </c>
      <c r="E99" s="12" t="s">
        <v>2232</v>
      </c>
      <c r="F99" s="12" t="s">
        <v>1811</v>
      </c>
      <c r="G99" s="12" t="s">
        <v>1867</v>
      </c>
      <c r="H99" s="13" t="s">
        <v>2233</v>
      </c>
      <c r="J99" s="16">
        <v>3</v>
      </c>
      <c r="K99" s="12" t="s">
        <v>2235</v>
      </c>
      <c r="L99" s="13" t="s">
        <v>2234</v>
      </c>
      <c r="M99" s="12" t="s">
        <v>1492</v>
      </c>
      <c r="N99" s="13" t="s">
        <v>2236</v>
      </c>
    </row>
    <row r="100" spans="1:14" ht="150" x14ac:dyDescent="0.25">
      <c r="A100" s="12">
        <v>58</v>
      </c>
      <c r="B100" s="13" t="s">
        <v>2237</v>
      </c>
      <c r="C100" s="22" t="s">
        <v>2238</v>
      </c>
      <c r="D100" s="12" t="s">
        <v>1478</v>
      </c>
      <c r="E100" s="13" t="s">
        <v>2241</v>
      </c>
      <c r="F100" s="12" t="s">
        <v>1811</v>
      </c>
      <c r="G100" s="12" t="s">
        <v>2242</v>
      </c>
      <c r="J100" s="30" t="s">
        <v>2245</v>
      </c>
      <c r="K100" s="13" t="s">
        <v>2246</v>
      </c>
      <c r="L100" s="13" t="s">
        <v>2243</v>
      </c>
      <c r="M100" s="12" t="s">
        <v>1492</v>
      </c>
      <c r="N100" s="13" t="s">
        <v>2244</v>
      </c>
    </row>
    <row r="101" spans="1:14" ht="45" x14ac:dyDescent="0.25">
      <c r="A101" s="12">
        <v>55</v>
      </c>
      <c r="B101" s="12" t="s">
        <v>682</v>
      </c>
      <c r="C101" s="14">
        <v>250</v>
      </c>
      <c r="D101" s="12" t="s">
        <v>1478</v>
      </c>
      <c r="E101" s="12" t="s">
        <v>2247</v>
      </c>
      <c r="F101" s="12" t="s">
        <v>1810</v>
      </c>
      <c r="G101" s="12" t="s">
        <v>1826</v>
      </c>
      <c r="H101" s="12" t="s">
        <v>2248</v>
      </c>
      <c r="J101" s="16">
        <v>1</v>
      </c>
      <c r="K101" s="12">
        <v>4</v>
      </c>
      <c r="L101" s="13" t="s">
        <v>2249</v>
      </c>
      <c r="M101" s="12" t="s">
        <v>1492</v>
      </c>
      <c r="N101" s="13" t="s">
        <v>2250</v>
      </c>
    </row>
    <row r="102" spans="1:14" ht="45" x14ac:dyDescent="0.25">
      <c r="A102" s="12">
        <v>55</v>
      </c>
      <c r="B102" s="13" t="s">
        <v>2239</v>
      </c>
      <c r="C102" s="22" t="s">
        <v>2240</v>
      </c>
      <c r="D102" s="12" t="s">
        <v>1478</v>
      </c>
      <c r="E102" s="12" t="s">
        <v>2251</v>
      </c>
      <c r="F102" s="12" t="s">
        <v>1810</v>
      </c>
      <c r="G102" s="12" t="s">
        <v>1865</v>
      </c>
      <c r="H102" s="13" t="s">
        <v>2253</v>
      </c>
      <c r="J102" s="16">
        <v>2</v>
      </c>
      <c r="K102" s="12" t="s">
        <v>2022</v>
      </c>
      <c r="L102" s="13" t="s">
        <v>2252</v>
      </c>
      <c r="M102" s="12" t="s">
        <v>1492</v>
      </c>
      <c r="N102" s="13" t="s">
        <v>2254</v>
      </c>
    </row>
    <row r="103" spans="1:14" ht="270" x14ac:dyDescent="0.25">
      <c r="A103" s="12">
        <v>36</v>
      </c>
      <c r="B103" s="12" t="s">
        <v>1873</v>
      </c>
      <c r="C103" s="14">
        <v>253</v>
      </c>
      <c r="D103" s="12" t="s">
        <v>1478</v>
      </c>
      <c r="F103" s="12" t="s">
        <v>1806</v>
      </c>
      <c r="G103" s="12" t="s">
        <v>1867</v>
      </c>
      <c r="H103" s="13" t="s">
        <v>2255</v>
      </c>
      <c r="J103" s="30" t="s">
        <v>2258</v>
      </c>
      <c r="K103" s="30" t="s">
        <v>2259</v>
      </c>
      <c r="L103" s="13" t="s">
        <v>2256</v>
      </c>
      <c r="M103" s="12" t="s">
        <v>1492</v>
      </c>
      <c r="N103" s="13" t="s">
        <v>2257</v>
      </c>
    </row>
    <row r="104" spans="1:14" ht="225" x14ac:dyDescent="0.25">
      <c r="A104" s="12">
        <v>18</v>
      </c>
      <c r="B104" s="12" t="s">
        <v>799</v>
      </c>
      <c r="C104" s="14">
        <v>255</v>
      </c>
      <c r="D104" s="12" t="s">
        <v>1479</v>
      </c>
      <c r="E104" s="12" t="s">
        <v>2260</v>
      </c>
      <c r="F104" s="12" t="s">
        <v>1803</v>
      </c>
      <c r="G104" s="12" t="s">
        <v>1851</v>
      </c>
      <c r="H104" s="13" t="s">
        <v>2261</v>
      </c>
      <c r="J104" s="16">
        <v>5</v>
      </c>
      <c r="K104" s="12" t="s">
        <v>2262</v>
      </c>
      <c r="L104" s="13" t="s">
        <v>2263</v>
      </c>
      <c r="M104" s="12" t="s">
        <v>1492</v>
      </c>
      <c r="N104" s="13" t="s">
        <v>2264</v>
      </c>
    </row>
    <row r="105" spans="1:14" ht="405" x14ac:dyDescent="0.25">
      <c r="A105" s="12">
        <v>19</v>
      </c>
      <c r="B105" s="12" t="s">
        <v>1423</v>
      </c>
      <c r="C105" s="14">
        <v>257</v>
      </c>
      <c r="D105" s="12" t="s">
        <v>1479</v>
      </c>
      <c r="E105" s="13" t="s">
        <v>2265</v>
      </c>
      <c r="F105" s="12" t="s">
        <v>1803</v>
      </c>
      <c r="G105" s="12" t="s">
        <v>2228</v>
      </c>
      <c r="H105" s="13" t="s">
        <v>2266</v>
      </c>
      <c r="J105" s="30" t="s">
        <v>2267</v>
      </c>
      <c r="K105" s="30" t="s">
        <v>2268</v>
      </c>
      <c r="L105" s="13" t="s">
        <v>2269</v>
      </c>
      <c r="M105" s="12" t="s">
        <v>1492</v>
      </c>
      <c r="N105" s="13" t="s">
        <v>2270</v>
      </c>
    </row>
    <row r="106" spans="1:14" ht="120" x14ac:dyDescent="0.25">
      <c r="A106" s="12">
        <v>96</v>
      </c>
      <c r="B106" s="12" t="s">
        <v>377</v>
      </c>
      <c r="C106" s="14">
        <v>260</v>
      </c>
      <c r="D106" s="12" t="s">
        <v>1479</v>
      </c>
      <c r="E106" s="12" t="s">
        <v>2271</v>
      </c>
      <c r="F106" s="12" t="s">
        <v>377</v>
      </c>
      <c r="H106" s="12" t="s">
        <v>2272</v>
      </c>
      <c r="J106" s="16">
        <v>3</v>
      </c>
      <c r="K106" s="12" t="s">
        <v>1649</v>
      </c>
      <c r="L106" s="13" t="s">
        <v>2273</v>
      </c>
      <c r="M106" s="12" t="s">
        <v>1492</v>
      </c>
      <c r="N106" s="13" t="s">
        <v>2274</v>
      </c>
    </row>
    <row r="107" spans="1:14" ht="375" x14ac:dyDescent="0.25">
      <c r="A107" s="12">
        <v>97</v>
      </c>
      <c r="B107" s="12" t="s">
        <v>1450</v>
      </c>
      <c r="C107" s="14">
        <v>261</v>
      </c>
      <c r="D107" s="12" t="s">
        <v>1479</v>
      </c>
      <c r="E107" s="12" t="s">
        <v>2275</v>
      </c>
      <c r="F107" s="12" t="s">
        <v>377</v>
      </c>
      <c r="G107" s="12" t="s">
        <v>2276</v>
      </c>
      <c r="H107" s="12" t="s">
        <v>2277</v>
      </c>
      <c r="J107" s="30" t="s">
        <v>2279</v>
      </c>
      <c r="K107" s="30" t="s">
        <v>2280</v>
      </c>
      <c r="L107" s="13" t="s">
        <v>2278</v>
      </c>
      <c r="M107" s="12" t="s">
        <v>1492</v>
      </c>
      <c r="N107" s="13" t="s">
        <v>2281</v>
      </c>
    </row>
    <row r="108" spans="1:14" ht="180" x14ac:dyDescent="0.25">
      <c r="A108" s="12">
        <v>98</v>
      </c>
      <c r="B108" s="12" t="s">
        <v>697</v>
      </c>
      <c r="C108" s="14">
        <v>263</v>
      </c>
      <c r="D108" s="12" t="s">
        <v>1479</v>
      </c>
      <c r="E108" s="12" t="s">
        <v>2282</v>
      </c>
      <c r="F108" s="12" t="s">
        <v>697</v>
      </c>
      <c r="H108" s="41" t="s">
        <v>2283</v>
      </c>
      <c r="J108" s="16">
        <v>4</v>
      </c>
      <c r="K108" s="12" t="s">
        <v>1709</v>
      </c>
      <c r="L108" s="13" t="s">
        <v>2284</v>
      </c>
      <c r="M108" s="12" t="s">
        <v>1492</v>
      </c>
      <c r="N108" s="13" t="s">
        <v>2285</v>
      </c>
    </row>
    <row r="109" spans="1:14" ht="300" x14ac:dyDescent="0.25">
      <c r="A109" s="12">
        <v>99</v>
      </c>
      <c r="B109" s="12" t="s">
        <v>691</v>
      </c>
      <c r="C109" s="14">
        <v>265</v>
      </c>
      <c r="D109" s="12" t="s">
        <v>1479</v>
      </c>
      <c r="E109" s="12" t="s">
        <v>2286</v>
      </c>
      <c r="F109" s="12" t="s">
        <v>691</v>
      </c>
      <c r="H109" s="13" t="s">
        <v>2287</v>
      </c>
      <c r="J109" s="16">
        <v>4</v>
      </c>
      <c r="K109" s="12" t="s">
        <v>1709</v>
      </c>
      <c r="L109" s="13" t="s">
        <v>2288</v>
      </c>
      <c r="M109" s="12" t="s">
        <v>1492</v>
      </c>
      <c r="N109" s="13" t="s">
        <v>2289</v>
      </c>
    </row>
    <row r="110" spans="1:14" ht="360" x14ac:dyDescent="0.25">
      <c r="A110" s="12">
        <v>122</v>
      </c>
      <c r="B110" s="12" t="s">
        <v>1455</v>
      </c>
      <c r="C110" s="14">
        <v>267</v>
      </c>
      <c r="D110" s="12" t="s">
        <v>1479</v>
      </c>
      <c r="E110" s="12" t="s">
        <v>2290</v>
      </c>
      <c r="F110" s="12" t="s">
        <v>1816</v>
      </c>
      <c r="G110" s="12" t="s">
        <v>2291</v>
      </c>
      <c r="H110" s="12" t="s">
        <v>2292</v>
      </c>
      <c r="J110" s="16">
        <v>3</v>
      </c>
      <c r="K110" s="12" t="s">
        <v>1757</v>
      </c>
      <c r="L110" s="13" t="s">
        <v>2293</v>
      </c>
      <c r="M110" s="12" t="s">
        <v>1492</v>
      </c>
      <c r="N110" s="13" t="s">
        <v>2294</v>
      </c>
    </row>
    <row r="111" spans="1:14" ht="105" x14ac:dyDescent="0.25">
      <c r="A111" s="12">
        <v>43</v>
      </c>
      <c r="B111" s="12" t="s">
        <v>1428</v>
      </c>
      <c r="C111" s="14">
        <v>269</v>
      </c>
      <c r="D111" s="12" t="s">
        <v>1480</v>
      </c>
      <c r="E111" s="12" t="s">
        <v>2295</v>
      </c>
      <c r="F111" s="12" t="s">
        <v>1808</v>
      </c>
      <c r="G111" s="12" t="s">
        <v>2296</v>
      </c>
      <c r="H111" s="13" t="s">
        <v>2297</v>
      </c>
      <c r="J111" s="16">
        <v>3</v>
      </c>
      <c r="K111" s="12" t="s">
        <v>2298</v>
      </c>
      <c r="L111" s="13" t="s">
        <v>2299</v>
      </c>
      <c r="M111" s="12" t="s">
        <v>1492</v>
      </c>
      <c r="N111" s="13" t="s">
        <v>2300</v>
      </c>
    </row>
    <row r="112" spans="1:14" ht="165" x14ac:dyDescent="0.25">
      <c r="A112" s="12">
        <v>44</v>
      </c>
      <c r="B112" s="12" t="s">
        <v>1429</v>
      </c>
      <c r="C112" s="14">
        <v>270</v>
      </c>
      <c r="D112" s="12" t="s">
        <v>1480</v>
      </c>
      <c r="E112" s="12" t="s">
        <v>2301</v>
      </c>
      <c r="F112" s="12" t="s">
        <v>1808</v>
      </c>
      <c r="G112" s="12" t="s">
        <v>2303</v>
      </c>
      <c r="H112" s="13" t="s">
        <v>2302</v>
      </c>
      <c r="J112" s="16">
        <v>3</v>
      </c>
      <c r="K112" s="12" t="s">
        <v>2198</v>
      </c>
      <c r="L112" s="13" t="s">
        <v>2306</v>
      </c>
      <c r="M112" s="13" t="s">
        <v>2304</v>
      </c>
      <c r="N112" s="13" t="s">
        <v>2305</v>
      </c>
    </row>
    <row r="113" spans="1:14" ht="165" x14ac:dyDescent="0.25">
      <c r="A113" s="12">
        <v>52</v>
      </c>
      <c r="B113" s="12" t="s">
        <v>723</v>
      </c>
      <c r="C113" s="14">
        <v>272</v>
      </c>
      <c r="D113" s="12" t="s">
        <v>1480</v>
      </c>
      <c r="E113" s="12" t="s">
        <v>2309</v>
      </c>
      <c r="F113" s="12" t="s">
        <v>723</v>
      </c>
      <c r="H113" s="13" t="s">
        <v>2310</v>
      </c>
      <c r="J113" s="16">
        <v>4</v>
      </c>
      <c r="K113" s="12" t="s">
        <v>2311</v>
      </c>
      <c r="L113" s="13" t="s">
        <v>2312</v>
      </c>
      <c r="M113" s="13" t="s">
        <v>2313</v>
      </c>
      <c r="N113" s="13" t="s">
        <v>2314</v>
      </c>
    </row>
    <row r="114" spans="1:14" ht="270" x14ac:dyDescent="0.25">
      <c r="A114" s="12">
        <v>53</v>
      </c>
      <c r="B114" s="12" t="s">
        <v>731</v>
      </c>
      <c r="C114" s="14">
        <v>273</v>
      </c>
      <c r="D114" s="12" t="s">
        <v>1480</v>
      </c>
      <c r="E114" s="12" t="s">
        <v>2309</v>
      </c>
      <c r="F114" s="12" t="s">
        <v>731</v>
      </c>
      <c r="H114" s="13" t="s">
        <v>2315</v>
      </c>
      <c r="J114" s="30" t="s">
        <v>2316</v>
      </c>
      <c r="K114" s="30" t="s">
        <v>2317</v>
      </c>
      <c r="L114" s="13" t="s">
        <v>2318</v>
      </c>
      <c r="M114" s="13" t="s">
        <v>2319</v>
      </c>
      <c r="N114" s="13" t="s">
        <v>2320</v>
      </c>
    </row>
    <row r="115" spans="1:14" ht="180" x14ac:dyDescent="0.25">
      <c r="A115" s="12">
        <v>50</v>
      </c>
      <c r="B115" s="12" t="s">
        <v>727</v>
      </c>
      <c r="C115" s="14">
        <v>275</v>
      </c>
      <c r="D115" s="12" t="s">
        <v>1480</v>
      </c>
      <c r="E115" s="12" t="s">
        <v>2321</v>
      </c>
      <c r="F115" s="12" t="s">
        <v>727</v>
      </c>
      <c r="H115" s="13" t="s">
        <v>2322</v>
      </c>
      <c r="J115" s="16">
        <v>4</v>
      </c>
      <c r="K115" s="12" t="s">
        <v>2311</v>
      </c>
      <c r="L115" s="13" t="s">
        <v>2324</v>
      </c>
      <c r="M115" s="13" t="s">
        <v>2325</v>
      </c>
      <c r="N115" s="13" t="s">
        <v>2326</v>
      </c>
    </row>
    <row r="116" spans="1:14" ht="195" x14ac:dyDescent="0.25">
      <c r="A116" s="12">
        <v>51</v>
      </c>
      <c r="B116" s="12" t="s">
        <v>735</v>
      </c>
      <c r="C116" s="14">
        <v>277</v>
      </c>
      <c r="D116" s="12" t="s">
        <v>1480</v>
      </c>
      <c r="E116" s="12" t="s">
        <v>2321</v>
      </c>
      <c r="F116" s="12" t="s">
        <v>735</v>
      </c>
      <c r="H116" s="13" t="s">
        <v>2323</v>
      </c>
      <c r="J116" s="30" t="s">
        <v>2316</v>
      </c>
      <c r="K116" s="30" t="s">
        <v>2317</v>
      </c>
      <c r="L116" s="13" t="s">
        <v>2327</v>
      </c>
      <c r="M116" s="13" t="s">
        <v>2319</v>
      </c>
      <c r="N116" s="13" t="s">
        <v>2328</v>
      </c>
    </row>
    <row r="117" spans="1:14" ht="105" x14ac:dyDescent="0.25">
      <c r="A117" s="12">
        <v>85</v>
      </c>
      <c r="B117" s="12" t="s">
        <v>1446</v>
      </c>
      <c r="C117" s="14">
        <v>279</v>
      </c>
      <c r="D117" s="12" t="s">
        <v>1480</v>
      </c>
      <c r="E117" s="12" t="s">
        <v>2329</v>
      </c>
      <c r="F117" s="12" t="s">
        <v>1814</v>
      </c>
      <c r="G117" s="12" t="s">
        <v>2331</v>
      </c>
      <c r="H117" s="13" t="s">
        <v>2330</v>
      </c>
      <c r="J117" s="16">
        <v>3</v>
      </c>
      <c r="K117" s="12" t="s">
        <v>2298</v>
      </c>
      <c r="L117" s="13" t="s">
        <v>2332</v>
      </c>
      <c r="M117" s="12" t="s">
        <v>1492</v>
      </c>
      <c r="N117" s="13" t="s">
        <v>2333</v>
      </c>
    </row>
    <row r="118" spans="1:14" ht="120" x14ac:dyDescent="0.25">
      <c r="A118" s="12">
        <v>87</v>
      </c>
      <c r="B118" s="12" t="s">
        <v>1445</v>
      </c>
      <c r="C118" s="14">
        <v>280</v>
      </c>
      <c r="D118" s="12" t="s">
        <v>1480</v>
      </c>
      <c r="E118" s="12" t="s">
        <v>2334</v>
      </c>
      <c r="F118" s="12" t="s">
        <v>1814</v>
      </c>
      <c r="G118" s="12" t="s">
        <v>2335</v>
      </c>
      <c r="H118" s="13" t="s">
        <v>2336</v>
      </c>
      <c r="J118" s="16">
        <v>3</v>
      </c>
      <c r="K118" s="12" t="s">
        <v>2198</v>
      </c>
      <c r="L118" s="13" t="s">
        <v>2337</v>
      </c>
      <c r="M118" s="12" t="s">
        <v>1492</v>
      </c>
      <c r="N118" s="13" t="s">
        <v>2338</v>
      </c>
    </row>
    <row r="119" spans="1:14" ht="165" x14ac:dyDescent="0.25">
      <c r="A119" s="12">
        <v>89</v>
      </c>
      <c r="B119" s="12" t="s">
        <v>724</v>
      </c>
      <c r="C119" s="14">
        <v>282</v>
      </c>
      <c r="D119" s="12" t="s">
        <v>1480</v>
      </c>
      <c r="E119" s="12" t="s">
        <v>2339</v>
      </c>
      <c r="F119" s="12" t="s">
        <v>724</v>
      </c>
      <c r="H119" s="13" t="s">
        <v>2341</v>
      </c>
      <c r="J119" s="16">
        <v>4</v>
      </c>
      <c r="K119" s="12" t="s">
        <v>2311</v>
      </c>
      <c r="L119" s="13" t="s">
        <v>2343</v>
      </c>
      <c r="M119" s="13" t="s">
        <v>2325</v>
      </c>
      <c r="N119" s="13" t="s">
        <v>2344</v>
      </c>
    </row>
    <row r="120" spans="1:14" ht="300" x14ac:dyDescent="0.25">
      <c r="A120" s="12">
        <v>84</v>
      </c>
      <c r="B120" s="12" t="s">
        <v>732</v>
      </c>
      <c r="C120" s="14">
        <v>283</v>
      </c>
      <c r="D120" s="12" t="s">
        <v>1480</v>
      </c>
      <c r="E120" s="12" t="s">
        <v>2339</v>
      </c>
      <c r="F120" s="12" t="s">
        <v>2307</v>
      </c>
      <c r="H120" s="13" t="s">
        <v>2342</v>
      </c>
      <c r="J120" s="30" t="s">
        <v>2316</v>
      </c>
      <c r="K120" s="30" t="s">
        <v>2317</v>
      </c>
      <c r="L120" s="13" t="s">
        <v>2345</v>
      </c>
      <c r="M120" s="13" t="s">
        <v>2319</v>
      </c>
      <c r="N120" s="13" t="s">
        <v>2346</v>
      </c>
    </row>
    <row r="121" spans="1:14" ht="195" x14ac:dyDescent="0.25">
      <c r="A121" s="12">
        <v>88</v>
      </c>
      <c r="B121" s="12" t="s">
        <v>728</v>
      </c>
      <c r="C121" s="14">
        <v>285</v>
      </c>
      <c r="D121" s="12" t="s">
        <v>1480</v>
      </c>
      <c r="E121" s="12" t="s">
        <v>2340</v>
      </c>
      <c r="F121" s="12" t="s">
        <v>728</v>
      </c>
      <c r="H121" s="13" t="s">
        <v>2347</v>
      </c>
      <c r="J121" s="16">
        <v>4</v>
      </c>
      <c r="K121" s="12" t="s">
        <v>2311</v>
      </c>
      <c r="L121" s="13" t="s">
        <v>2349</v>
      </c>
      <c r="M121" s="13" t="s">
        <v>2325</v>
      </c>
      <c r="N121" s="13" t="s">
        <v>2350</v>
      </c>
    </row>
    <row r="122" spans="1:14" ht="315" x14ac:dyDescent="0.25">
      <c r="A122" s="12">
        <v>83</v>
      </c>
      <c r="B122" s="12" t="s">
        <v>736</v>
      </c>
      <c r="C122" s="14">
        <v>286</v>
      </c>
      <c r="D122" s="12" t="s">
        <v>1480</v>
      </c>
      <c r="E122" s="12" t="s">
        <v>2340</v>
      </c>
      <c r="F122" s="12" t="s">
        <v>2308</v>
      </c>
      <c r="H122" s="13" t="s">
        <v>2348</v>
      </c>
      <c r="J122" s="30" t="s">
        <v>2316</v>
      </c>
      <c r="K122" s="30" t="s">
        <v>2317</v>
      </c>
      <c r="L122" s="13" t="s">
        <v>2351</v>
      </c>
      <c r="M122" s="13" t="s">
        <v>2352</v>
      </c>
      <c r="N122" s="13" t="s">
        <v>2353</v>
      </c>
    </row>
    <row r="123" spans="1:14" ht="60" x14ac:dyDescent="0.25">
      <c r="A123" s="16">
        <v>157</v>
      </c>
      <c r="B123" s="8" t="s">
        <v>1580</v>
      </c>
      <c r="L123" s="13" t="s">
        <v>2391</v>
      </c>
    </row>
    <row r="124" spans="1:14" ht="330" x14ac:dyDescent="0.25">
      <c r="A124" s="16">
        <v>158</v>
      </c>
      <c r="B124" s="8" t="s">
        <v>2388</v>
      </c>
      <c r="L124" s="13" t="s">
        <v>2392</v>
      </c>
    </row>
    <row r="125" spans="1:14" ht="105" x14ac:dyDescent="0.25">
      <c r="A125" s="16">
        <v>159</v>
      </c>
      <c r="B125" s="8" t="s">
        <v>2389</v>
      </c>
      <c r="L125" s="13" t="s">
        <v>2393</v>
      </c>
    </row>
    <row r="126" spans="1:14" ht="165" x14ac:dyDescent="0.25">
      <c r="A126" s="16">
        <v>160</v>
      </c>
      <c r="B126" s="8" t="s">
        <v>2390</v>
      </c>
      <c r="L126" s="13" t="s">
        <v>2394</v>
      </c>
    </row>
    <row r="127" spans="1:14" ht="60" x14ac:dyDescent="0.25">
      <c r="A127" s="12">
        <v>161</v>
      </c>
      <c r="B127" s="12" t="s">
        <v>2395</v>
      </c>
      <c r="L127" s="13" t="s">
        <v>2396</v>
      </c>
    </row>
  </sheetData>
  <pageMargins left="0.7" right="0.7" top="0.75" bottom="0.75" header="0.3" footer="0.3"/>
  <pageSetup paperSize="9" orientation="portrait" horizontalDpi="4294967293" verticalDpi="0" r:id="rId1"/>
  <ignoredErrors>
    <ignoredError sqref="H10 H12"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7"/>
  <sheetViews>
    <sheetView topLeftCell="A37" workbookViewId="0">
      <selection activeCell="N12" sqref="N12"/>
    </sheetView>
  </sheetViews>
  <sheetFormatPr baseColWidth="10" defaultRowHeight="15" x14ac:dyDescent="0.25"/>
  <cols>
    <col min="1" max="1" width="7.140625" style="23" customWidth="1"/>
    <col min="2" max="2" width="5.5703125" bestFit="1" customWidth="1"/>
    <col min="3" max="7" width="5" style="1" customWidth="1"/>
  </cols>
  <sheetData>
    <row r="1" spans="1:14" s="2" customFormat="1" x14ac:dyDescent="0.25">
      <c r="A1" s="2" t="s">
        <v>836</v>
      </c>
      <c r="B1" s="2" t="s">
        <v>1392</v>
      </c>
      <c r="C1" s="3" t="s">
        <v>2149</v>
      </c>
      <c r="D1" s="3" t="s">
        <v>2150</v>
      </c>
      <c r="E1" s="3" t="s">
        <v>827</v>
      </c>
      <c r="F1" s="3" t="s">
        <v>2151</v>
      </c>
      <c r="G1" s="31" t="s">
        <v>989</v>
      </c>
      <c r="H1" s="2" t="s">
        <v>822</v>
      </c>
      <c r="I1" s="2" t="s">
        <v>2152</v>
      </c>
      <c r="J1" s="2" t="s">
        <v>2461</v>
      </c>
      <c r="K1" s="2" t="s">
        <v>2462</v>
      </c>
      <c r="L1" s="2" t="s">
        <v>2463</v>
      </c>
      <c r="M1" s="2" t="s">
        <v>2464</v>
      </c>
      <c r="N1" s="2" t="s">
        <v>2468</v>
      </c>
    </row>
    <row r="2" spans="1:14" x14ac:dyDescent="0.25">
      <c r="B2" t="s">
        <v>0</v>
      </c>
      <c r="C2" s="1">
        <v>1</v>
      </c>
      <c r="D2" s="1">
        <v>0</v>
      </c>
      <c r="E2" s="1">
        <v>0</v>
      </c>
      <c r="F2" s="1">
        <v>0</v>
      </c>
      <c r="H2" t="s">
        <v>1</v>
      </c>
      <c r="I2" s="1">
        <v>78</v>
      </c>
      <c r="J2" s="1">
        <v>0</v>
      </c>
    </row>
    <row r="3" spans="1:14" x14ac:dyDescent="0.25">
      <c r="B3" t="s">
        <v>2</v>
      </c>
      <c r="C3" s="1">
        <v>1</v>
      </c>
      <c r="D3" s="1">
        <v>2</v>
      </c>
      <c r="E3" s="1">
        <v>0</v>
      </c>
      <c r="F3" s="1">
        <v>0</v>
      </c>
      <c r="H3" t="s">
        <v>772</v>
      </c>
      <c r="I3" s="1">
        <v>64</v>
      </c>
      <c r="J3" s="1">
        <v>0</v>
      </c>
      <c r="K3" t="str">
        <f>MID(H3,SEARCH(" ",H3)+1,SEARCH(",",H3)-SEARCH(" ",H3)-1)</f>
        <v>BC</v>
      </c>
      <c r="L3" t="str">
        <f>MID(H3,SEARCH(",",H3)+1,LEN(H3)-SEARCH(",",H3))</f>
        <v>nn</v>
      </c>
    </row>
    <row r="4" spans="1:14" x14ac:dyDescent="0.25">
      <c r="B4" t="s">
        <v>3</v>
      </c>
      <c r="C4" s="1">
        <v>1</v>
      </c>
      <c r="D4" s="1">
        <v>0</v>
      </c>
      <c r="E4" s="1">
        <v>0</v>
      </c>
      <c r="F4" s="1">
        <v>0</v>
      </c>
      <c r="H4" t="s">
        <v>4</v>
      </c>
      <c r="I4" s="1">
        <v>70</v>
      </c>
      <c r="J4" s="1">
        <v>1</v>
      </c>
      <c r="K4" s="23" t="str">
        <f t="shared" ref="K4:K67" si="0">MID(H4,SEARCH(" ",H4)+1,SEARCH(",",H4)-SEARCH(" ",H4)-1)</f>
        <v>(BC)</v>
      </c>
      <c r="L4" s="23" t="str">
        <f t="shared" ref="L4:L67" si="1">MID(H4,SEARCH(",",H4)+1,LEN(H4)-SEARCH(",",H4))</f>
        <v>A</v>
      </c>
    </row>
    <row r="5" spans="1:14" x14ac:dyDescent="0.25">
      <c r="B5" t="s">
        <v>5</v>
      </c>
      <c r="C5" s="1">
        <v>1</v>
      </c>
      <c r="D5" s="1">
        <v>0</v>
      </c>
      <c r="E5" s="1">
        <v>0</v>
      </c>
      <c r="F5" s="1">
        <v>0</v>
      </c>
      <c r="H5" t="s">
        <v>6</v>
      </c>
      <c r="I5" s="1">
        <v>49</v>
      </c>
      <c r="J5" s="1">
        <v>0</v>
      </c>
      <c r="K5" s="23" t="str">
        <f>MID(H5,SEARCH(" ",H5)+1,LEN(H5)-SEARCH(" ",H5))</f>
        <v>BC</v>
      </c>
      <c r="L5" s="23"/>
    </row>
    <row r="6" spans="1:14" x14ac:dyDescent="0.25">
      <c r="B6" t="s">
        <v>7</v>
      </c>
      <c r="C6" s="1">
        <v>1</v>
      </c>
      <c r="D6" s="1">
        <v>0</v>
      </c>
      <c r="E6" s="1">
        <v>0</v>
      </c>
      <c r="F6" s="1">
        <v>0</v>
      </c>
      <c r="H6" t="s">
        <v>8</v>
      </c>
      <c r="I6" s="1">
        <v>46</v>
      </c>
      <c r="J6" s="1">
        <v>0</v>
      </c>
      <c r="K6" s="23" t="str">
        <f>MID(H6,SEARCH(" ",H6)+1,LEN(H6)-SEARCH(" ",H6))</f>
        <v>B</v>
      </c>
      <c r="L6" s="23"/>
    </row>
    <row r="7" spans="1:14" x14ac:dyDescent="0.25">
      <c r="B7" t="s">
        <v>9</v>
      </c>
      <c r="C7" s="1">
        <v>1</v>
      </c>
      <c r="D7" s="1">
        <v>0</v>
      </c>
      <c r="E7" s="1">
        <v>0</v>
      </c>
      <c r="F7" s="1">
        <v>0</v>
      </c>
      <c r="H7" t="s">
        <v>10</v>
      </c>
      <c r="I7" s="1">
        <v>31</v>
      </c>
      <c r="J7" s="1">
        <v>0</v>
      </c>
      <c r="K7" s="23" t="str">
        <f>MID(H7,SEARCH(" ",H7)+1,LEN(H7)-SEARCH(" ",H7))</f>
        <v>B</v>
      </c>
      <c r="L7" s="23"/>
    </row>
    <row r="8" spans="1:14" x14ac:dyDescent="0.25">
      <c r="B8" t="s">
        <v>11</v>
      </c>
      <c r="C8" s="1">
        <v>1</v>
      </c>
      <c r="D8" s="1">
        <v>1</v>
      </c>
      <c r="E8" s="1">
        <v>0</v>
      </c>
      <c r="F8" s="1">
        <v>0</v>
      </c>
      <c r="H8" t="s">
        <v>773</v>
      </c>
      <c r="I8" s="1">
        <v>59</v>
      </c>
      <c r="J8" s="1">
        <v>0</v>
      </c>
      <c r="K8" s="23" t="str">
        <f t="shared" si="0"/>
        <v>B</v>
      </c>
      <c r="L8" s="23" t="str">
        <f t="shared" si="1"/>
        <v>n</v>
      </c>
    </row>
    <row r="9" spans="1:14" x14ac:dyDescent="0.25">
      <c r="B9" t="s">
        <v>12</v>
      </c>
      <c r="C9" s="1">
        <v>1</v>
      </c>
      <c r="D9" s="1">
        <v>0</v>
      </c>
      <c r="E9" s="1">
        <v>0</v>
      </c>
      <c r="F9" s="1">
        <v>0</v>
      </c>
      <c r="H9" t="s">
        <v>13</v>
      </c>
      <c r="I9" s="1">
        <v>109</v>
      </c>
      <c r="J9" s="1">
        <v>0</v>
      </c>
      <c r="K9" s="23"/>
      <c r="L9" s="23"/>
    </row>
    <row r="10" spans="1:14" x14ac:dyDescent="0.25">
      <c r="B10" t="s">
        <v>14</v>
      </c>
      <c r="C10" s="1">
        <v>1</v>
      </c>
      <c r="D10" s="1">
        <v>0</v>
      </c>
      <c r="E10" s="1">
        <v>0</v>
      </c>
      <c r="F10" s="1">
        <v>0</v>
      </c>
      <c r="H10" t="s">
        <v>15</v>
      </c>
      <c r="I10" s="1">
        <v>38</v>
      </c>
      <c r="J10" s="1">
        <v>0</v>
      </c>
      <c r="K10" s="23" t="str">
        <f t="shared" si="0"/>
        <v>AF</v>
      </c>
      <c r="L10" s="23" t="str">
        <f t="shared" si="1"/>
        <v>AF'</v>
      </c>
    </row>
    <row r="11" spans="1:14" x14ac:dyDescent="0.25">
      <c r="B11" t="s">
        <v>16</v>
      </c>
      <c r="C11" s="1">
        <v>1</v>
      </c>
      <c r="D11" s="1">
        <v>0</v>
      </c>
      <c r="E11" s="1">
        <v>0</v>
      </c>
      <c r="F11" s="1">
        <v>0</v>
      </c>
      <c r="H11" t="s">
        <v>17</v>
      </c>
      <c r="I11" s="1">
        <v>10</v>
      </c>
      <c r="J11" s="1">
        <v>0</v>
      </c>
      <c r="K11" s="23" t="str">
        <f t="shared" si="0"/>
        <v>HL</v>
      </c>
      <c r="L11" s="23" t="str">
        <f t="shared" si="1"/>
        <v>BC</v>
      </c>
    </row>
    <row r="12" spans="1:14" x14ac:dyDescent="0.25">
      <c r="B12" t="s">
        <v>18</v>
      </c>
      <c r="C12" s="1">
        <v>1</v>
      </c>
      <c r="D12" s="1">
        <v>0</v>
      </c>
      <c r="E12" s="1">
        <v>0</v>
      </c>
      <c r="F12" s="1">
        <v>0</v>
      </c>
      <c r="H12" t="s">
        <v>19</v>
      </c>
      <c r="I12" s="1">
        <v>62</v>
      </c>
      <c r="J12" s="1">
        <v>1</v>
      </c>
      <c r="K12" s="23" t="str">
        <f t="shared" si="0"/>
        <v>A</v>
      </c>
      <c r="L12" s="23" t="str">
        <f t="shared" si="1"/>
        <v>(BC)</v>
      </c>
    </row>
    <row r="13" spans="1:14" x14ac:dyDescent="0.25">
      <c r="B13" t="s">
        <v>20</v>
      </c>
      <c r="C13" s="1">
        <v>1</v>
      </c>
      <c r="D13" s="1">
        <v>0</v>
      </c>
      <c r="E13" s="1">
        <v>0</v>
      </c>
      <c r="F13" s="1">
        <v>0</v>
      </c>
      <c r="H13" t="s">
        <v>21</v>
      </c>
      <c r="I13" s="1">
        <v>34</v>
      </c>
      <c r="J13" s="1">
        <v>0</v>
      </c>
      <c r="K13" s="23" t="str">
        <f>MID(H13,SEARCH(" ",H13)+1,LEN(H13)-SEARCH(" ",H13))</f>
        <v>BC</v>
      </c>
      <c r="L13" s="23"/>
    </row>
    <row r="14" spans="1:14" x14ac:dyDescent="0.25">
      <c r="B14" t="s">
        <v>22</v>
      </c>
      <c r="C14" s="1">
        <v>1</v>
      </c>
      <c r="D14" s="1">
        <v>0</v>
      </c>
      <c r="E14" s="1">
        <v>0</v>
      </c>
      <c r="F14" s="1">
        <v>0</v>
      </c>
      <c r="H14" t="s">
        <v>23</v>
      </c>
      <c r="I14" s="1">
        <v>46</v>
      </c>
      <c r="J14" s="1">
        <v>0</v>
      </c>
      <c r="K14" s="23" t="str">
        <f>MID(H14,SEARCH(" ",H14)+1,LEN(H14)-SEARCH(" ",H14))</f>
        <v>C</v>
      </c>
      <c r="L14" s="23"/>
    </row>
    <row r="15" spans="1:14" x14ac:dyDescent="0.25">
      <c r="B15" t="s">
        <v>24</v>
      </c>
      <c r="C15" s="1">
        <v>1</v>
      </c>
      <c r="D15" s="1">
        <v>0</v>
      </c>
      <c r="E15" s="1">
        <v>0</v>
      </c>
      <c r="F15" s="1">
        <v>0</v>
      </c>
      <c r="H15" t="s">
        <v>25</v>
      </c>
      <c r="I15" s="1">
        <v>31</v>
      </c>
      <c r="J15" s="1">
        <v>0</v>
      </c>
      <c r="K15" s="23" t="str">
        <f>MID(H15,SEARCH(" ",H15)+1,LEN(H15)-SEARCH(" ",H15))</f>
        <v>C</v>
      </c>
      <c r="L15" s="23"/>
    </row>
    <row r="16" spans="1:14" x14ac:dyDescent="0.25">
      <c r="B16" t="s">
        <v>26</v>
      </c>
      <c r="C16" s="1">
        <v>1</v>
      </c>
      <c r="D16" s="1">
        <v>1</v>
      </c>
      <c r="E16" s="1">
        <v>0</v>
      </c>
      <c r="F16" s="1">
        <v>0</v>
      </c>
      <c r="H16" t="s">
        <v>774</v>
      </c>
      <c r="I16" s="1">
        <v>59</v>
      </c>
      <c r="J16" s="1">
        <v>0</v>
      </c>
      <c r="K16" s="23" t="str">
        <f t="shared" si="0"/>
        <v>C</v>
      </c>
      <c r="L16" s="23" t="str">
        <f t="shared" si="1"/>
        <v>n</v>
      </c>
    </row>
    <row r="17" spans="2:12" x14ac:dyDescent="0.25">
      <c r="B17" t="s">
        <v>27</v>
      </c>
      <c r="C17" s="1">
        <v>1</v>
      </c>
      <c r="D17" s="1">
        <v>0</v>
      </c>
      <c r="E17" s="1">
        <v>0</v>
      </c>
      <c r="F17" s="1">
        <v>0</v>
      </c>
      <c r="H17" t="s">
        <v>28</v>
      </c>
      <c r="I17" s="1">
        <v>120</v>
      </c>
      <c r="J17" s="1">
        <v>0</v>
      </c>
      <c r="K17" s="23"/>
      <c r="L17" s="23"/>
    </row>
    <row r="18" spans="2:12" x14ac:dyDescent="0.25">
      <c r="B18" t="s">
        <v>29</v>
      </c>
      <c r="C18" s="1">
        <v>1</v>
      </c>
      <c r="D18" s="1">
        <v>1</v>
      </c>
      <c r="E18" s="1">
        <v>0</v>
      </c>
      <c r="F18" s="1">
        <v>0</v>
      </c>
      <c r="H18" t="s">
        <v>1873</v>
      </c>
      <c r="I18" s="1">
        <v>36</v>
      </c>
      <c r="J18" s="1">
        <v>0</v>
      </c>
      <c r="K18" s="23" t="str">
        <f>MID(H18,SEARCH(" ",H18)+1,LEN(H18)-SEARCH(" ",H18))</f>
        <v>e</v>
      </c>
      <c r="L18" s="23"/>
    </row>
    <row r="19" spans="2:12" x14ac:dyDescent="0.25">
      <c r="B19" t="s">
        <v>30</v>
      </c>
      <c r="C19" s="1">
        <v>1</v>
      </c>
      <c r="D19" s="1">
        <v>2</v>
      </c>
      <c r="E19" s="1">
        <v>0</v>
      </c>
      <c r="F19" s="1">
        <v>0</v>
      </c>
      <c r="H19" t="s">
        <v>775</v>
      </c>
      <c r="I19" s="1">
        <v>64</v>
      </c>
      <c r="J19" s="1">
        <v>0</v>
      </c>
      <c r="K19" s="23" t="str">
        <f t="shared" si="0"/>
        <v>DE</v>
      </c>
      <c r="L19" s="23" t="str">
        <f t="shared" si="1"/>
        <v>nn</v>
      </c>
    </row>
    <row r="20" spans="2:12" x14ac:dyDescent="0.25">
      <c r="B20" t="s">
        <v>31</v>
      </c>
      <c r="C20" s="1">
        <v>1</v>
      </c>
      <c r="D20" s="1">
        <v>0</v>
      </c>
      <c r="E20" s="1">
        <v>0</v>
      </c>
      <c r="F20" s="1">
        <v>0</v>
      </c>
      <c r="H20" t="s">
        <v>32</v>
      </c>
      <c r="I20" s="1">
        <v>70</v>
      </c>
      <c r="J20" s="1">
        <v>1</v>
      </c>
      <c r="K20" s="23" t="str">
        <f t="shared" si="0"/>
        <v>(DE)</v>
      </c>
      <c r="L20" s="23" t="str">
        <f t="shared" si="1"/>
        <v>A</v>
      </c>
    </row>
    <row r="21" spans="2:12" x14ac:dyDescent="0.25">
      <c r="B21" t="s">
        <v>33</v>
      </c>
      <c r="C21" s="1">
        <v>1</v>
      </c>
      <c r="D21" s="1">
        <v>0</v>
      </c>
      <c r="E21" s="1">
        <v>0</v>
      </c>
      <c r="F21" s="1">
        <v>0</v>
      </c>
      <c r="H21" t="s">
        <v>34</v>
      </c>
      <c r="I21" s="1">
        <v>49</v>
      </c>
      <c r="J21" s="1">
        <v>0</v>
      </c>
      <c r="K21" s="23" t="str">
        <f>MID(H21,SEARCH(" ",H21)+1,LEN(H21)-SEARCH(" ",H21))</f>
        <v>DE</v>
      </c>
      <c r="L21" s="23"/>
    </row>
    <row r="22" spans="2:12" x14ac:dyDescent="0.25">
      <c r="B22" t="s">
        <v>35</v>
      </c>
      <c r="C22" s="1">
        <v>1</v>
      </c>
      <c r="D22" s="1">
        <v>0</v>
      </c>
      <c r="E22" s="1">
        <v>0</v>
      </c>
      <c r="F22" s="1">
        <v>0</v>
      </c>
      <c r="H22" t="s">
        <v>36</v>
      </c>
      <c r="I22" s="1">
        <v>46</v>
      </c>
      <c r="J22" s="1">
        <v>0</v>
      </c>
      <c r="K22" s="23" t="str">
        <f>MID(H22,SEARCH(" ",H22)+1,LEN(H22)-SEARCH(" ",H22))</f>
        <v>D</v>
      </c>
      <c r="L22" s="23"/>
    </row>
    <row r="23" spans="2:12" x14ac:dyDescent="0.25">
      <c r="B23" t="s">
        <v>37</v>
      </c>
      <c r="C23" s="1">
        <v>1</v>
      </c>
      <c r="D23" s="1">
        <v>0</v>
      </c>
      <c r="E23" s="1">
        <v>0</v>
      </c>
      <c r="F23" s="1">
        <v>0</v>
      </c>
      <c r="H23" t="s">
        <v>38</v>
      </c>
      <c r="I23" s="1">
        <v>31</v>
      </c>
      <c r="J23" s="1">
        <v>0</v>
      </c>
      <c r="K23" s="23" t="str">
        <f>MID(H23,SEARCH(" ",H23)+1,LEN(H23)-SEARCH(" ",H23))</f>
        <v>D</v>
      </c>
      <c r="L23" s="23"/>
    </row>
    <row r="24" spans="2:12" x14ac:dyDescent="0.25">
      <c r="B24" t="s">
        <v>39</v>
      </c>
      <c r="C24" s="1">
        <v>1</v>
      </c>
      <c r="D24" s="1">
        <v>1</v>
      </c>
      <c r="E24" s="1">
        <v>0</v>
      </c>
      <c r="F24" s="1">
        <v>0</v>
      </c>
      <c r="H24" t="s">
        <v>776</v>
      </c>
      <c r="I24" s="1">
        <v>59</v>
      </c>
      <c r="J24" s="1">
        <v>0</v>
      </c>
      <c r="K24" s="23" t="str">
        <f t="shared" si="0"/>
        <v>D</v>
      </c>
      <c r="L24" s="23" t="str">
        <f t="shared" si="1"/>
        <v>n</v>
      </c>
    </row>
    <row r="25" spans="2:12" x14ac:dyDescent="0.25">
      <c r="B25" t="s">
        <v>40</v>
      </c>
      <c r="C25" s="1">
        <v>1</v>
      </c>
      <c r="D25" s="1">
        <v>0</v>
      </c>
      <c r="E25" s="1">
        <v>0</v>
      </c>
      <c r="F25" s="1">
        <v>0</v>
      </c>
      <c r="H25" t="s">
        <v>41</v>
      </c>
      <c r="I25" s="1">
        <v>104</v>
      </c>
      <c r="J25" s="1">
        <v>0</v>
      </c>
      <c r="K25" s="23"/>
      <c r="L25" s="23"/>
    </row>
    <row r="26" spans="2:12" x14ac:dyDescent="0.25">
      <c r="B26" t="s">
        <v>42</v>
      </c>
      <c r="C26" s="1">
        <v>1</v>
      </c>
      <c r="D26" s="1">
        <v>1</v>
      </c>
      <c r="E26" s="1">
        <v>0</v>
      </c>
      <c r="F26" s="1">
        <v>0</v>
      </c>
      <c r="H26" t="s">
        <v>777</v>
      </c>
      <c r="I26" s="1">
        <v>57</v>
      </c>
      <c r="J26" s="1">
        <v>0</v>
      </c>
      <c r="K26" s="23" t="str">
        <f>MID(H26,SEARCH(" ",H26)+1,LEN(H26)-SEARCH(" ",H26))</f>
        <v>e</v>
      </c>
      <c r="L26" s="23"/>
    </row>
    <row r="27" spans="2:12" x14ac:dyDescent="0.25">
      <c r="B27" t="s">
        <v>43</v>
      </c>
      <c r="C27" s="1">
        <v>1</v>
      </c>
      <c r="D27" s="1">
        <v>0</v>
      </c>
      <c r="E27" s="1">
        <v>0</v>
      </c>
      <c r="F27" s="1">
        <v>0</v>
      </c>
      <c r="H27" t="s">
        <v>44</v>
      </c>
      <c r="I27" s="1">
        <v>10</v>
      </c>
      <c r="J27" s="1">
        <v>0</v>
      </c>
      <c r="K27" s="23" t="str">
        <f t="shared" si="0"/>
        <v>HL</v>
      </c>
      <c r="L27" s="23" t="str">
        <f t="shared" si="1"/>
        <v>DE</v>
      </c>
    </row>
    <row r="28" spans="2:12" x14ac:dyDescent="0.25">
      <c r="B28" t="s">
        <v>45</v>
      </c>
      <c r="C28" s="1">
        <v>1</v>
      </c>
      <c r="D28" s="1">
        <v>0</v>
      </c>
      <c r="E28" s="1">
        <v>0</v>
      </c>
      <c r="F28" s="1">
        <v>0</v>
      </c>
      <c r="H28" t="s">
        <v>46</v>
      </c>
      <c r="I28" s="1">
        <v>62</v>
      </c>
      <c r="J28" s="1">
        <v>1</v>
      </c>
      <c r="K28" s="23" t="str">
        <f t="shared" si="0"/>
        <v>A</v>
      </c>
      <c r="L28" s="23" t="str">
        <f t="shared" si="1"/>
        <v>(DE)</v>
      </c>
    </row>
    <row r="29" spans="2:12" x14ac:dyDescent="0.25">
      <c r="B29" t="s">
        <v>47</v>
      </c>
      <c r="C29" s="1">
        <v>1</v>
      </c>
      <c r="D29" s="1">
        <v>0</v>
      </c>
      <c r="E29" s="1">
        <v>0</v>
      </c>
      <c r="F29" s="1">
        <v>0</v>
      </c>
      <c r="H29" t="s">
        <v>48</v>
      </c>
      <c r="I29" s="1">
        <v>34</v>
      </c>
      <c r="J29" s="1">
        <v>0</v>
      </c>
      <c r="K29" s="23" t="str">
        <f>MID(H29,SEARCH(" ",H29)+1,LEN(H29)-SEARCH(" ",H29))</f>
        <v>DE</v>
      </c>
      <c r="L29" s="23"/>
    </row>
    <row r="30" spans="2:12" x14ac:dyDescent="0.25">
      <c r="B30" t="s">
        <v>49</v>
      </c>
      <c r="C30" s="1">
        <v>1</v>
      </c>
      <c r="D30" s="1">
        <v>0</v>
      </c>
      <c r="E30" s="1">
        <v>0</v>
      </c>
      <c r="F30" s="1">
        <v>0</v>
      </c>
      <c r="H30" t="s">
        <v>50</v>
      </c>
      <c r="I30" s="1">
        <v>46</v>
      </c>
      <c r="J30" s="1">
        <v>0</v>
      </c>
      <c r="K30" s="23" t="str">
        <f>MID(H30,SEARCH(" ",H30)+1,LEN(H30)-SEARCH(" ",H30))</f>
        <v>E</v>
      </c>
      <c r="L30" s="23"/>
    </row>
    <row r="31" spans="2:12" x14ac:dyDescent="0.25">
      <c r="B31" t="s">
        <v>51</v>
      </c>
      <c r="C31" s="1">
        <v>1</v>
      </c>
      <c r="D31" s="1">
        <v>0</v>
      </c>
      <c r="E31" s="1">
        <v>0</v>
      </c>
      <c r="F31" s="1">
        <v>0</v>
      </c>
      <c r="H31" t="s">
        <v>52</v>
      </c>
      <c r="I31" s="1">
        <v>31</v>
      </c>
      <c r="J31" s="1">
        <v>0</v>
      </c>
      <c r="K31" s="23" t="str">
        <f>MID(H31,SEARCH(" ",H31)+1,LEN(H31)-SEARCH(" ",H31))</f>
        <v>E</v>
      </c>
      <c r="L31" s="23"/>
    </row>
    <row r="32" spans="2:12" x14ac:dyDescent="0.25">
      <c r="B32" t="s">
        <v>53</v>
      </c>
      <c r="C32" s="1">
        <v>1</v>
      </c>
      <c r="D32" s="1">
        <v>1</v>
      </c>
      <c r="E32" s="1">
        <v>0</v>
      </c>
      <c r="F32" s="1">
        <v>0</v>
      </c>
      <c r="H32" t="s">
        <v>778</v>
      </c>
      <c r="I32" s="1">
        <v>59</v>
      </c>
      <c r="J32" s="1">
        <v>0</v>
      </c>
      <c r="K32" s="23" t="str">
        <f t="shared" si="0"/>
        <v>E</v>
      </c>
      <c r="L32" s="23" t="str">
        <f t="shared" si="1"/>
        <v>n</v>
      </c>
    </row>
    <row r="33" spans="2:12" x14ac:dyDescent="0.25">
      <c r="B33" t="s">
        <v>54</v>
      </c>
      <c r="C33" s="1">
        <v>1</v>
      </c>
      <c r="D33" s="1">
        <v>0</v>
      </c>
      <c r="E33" s="1">
        <v>0</v>
      </c>
      <c r="F33" s="1">
        <v>0</v>
      </c>
      <c r="H33" t="s">
        <v>55</v>
      </c>
      <c r="I33" s="1">
        <v>115</v>
      </c>
      <c r="J33" s="1">
        <v>0</v>
      </c>
      <c r="K33" s="23"/>
      <c r="L33" s="23"/>
    </row>
    <row r="34" spans="2:12" x14ac:dyDescent="0.25">
      <c r="B34" t="s">
        <v>56</v>
      </c>
      <c r="C34" s="1">
        <v>1</v>
      </c>
      <c r="D34" s="1">
        <v>1</v>
      </c>
      <c r="E34" s="1">
        <v>0</v>
      </c>
      <c r="F34" s="1">
        <v>0</v>
      </c>
      <c r="H34" t="s">
        <v>779</v>
      </c>
      <c r="I34" s="1">
        <v>58</v>
      </c>
      <c r="J34" s="1">
        <v>0</v>
      </c>
      <c r="K34" s="23" t="str">
        <f t="shared" si="0"/>
        <v>NZ</v>
      </c>
      <c r="L34" s="23" t="str">
        <f t="shared" si="1"/>
        <v>e</v>
      </c>
    </row>
    <row r="35" spans="2:12" x14ac:dyDescent="0.25">
      <c r="B35" t="s">
        <v>57</v>
      </c>
      <c r="C35" s="1">
        <v>1</v>
      </c>
      <c r="D35" s="1">
        <v>2</v>
      </c>
      <c r="E35" s="1">
        <v>0</v>
      </c>
      <c r="F35" s="1">
        <v>0</v>
      </c>
      <c r="H35" t="s">
        <v>780</v>
      </c>
      <c r="I35" s="1">
        <v>64</v>
      </c>
      <c r="J35" s="1">
        <v>0</v>
      </c>
      <c r="K35" s="23" t="str">
        <f t="shared" si="0"/>
        <v>HL</v>
      </c>
      <c r="L35" s="23" t="str">
        <f t="shared" si="1"/>
        <v>nn</v>
      </c>
    </row>
    <row r="36" spans="2:12" x14ac:dyDescent="0.25">
      <c r="B36" t="s">
        <v>58</v>
      </c>
      <c r="C36" s="1">
        <v>1</v>
      </c>
      <c r="D36" s="1">
        <v>2</v>
      </c>
      <c r="E36" s="1">
        <v>0</v>
      </c>
      <c r="F36" s="1">
        <v>0</v>
      </c>
      <c r="H36" t="s">
        <v>781</v>
      </c>
      <c r="I36" s="1">
        <v>68</v>
      </c>
      <c r="J36" s="1">
        <v>0</v>
      </c>
      <c r="K36" s="23" t="str">
        <f t="shared" si="0"/>
        <v>(nn)</v>
      </c>
      <c r="L36" s="23" t="str">
        <f t="shared" si="1"/>
        <v>HL</v>
      </c>
    </row>
    <row r="37" spans="2:12" x14ac:dyDescent="0.25">
      <c r="B37" t="s">
        <v>59</v>
      </c>
      <c r="C37" s="1">
        <v>1</v>
      </c>
      <c r="D37" s="1">
        <v>0</v>
      </c>
      <c r="E37" s="1">
        <v>0</v>
      </c>
      <c r="F37" s="1">
        <v>0</v>
      </c>
      <c r="H37" t="s">
        <v>60</v>
      </c>
      <c r="I37" s="1">
        <v>49</v>
      </c>
      <c r="J37" s="1">
        <v>0</v>
      </c>
      <c r="K37" s="23" t="str">
        <f>MID(H37,SEARCH(" ",H37)+1,LEN(H37)-SEARCH(" ",H37))</f>
        <v>HL</v>
      </c>
      <c r="L37" s="23"/>
    </row>
    <row r="38" spans="2:12" x14ac:dyDescent="0.25">
      <c r="B38" t="s">
        <v>61</v>
      </c>
      <c r="C38" s="1">
        <v>1</v>
      </c>
      <c r="D38" s="1">
        <v>0</v>
      </c>
      <c r="E38" s="1">
        <v>0</v>
      </c>
      <c r="F38" s="1">
        <v>0</v>
      </c>
      <c r="H38" t="s">
        <v>62</v>
      </c>
      <c r="I38" s="1">
        <v>46</v>
      </c>
      <c r="J38" s="1">
        <v>0</v>
      </c>
      <c r="K38" s="23" t="str">
        <f>MID(H38,SEARCH(" ",H38)+1,LEN(H38)-SEARCH(" ",H38))</f>
        <v>H</v>
      </c>
      <c r="L38" s="23"/>
    </row>
    <row r="39" spans="2:12" x14ac:dyDescent="0.25">
      <c r="B39" t="s">
        <v>63</v>
      </c>
      <c r="C39" s="1">
        <v>1</v>
      </c>
      <c r="D39" s="1">
        <v>0</v>
      </c>
      <c r="E39" s="1">
        <v>0</v>
      </c>
      <c r="F39" s="1">
        <v>0</v>
      </c>
      <c r="H39" t="s">
        <v>64</v>
      </c>
      <c r="I39" s="1">
        <v>31</v>
      </c>
      <c r="J39" s="1">
        <v>0</v>
      </c>
      <c r="K39" s="23" t="str">
        <f>MID(H39,SEARCH(" ",H39)+1,LEN(H39)-SEARCH(" ",H39))</f>
        <v>H</v>
      </c>
      <c r="L39" s="23"/>
    </row>
    <row r="40" spans="2:12" x14ac:dyDescent="0.25">
      <c r="B40" t="s">
        <v>65</v>
      </c>
      <c r="C40" s="1">
        <v>1</v>
      </c>
      <c r="D40" s="1">
        <v>1</v>
      </c>
      <c r="E40" s="1">
        <v>0</v>
      </c>
      <c r="F40" s="1">
        <v>0</v>
      </c>
      <c r="H40" t="s">
        <v>782</v>
      </c>
      <c r="I40" s="1">
        <v>59</v>
      </c>
      <c r="J40" s="1">
        <v>0</v>
      </c>
      <c r="K40" s="23" t="str">
        <f t="shared" si="0"/>
        <v>H</v>
      </c>
      <c r="L40" s="23" t="str">
        <f t="shared" si="1"/>
        <v>n</v>
      </c>
    </row>
    <row r="41" spans="2:12" x14ac:dyDescent="0.25">
      <c r="B41" t="s">
        <v>66</v>
      </c>
      <c r="C41" s="1">
        <v>1</v>
      </c>
      <c r="D41" s="1">
        <v>0</v>
      </c>
      <c r="E41" s="1">
        <v>0</v>
      </c>
      <c r="F41" s="1">
        <v>0</v>
      </c>
      <c r="H41" t="s">
        <v>67</v>
      </c>
      <c r="I41" s="1">
        <v>30</v>
      </c>
      <c r="J41" s="1">
        <v>0</v>
      </c>
      <c r="K41" s="23"/>
      <c r="L41" s="23"/>
    </row>
    <row r="42" spans="2:12" x14ac:dyDescent="0.25">
      <c r="B42" t="s">
        <v>68</v>
      </c>
      <c r="C42" s="1">
        <v>1</v>
      </c>
      <c r="D42" s="1">
        <v>1</v>
      </c>
      <c r="E42" s="1">
        <v>0</v>
      </c>
      <c r="F42" s="1">
        <v>0</v>
      </c>
      <c r="H42" t="s">
        <v>783</v>
      </c>
      <c r="I42" s="1">
        <v>58</v>
      </c>
      <c r="J42" s="1">
        <v>0</v>
      </c>
      <c r="K42" s="23" t="str">
        <f t="shared" si="0"/>
        <v>Z</v>
      </c>
      <c r="L42" s="23" t="str">
        <f t="shared" si="1"/>
        <v>e</v>
      </c>
    </row>
    <row r="43" spans="2:12" x14ac:dyDescent="0.25">
      <c r="B43" t="s">
        <v>69</v>
      </c>
      <c r="C43" s="1">
        <v>1</v>
      </c>
      <c r="D43" s="1">
        <v>0</v>
      </c>
      <c r="E43" s="1">
        <v>0</v>
      </c>
      <c r="F43" s="1">
        <v>0</v>
      </c>
      <c r="H43" t="s">
        <v>70</v>
      </c>
      <c r="I43" s="1">
        <v>10</v>
      </c>
      <c r="J43" s="1">
        <v>0</v>
      </c>
      <c r="K43" s="23" t="str">
        <f t="shared" si="0"/>
        <v>HL</v>
      </c>
      <c r="L43" s="23" t="str">
        <f t="shared" si="1"/>
        <v>HL</v>
      </c>
    </row>
    <row r="44" spans="2:12" x14ac:dyDescent="0.25">
      <c r="B44" t="s">
        <v>71</v>
      </c>
      <c r="C44" s="1">
        <v>1</v>
      </c>
      <c r="D44" s="1">
        <v>2</v>
      </c>
      <c r="E44" s="1">
        <v>0</v>
      </c>
      <c r="F44" s="1">
        <v>0</v>
      </c>
      <c r="H44" t="s">
        <v>784</v>
      </c>
      <c r="I44" s="1">
        <v>66</v>
      </c>
      <c r="J44" s="1">
        <v>0</v>
      </c>
      <c r="K44" s="23" t="str">
        <f t="shared" si="0"/>
        <v>HL</v>
      </c>
      <c r="L44" s="23" t="str">
        <f t="shared" si="1"/>
        <v>(nn)</v>
      </c>
    </row>
    <row r="45" spans="2:12" x14ac:dyDescent="0.25">
      <c r="B45" t="s">
        <v>72</v>
      </c>
      <c r="C45" s="1">
        <v>1</v>
      </c>
      <c r="D45" s="1">
        <v>0</v>
      </c>
      <c r="E45" s="1">
        <v>0</v>
      </c>
      <c r="F45" s="1">
        <v>0</v>
      </c>
      <c r="H45" t="s">
        <v>73</v>
      </c>
      <c r="I45" s="1">
        <v>34</v>
      </c>
      <c r="J45" s="1">
        <v>0</v>
      </c>
      <c r="K45" s="23" t="str">
        <f>MID(H45,SEARCH(" ",H45)+1,LEN(H45)-SEARCH(" ",H45))</f>
        <v>HL</v>
      </c>
      <c r="L45" s="23"/>
    </row>
    <row r="46" spans="2:12" x14ac:dyDescent="0.25">
      <c r="B46" t="s">
        <v>74</v>
      </c>
      <c r="C46" s="1">
        <v>1</v>
      </c>
      <c r="D46" s="1">
        <v>0</v>
      </c>
      <c r="E46" s="1">
        <v>0</v>
      </c>
      <c r="F46" s="1">
        <v>0</v>
      </c>
      <c r="H46" t="s">
        <v>75</v>
      </c>
      <c r="I46" s="1">
        <v>46</v>
      </c>
      <c r="J46" s="1">
        <v>0</v>
      </c>
      <c r="K46" s="23" t="str">
        <f>MID(H46,SEARCH(" ",H46)+1,LEN(H46)-SEARCH(" ",H46))</f>
        <v>L</v>
      </c>
      <c r="L46" s="23"/>
    </row>
    <row r="47" spans="2:12" x14ac:dyDescent="0.25">
      <c r="B47" t="s">
        <v>76</v>
      </c>
      <c r="C47" s="1">
        <v>1</v>
      </c>
      <c r="D47" s="1">
        <v>0</v>
      </c>
      <c r="E47" s="1">
        <v>0</v>
      </c>
      <c r="F47" s="1">
        <v>0</v>
      </c>
      <c r="H47" t="s">
        <v>77</v>
      </c>
      <c r="I47" s="1">
        <v>31</v>
      </c>
      <c r="J47" s="1">
        <v>0</v>
      </c>
      <c r="K47" s="23" t="str">
        <f>MID(H47,SEARCH(" ",H47)+1,LEN(H47)-SEARCH(" ",H47))</f>
        <v>L</v>
      </c>
      <c r="L47" s="23"/>
    </row>
    <row r="48" spans="2:12" x14ac:dyDescent="0.25">
      <c r="B48" t="s">
        <v>78</v>
      </c>
      <c r="C48" s="1">
        <v>1</v>
      </c>
      <c r="D48" s="1">
        <v>1</v>
      </c>
      <c r="E48" s="1">
        <v>0</v>
      </c>
      <c r="F48" s="1">
        <v>0</v>
      </c>
      <c r="H48" t="s">
        <v>785</v>
      </c>
      <c r="I48" s="1">
        <v>59</v>
      </c>
      <c r="J48" s="1">
        <v>0</v>
      </c>
      <c r="K48" s="23" t="str">
        <f t="shared" si="0"/>
        <v>L</v>
      </c>
      <c r="L48" s="23" t="str">
        <f t="shared" si="1"/>
        <v>n</v>
      </c>
    </row>
    <row r="49" spans="2:12" x14ac:dyDescent="0.25">
      <c r="B49" t="s">
        <v>79</v>
      </c>
      <c r="C49" s="1">
        <v>1</v>
      </c>
      <c r="D49" s="1">
        <v>0</v>
      </c>
      <c r="E49" s="1">
        <v>0</v>
      </c>
      <c r="F49" s="1">
        <v>0</v>
      </c>
      <c r="H49" t="s">
        <v>80</v>
      </c>
      <c r="I49" s="1">
        <v>29</v>
      </c>
      <c r="J49" s="1">
        <v>0</v>
      </c>
      <c r="K49" s="23"/>
      <c r="L49" s="23"/>
    </row>
    <row r="50" spans="2:12" x14ac:dyDescent="0.25">
      <c r="B50" t="s">
        <v>81</v>
      </c>
      <c r="C50" s="1">
        <v>1</v>
      </c>
      <c r="D50" s="1">
        <v>1</v>
      </c>
      <c r="E50" s="1">
        <v>0</v>
      </c>
      <c r="F50" s="1">
        <v>0</v>
      </c>
      <c r="H50" t="s">
        <v>786</v>
      </c>
      <c r="I50" s="1">
        <v>58</v>
      </c>
      <c r="J50" s="1">
        <v>0</v>
      </c>
      <c r="K50" s="23" t="str">
        <f t="shared" si="0"/>
        <v>NC</v>
      </c>
      <c r="L50" s="23" t="str">
        <f t="shared" si="1"/>
        <v>e</v>
      </c>
    </row>
    <row r="51" spans="2:12" x14ac:dyDescent="0.25">
      <c r="B51" t="s">
        <v>82</v>
      </c>
      <c r="C51" s="1">
        <v>1</v>
      </c>
      <c r="D51" s="1">
        <v>2</v>
      </c>
      <c r="E51" s="1">
        <v>0</v>
      </c>
      <c r="F51" s="1">
        <v>0</v>
      </c>
      <c r="H51" t="s">
        <v>787</v>
      </c>
      <c r="I51" s="1">
        <v>64</v>
      </c>
      <c r="J51" s="1">
        <v>0</v>
      </c>
      <c r="K51" s="23" t="str">
        <f t="shared" si="0"/>
        <v>SP</v>
      </c>
      <c r="L51" s="23" t="str">
        <f t="shared" si="1"/>
        <v>nn</v>
      </c>
    </row>
    <row r="52" spans="2:12" x14ac:dyDescent="0.25">
      <c r="B52" t="s">
        <v>83</v>
      </c>
      <c r="C52" s="1">
        <v>1</v>
      </c>
      <c r="D52" s="1">
        <v>2</v>
      </c>
      <c r="E52" s="1">
        <v>0</v>
      </c>
      <c r="F52" s="1">
        <v>0</v>
      </c>
      <c r="H52" t="s">
        <v>788</v>
      </c>
      <c r="I52" s="1">
        <v>67</v>
      </c>
      <c r="J52" s="1">
        <v>0</v>
      </c>
      <c r="K52" s="23" t="str">
        <f t="shared" si="0"/>
        <v>(nn)</v>
      </c>
      <c r="L52" s="23" t="str">
        <f t="shared" si="1"/>
        <v>A</v>
      </c>
    </row>
    <row r="53" spans="2:12" x14ac:dyDescent="0.25">
      <c r="B53" t="s">
        <v>84</v>
      </c>
      <c r="C53" s="1">
        <v>1</v>
      </c>
      <c r="D53" s="1">
        <v>0</v>
      </c>
      <c r="E53" s="1">
        <v>0</v>
      </c>
      <c r="F53" s="1">
        <v>0</v>
      </c>
      <c r="H53" t="s">
        <v>85</v>
      </c>
      <c r="I53" s="1">
        <v>49</v>
      </c>
      <c r="J53" s="1">
        <v>0</v>
      </c>
      <c r="K53" s="23" t="str">
        <f>MID(H53,SEARCH(" ",H53)+1,LEN(H53)-SEARCH(" ",H53))</f>
        <v>SP</v>
      </c>
      <c r="L53" s="23"/>
    </row>
    <row r="54" spans="2:12" x14ac:dyDescent="0.25">
      <c r="B54" t="s">
        <v>86</v>
      </c>
      <c r="C54" s="1">
        <v>1</v>
      </c>
      <c r="D54" s="1">
        <v>0</v>
      </c>
      <c r="E54" s="1">
        <v>0</v>
      </c>
      <c r="F54" s="1">
        <v>0</v>
      </c>
      <c r="H54" t="s">
        <v>87</v>
      </c>
      <c r="I54" s="1">
        <v>47</v>
      </c>
      <c r="J54" s="1">
        <v>0</v>
      </c>
      <c r="K54" s="23" t="str">
        <f>MID(H54,SEARCH(" ",H54)+1,LEN(H54)-SEARCH(" ",H54))</f>
        <v>(HL)</v>
      </c>
      <c r="L54" s="23"/>
    </row>
    <row r="55" spans="2:12" x14ac:dyDescent="0.25">
      <c r="B55" t="s">
        <v>88</v>
      </c>
      <c r="C55" s="1">
        <v>1</v>
      </c>
      <c r="D55" s="1">
        <v>0</v>
      </c>
      <c r="E55" s="1">
        <v>0</v>
      </c>
      <c r="F55" s="1">
        <v>0</v>
      </c>
      <c r="H55" t="s">
        <v>89</v>
      </c>
      <c r="I55" s="1">
        <v>32</v>
      </c>
      <c r="J55" s="1">
        <v>0</v>
      </c>
      <c r="K55" s="23" t="str">
        <f>MID(H55,SEARCH(" ",H55)+1,LEN(H55)-SEARCH(" ",H55))</f>
        <v>(HL)</v>
      </c>
      <c r="L55" s="23"/>
    </row>
    <row r="56" spans="2:12" x14ac:dyDescent="0.25">
      <c r="B56" t="s">
        <v>90</v>
      </c>
      <c r="C56" s="1">
        <v>1</v>
      </c>
      <c r="D56" s="1">
        <v>1</v>
      </c>
      <c r="E56" s="1">
        <v>0</v>
      </c>
      <c r="F56" s="1">
        <v>0</v>
      </c>
      <c r="H56" t="s">
        <v>789</v>
      </c>
      <c r="I56" s="1">
        <v>69</v>
      </c>
      <c r="J56" s="1">
        <v>0</v>
      </c>
      <c r="K56" s="23" t="str">
        <f t="shared" si="0"/>
        <v>(HL)</v>
      </c>
      <c r="L56" s="23" t="str">
        <f t="shared" si="1"/>
        <v>n</v>
      </c>
    </row>
    <row r="57" spans="2:12" x14ac:dyDescent="0.25">
      <c r="B57" t="s">
        <v>91</v>
      </c>
      <c r="C57" s="1">
        <v>1</v>
      </c>
      <c r="D57" s="1">
        <v>0</v>
      </c>
      <c r="E57" s="1">
        <v>0</v>
      </c>
      <c r="F57" s="1">
        <v>0</v>
      </c>
      <c r="H57" t="s">
        <v>92</v>
      </c>
      <c r="I57" s="1">
        <v>128</v>
      </c>
      <c r="J57" s="1">
        <v>0</v>
      </c>
      <c r="K57" s="23"/>
      <c r="L57" s="23"/>
    </row>
    <row r="58" spans="2:12" x14ac:dyDescent="0.25">
      <c r="B58" t="s">
        <v>93</v>
      </c>
      <c r="C58" s="1">
        <v>1</v>
      </c>
      <c r="D58" s="1">
        <v>1</v>
      </c>
      <c r="E58" s="1">
        <v>0</v>
      </c>
      <c r="F58" s="1">
        <v>0</v>
      </c>
      <c r="H58" t="s">
        <v>790</v>
      </c>
      <c r="I58" s="1">
        <v>58</v>
      </c>
      <c r="J58" s="1">
        <v>0</v>
      </c>
      <c r="K58" s="23" t="str">
        <f t="shared" si="0"/>
        <v>C</v>
      </c>
      <c r="L58" s="23" t="str">
        <f t="shared" si="1"/>
        <v>e</v>
      </c>
    </row>
    <row r="59" spans="2:12" x14ac:dyDescent="0.25">
      <c r="B59" t="s">
        <v>94</v>
      </c>
      <c r="C59" s="1">
        <v>1</v>
      </c>
      <c r="D59" s="1">
        <v>0</v>
      </c>
      <c r="E59" s="1">
        <v>0</v>
      </c>
      <c r="F59" s="1">
        <v>0</v>
      </c>
      <c r="H59" t="s">
        <v>95</v>
      </c>
      <c r="I59" s="1">
        <v>10</v>
      </c>
      <c r="J59" s="1">
        <v>0</v>
      </c>
      <c r="K59" s="23" t="str">
        <f t="shared" si="0"/>
        <v>HL</v>
      </c>
      <c r="L59" s="23" t="str">
        <f t="shared" si="1"/>
        <v>SP</v>
      </c>
    </row>
    <row r="60" spans="2:12" x14ac:dyDescent="0.25">
      <c r="B60" t="s">
        <v>96</v>
      </c>
      <c r="C60" s="1">
        <v>1</v>
      </c>
      <c r="D60" s="1">
        <v>2</v>
      </c>
      <c r="E60" s="1">
        <v>0</v>
      </c>
      <c r="F60" s="1">
        <v>0</v>
      </c>
      <c r="H60" t="s">
        <v>791</v>
      </c>
      <c r="I60" s="1">
        <v>61</v>
      </c>
      <c r="J60" s="1">
        <v>0</v>
      </c>
      <c r="K60" s="23" t="str">
        <f t="shared" si="0"/>
        <v>A</v>
      </c>
      <c r="L60" s="23" t="str">
        <f t="shared" si="1"/>
        <v>(nn)</v>
      </c>
    </row>
    <row r="61" spans="2:12" x14ac:dyDescent="0.25">
      <c r="B61" t="s">
        <v>97</v>
      </c>
      <c r="C61" s="1">
        <v>1</v>
      </c>
      <c r="D61" s="1">
        <v>0</v>
      </c>
      <c r="E61" s="1">
        <v>0</v>
      </c>
      <c r="F61" s="1">
        <v>0</v>
      </c>
      <c r="H61" t="s">
        <v>98</v>
      </c>
      <c r="I61" s="1">
        <v>34</v>
      </c>
      <c r="J61" s="1">
        <v>0</v>
      </c>
      <c r="K61" s="23" t="str">
        <f>MID(H61,SEARCH(" ",H61)+1,LEN(H61)-SEARCH(" ",H61))</f>
        <v>SP</v>
      </c>
      <c r="L61" s="23"/>
    </row>
    <row r="62" spans="2:12" x14ac:dyDescent="0.25">
      <c r="B62" t="s">
        <v>99</v>
      </c>
      <c r="C62" s="1">
        <v>1</v>
      </c>
      <c r="D62" s="1">
        <v>0</v>
      </c>
      <c r="E62" s="1">
        <v>0</v>
      </c>
      <c r="F62" s="1">
        <v>0</v>
      </c>
      <c r="H62" t="s">
        <v>100</v>
      </c>
      <c r="I62" s="1">
        <v>46</v>
      </c>
      <c r="J62" s="1">
        <v>0</v>
      </c>
      <c r="K62" s="23" t="str">
        <f>MID(H62,SEARCH(" ",H62)+1,LEN(H62)-SEARCH(" ",H62))</f>
        <v>A</v>
      </c>
      <c r="L62" s="23"/>
    </row>
    <row r="63" spans="2:12" x14ac:dyDescent="0.25">
      <c r="B63" t="s">
        <v>101</v>
      </c>
      <c r="C63" s="1">
        <v>1</v>
      </c>
      <c r="D63" s="1">
        <v>0</v>
      </c>
      <c r="E63" s="1">
        <v>0</v>
      </c>
      <c r="F63" s="1">
        <v>0</v>
      </c>
      <c r="H63" t="s">
        <v>102</v>
      </c>
      <c r="I63" s="1">
        <v>31</v>
      </c>
      <c r="J63" s="1">
        <v>0</v>
      </c>
      <c r="K63" s="23" t="str">
        <f>MID(H63,SEARCH(" ",H63)+1,LEN(H63)-SEARCH(" ",H63))</f>
        <v>A</v>
      </c>
      <c r="L63" s="23"/>
    </row>
    <row r="64" spans="2:12" x14ac:dyDescent="0.25">
      <c r="B64" t="s">
        <v>103</v>
      </c>
      <c r="C64" s="1">
        <v>1</v>
      </c>
      <c r="D64" s="1">
        <v>1</v>
      </c>
      <c r="E64" s="1">
        <v>0</v>
      </c>
      <c r="F64" s="1">
        <v>0</v>
      </c>
      <c r="H64" t="s">
        <v>792</v>
      </c>
      <c r="I64" s="1">
        <v>59</v>
      </c>
      <c r="J64" s="1">
        <v>0</v>
      </c>
      <c r="K64" s="23" t="str">
        <f t="shared" si="0"/>
        <v>A</v>
      </c>
      <c r="L64" s="23" t="str">
        <f t="shared" si="1"/>
        <v>n</v>
      </c>
    </row>
    <row r="65" spans="2:12" x14ac:dyDescent="0.25">
      <c r="B65" t="s">
        <v>104</v>
      </c>
      <c r="C65" s="1">
        <v>1</v>
      </c>
      <c r="D65" s="1">
        <v>0</v>
      </c>
      <c r="E65" s="1">
        <v>0</v>
      </c>
      <c r="F65" s="1">
        <v>0</v>
      </c>
      <c r="H65" t="s">
        <v>105</v>
      </c>
      <c r="I65" s="1">
        <v>20</v>
      </c>
      <c r="J65" s="1">
        <v>0</v>
      </c>
      <c r="K65" s="23"/>
      <c r="L65" s="23"/>
    </row>
    <row r="66" spans="2:12" x14ac:dyDescent="0.25">
      <c r="B66" t="s">
        <v>106</v>
      </c>
      <c r="C66" s="1">
        <v>1</v>
      </c>
      <c r="D66" s="1">
        <v>0</v>
      </c>
      <c r="E66" s="1">
        <v>0</v>
      </c>
      <c r="F66" s="1">
        <v>0</v>
      </c>
      <c r="H66" t="s">
        <v>107</v>
      </c>
      <c r="I66" s="1">
        <v>60</v>
      </c>
      <c r="J66" s="1">
        <v>0</v>
      </c>
      <c r="K66" s="23" t="str">
        <f t="shared" si="0"/>
        <v>B</v>
      </c>
      <c r="L66" s="23" t="str">
        <f t="shared" si="1"/>
        <v>B</v>
      </c>
    </row>
    <row r="67" spans="2:12" x14ac:dyDescent="0.25">
      <c r="B67" t="s">
        <v>108</v>
      </c>
      <c r="C67" s="1">
        <v>1</v>
      </c>
      <c r="D67" s="1">
        <v>0</v>
      </c>
      <c r="E67" s="1">
        <v>0</v>
      </c>
      <c r="F67" s="1">
        <v>0</v>
      </c>
      <c r="H67" t="s">
        <v>109</v>
      </c>
      <c r="I67" s="1">
        <v>60</v>
      </c>
      <c r="J67" s="1">
        <v>0</v>
      </c>
      <c r="K67" s="23" t="str">
        <f t="shared" si="0"/>
        <v>B</v>
      </c>
      <c r="L67" s="23" t="str">
        <f t="shared" si="1"/>
        <v>C</v>
      </c>
    </row>
    <row r="68" spans="2:12" x14ac:dyDescent="0.25">
      <c r="B68" t="s">
        <v>110</v>
      </c>
      <c r="C68" s="1">
        <v>1</v>
      </c>
      <c r="D68" s="1">
        <v>0</v>
      </c>
      <c r="E68" s="1">
        <v>0</v>
      </c>
      <c r="F68" s="1">
        <v>0</v>
      </c>
      <c r="H68" t="s">
        <v>111</v>
      </c>
      <c r="I68" s="1">
        <v>60</v>
      </c>
      <c r="J68" s="1">
        <v>0</v>
      </c>
      <c r="K68" s="23" t="str">
        <f t="shared" ref="K68:K131" si="2">MID(H68,SEARCH(" ",H68)+1,SEARCH(",",H68)-SEARCH(" ",H68)-1)</f>
        <v>B</v>
      </c>
      <c r="L68" s="23" t="str">
        <f t="shared" ref="L68:L131" si="3">MID(H68,SEARCH(",",H68)+1,LEN(H68)-SEARCH(",",H68))</f>
        <v>D</v>
      </c>
    </row>
    <row r="69" spans="2:12" x14ac:dyDescent="0.25">
      <c r="B69" t="s">
        <v>112</v>
      </c>
      <c r="C69" s="1">
        <v>1</v>
      </c>
      <c r="D69" s="1">
        <v>0</v>
      </c>
      <c r="E69" s="1">
        <v>0</v>
      </c>
      <c r="F69" s="1">
        <v>0</v>
      </c>
      <c r="H69" t="s">
        <v>113</v>
      </c>
      <c r="I69" s="1">
        <v>60</v>
      </c>
      <c r="J69" s="1">
        <v>0</v>
      </c>
      <c r="K69" s="23" t="str">
        <f t="shared" si="2"/>
        <v>B</v>
      </c>
      <c r="L69" s="23" t="str">
        <f t="shared" si="3"/>
        <v>E</v>
      </c>
    </row>
    <row r="70" spans="2:12" x14ac:dyDescent="0.25">
      <c r="B70" t="s">
        <v>114</v>
      </c>
      <c r="C70" s="1">
        <v>1</v>
      </c>
      <c r="D70" s="1">
        <v>0</v>
      </c>
      <c r="E70" s="1">
        <v>0</v>
      </c>
      <c r="F70" s="1">
        <v>0</v>
      </c>
      <c r="H70" t="s">
        <v>115</v>
      </c>
      <c r="I70" s="1">
        <v>60</v>
      </c>
      <c r="J70" s="1">
        <v>0</v>
      </c>
      <c r="K70" s="23" t="str">
        <f t="shared" si="2"/>
        <v>B</v>
      </c>
      <c r="L70" s="23" t="str">
        <f t="shared" si="3"/>
        <v>H</v>
      </c>
    </row>
    <row r="71" spans="2:12" x14ac:dyDescent="0.25">
      <c r="B71" t="s">
        <v>116</v>
      </c>
      <c r="C71" s="1">
        <v>1</v>
      </c>
      <c r="D71" s="1">
        <v>0</v>
      </c>
      <c r="E71" s="1">
        <v>0</v>
      </c>
      <c r="F71" s="1">
        <v>0</v>
      </c>
      <c r="H71" t="s">
        <v>117</v>
      </c>
      <c r="I71" s="1">
        <v>60</v>
      </c>
      <c r="J71" s="1">
        <v>0</v>
      </c>
      <c r="K71" s="23" t="str">
        <f t="shared" si="2"/>
        <v>B</v>
      </c>
      <c r="L71" s="23" t="str">
        <f t="shared" si="3"/>
        <v>L</v>
      </c>
    </row>
    <row r="72" spans="2:12" x14ac:dyDescent="0.25">
      <c r="B72" t="s">
        <v>118</v>
      </c>
      <c r="C72" s="1">
        <v>1</v>
      </c>
      <c r="D72" s="1">
        <v>0</v>
      </c>
      <c r="E72" s="1">
        <v>0</v>
      </c>
      <c r="F72" s="1">
        <v>0</v>
      </c>
      <c r="H72" t="s">
        <v>119</v>
      </c>
      <c r="I72" s="1">
        <v>62</v>
      </c>
      <c r="J72" s="1">
        <v>0</v>
      </c>
      <c r="K72" s="23" t="str">
        <f t="shared" si="2"/>
        <v>B</v>
      </c>
      <c r="L72" s="23" t="str">
        <f t="shared" si="3"/>
        <v>(HL)</v>
      </c>
    </row>
    <row r="73" spans="2:12" x14ac:dyDescent="0.25">
      <c r="B73" t="s">
        <v>120</v>
      </c>
      <c r="C73" s="1">
        <v>1</v>
      </c>
      <c r="D73" s="1">
        <v>0</v>
      </c>
      <c r="E73" s="1">
        <v>0</v>
      </c>
      <c r="F73" s="1">
        <v>0</v>
      </c>
      <c r="H73" t="s">
        <v>121</v>
      </c>
      <c r="I73" s="1">
        <v>60</v>
      </c>
      <c r="J73" s="1">
        <v>0</v>
      </c>
      <c r="K73" s="23" t="str">
        <f t="shared" si="2"/>
        <v>B</v>
      </c>
      <c r="L73" s="23" t="str">
        <f t="shared" si="3"/>
        <v>A</v>
      </c>
    </row>
    <row r="74" spans="2:12" x14ac:dyDescent="0.25">
      <c r="B74" t="s">
        <v>122</v>
      </c>
      <c r="C74" s="1">
        <v>1</v>
      </c>
      <c r="D74" s="1">
        <v>0</v>
      </c>
      <c r="E74" s="1">
        <v>0</v>
      </c>
      <c r="F74" s="1">
        <v>0</v>
      </c>
      <c r="H74" t="s">
        <v>123</v>
      </c>
      <c r="I74" s="1">
        <v>60</v>
      </c>
      <c r="J74" s="1">
        <v>0</v>
      </c>
      <c r="K74" s="23" t="str">
        <f t="shared" si="2"/>
        <v>C</v>
      </c>
      <c r="L74" s="23" t="str">
        <f t="shared" si="3"/>
        <v>B</v>
      </c>
    </row>
    <row r="75" spans="2:12" x14ac:dyDescent="0.25">
      <c r="B75" t="s">
        <v>124</v>
      </c>
      <c r="C75" s="1">
        <v>1</v>
      </c>
      <c r="D75" s="1">
        <v>0</v>
      </c>
      <c r="E75" s="1">
        <v>0</v>
      </c>
      <c r="F75" s="1">
        <v>0</v>
      </c>
      <c r="H75" t="s">
        <v>125</v>
      </c>
      <c r="I75" s="1">
        <v>60</v>
      </c>
      <c r="J75" s="1">
        <v>0</v>
      </c>
      <c r="K75" s="23" t="str">
        <f t="shared" si="2"/>
        <v>C</v>
      </c>
      <c r="L75" s="23" t="str">
        <f t="shared" si="3"/>
        <v>C</v>
      </c>
    </row>
    <row r="76" spans="2:12" x14ac:dyDescent="0.25">
      <c r="B76" t="s">
        <v>126</v>
      </c>
      <c r="C76" s="1">
        <v>1</v>
      </c>
      <c r="D76" s="1">
        <v>0</v>
      </c>
      <c r="E76" s="1">
        <v>0</v>
      </c>
      <c r="F76" s="1">
        <v>0</v>
      </c>
      <c r="H76" t="s">
        <v>127</v>
      </c>
      <c r="I76" s="1">
        <v>60</v>
      </c>
      <c r="J76" s="1">
        <v>0</v>
      </c>
      <c r="K76" s="23" t="str">
        <f t="shared" si="2"/>
        <v>C</v>
      </c>
      <c r="L76" s="23" t="str">
        <f t="shared" si="3"/>
        <v>D</v>
      </c>
    </row>
    <row r="77" spans="2:12" x14ac:dyDescent="0.25">
      <c r="B77" t="s">
        <v>128</v>
      </c>
      <c r="C77" s="1">
        <v>1</v>
      </c>
      <c r="D77" s="1">
        <v>0</v>
      </c>
      <c r="E77" s="1">
        <v>0</v>
      </c>
      <c r="F77" s="1">
        <v>0</v>
      </c>
      <c r="H77" t="s">
        <v>129</v>
      </c>
      <c r="I77" s="1">
        <v>60</v>
      </c>
      <c r="J77" s="1">
        <v>0</v>
      </c>
      <c r="K77" s="23" t="str">
        <f t="shared" si="2"/>
        <v>C</v>
      </c>
      <c r="L77" s="23" t="str">
        <f t="shared" si="3"/>
        <v>E</v>
      </c>
    </row>
    <row r="78" spans="2:12" x14ac:dyDescent="0.25">
      <c r="B78" t="s">
        <v>130</v>
      </c>
      <c r="C78" s="1">
        <v>1</v>
      </c>
      <c r="D78" s="1">
        <v>0</v>
      </c>
      <c r="E78" s="1">
        <v>0</v>
      </c>
      <c r="F78" s="1">
        <v>0</v>
      </c>
      <c r="H78" t="s">
        <v>131</v>
      </c>
      <c r="I78" s="1">
        <v>60</v>
      </c>
      <c r="J78" s="1">
        <v>0</v>
      </c>
      <c r="K78" s="23" t="str">
        <f t="shared" si="2"/>
        <v>C</v>
      </c>
      <c r="L78" s="23" t="str">
        <f t="shared" si="3"/>
        <v>H</v>
      </c>
    </row>
    <row r="79" spans="2:12" x14ac:dyDescent="0.25">
      <c r="B79" t="s">
        <v>132</v>
      </c>
      <c r="C79" s="1">
        <v>1</v>
      </c>
      <c r="D79" s="1">
        <v>0</v>
      </c>
      <c r="E79" s="1">
        <v>0</v>
      </c>
      <c r="F79" s="1">
        <v>0</v>
      </c>
      <c r="H79" t="s">
        <v>133</v>
      </c>
      <c r="I79" s="1">
        <v>60</v>
      </c>
      <c r="J79" s="1">
        <v>0</v>
      </c>
      <c r="K79" s="23" t="str">
        <f t="shared" si="2"/>
        <v>C</v>
      </c>
      <c r="L79" s="23" t="str">
        <f t="shared" si="3"/>
        <v>L</v>
      </c>
    </row>
    <row r="80" spans="2:12" x14ac:dyDescent="0.25">
      <c r="B80" t="s">
        <v>134</v>
      </c>
      <c r="C80" s="1">
        <v>1</v>
      </c>
      <c r="D80" s="1">
        <v>0</v>
      </c>
      <c r="E80" s="1">
        <v>0</v>
      </c>
      <c r="F80" s="1">
        <v>0</v>
      </c>
      <c r="H80" t="s">
        <v>135</v>
      </c>
      <c r="I80" s="1">
        <v>62</v>
      </c>
      <c r="J80" s="1">
        <v>0</v>
      </c>
      <c r="K80" s="23" t="str">
        <f t="shared" si="2"/>
        <v>C</v>
      </c>
      <c r="L80" s="23" t="str">
        <f t="shared" si="3"/>
        <v>(HL)</v>
      </c>
    </row>
    <row r="81" spans="2:12" x14ac:dyDescent="0.25">
      <c r="B81" t="s">
        <v>136</v>
      </c>
      <c r="C81" s="1">
        <v>1</v>
      </c>
      <c r="D81" s="1">
        <v>0</v>
      </c>
      <c r="E81" s="1">
        <v>0</v>
      </c>
      <c r="F81" s="1">
        <v>0</v>
      </c>
      <c r="H81" t="s">
        <v>137</v>
      </c>
      <c r="I81" s="1">
        <v>60</v>
      </c>
      <c r="J81" s="1">
        <v>0</v>
      </c>
      <c r="K81" s="23" t="str">
        <f t="shared" si="2"/>
        <v>C</v>
      </c>
      <c r="L81" s="23" t="str">
        <f t="shared" si="3"/>
        <v>A</v>
      </c>
    </row>
    <row r="82" spans="2:12" x14ac:dyDescent="0.25">
      <c r="B82" t="s">
        <v>138</v>
      </c>
      <c r="C82" s="1">
        <v>1</v>
      </c>
      <c r="D82" s="1">
        <v>0</v>
      </c>
      <c r="E82" s="1">
        <v>0</v>
      </c>
      <c r="F82" s="1">
        <v>0</v>
      </c>
      <c r="H82" t="s">
        <v>139</v>
      </c>
      <c r="I82" s="1">
        <v>60</v>
      </c>
      <c r="J82" s="1">
        <v>0</v>
      </c>
      <c r="K82" s="23" t="str">
        <f t="shared" si="2"/>
        <v>D</v>
      </c>
      <c r="L82" s="23" t="str">
        <f t="shared" si="3"/>
        <v>B</v>
      </c>
    </row>
    <row r="83" spans="2:12" x14ac:dyDescent="0.25">
      <c r="B83" t="s">
        <v>140</v>
      </c>
      <c r="C83" s="1">
        <v>1</v>
      </c>
      <c r="D83" s="1">
        <v>0</v>
      </c>
      <c r="E83" s="1">
        <v>0</v>
      </c>
      <c r="F83" s="1">
        <v>0</v>
      </c>
      <c r="H83" t="s">
        <v>141</v>
      </c>
      <c r="I83" s="1">
        <v>60</v>
      </c>
      <c r="J83" s="1">
        <v>0</v>
      </c>
      <c r="K83" s="23" t="str">
        <f t="shared" si="2"/>
        <v>D</v>
      </c>
      <c r="L83" s="23" t="str">
        <f t="shared" si="3"/>
        <v>C</v>
      </c>
    </row>
    <row r="84" spans="2:12" x14ac:dyDescent="0.25">
      <c r="B84" t="s">
        <v>142</v>
      </c>
      <c r="C84" s="1">
        <v>1</v>
      </c>
      <c r="D84" s="1">
        <v>0</v>
      </c>
      <c r="E84" s="1">
        <v>0</v>
      </c>
      <c r="F84" s="1">
        <v>0</v>
      </c>
      <c r="H84" t="s">
        <v>143</v>
      </c>
      <c r="I84" s="1">
        <v>60</v>
      </c>
      <c r="J84" s="1">
        <v>0</v>
      </c>
      <c r="K84" s="23" t="str">
        <f t="shared" si="2"/>
        <v>D</v>
      </c>
      <c r="L84" s="23" t="str">
        <f t="shared" si="3"/>
        <v>D</v>
      </c>
    </row>
    <row r="85" spans="2:12" x14ac:dyDescent="0.25">
      <c r="B85" t="s">
        <v>144</v>
      </c>
      <c r="C85" s="1">
        <v>1</v>
      </c>
      <c r="D85" s="1">
        <v>0</v>
      </c>
      <c r="E85" s="1">
        <v>0</v>
      </c>
      <c r="F85" s="1">
        <v>0</v>
      </c>
      <c r="H85" t="s">
        <v>145</v>
      </c>
      <c r="I85" s="1">
        <v>60</v>
      </c>
      <c r="J85" s="1">
        <v>0</v>
      </c>
      <c r="K85" s="23" t="str">
        <f t="shared" si="2"/>
        <v>D</v>
      </c>
      <c r="L85" s="23" t="str">
        <f t="shared" si="3"/>
        <v>E</v>
      </c>
    </row>
    <row r="86" spans="2:12" x14ac:dyDescent="0.25">
      <c r="B86" t="s">
        <v>146</v>
      </c>
      <c r="C86" s="1">
        <v>1</v>
      </c>
      <c r="D86" s="1">
        <v>0</v>
      </c>
      <c r="E86" s="1">
        <v>0</v>
      </c>
      <c r="F86" s="1">
        <v>0</v>
      </c>
      <c r="H86" t="s">
        <v>147</v>
      </c>
      <c r="I86" s="1">
        <v>60</v>
      </c>
      <c r="J86" s="1">
        <v>0</v>
      </c>
      <c r="K86" s="23" t="str">
        <f t="shared" si="2"/>
        <v>D</v>
      </c>
      <c r="L86" s="23" t="str">
        <f t="shared" si="3"/>
        <v>H</v>
      </c>
    </row>
    <row r="87" spans="2:12" x14ac:dyDescent="0.25">
      <c r="B87" t="s">
        <v>148</v>
      </c>
      <c r="C87" s="1">
        <v>1</v>
      </c>
      <c r="D87" s="1">
        <v>0</v>
      </c>
      <c r="E87" s="1">
        <v>0</v>
      </c>
      <c r="F87" s="1">
        <v>0</v>
      </c>
      <c r="H87" t="s">
        <v>149</v>
      </c>
      <c r="I87" s="1">
        <v>60</v>
      </c>
      <c r="J87" s="1">
        <v>0</v>
      </c>
      <c r="K87" s="23" t="str">
        <f t="shared" si="2"/>
        <v>D</v>
      </c>
      <c r="L87" s="23" t="str">
        <f t="shared" si="3"/>
        <v>L</v>
      </c>
    </row>
    <row r="88" spans="2:12" x14ac:dyDescent="0.25">
      <c r="B88" t="s">
        <v>150</v>
      </c>
      <c r="C88" s="1">
        <v>1</v>
      </c>
      <c r="D88" s="1">
        <v>0</v>
      </c>
      <c r="E88" s="1">
        <v>0</v>
      </c>
      <c r="F88" s="1">
        <v>0</v>
      </c>
      <c r="H88" t="s">
        <v>151</v>
      </c>
      <c r="I88" s="1">
        <v>62</v>
      </c>
      <c r="J88" s="1">
        <v>0</v>
      </c>
      <c r="K88" s="23" t="str">
        <f t="shared" si="2"/>
        <v>D</v>
      </c>
      <c r="L88" s="23" t="str">
        <f t="shared" si="3"/>
        <v>(HL)</v>
      </c>
    </row>
    <row r="89" spans="2:12" x14ac:dyDescent="0.25">
      <c r="B89" t="s">
        <v>152</v>
      </c>
      <c r="C89" s="1">
        <v>1</v>
      </c>
      <c r="D89" s="1">
        <v>0</v>
      </c>
      <c r="E89" s="1">
        <v>0</v>
      </c>
      <c r="F89" s="1">
        <v>0</v>
      </c>
      <c r="H89" t="s">
        <v>153</v>
      </c>
      <c r="I89" s="1">
        <v>60</v>
      </c>
      <c r="J89" s="1">
        <v>0</v>
      </c>
      <c r="K89" s="23" t="str">
        <f t="shared" si="2"/>
        <v>D</v>
      </c>
      <c r="L89" s="23" t="str">
        <f t="shared" si="3"/>
        <v>A</v>
      </c>
    </row>
    <row r="90" spans="2:12" x14ac:dyDescent="0.25">
      <c r="B90" t="s">
        <v>154</v>
      </c>
      <c r="C90" s="1">
        <v>1</v>
      </c>
      <c r="D90" s="1">
        <v>0</v>
      </c>
      <c r="E90" s="1">
        <v>0</v>
      </c>
      <c r="F90" s="1">
        <v>0</v>
      </c>
      <c r="H90" t="s">
        <v>155</v>
      </c>
      <c r="I90" s="1">
        <v>60</v>
      </c>
      <c r="J90" s="1">
        <v>0</v>
      </c>
      <c r="K90" s="23" t="str">
        <f t="shared" si="2"/>
        <v>E</v>
      </c>
      <c r="L90" s="23" t="str">
        <f t="shared" si="3"/>
        <v>B</v>
      </c>
    </row>
    <row r="91" spans="2:12" x14ac:dyDescent="0.25">
      <c r="B91" t="s">
        <v>156</v>
      </c>
      <c r="C91" s="1">
        <v>1</v>
      </c>
      <c r="D91" s="1">
        <v>0</v>
      </c>
      <c r="E91" s="1">
        <v>0</v>
      </c>
      <c r="F91" s="1">
        <v>0</v>
      </c>
      <c r="H91" t="s">
        <v>157</v>
      </c>
      <c r="I91" s="1">
        <v>60</v>
      </c>
      <c r="J91" s="1">
        <v>0</v>
      </c>
      <c r="K91" s="23" t="str">
        <f t="shared" si="2"/>
        <v>E</v>
      </c>
      <c r="L91" s="23" t="str">
        <f t="shared" si="3"/>
        <v>C</v>
      </c>
    </row>
    <row r="92" spans="2:12" x14ac:dyDescent="0.25">
      <c r="B92" t="s">
        <v>158</v>
      </c>
      <c r="C92" s="1">
        <v>1</v>
      </c>
      <c r="D92" s="1">
        <v>0</v>
      </c>
      <c r="E92" s="1">
        <v>0</v>
      </c>
      <c r="F92" s="1">
        <v>0</v>
      </c>
      <c r="H92" t="s">
        <v>159</v>
      </c>
      <c r="I92" s="1">
        <v>60</v>
      </c>
      <c r="J92" s="1">
        <v>0</v>
      </c>
      <c r="K92" s="23" t="str">
        <f t="shared" si="2"/>
        <v>E</v>
      </c>
      <c r="L92" s="23" t="str">
        <f t="shared" si="3"/>
        <v>D</v>
      </c>
    </row>
    <row r="93" spans="2:12" x14ac:dyDescent="0.25">
      <c r="B93" t="s">
        <v>160</v>
      </c>
      <c r="C93" s="1">
        <v>1</v>
      </c>
      <c r="D93" s="1">
        <v>0</v>
      </c>
      <c r="E93" s="1">
        <v>0</v>
      </c>
      <c r="F93" s="1">
        <v>0</v>
      </c>
      <c r="H93" t="s">
        <v>161</v>
      </c>
      <c r="I93" s="1">
        <v>60</v>
      </c>
      <c r="J93" s="1">
        <v>0</v>
      </c>
      <c r="K93" s="23" t="str">
        <f t="shared" si="2"/>
        <v>E</v>
      </c>
      <c r="L93" s="23" t="str">
        <f t="shared" si="3"/>
        <v>E</v>
      </c>
    </row>
    <row r="94" spans="2:12" x14ac:dyDescent="0.25">
      <c r="B94" t="s">
        <v>162</v>
      </c>
      <c r="C94" s="1">
        <v>1</v>
      </c>
      <c r="D94" s="1">
        <v>0</v>
      </c>
      <c r="E94" s="1">
        <v>0</v>
      </c>
      <c r="F94" s="1">
        <v>0</v>
      </c>
      <c r="H94" t="s">
        <v>163</v>
      </c>
      <c r="I94" s="1">
        <v>60</v>
      </c>
      <c r="J94" s="1">
        <v>0</v>
      </c>
      <c r="K94" s="23" t="str">
        <f t="shared" si="2"/>
        <v>E</v>
      </c>
      <c r="L94" s="23" t="str">
        <f t="shared" si="3"/>
        <v>H</v>
      </c>
    </row>
    <row r="95" spans="2:12" x14ac:dyDescent="0.25">
      <c r="B95" t="s">
        <v>164</v>
      </c>
      <c r="C95" s="1">
        <v>1</v>
      </c>
      <c r="D95" s="1">
        <v>0</v>
      </c>
      <c r="E95" s="1">
        <v>0</v>
      </c>
      <c r="F95" s="1">
        <v>0</v>
      </c>
      <c r="H95" t="s">
        <v>165</v>
      </c>
      <c r="I95" s="1">
        <v>60</v>
      </c>
      <c r="J95" s="1">
        <v>0</v>
      </c>
      <c r="K95" s="23" t="str">
        <f t="shared" si="2"/>
        <v>E</v>
      </c>
      <c r="L95" s="23" t="str">
        <f t="shared" si="3"/>
        <v>L</v>
      </c>
    </row>
    <row r="96" spans="2:12" x14ac:dyDescent="0.25">
      <c r="B96" t="s">
        <v>166</v>
      </c>
      <c r="C96" s="1">
        <v>1</v>
      </c>
      <c r="D96" s="1">
        <v>0</v>
      </c>
      <c r="E96" s="1">
        <v>0</v>
      </c>
      <c r="F96" s="1">
        <v>0</v>
      </c>
      <c r="H96" t="s">
        <v>167</v>
      </c>
      <c r="I96" s="1">
        <v>62</v>
      </c>
      <c r="J96" s="1">
        <v>0</v>
      </c>
      <c r="K96" s="23" t="str">
        <f t="shared" si="2"/>
        <v>E</v>
      </c>
      <c r="L96" s="23" t="str">
        <f t="shared" si="3"/>
        <v>(HL)</v>
      </c>
    </row>
    <row r="97" spans="2:12" x14ac:dyDescent="0.25">
      <c r="B97" t="s">
        <v>168</v>
      </c>
      <c r="C97" s="1">
        <v>1</v>
      </c>
      <c r="D97" s="1">
        <v>0</v>
      </c>
      <c r="E97" s="1">
        <v>0</v>
      </c>
      <c r="F97" s="1">
        <v>0</v>
      </c>
      <c r="H97" t="s">
        <v>169</v>
      </c>
      <c r="I97" s="1">
        <v>60</v>
      </c>
      <c r="J97" s="1">
        <v>0</v>
      </c>
      <c r="K97" s="23" t="str">
        <f t="shared" si="2"/>
        <v>E</v>
      </c>
      <c r="L97" s="23" t="str">
        <f t="shared" si="3"/>
        <v>A</v>
      </c>
    </row>
    <row r="98" spans="2:12" x14ac:dyDescent="0.25">
      <c r="B98" t="s">
        <v>170</v>
      </c>
      <c r="C98" s="1">
        <v>1</v>
      </c>
      <c r="D98" s="1">
        <v>0</v>
      </c>
      <c r="E98" s="1">
        <v>0</v>
      </c>
      <c r="F98" s="1">
        <v>0</v>
      </c>
      <c r="H98" t="s">
        <v>171</v>
      </c>
      <c r="I98" s="1">
        <v>60</v>
      </c>
      <c r="J98" s="1">
        <v>0</v>
      </c>
      <c r="K98" s="23" t="str">
        <f t="shared" si="2"/>
        <v>H</v>
      </c>
      <c r="L98" s="23" t="str">
        <f t="shared" si="3"/>
        <v>B</v>
      </c>
    </row>
    <row r="99" spans="2:12" x14ac:dyDescent="0.25">
      <c r="B99" t="s">
        <v>172</v>
      </c>
      <c r="C99" s="1">
        <v>1</v>
      </c>
      <c r="D99" s="1">
        <v>0</v>
      </c>
      <c r="E99" s="1">
        <v>0</v>
      </c>
      <c r="F99" s="1">
        <v>0</v>
      </c>
      <c r="H99" t="s">
        <v>173</v>
      </c>
      <c r="I99" s="1">
        <v>60</v>
      </c>
      <c r="J99" s="1">
        <v>0</v>
      </c>
      <c r="K99" s="23" t="str">
        <f t="shared" si="2"/>
        <v>H</v>
      </c>
      <c r="L99" s="23" t="str">
        <f t="shared" si="3"/>
        <v>C</v>
      </c>
    </row>
    <row r="100" spans="2:12" x14ac:dyDescent="0.25">
      <c r="B100" t="s">
        <v>174</v>
      </c>
      <c r="C100" s="1">
        <v>1</v>
      </c>
      <c r="D100" s="1">
        <v>0</v>
      </c>
      <c r="E100" s="1">
        <v>0</v>
      </c>
      <c r="F100" s="1">
        <v>0</v>
      </c>
      <c r="H100" t="s">
        <v>175</v>
      </c>
      <c r="I100" s="1">
        <v>60</v>
      </c>
      <c r="J100" s="1">
        <v>0</v>
      </c>
      <c r="K100" s="23" t="str">
        <f t="shared" si="2"/>
        <v>H</v>
      </c>
      <c r="L100" s="23" t="str">
        <f t="shared" si="3"/>
        <v>D</v>
      </c>
    </row>
    <row r="101" spans="2:12" x14ac:dyDescent="0.25">
      <c r="B101" t="s">
        <v>176</v>
      </c>
      <c r="C101" s="1">
        <v>1</v>
      </c>
      <c r="D101" s="1">
        <v>0</v>
      </c>
      <c r="E101" s="1">
        <v>0</v>
      </c>
      <c r="F101" s="1">
        <v>0</v>
      </c>
      <c r="H101" t="s">
        <v>177</v>
      </c>
      <c r="I101" s="1">
        <v>60</v>
      </c>
      <c r="J101" s="1">
        <v>0</v>
      </c>
      <c r="K101" s="23" t="str">
        <f t="shared" si="2"/>
        <v>H</v>
      </c>
      <c r="L101" s="23" t="str">
        <f t="shared" si="3"/>
        <v>E</v>
      </c>
    </row>
    <row r="102" spans="2:12" x14ac:dyDescent="0.25">
      <c r="B102" t="s">
        <v>178</v>
      </c>
      <c r="C102" s="1">
        <v>1</v>
      </c>
      <c r="D102" s="1">
        <v>0</v>
      </c>
      <c r="E102" s="1">
        <v>0</v>
      </c>
      <c r="F102" s="1">
        <v>0</v>
      </c>
      <c r="H102" t="s">
        <v>179</v>
      </c>
      <c r="I102" s="1">
        <v>60</v>
      </c>
      <c r="J102" s="1">
        <v>0</v>
      </c>
      <c r="K102" s="23" t="str">
        <f t="shared" si="2"/>
        <v>H</v>
      </c>
      <c r="L102" s="23" t="str">
        <f t="shared" si="3"/>
        <v>H</v>
      </c>
    </row>
    <row r="103" spans="2:12" x14ac:dyDescent="0.25">
      <c r="B103" t="s">
        <v>180</v>
      </c>
      <c r="C103" s="1">
        <v>1</v>
      </c>
      <c r="D103" s="1">
        <v>0</v>
      </c>
      <c r="E103" s="1">
        <v>0</v>
      </c>
      <c r="F103" s="1">
        <v>0</v>
      </c>
      <c r="H103" t="s">
        <v>181</v>
      </c>
      <c r="I103" s="1">
        <v>60</v>
      </c>
      <c r="J103" s="1">
        <v>0</v>
      </c>
      <c r="K103" s="23" t="str">
        <f t="shared" si="2"/>
        <v>H</v>
      </c>
      <c r="L103" s="23" t="str">
        <f t="shared" si="3"/>
        <v>L</v>
      </c>
    </row>
    <row r="104" spans="2:12" x14ac:dyDescent="0.25">
      <c r="B104" t="s">
        <v>182</v>
      </c>
      <c r="C104" s="1">
        <v>1</v>
      </c>
      <c r="D104" s="1">
        <v>0</v>
      </c>
      <c r="E104" s="1">
        <v>0</v>
      </c>
      <c r="F104" s="1">
        <v>0</v>
      </c>
      <c r="H104" t="s">
        <v>183</v>
      </c>
      <c r="I104" s="1">
        <v>62</v>
      </c>
      <c r="J104" s="1">
        <v>0</v>
      </c>
      <c r="K104" s="23" t="str">
        <f t="shared" si="2"/>
        <v>H</v>
      </c>
      <c r="L104" s="23" t="str">
        <f t="shared" si="3"/>
        <v>(HL)</v>
      </c>
    </row>
    <row r="105" spans="2:12" x14ac:dyDescent="0.25">
      <c r="B105" t="s">
        <v>184</v>
      </c>
      <c r="C105" s="1">
        <v>1</v>
      </c>
      <c r="D105" s="1">
        <v>0</v>
      </c>
      <c r="E105" s="1">
        <v>0</v>
      </c>
      <c r="F105" s="1">
        <v>0</v>
      </c>
      <c r="H105" t="s">
        <v>185</v>
      </c>
      <c r="I105" s="1">
        <v>60</v>
      </c>
      <c r="J105" s="1">
        <v>0</v>
      </c>
      <c r="K105" s="23" t="str">
        <f t="shared" si="2"/>
        <v>H</v>
      </c>
      <c r="L105" s="23" t="str">
        <f t="shared" si="3"/>
        <v>A</v>
      </c>
    </row>
    <row r="106" spans="2:12" x14ac:dyDescent="0.25">
      <c r="B106" t="s">
        <v>186</v>
      </c>
      <c r="C106" s="1">
        <v>1</v>
      </c>
      <c r="D106" s="1">
        <v>0</v>
      </c>
      <c r="E106" s="1">
        <v>0</v>
      </c>
      <c r="F106" s="1">
        <v>0</v>
      </c>
      <c r="H106" t="s">
        <v>187</v>
      </c>
      <c r="I106" s="1">
        <v>60</v>
      </c>
      <c r="J106" s="1">
        <v>0</v>
      </c>
      <c r="K106" s="23" t="str">
        <f t="shared" si="2"/>
        <v>L</v>
      </c>
      <c r="L106" s="23" t="str">
        <f t="shared" si="3"/>
        <v>B</v>
      </c>
    </row>
    <row r="107" spans="2:12" x14ac:dyDescent="0.25">
      <c r="B107" t="s">
        <v>188</v>
      </c>
      <c r="C107" s="1">
        <v>1</v>
      </c>
      <c r="D107" s="1">
        <v>0</v>
      </c>
      <c r="E107" s="1">
        <v>0</v>
      </c>
      <c r="F107" s="1">
        <v>0</v>
      </c>
      <c r="H107" t="s">
        <v>189</v>
      </c>
      <c r="I107" s="1">
        <v>60</v>
      </c>
      <c r="J107" s="1">
        <v>0</v>
      </c>
      <c r="K107" s="23" t="str">
        <f t="shared" si="2"/>
        <v>L</v>
      </c>
      <c r="L107" s="23" t="str">
        <f t="shared" si="3"/>
        <v>C</v>
      </c>
    </row>
    <row r="108" spans="2:12" x14ac:dyDescent="0.25">
      <c r="B108" t="s">
        <v>190</v>
      </c>
      <c r="C108" s="1">
        <v>1</v>
      </c>
      <c r="D108" s="1">
        <v>0</v>
      </c>
      <c r="E108" s="1">
        <v>0</v>
      </c>
      <c r="F108" s="1">
        <v>0</v>
      </c>
      <c r="H108" t="s">
        <v>191</v>
      </c>
      <c r="I108" s="1">
        <v>60</v>
      </c>
      <c r="J108" s="1">
        <v>0</v>
      </c>
      <c r="K108" s="23" t="str">
        <f t="shared" si="2"/>
        <v>L</v>
      </c>
      <c r="L108" s="23" t="str">
        <f t="shared" si="3"/>
        <v>D</v>
      </c>
    </row>
    <row r="109" spans="2:12" x14ac:dyDescent="0.25">
      <c r="B109" t="s">
        <v>192</v>
      </c>
      <c r="C109" s="1">
        <v>1</v>
      </c>
      <c r="D109" s="1">
        <v>0</v>
      </c>
      <c r="E109" s="1">
        <v>0</v>
      </c>
      <c r="F109" s="1">
        <v>0</v>
      </c>
      <c r="H109" t="s">
        <v>193</v>
      </c>
      <c r="I109" s="1">
        <v>60</v>
      </c>
      <c r="J109" s="1">
        <v>0</v>
      </c>
      <c r="K109" s="23" t="str">
        <f t="shared" si="2"/>
        <v>L</v>
      </c>
      <c r="L109" s="23" t="str">
        <f t="shared" si="3"/>
        <v>E</v>
      </c>
    </row>
    <row r="110" spans="2:12" x14ac:dyDescent="0.25">
      <c r="B110" t="s">
        <v>194</v>
      </c>
      <c r="C110" s="1">
        <v>1</v>
      </c>
      <c r="D110" s="1">
        <v>0</v>
      </c>
      <c r="E110" s="1">
        <v>0</v>
      </c>
      <c r="F110" s="1">
        <v>0</v>
      </c>
      <c r="H110" t="s">
        <v>195</v>
      </c>
      <c r="I110" s="1">
        <v>60</v>
      </c>
      <c r="J110" s="1">
        <v>0</v>
      </c>
      <c r="K110" s="23" t="str">
        <f t="shared" si="2"/>
        <v>L</v>
      </c>
      <c r="L110" s="23" t="str">
        <f t="shared" si="3"/>
        <v>H</v>
      </c>
    </row>
    <row r="111" spans="2:12" x14ac:dyDescent="0.25">
      <c r="B111" t="s">
        <v>196</v>
      </c>
      <c r="C111" s="1">
        <v>1</v>
      </c>
      <c r="D111" s="1">
        <v>0</v>
      </c>
      <c r="E111" s="1">
        <v>0</v>
      </c>
      <c r="F111" s="1">
        <v>0</v>
      </c>
      <c r="H111" t="s">
        <v>197</v>
      </c>
      <c r="I111" s="1">
        <v>60</v>
      </c>
      <c r="J111" s="1">
        <v>0</v>
      </c>
      <c r="K111" s="23" t="str">
        <f t="shared" si="2"/>
        <v>L</v>
      </c>
      <c r="L111" s="23" t="str">
        <f t="shared" si="3"/>
        <v>L</v>
      </c>
    </row>
    <row r="112" spans="2:12" x14ac:dyDescent="0.25">
      <c r="B112" t="s">
        <v>198</v>
      </c>
      <c r="C112" s="1">
        <v>1</v>
      </c>
      <c r="D112" s="1">
        <v>0</v>
      </c>
      <c r="E112" s="1">
        <v>0</v>
      </c>
      <c r="F112" s="1">
        <v>0</v>
      </c>
      <c r="H112" t="s">
        <v>199</v>
      </c>
      <c r="I112" s="1">
        <v>62</v>
      </c>
      <c r="J112" s="1">
        <v>0</v>
      </c>
      <c r="K112" s="23" t="str">
        <f t="shared" si="2"/>
        <v>L</v>
      </c>
      <c r="L112" s="23" t="str">
        <f t="shared" si="3"/>
        <v>(HL)</v>
      </c>
    </row>
    <row r="113" spans="2:12" x14ac:dyDescent="0.25">
      <c r="B113" t="s">
        <v>200</v>
      </c>
      <c r="C113" s="1">
        <v>1</v>
      </c>
      <c r="D113" s="1">
        <v>0</v>
      </c>
      <c r="E113" s="1">
        <v>0</v>
      </c>
      <c r="F113" s="1">
        <v>0</v>
      </c>
      <c r="H113" t="s">
        <v>201</v>
      </c>
      <c r="I113" s="1">
        <v>60</v>
      </c>
      <c r="J113" s="1">
        <v>0</v>
      </c>
      <c r="K113" s="23" t="str">
        <f t="shared" si="2"/>
        <v>L</v>
      </c>
      <c r="L113" s="23" t="str">
        <f t="shared" si="3"/>
        <v>A</v>
      </c>
    </row>
    <row r="114" spans="2:12" x14ac:dyDescent="0.25">
      <c r="B114" t="s">
        <v>202</v>
      </c>
      <c r="C114" s="1">
        <v>1</v>
      </c>
      <c r="D114" s="1">
        <v>0</v>
      </c>
      <c r="E114" s="1">
        <v>0</v>
      </c>
      <c r="F114" s="1">
        <v>0</v>
      </c>
      <c r="H114" t="s">
        <v>203</v>
      </c>
      <c r="I114" s="1">
        <v>70</v>
      </c>
      <c r="J114" s="1">
        <v>0</v>
      </c>
      <c r="K114" s="23" t="str">
        <f t="shared" si="2"/>
        <v>(HL)</v>
      </c>
      <c r="L114" s="23" t="str">
        <f t="shared" si="3"/>
        <v>B</v>
      </c>
    </row>
    <row r="115" spans="2:12" x14ac:dyDescent="0.25">
      <c r="B115" t="s">
        <v>204</v>
      </c>
      <c r="C115" s="1">
        <v>1</v>
      </c>
      <c r="D115" s="1">
        <v>0</v>
      </c>
      <c r="E115" s="1">
        <v>0</v>
      </c>
      <c r="F115" s="1">
        <v>0</v>
      </c>
      <c r="H115" t="s">
        <v>205</v>
      </c>
      <c r="I115" s="1">
        <v>70</v>
      </c>
      <c r="J115" s="1">
        <v>0</v>
      </c>
      <c r="K115" s="23" t="str">
        <f t="shared" si="2"/>
        <v>(HL)</v>
      </c>
      <c r="L115" s="23" t="str">
        <f t="shared" si="3"/>
        <v>C</v>
      </c>
    </row>
    <row r="116" spans="2:12" x14ac:dyDescent="0.25">
      <c r="B116" t="s">
        <v>206</v>
      </c>
      <c r="C116" s="1">
        <v>1</v>
      </c>
      <c r="D116" s="1">
        <v>0</v>
      </c>
      <c r="E116" s="1">
        <v>0</v>
      </c>
      <c r="F116" s="1">
        <v>0</v>
      </c>
      <c r="H116" t="s">
        <v>207</v>
      </c>
      <c r="I116" s="1">
        <v>70</v>
      </c>
      <c r="J116" s="1">
        <v>0</v>
      </c>
      <c r="K116" s="23" t="str">
        <f t="shared" si="2"/>
        <v>(HL)</v>
      </c>
      <c r="L116" s="23" t="str">
        <f t="shared" si="3"/>
        <v>D</v>
      </c>
    </row>
    <row r="117" spans="2:12" x14ac:dyDescent="0.25">
      <c r="B117" t="s">
        <v>208</v>
      </c>
      <c r="C117" s="1">
        <v>1</v>
      </c>
      <c r="D117" s="1">
        <v>0</v>
      </c>
      <c r="E117" s="1">
        <v>0</v>
      </c>
      <c r="F117" s="1">
        <v>0</v>
      </c>
      <c r="H117" t="s">
        <v>209</v>
      </c>
      <c r="I117" s="1">
        <v>70</v>
      </c>
      <c r="J117" s="1">
        <v>0</v>
      </c>
      <c r="K117" s="23" t="str">
        <f t="shared" si="2"/>
        <v>(HL)</v>
      </c>
      <c r="L117" s="23" t="str">
        <f t="shared" si="3"/>
        <v>E</v>
      </c>
    </row>
    <row r="118" spans="2:12" x14ac:dyDescent="0.25">
      <c r="B118" t="s">
        <v>210</v>
      </c>
      <c r="C118" s="1">
        <v>1</v>
      </c>
      <c r="D118" s="1">
        <v>0</v>
      </c>
      <c r="E118" s="1">
        <v>0</v>
      </c>
      <c r="F118" s="1">
        <v>0</v>
      </c>
      <c r="H118" t="s">
        <v>211</v>
      </c>
      <c r="I118" s="1">
        <v>70</v>
      </c>
      <c r="J118" s="1">
        <v>0</v>
      </c>
      <c r="K118" s="23" t="str">
        <f t="shared" si="2"/>
        <v>(HL)</v>
      </c>
      <c r="L118" s="23" t="str">
        <f t="shared" si="3"/>
        <v>H</v>
      </c>
    </row>
    <row r="119" spans="2:12" x14ac:dyDescent="0.25">
      <c r="B119" t="s">
        <v>212</v>
      </c>
      <c r="C119" s="1">
        <v>1</v>
      </c>
      <c r="D119" s="1">
        <v>0</v>
      </c>
      <c r="E119" s="1">
        <v>0</v>
      </c>
      <c r="F119" s="1">
        <v>0</v>
      </c>
      <c r="H119" t="s">
        <v>213</v>
      </c>
      <c r="I119" s="1">
        <v>70</v>
      </c>
      <c r="J119" s="1">
        <v>0</v>
      </c>
      <c r="K119" s="23" t="str">
        <f t="shared" si="2"/>
        <v>(HL)</v>
      </c>
      <c r="L119" s="23" t="str">
        <f t="shared" si="3"/>
        <v>L</v>
      </c>
    </row>
    <row r="120" spans="2:12" x14ac:dyDescent="0.25">
      <c r="B120" t="s">
        <v>214</v>
      </c>
      <c r="C120" s="1">
        <v>1</v>
      </c>
      <c r="D120" s="1">
        <v>0</v>
      </c>
      <c r="E120" s="1">
        <v>0</v>
      </c>
      <c r="F120" s="1">
        <v>0</v>
      </c>
      <c r="H120" t="s">
        <v>215</v>
      </c>
      <c r="I120" s="1">
        <v>41</v>
      </c>
      <c r="J120" s="1">
        <v>0</v>
      </c>
      <c r="K120" s="23"/>
      <c r="L120" s="23"/>
    </row>
    <row r="121" spans="2:12" x14ac:dyDescent="0.25">
      <c r="B121" t="s">
        <v>216</v>
      </c>
      <c r="C121" s="1">
        <v>1</v>
      </c>
      <c r="D121" s="1">
        <v>0</v>
      </c>
      <c r="E121" s="1">
        <v>0</v>
      </c>
      <c r="F121" s="1">
        <v>0</v>
      </c>
      <c r="H121" t="s">
        <v>217</v>
      </c>
      <c r="I121" s="1">
        <v>70</v>
      </c>
      <c r="J121" s="1">
        <v>0</v>
      </c>
      <c r="K121" s="23" t="str">
        <f t="shared" si="2"/>
        <v>(HL)</v>
      </c>
      <c r="L121" s="23" t="str">
        <f t="shared" si="3"/>
        <v>A</v>
      </c>
    </row>
    <row r="122" spans="2:12" x14ac:dyDescent="0.25">
      <c r="B122" t="s">
        <v>218</v>
      </c>
      <c r="C122" s="1">
        <v>1</v>
      </c>
      <c r="D122" s="1">
        <v>0</v>
      </c>
      <c r="E122" s="1">
        <v>0</v>
      </c>
      <c r="F122" s="1">
        <v>0</v>
      </c>
      <c r="H122" t="s">
        <v>219</v>
      </c>
      <c r="I122" s="1">
        <v>60</v>
      </c>
      <c r="J122" s="1">
        <v>0</v>
      </c>
      <c r="K122" s="23" t="str">
        <f t="shared" si="2"/>
        <v>A</v>
      </c>
      <c r="L122" s="23" t="str">
        <f t="shared" si="3"/>
        <v>B</v>
      </c>
    </row>
    <row r="123" spans="2:12" x14ac:dyDescent="0.25">
      <c r="B123" t="s">
        <v>220</v>
      </c>
      <c r="C123" s="1">
        <v>1</v>
      </c>
      <c r="D123" s="1">
        <v>0</v>
      </c>
      <c r="E123" s="1">
        <v>0</v>
      </c>
      <c r="F123" s="1">
        <v>0</v>
      </c>
      <c r="H123" t="s">
        <v>221</v>
      </c>
      <c r="I123" s="1">
        <v>60</v>
      </c>
      <c r="J123" s="1">
        <v>0</v>
      </c>
      <c r="K123" s="23" t="str">
        <f t="shared" si="2"/>
        <v>A</v>
      </c>
      <c r="L123" s="23" t="str">
        <f t="shared" si="3"/>
        <v>C</v>
      </c>
    </row>
    <row r="124" spans="2:12" x14ac:dyDescent="0.25">
      <c r="B124" t="s">
        <v>222</v>
      </c>
      <c r="C124" s="1">
        <v>1</v>
      </c>
      <c r="D124" s="1">
        <v>0</v>
      </c>
      <c r="E124" s="1">
        <v>0</v>
      </c>
      <c r="F124" s="1">
        <v>0</v>
      </c>
      <c r="H124" t="s">
        <v>223</v>
      </c>
      <c r="I124" s="1">
        <v>60</v>
      </c>
      <c r="J124" s="1">
        <v>0</v>
      </c>
      <c r="K124" s="23" t="str">
        <f t="shared" si="2"/>
        <v>A</v>
      </c>
      <c r="L124" s="23" t="str">
        <f t="shared" si="3"/>
        <v>D</v>
      </c>
    </row>
    <row r="125" spans="2:12" x14ac:dyDescent="0.25">
      <c r="B125" t="s">
        <v>224</v>
      </c>
      <c r="C125" s="1">
        <v>1</v>
      </c>
      <c r="D125" s="1">
        <v>0</v>
      </c>
      <c r="E125" s="1">
        <v>0</v>
      </c>
      <c r="F125" s="1">
        <v>0</v>
      </c>
      <c r="H125" t="s">
        <v>225</v>
      </c>
      <c r="I125" s="1">
        <v>60</v>
      </c>
      <c r="J125" s="1">
        <v>0</v>
      </c>
      <c r="K125" s="23" t="str">
        <f t="shared" si="2"/>
        <v>A</v>
      </c>
      <c r="L125" s="23" t="str">
        <f t="shared" si="3"/>
        <v>E</v>
      </c>
    </row>
    <row r="126" spans="2:12" x14ac:dyDescent="0.25">
      <c r="B126" t="s">
        <v>226</v>
      </c>
      <c r="C126" s="1">
        <v>1</v>
      </c>
      <c r="D126" s="1">
        <v>0</v>
      </c>
      <c r="E126" s="1">
        <v>0</v>
      </c>
      <c r="F126" s="1">
        <v>0</v>
      </c>
      <c r="H126" t="s">
        <v>227</v>
      </c>
      <c r="I126" s="1">
        <v>60</v>
      </c>
      <c r="J126" s="1">
        <v>0</v>
      </c>
      <c r="K126" s="23" t="str">
        <f t="shared" si="2"/>
        <v>A</v>
      </c>
      <c r="L126" s="23" t="str">
        <f t="shared" si="3"/>
        <v>H</v>
      </c>
    </row>
    <row r="127" spans="2:12" x14ac:dyDescent="0.25">
      <c r="B127" t="s">
        <v>228</v>
      </c>
      <c r="C127" s="1">
        <v>1</v>
      </c>
      <c r="D127" s="1">
        <v>0</v>
      </c>
      <c r="E127" s="1">
        <v>0</v>
      </c>
      <c r="F127" s="1">
        <v>0</v>
      </c>
      <c r="H127" t="s">
        <v>229</v>
      </c>
      <c r="I127" s="1">
        <v>60</v>
      </c>
      <c r="J127" s="1">
        <v>0</v>
      </c>
      <c r="K127" s="23" t="str">
        <f t="shared" si="2"/>
        <v>A</v>
      </c>
      <c r="L127" s="23" t="str">
        <f t="shared" si="3"/>
        <v>L</v>
      </c>
    </row>
    <row r="128" spans="2:12" x14ac:dyDescent="0.25">
      <c r="B128" t="s">
        <v>230</v>
      </c>
      <c r="C128" s="1">
        <v>1</v>
      </c>
      <c r="D128" s="1">
        <v>0</v>
      </c>
      <c r="E128" s="1">
        <v>0</v>
      </c>
      <c r="F128" s="1">
        <v>0</v>
      </c>
      <c r="H128" t="s">
        <v>231</v>
      </c>
      <c r="I128" s="1">
        <v>62</v>
      </c>
      <c r="J128" s="1">
        <v>0</v>
      </c>
      <c r="K128" s="23" t="str">
        <f t="shared" si="2"/>
        <v>A</v>
      </c>
      <c r="L128" s="23" t="str">
        <f t="shared" si="3"/>
        <v>(HL)</v>
      </c>
    </row>
    <row r="129" spans="2:12" x14ac:dyDescent="0.25">
      <c r="B129" t="s">
        <v>232</v>
      </c>
      <c r="C129" s="1">
        <v>1</v>
      </c>
      <c r="D129" s="1">
        <v>0</v>
      </c>
      <c r="E129" s="1">
        <v>0</v>
      </c>
      <c r="F129" s="1">
        <v>0</v>
      </c>
      <c r="H129" t="s">
        <v>233</v>
      </c>
      <c r="I129" s="1">
        <v>60</v>
      </c>
      <c r="J129" s="1">
        <v>0</v>
      </c>
      <c r="K129" s="23" t="str">
        <f t="shared" si="2"/>
        <v>A</v>
      </c>
      <c r="L129" s="23" t="str">
        <f t="shared" si="3"/>
        <v>A</v>
      </c>
    </row>
    <row r="130" spans="2:12" x14ac:dyDescent="0.25">
      <c r="B130" t="s">
        <v>234</v>
      </c>
      <c r="C130" s="1">
        <v>1</v>
      </c>
      <c r="D130" s="1">
        <v>0</v>
      </c>
      <c r="E130" s="1">
        <v>0</v>
      </c>
      <c r="F130" s="1">
        <v>0</v>
      </c>
      <c r="H130" t="s">
        <v>235</v>
      </c>
      <c r="I130" s="1">
        <v>7</v>
      </c>
      <c r="J130" s="1">
        <v>0</v>
      </c>
      <c r="K130" s="23" t="str">
        <f t="shared" si="2"/>
        <v>A</v>
      </c>
      <c r="L130" s="23" t="str">
        <f t="shared" si="3"/>
        <v>B</v>
      </c>
    </row>
    <row r="131" spans="2:12" x14ac:dyDescent="0.25">
      <c r="B131" t="s">
        <v>236</v>
      </c>
      <c r="C131" s="1">
        <v>1</v>
      </c>
      <c r="D131" s="1">
        <v>0</v>
      </c>
      <c r="E131" s="1">
        <v>0</v>
      </c>
      <c r="F131" s="1">
        <v>0</v>
      </c>
      <c r="H131" t="s">
        <v>237</v>
      </c>
      <c r="I131" s="1">
        <v>7</v>
      </c>
      <c r="J131" s="1">
        <v>0</v>
      </c>
      <c r="K131" s="23" t="str">
        <f t="shared" si="2"/>
        <v>A</v>
      </c>
      <c r="L131" s="23" t="str">
        <f t="shared" si="3"/>
        <v>C</v>
      </c>
    </row>
    <row r="132" spans="2:12" x14ac:dyDescent="0.25">
      <c r="B132" t="s">
        <v>238</v>
      </c>
      <c r="C132" s="1">
        <v>1</v>
      </c>
      <c r="D132" s="1">
        <v>0</v>
      </c>
      <c r="E132" s="1">
        <v>0</v>
      </c>
      <c r="F132" s="1">
        <v>0</v>
      </c>
      <c r="H132" t="s">
        <v>239</v>
      </c>
      <c r="I132" s="1">
        <v>7</v>
      </c>
      <c r="J132" s="1">
        <v>0</v>
      </c>
      <c r="K132" s="23" t="str">
        <f t="shared" ref="K132:K195" si="4">MID(H132,SEARCH(" ",H132)+1,SEARCH(",",H132)-SEARCH(" ",H132)-1)</f>
        <v>A</v>
      </c>
      <c r="L132" s="23" t="str">
        <f t="shared" ref="L132:L195" si="5">MID(H132,SEARCH(",",H132)+1,LEN(H132)-SEARCH(",",H132))</f>
        <v>D</v>
      </c>
    </row>
    <row r="133" spans="2:12" x14ac:dyDescent="0.25">
      <c r="B133" t="s">
        <v>240</v>
      </c>
      <c r="C133" s="1">
        <v>1</v>
      </c>
      <c r="D133" s="1">
        <v>0</v>
      </c>
      <c r="E133" s="1">
        <v>0</v>
      </c>
      <c r="F133" s="1">
        <v>0</v>
      </c>
      <c r="H133" t="s">
        <v>241</v>
      </c>
      <c r="I133" s="1">
        <v>7</v>
      </c>
      <c r="J133" s="1">
        <v>0</v>
      </c>
      <c r="K133" s="23" t="str">
        <f t="shared" si="4"/>
        <v>A</v>
      </c>
      <c r="L133" s="23" t="str">
        <f t="shared" si="5"/>
        <v>E</v>
      </c>
    </row>
    <row r="134" spans="2:12" x14ac:dyDescent="0.25">
      <c r="B134" t="s">
        <v>242</v>
      </c>
      <c r="C134" s="1">
        <v>1</v>
      </c>
      <c r="D134" s="1">
        <v>0</v>
      </c>
      <c r="E134" s="1">
        <v>0</v>
      </c>
      <c r="F134" s="1">
        <v>0</v>
      </c>
      <c r="H134" t="s">
        <v>243</v>
      </c>
      <c r="I134" s="1">
        <v>7</v>
      </c>
      <c r="J134" s="1">
        <v>0</v>
      </c>
      <c r="K134" s="23" t="str">
        <f t="shared" si="4"/>
        <v>A</v>
      </c>
      <c r="L134" s="23" t="str">
        <f t="shared" si="5"/>
        <v>H</v>
      </c>
    </row>
    <row r="135" spans="2:12" x14ac:dyDescent="0.25">
      <c r="B135" t="s">
        <v>244</v>
      </c>
      <c r="C135" s="1">
        <v>1</v>
      </c>
      <c r="D135" s="1">
        <v>0</v>
      </c>
      <c r="E135" s="1">
        <v>0</v>
      </c>
      <c r="F135" s="1">
        <v>0</v>
      </c>
      <c r="H135" t="s">
        <v>245</v>
      </c>
      <c r="I135" s="1">
        <v>7</v>
      </c>
      <c r="J135" s="1">
        <v>0</v>
      </c>
      <c r="K135" s="23" t="str">
        <f t="shared" si="4"/>
        <v>A</v>
      </c>
      <c r="L135" s="23" t="str">
        <f t="shared" si="5"/>
        <v>L</v>
      </c>
    </row>
    <row r="136" spans="2:12" x14ac:dyDescent="0.25">
      <c r="B136" t="s">
        <v>246</v>
      </c>
      <c r="C136" s="1">
        <v>1</v>
      </c>
      <c r="D136" s="1">
        <v>0</v>
      </c>
      <c r="E136" s="1">
        <v>0</v>
      </c>
      <c r="F136" s="1">
        <v>0</v>
      </c>
      <c r="H136" t="s">
        <v>247</v>
      </c>
      <c r="I136" s="1">
        <v>8</v>
      </c>
      <c r="J136" s="1">
        <v>0</v>
      </c>
      <c r="K136" s="23" t="str">
        <f t="shared" si="4"/>
        <v>A</v>
      </c>
      <c r="L136" s="23" t="str">
        <f t="shared" si="5"/>
        <v>(HL)</v>
      </c>
    </row>
    <row r="137" spans="2:12" x14ac:dyDescent="0.25">
      <c r="B137" t="s">
        <v>248</v>
      </c>
      <c r="C137" s="1">
        <v>1</v>
      </c>
      <c r="D137" s="1">
        <v>0</v>
      </c>
      <c r="E137" s="1">
        <v>0</v>
      </c>
      <c r="F137" s="1">
        <v>0</v>
      </c>
      <c r="H137" t="s">
        <v>249</v>
      </c>
      <c r="I137" s="1">
        <v>7</v>
      </c>
      <c r="J137" s="1">
        <v>0</v>
      </c>
      <c r="K137" s="23" t="str">
        <f t="shared" si="4"/>
        <v>A</v>
      </c>
      <c r="L137" s="23" t="str">
        <f t="shared" si="5"/>
        <v>A</v>
      </c>
    </row>
    <row r="138" spans="2:12" x14ac:dyDescent="0.25">
      <c r="B138" t="s">
        <v>250</v>
      </c>
      <c r="C138" s="1">
        <v>1</v>
      </c>
      <c r="D138" s="1">
        <v>0</v>
      </c>
      <c r="E138" s="1">
        <v>0</v>
      </c>
      <c r="F138" s="1">
        <v>0</v>
      </c>
      <c r="H138" t="s">
        <v>251</v>
      </c>
      <c r="I138" s="1">
        <v>2</v>
      </c>
      <c r="J138" s="1">
        <v>0</v>
      </c>
      <c r="K138" s="23" t="str">
        <f t="shared" si="4"/>
        <v>A</v>
      </c>
      <c r="L138" s="23" t="str">
        <f t="shared" si="5"/>
        <v>B</v>
      </c>
    </row>
    <row r="139" spans="2:12" x14ac:dyDescent="0.25">
      <c r="B139" t="s">
        <v>252</v>
      </c>
      <c r="C139" s="1">
        <v>1</v>
      </c>
      <c r="D139" s="1">
        <v>0</v>
      </c>
      <c r="E139" s="1">
        <v>0</v>
      </c>
      <c r="F139" s="1">
        <v>0</v>
      </c>
      <c r="H139" t="s">
        <v>253</v>
      </c>
      <c r="I139" s="1">
        <v>2</v>
      </c>
      <c r="J139" s="1">
        <v>0</v>
      </c>
      <c r="K139" s="23" t="str">
        <f t="shared" si="4"/>
        <v>A</v>
      </c>
      <c r="L139" s="23" t="str">
        <f t="shared" si="5"/>
        <v>C</v>
      </c>
    </row>
    <row r="140" spans="2:12" x14ac:dyDescent="0.25">
      <c r="B140" t="s">
        <v>254</v>
      </c>
      <c r="C140" s="1">
        <v>1</v>
      </c>
      <c r="D140" s="1">
        <v>0</v>
      </c>
      <c r="E140" s="1">
        <v>0</v>
      </c>
      <c r="F140" s="1">
        <v>0</v>
      </c>
      <c r="H140" t="s">
        <v>255</v>
      </c>
      <c r="I140" s="1">
        <v>2</v>
      </c>
      <c r="J140" s="1">
        <v>0</v>
      </c>
      <c r="K140" s="23" t="str">
        <f t="shared" si="4"/>
        <v>A</v>
      </c>
      <c r="L140" s="23" t="str">
        <f t="shared" si="5"/>
        <v>D</v>
      </c>
    </row>
    <row r="141" spans="2:12" x14ac:dyDescent="0.25">
      <c r="B141" t="s">
        <v>256</v>
      </c>
      <c r="C141" s="1">
        <v>1</v>
      </c>
      <c r="D141" s="1">
        <v>0</v>
      </c>
      <c r="E141" s="1">
        <v>0</v>
      </c>
      <c r="F141" s="1">
        <v>0</v>
      </c>
      <c r="H141" t="s">
        <v>257</v>
      </c>
      <c r="I141" s="1">
        <v>2</v>
      </c>
      <c r="J141" s="1">
        <v>0</v>
      </c>
      <c r="K141" s="23" t="str">
        <f t="shared" si="4"/>
        <v>A</v>
      </c>
      <c r="L141" s="23" t="str">
        <f t="shared" si="5"/>
        <v>E</v>
      </c>
    </row>
    <row r="142" spans="2:12" x14ac:dyDescent="0.25">
      <c r="B142" t="s">
        <v>258</v>
      </c>
      <c r="C142" s="1">
        <v>1</v>
      </c>
      <c r="D142" s="1">
        <v>0</v>
      </c>
      <c r="E142" s="1">
        <v>0</v>
      </c>
      <c r="F142" s="1">
        <v>0</v>
      </c>
      <c r="H142" t="s">
        <v>259</v>
      </c>
      <c r="I142" s="1">
        <v>2</v>
      </c>
      <c r="J142" s="1">
        <v>0</v>
      </c>
      <c r="K142" s="23" t="str">
        <f t="shared" si="4"/>
        <v>A</v>
      </c>
      <c r="L142" s="23" t="str">
        <f t="shared" si="5"/>
        <v>H</v>
      </c>
    </row>
    <row r="143" spans="2:12" x14ac:dyDescent="0.25">
      <c r="B143" t="s">
        <v>260</v>
      </c>
      <c r="C143" s="1">
        <v>1</v>
      </c>
      <c r="D143" s="1">
        <v>0</v>
      </c>
      <c r="E143" s="1">
        <v>0</v>
      </c>
      <c r="F143" s="1">
        <v>0</v>
      </c>
      <c r="H143" t="s">
        <v>261</v>
      </c>
      <c r="I143" s="1">
        <v>2</v>
      </c>
      <c r="J143" s="1">
        <v>0</v>
      </c>
      <c r="K143" s="23" t="str">
        <f t="shared" si="4"/>
        <v>A</v>
      </c>
      <c r="L143" s="23" t="str">
        <f t="shared" si="5"/>
        <v>L</v>
      </c>
    </row>
    <row r="144" spans="2:12" x14ac:dyDescent="0.25">
      <c r="B144" t="s">
        <v>262</v>
      </c>
      <c r="C144" s="1">
        <v>1</v>
      </c>
      <c r="D144" s="1">
        <v>0</v>
      </c>
      <c r="E144" s="1">
        <v>0</v>
      </c>
      <c r="F144" s="1">
        <v>0</v>
      </c>
      <c r="H144" t="s">
        <v>263</v>
      </c>
      <c r="I144" s="1">
        <v>3</v>
      </c>
      <c r="J144" s="1">
        <v>0</v>
      </c>
      <c r="K144" s="23" t="str">
        <f t="shared" si="4"/>
        <v>A</v>
      </c>
      <c r="L144" s="23" t="str">
        <f t="shared" si="5"/>
        <v>(HL)</v>
      </c>
    </row>
    <row r="145" spans="2:12" x14ac:dyDescent="0.25">
      <c r="B145" t="s">
        <v>264</v>
      </c>
      <c r="C145" s="1">
        <v>1</v>
      </c>
      <c r="D145" s="1">
        <v>0</v>
      </c>
      <c r="E145" s="1">
        <v>0</v>
      </c>
      <c r="F145" s="1">
        <v>0</v>
      </c>
      <c r="H145" t="s">
        <v>265</v>
      </c>
      <c r="I145" s="1">
        <v>2</v>
      </c>
      <c r="J145" s="1">
        <v>0</v>
      </c>
      <c r="K145" s="23" t="str">
        <f t="shared" si="4"/>
        <v>A</v>
      </c>
      <c r="L145" s="23" t="str">
        <f t="shared" si="5"/>
        <v>A</v>
      </c>
    </row>
    <row r="146" spans="2:12" x14ac:dyDescent="0.25">
      <c r="B146" t="s">
        <v>266</v>
      </c>
      <c r="C146" s="1">
        <v>1</v>
      </c>
      <c r="D146" s="1">
        <v>0</v>
      </c>
      <c r="E146" s="1">
        <v>0</v>
      </c>
      <c r="F146" s="1">
        <v>0</v>
      </c>
      <c r="H146" t="s">
        <v>267</v>
      </c>
      <c r="I146" s="1">
        <v>150</v>
      </c>
      <c r="J146" s="1">
        <v>0</v>
      </c>
      <c r="K146" s="23" t="str">
        <f>MID(H146,SEARCH(" ",H146)+1,LEN(H146)-SEARCH(" ",H146))</f>
        <v>B</v>
      </c>
      <c r="L146" s="23"/>
    </row>
    <row r="147" spans="2:12" x14ac:dyDescent="0.25">
      <c r="B147" t="s">
        <v>268</v>
      </c>
      <c r="C147" s="1">
        <v>1</v>
      </c>
      <c r="D147" s="1">
        <v>0</v>
      </c>
      <c r="E147" s="1">
        <v>0</v>
      </c>
      <c r="F147" s="1">
        <v>0</v>
      </c>
      <c r="H147" t="s">
        <v>269</v>
      </c>
      <c r="I147" s="1">
        <v>150</v>
      </c>
      <c r="J147" s="1">
        <v>0</v>
      </c>
      <c r="K147" s="23" t="str">
        <f>MID(H147,SEARCH(" ",H147)+1,LEN(H147)-SEARCH(" ",H147))</f>
        <v>C</v>
      </c>
      <c r="L147" s="23"/>
    </row>
    <row r="148" spans="2:12" x14ac:dyDescent="0.25">
      <c r="B148" t="s">
        <v>270</v>
      </c>
      <c r="C148" s="1">
        <v>1</v>
      </c>
      <c r="D148" s="1">
        <v>0</v>
      </c>
      <c r="E148" s="1">
        <v>0</v>
      </c>
      <c r="F148" s="1">
        <v>0</v>
      </c>
      <c r="H148" t="s">
        <v>271</v>
      </c>
      <c r="I148" s="1">
        <v>150</v>
      </c>
      <c r="J148" s="1">
        <v>0</v>
      </c>
      <c r="K148" s="23" t="str">
        <f>MID(H148,SEARCH(" ",H148)+1,LEN(H148)-SEARCH(" ",H148))</f>
        <v>D</v>
      </c>
      <c r="L148" s="23"/>
    </row>
    <row r="149" spans="2:12" x14ac:dyDescent="0.25">
      <c r="B149" t="s">
        <v>272</v>
      </c>
      <c r="C149" s="1">
        <v>1</v>
      </c>
      <c r="D149" s="1">
        <v>0</v>
      </c>
      <c r="E149" s="1">
        <v>0</v>
      </c>
      <c r="F149" s="1">
        <v>0</v>
      </c>
      <c r="H149" t="s">
        <v>273</v>
      </c>
      <c r="I149" s="1">
        <v>150</v>
      </c>
      <c r="J149" s="1">
        <v>0</v>
      </c>
      <c r="K149" s="23" t="str">
        <f>MID(H149,SEARCH(" ",H149)+1,LEN(H149)-SEARCH(" ",H149))</f>
        <v>E</v>
      </c>
      <c r="L149" s="23"/>
    </row>
    <row r="150" spans="2:12" x14ac:dyDescent="0.25">
      <c r="B150" t="s">
        <v>274</v>
      </c>
      <c r="C150" s="1">
        <v>1</v>
      </c>
      <c r="D150" s="1">
        <v>0</v>
      </c>
      <c r="E150" s="1">
        <v>0</v>
      </c>
      <c r="F150" s="1">
        <v>0</v>
      </c>
      <c r="H150" t="s">
        <v>275</v>
      </c>
      <c r="I150" s="1">
        <v>150</v>
      </c>
      <c r="J150" s="1">
        <v>0</v>
      </c>
      <c r="K150" s="23" t="str">
        <f>MID(H150,SEARCH(" ",H150)+1,LEN(H150)-SEARCH(" ",H150))</f>
        <v>H</v>
      </c>
      <c r="L150" s="23"/>
    </row>
    <row r="151" spans="2:12" x14ac:dyDescent="0.25">
      <c r="B151" t="s">
        <v>276</v>
      </c>
      <c r="C151" s="1">
        <v>1</v>
      </c>
      <c r="D151" s="1">
        <v>0</v>
      </c>
      <c r="E151" s="1">
        <v>0</v>
      </c>
      <c r="F151" s="1">
        <v>0</v>
      </c>
      <c r="H151" t="s">
        <v>277</v>
      </c>
      <c r="I151" s="1">
        <v>150</v>
      </c>
      <c r="J151" s="1">
        <v>0</v>
      </c>
      <c r="K151" s="23" t="str">
        <f>MID(H151,SEARCH(" ",H151)+1,LEN(H151)-SEARCH(" ",H151))</f>
        <v>L</v>
      </c>
      <c r="L151" s="23"/>
    </row>
    <row r="152" spans="2:12" x14ac:dyDescent="0.25">
      <c r="B152" t="s">
        <v>278</v>
      </c>
      <c r="C152" s="1">
        <v>1</v>
      </c>
      <c r="D152" s="1">
        <v>0</v>
      </c>
      <c r="E152" s="1">
        <v>0</v>
      </c>
      <c r="F152" s="1">
        <v>0</v>
      </c>
      <c r="H152" t="s">
        <v>279</v>
      </c>
      <c r="I152" s="1">
        <v>151</v>
      </c>
      <c r="J152" s="1">
        <v>0</v>
      </c>
      <c r="K152" s="23" t="str">
        <f>MID(H152,SEARCH(" ",H152)+1,LEN(H152)-SEARCH(" ",H152))</f>
        <v>(HL)</v>
      </c>
      <c r="L152" s="23"/>
    </row>
    <row r="153" spans="2:12" x14ac:dyDescent="0.25">
      <c r="B153" t="s">
        <v>280</v>
      </c>
      <c r="C153" s="1">
        <v>1</v>
      </c>
      <c r="D153" s="1">
        <v>0</v>
      </c>
      <c r="E153" s="1">
        <v>0</v>
      </c>
      <c r="F153" s="1">
        <v>0</v>
      </c>
      <c r="H153" t="s">
        <v>281</v>
      </c>
      <c r="I153" s="1">
        <v>150</v>
      </c>
      <c r="J153" s="1">
        <v>0</v>
      </c>
      <c r="K153" s="23" t="str">
        <f>MID(H153,SEARCH(" ",H153)+1,LEN(H153)-SEARCH(" ",H153))</f>
        <v>A</v>
      </c>
      <c r="L153" s="23"/>
    </row>
    <row r="154" spans="2:12" x14ac:dyDescent="0.25">
      <c r="B154" t="s">
        <v>282</v>
      </c>
      <c r="C154" s="1">
        <v>1</v>
      </c>
      <c r="D154" s="1">
        <v>0</v>
      </c>
      <c r="E154" s="1">
        <v>0</v>
      </c>
      <c r="F154" s="1">
        <v>0</v>
      </c>
      <c r="H154" t="s">
        <v>283</v>
      </c>
      <c r="I154" s="1">
        <v>124</v>
      </c>
      <c r="J154" s="1">
        <v>0</v>
      </c>
      <c r="K154" s="23" t="str">
        <f t="shared" si="4"/>
        <v>A</v>
      </c>
      <c r="L154" s="23" t="str">
        <f t="shared" si="5"/>
        <v>B</v>
      </c>
    </row>
    <row r="155" spans="2:12" x14ac:dyDescent="0.25">
      <c r="B155" t="s">
        <v>284</v>
      </c>
      <c r="C155" s="1">
        <v>1</v>
      </c>
      <c r="D155" s="1">
        <v>0</v>
      </c>
      <c r="E155" s="1">
        <v>0</v>
      </c>
      <c r="F155" s="1">
        <v>0</v>
      </c>
      <c r="H155" t="s">
        <v>285</v>
      </c>
      <c r="I155" s="1">
        <v>124</v>
      </c>
      <c r="J155" s="1">
        <v>0</v>
      </c>
      <c r="K155" s="23" t="str">
        <f t="shared" si="4"/>
        <v>A</v>
      </c>
      <c r="L155" s="23" t="str">
        <f t="shared" si="5"/>
        <v>C</v>
      </c>
    </row>
    <row r="156" spans="2:12" x14ac:dyDescent="0.25">
      <c r="B156" t="s">
        <v>286</v>
      </c>
      <c r="C156" s="1">
        <v>1</v>
      </c>
      <c r="D156" s="1">
        <v>0</v>
      </c>
      <c r="E156" s="1">
        <v>0</v>
      </c>
      <c r="F156" s="1">
        <v>0</v>
      </c>
      <c r="H156" t="s">
        <v>287</v>
      </c>
      <c r="I156" s="1">
        <v>124</v>
      </c>
      <c r="J156" s="1">
        <v>0</v>
      </c>
      <c r="K156" s="23" t="str">
        <f t="shared" si="4"/>
        <v>A</v>
      </c>
      <c r="L156" s="23" t="str">
        <f t="shared" si="5"/>
        <v>D</v>
      </c>
    </row>
    <row r="157" spans="2:12" x14ac:dyDescent="0.25">
      <c r="B157" t="s">
        <v>288</v>
      </c>
      <c r="C157" s="1">
        <v>1</v>
      </c>
      <c r="D157" s="1">
        <v>0</v>
      </c>
      <c r="E157" s="1">
        <v>0</v>
      </c>
      <c r="F157" s="1">
        <v>0</v>
      </c>
      <c r="H157" t="s">
        <v>289</v>
      </c>
      <c r="I157" s="1">
        <v>124</v>
      </c>
      <c r="J157" s="1">
        <v>0</v>
      </c>
      <c r="K157" s="23" t="str">
        <f t="shared" si="4"/>
        <v>A</v>
      </c>
      <c r="L157" s="23" t="str">
        <f t="shared" si="5"/>
        <v>E</v>
      </c>
    </row>
    <row r="158" spans="2:12" x14ac:dyDescent="0.25">
      <c r="B158" t="s">
        <v>290</v>
      </c>
      <c r="C158" s="1">
        <v>1</v>
      </c>
      <c r="D158" s="1">
        <v>0</v>
      </c>
      <c r="E158" s="1">
        <v>0</v>
      </c>
      <c r="F158" s="1">
        <v>0</v>
      </c>
      <c r="H158" t="s">
        <v>291</v>
      </c>
      <c r="I158" s="1">
        <v>124</v>
      </c>
      <c r="J158" s="1">
        <v>0</v>
      </c>
      <c r="K158" s="23" t="str">
        <f t="shared" si="4"/>
        <v>A</v>
      </c>
      <c r="L158" s="23" t="str">
        <f t="shared" si="5"/>
        <v>H</v>
      </c>
    </row>
    <row r="159" spans="2:12" x14ac:dyDescent="0.25">
      <c r="B159" t="s">
        <v>292</v>
      </c>
      <c r="C159" s="1">
        <v>1</v>
      </c>
      <c r="D159" s="1">
        <v>0</v>
      </c>
      <c r="E159" s="1">
        <v>0</v>
      </c>
      <c r="F159" s="1">
        <v>0</v>
      </c>
      <c r="H159" t="s">
        <v>293</v>
      </c>
      <c r="I159" s="1">
        <v>124</v>
      </c>
      <c r="J159" s="1">
        <v>0</v>
      </c>
      <c r="K159" s="23" t="str">
        <f t="shared" si="4"/>
        <v>A</v>
      </c>
      <c r="L159" s="23" t="str">
        <f t="shared" si="5"/>
        <v>L</v>
      </c>
    </row>
    <row r="160" spans="2:12" x14ac:dyDescent="0.25">
      <c r="B160" t="s">
        <v>294</v>
      </c>
      <c r="C160" s="1">
        <v>1</v>
      </c>
      <c r="D160" s="1">
        <v>0</v>
      </c>
      <c r="E160" s="1">
        <v>0</v>
      </c>
      <c r="F160" s="1">
        <v>0</v>
      </c>
      <c r="H160" t="s">
        <v>295</v>
      </c>
      <c r="I160" s="1">
        <v>125</v>
      </c>
      <c r="J160" s="1">
        <v>0</v>
      </c>
      <c r="K160" s="23" t="str">
        <f t="shared" si="4"/>
        <v>A</v>
      </c>
      <c r="L160" s="23" t="str">
        <f t="shared" si="5"/>
        <v>(HL)</v>
      </c>
    </row>
    <row r="161" spans="2:12" x14ac:dyDescent="0.25">
      <c r="B161" t="s">
        <v>296</v>
      </c>
      <c r="C161" s="1">
        <v>1</v>
      </c>
      <c r="D161" s="1">
        <v>0</v>
      </c>
      <c r="E161" s="1">
        <v>0</v>
      </c>
      <c r="F161" s="1">
        <v>0</v>
      </c>
      <c r="H161" t="s">
        <v>297</v>
      </c>
      <c r="I161" s="1">
        <v>124</v>
      </c>
      <c r="J161" s="1">
        <v>0</v>
      </c>
      <c r="K161" s="23" t="str">
        <f t="shared" si="4"/>
        <v>A</v>
      </c>
      <c r="L161" s="23" t="str">
        <f t="shared" si="5"/>
        <v>A</v>
      </c>
    </row>
    <row r="162" spans="2:12" x14ac:dyDescent="0.25">
      <c r="B162" t="s">
        <v>298</v>
      </c>
      <c r="C162" s="1">
        <v>1</v>
      </c>
      <c r="D162" s="1">
        <v>0</v>
      </c>
      <c r="E162" s="1">
        <v>0</v>
      </c>
      <c r="F162" s="1">
        <v>0</v>
      </c>
      <c r="H162" t="s">
        <v>299</v>
      </c>
      <c r="I162" s="1">
        <v>12</v>
      </c>
      <c r="J162" s="1">
        <v>0</v>
      </c>
      <c r="K162" s="23" t="str">
        <f>MID(H162,SEARCH(" ",H162)+1,LEN(H162)-SEARCH(" ",H162))</f>
        <v>B</v>
      </c>
      <c r="L162" s="23"/>
    </row>
    <row r="163" spans="2:12" x14ac:dyDescent="0.25">
      <c r="B163" t="s">
        <v>300</v>
      </c>
      <c r="C163" s="1">
        <v>1</v>
      </c>
      <c r="D163" s="1">
        <v>0</v>
      </c>
      <c r="E163" s="1">
        <v>0</v>
      </c>
      <c r="F163" s="1">
        <v>0</v>
      </c>
      <c r="H163" t="s">
        <v>301</v>
      </c>
      <c r="I163" s="1">
        <v>12</v>
      </c>
      <c r="J163" s="1">
        <v>0</v>
      </c>
      <c r="K163" s="23" t="str">
        <f t="shared" ref="K163:K203" si="6">MID(H163,SEARCH(" ",H163)+1,LEN(H163)-SEARCH(" ",H163))</f>
        <v>C</v>
      </c>
      <c r="L163" s="23"/>
    </row>
    <row r="164" spans="2:12" x14ac:dyDescent="0.25">
      <c r="B164" t="s">
        <v>302</v>
      </c>
      <c r="C164" s="1">
        <v>1</v>
      </c>
      <c r="D164" s="1">
        <v>0</v>
      </c>
      <c r="E164" s="1">
        <v>0</v>
      </c>
      <c r="F164" s="1">
        <v>0</v>
      </c>
      <c r="H164" t="s">
        <v>303</v>
      </c>
      <c r="I164" s="1">
        <v>12</v>
      </c>
      <c r="J164" s="1">
        <v>0</v>
      </c>
      <c r="K164" s="23" t="str">
        <f t="shared" si="6"/>
        <v>D</v>
      </c>
      <c r="L164" s="23"/>
    </row>
    <row r="165" spans="2:12" x14ac:dyDescent="0.25">
      <c r="B165" t="s">
        <v>304</v>
      </c>
      <c r="C165" s="1">
        <v>1</v>
      </c>
      <c r="D165" s="1">
        <v>0</v>
      </c>
      <c r="E165" s="1">
        <v>0</v>
      </c>
      <c r="F165" s="1">
        <v>0</v>
      </c>
      <c r="H165" t="s">
        <v>305</v>
      </c>
      <c r="I165" s="1">
        <v>12</v>
      </c>
      <c r="J165" s="1">
        <v>0</v>
      </c>
      <c r="K165" s="23" t="str">
        <f t="shared" si="6"/>
        <v>E</v>
      </c>
      <c r="L165" s="23"/>
    </row>
    <row r="166" spans="2:12" x14ac:dyDescent="0.25">
      <c r="B166" t="s">
        <v>306</v>
      </c>
      <c r="C166" s="1">
        <v>1</v>
      </c>
      <c r="D166" s="1">
        <v>0</v>
      </c>
      <c r="E166" s="1">
        <v>0</v>
      </c>
      <c r="F166" s="1">
        <v>0</v>
      </c>
      <c r="H166" t="s">
        <v>307</v>
      </c>
      <c r="I166" s="1">
        <v>12</v>
      </c>
      <c r="J166" s="1">
        <v>0</v>
      </c>
      <c r="K166" s="23" t="str">
        <f t="shared" si="6"/>
        <v>H</v>
      </c>
      <c r="L166" s="23"/>
    </row>
    <row r="167" spans="2:12" x14ac:dyDescent="0.25">
      <c r="B167" t="s">
        <v>308</v>
      </c>
      <c r="C167" s="1">
        <v>1</v>
      </c>
      <c r="D167" s="1">
        <v>0</v>
      </c>
      <c r="E167" s="1">
        <v>0</v>
      </c>
      <c r="F167" s="1">
        <v>0</v>
      </c>
      <c r="H167" t="s">
        <v>309</v>
      </c>
      <c r="I167" s="1">
        <v>12</v>
      </c>
      <c r="J167" s="1">
        <v>0</v>
      </c>
      <c r="K167" s="23" t="str">
        <f t="shared" si="6"/>
        <v>L</v>
      </c>
      <c r="L167" s="23"/>
    </row>
    <row r="168" spans="2:12" x14ac:dyDescent="0.25">
      <c r="B168" t="s">
        <v>310</v>
      </c>
      <c r="C168" s="1">
        <v>1</v>
      </c>
      <c r="D168" s="1">
        <v>0</v>
      </c>
      <c r="E168" s="1">
        <v>0</v>
      </c>
      <c r="F168" s="1">
        <v>0</v>
      </c>
      <c r="H168" t="s">
        <v>311</v>
      </c>
      <c r="I168" s="1">
        <v>13</v>
      </c>
      <c r="J168" s="1">
        <v>0</v>
      </c>
      <c r="K168" s="23" t="str">
        <f t="shared" si="6"/>
        <v>(HL)</v>
      </c>
      <c r="L168" s="23"/>
    </row>
    <row r="169" spans="2:12" x14ac:dyDescent="0.25">
      <c r="B169" t="s">
        <v>312</v>
      </c>
      <c r="C169" s="1">
        <v>1</v>
      </c>
      <c r="D169" s="1">
        <v>0</v>
      </c>
      <c r="E169" s="1">
        <v>0</v>
      </c>
      <c r="F169" s="1">
        <v>0</v>
      </c>
      <c r="H169" t="s">
        <v>313</v>
      </c>
      <c r="I169" s="1">
        <v>12</v>
      </c>
      <c r="J169" s="1">
        <v>0</v>
      </c>
      <c r="K169" s="23" t="str">
        <f t="shared" si="6"/>
        <v>A</v>
      </c>
      <c r="L169" s="23"/>
    </row>
    <row r="170" spans="2:12" x14ac:dyDescent="0.25">
      <c r="B170" t="s">
        <v>314</v>
      </c>
      <c r="C170" s="1">
        <v>1</v>
      </c>
      <c r="D170" s="1">
        <v>0</v>
      </c>
      <c r="E170" s="1">
        <v>0</v>
      </c>
      <c r="F170" s="1">
        <v>0</v>
      </c>
      <c r="H170" t="s">
        <v>315</v>
      </c>
      <c r="I170" s="1">
        <v>154</v>
      </c>
      <c r="J170" s="1">
        <v>0</v>
      </c>
      <c r="K170" s="23" t="str">
        <f t="shared" si="6"/>
        <v>B</v>
      </c>
      <c r="L170" s="23"/>
    </row>
    <row r="171" spans="2:12" x14ac:dyDescent="0.25">
      <c r="B171" t="s">
        <v>316</v>
      </c>
      <c r="C171" s="1">
        <v>1</v>
      </c>
      <c r="D171" s="1">
        <v>0</v>
      </c>
      <c r="E171" s="1">
        <v>0</v>
      </c>
      <c r="F171" s="1">
        <v>0</v>
      </c>
      <c r="H171" t="s">
        <v>317</v>
      </c>
      <c r="I171" s="1">
        <v>154</v>
      </c>
      <c r="J171" s="1">
        <v>0</v>
      </c>
      <c r="K171" s="23" t="str">
        <f t="shared" si="6"/>
        <v>C</v>
      </c>
      <c r="L171" s="23"/>
    </row>
    <row r="172" spans="2:12" x14ac:dyDescent="0.25">
      <c r="B172" t="s">
        <v>318</v>
      </c>
      <c r="C172" s="1">
        <v>1</v>
      </c>
      <c r="D172" s="1">
        <v>0</v>
      </c>
      <c r="E172" s="1">
        <v>0</v>
      </c>
      <c r="F172" s="1">
        <v>0</v>
      </c>
      <c r="H172" t="s">
        <v>319</v>
      </c>
      <c r="I172" s="1">
        <v>154</v>
      </c>
      <c r="J172" s="1">
        <v>0</v>
      </c>
      <c r="K172" s="23" t="str">
        <f t="shared" si="6"/>
        <v>D</v>
      </c>
      <c r="L172" s="23"/>
    </row>
    <row r="173" spans="2:12" x14ac:dyDescent="0.25">
      <c r="B173" t="s">
        <v>320</v>
      </c>
      <c r="C173" s="1">
        <v>1</v>
      </c>
      <c r="D173" s="1">
        <v>0</v>
      </c>
      <c r="E173" s="1">
        <v>0</v>
      </c>
      <c r="F173" s="1">
        <v>0</v>
      </c>
      <c r="H173" t="s">
        <v>321</v>
      </c>
      <c r="I173" s="1">
        <v>154</v>
      </c>
      <c r="J173" s="1">
        <v>0</v>
      </c>
      <c r="K173" s="23" t="str">
        <f t="shared" si="6"/>
        <v>E</v>
      </c>
      <c r="L173" s="23"/>
    </row>
    <row r="174" spans="2:12" x14ac:dyDescent="0.25">
      <c r="B174" t="s">
        <v>322</v>
      </c>
      <c r="C174" s="1">
        <v>1</v>
      </c>
      <c r="D174" s="1">
        <v>0</v>
      </c>
      <c r="E174" s="1">
        <v>0</v>
      </c>
      <c r="F174" s="1">
        <v>0</v>
      </c>
      <c r="H174" t="s">
        <v>323</v>
      </c>
      <c r="I174" s="1">
        <v>154</v>
      </c>
      <c r="J174" s="1">
        <v>0</v>
      </c>
      <c r="K174" s="23" t="str">
        <f t="shared" si="6"/>
        <v>H</v>
      </c>
      <c r="L174" s="23"/>
    </row>
    <row r="175" spans="2:12" x14ac:dyDescent="0.25">
      <c r="B175" t="s">
        <v>324</v>
      </c>
      <c r="C175" s="1">
        <v>1</v>
      </c>
      <c r="D175" s="1">
        <v>0</v>
      </c>
      <c r="E175" s="1">
        <v>0</v>
      </c>
      <c r="F175" s="1">
        <v>0</v>
      </c>
      <c r="H175" t="s">
        <v>325</v>
      </c>
      <c r="I175" s="1">
        <v>154</v>
      </c>
      <c r="J175" s="1">
        <v>0</v>
      </c>
      <c r="K175" s="23" t="str">
        <f t="shared" si="6"/>
        <v>L</v>
      </c>
      <c r="L175" s="23"/>
    </row>
    <row r="176" spans="2:12" x14ac:dyDescent="0.25">
      <c r="B176" t="s">
        <v>326</v>
      </c>
      <c r="C176" s="1">
        <v>1</v>
      </c>
      <c r="D176" s="1">
        <v>0</v>
      </c>
      <c r="E176" s="1">
        <v>0</v>
      </c>
      <c r="F176" s="1">
        <v>0</v>
      </c>
      <c r="H176" t="s">
        <v>327</v>
      </c>
      <c r="I176" s="1">
        <v>155</v>
      </c>
      <c r="J176" s="1">
        <v>0</v>
      </c>
      <c r="K176" s="23" t="str">
        <f t="shared" si="6"/>
        <v>(HL)</v>
      </c>
      <c r="L176" s="23"/>
    </row>
    <row r="177" spans="2:12" x14ac:dyDescent="0.25">
      <c r="B177" t="s">
        <v>328</v>
      </c>
      <c r="C177" s="1">
        <v>1</v>
      </c>
      <c r="D177" s="1">
        <v>0</v>
      </c>
      <c r="E177" s="1">
        <v>0</v>
      </c>
      <c r="F177" s="1">
        <v>0</v>
      </c>
      <c r="H177" t="s">
        <v>329</v>
      </c>
      <c r="I177" s="1">
        <v>154</v>
      </c>
      <c r="J177" s="1">
        <v>0</v>
      </c>
      <c r="K177" s="23" t="str">
        <f t="shared" si="6"/>
        <v>A</v>
      </c>
      <c r="L177" s="23"/>
    </row>
    <row r="178" spans="2:12" x14ac:dyDescent="0.25">
      <c r="B178" t="s">
        <v>330</v>
      </c>
      <c r="C178" s="1">
        <v>1</v>
      </c>
      <c r="D178" s="1">
        <v>0</v>
      </c>
      <c r="E178" s="1">
        <v>0</v>
      </c>
      <c r="F178" s="1">
        <v>0</v>
      </c>
      <c r="H178" t="s">
        <v>331</v>
      </c>
      <c r="I178" s="1">
        <v>80</v>
      </c>
      <c r="J178" s="1">
        <v>0</v>
      </c>
      <c r="K178" s="23" t="str">
        <f t="shared" si="6"/>
        <v>B</v>
      </c>
      <c r="L178" s="23"/>
    </row>
    <row r="179" spans="2:12" x14ac:dyDescent="0.25">
      <c r="B179" t="s">
        <v>332</v>
      </c>
      <c r="C179" s="1">
        <v>1</v>
      </c>
      <c r="D179" s="1">
        <v>0</v>
      </c>
      <c r="E179" s="1">
        <v>0</v>
      </c>
      <c r="F179" s="1">
        <v>0</v>
      </c>
      <c r="H179" t="s">
        <v>333</v>
      </c>
      <c r="I179" s="1">
        <v>80</v>
      </c>
      <c r="J179" s="1">
        <v>0</v>
      </c>
      <c r="K179" s="23" t="str">
        <f t="shared" si="6"/>
        <v>C</v>
      </c>
      <c r="L179" s="23"/>
    </row>
    <row r="180" spans="2:12" x14ac:dyDescent="0.25">
      <c r="B180" t="s">
        <v>334</v>
      </c>
      <c r="C180" s="1">
        <v>1</v>
      </c>
      <c r="D180" s="1">
        <v>0</v>
      </c>
      <c r="E180" s="1">
        <v>0</v>
      </c>
      <c r="F180" s="1">
        <v>0</v>
      </c>
      <c r="H180" t="s">
        <v>335</v>
      </c>
      <c r="I180" s="1">
        <v>80</v>
      </c>
      <c r="J180" s="1">
        <v>0</v>
      </c>
      <c r="K180" s="23" t="str">
        <f t="shared" si="6"/>
        <v>D</v>
      </c>
      <c r="L180" s="23"/>
    </row>
    <row r="181" spans="2:12" x14ac:dyDescent="0.25">
      <c r="B181" t="s">
        <v>336</v>
      </c>
      <c r="C181" s="1">
        <v>1</v>
      </c>
      <c r="D181" s="1">
        <v>0</v>
      </c>
      <c r="E181" s="1">
        <v>0</v>
      </c>
      <c r="F181" s="1">
        <v>0</v>
      </c>
      <c r="H181" t="s">
        <v>337</v>
      </c>
      <c r="I181" s="1">
        <v>80</v>
      </c>
      <c r="J181" s="1">
        <v>0</v>
      </c>
      <c r="K181" s="23" t="str">
        <f t="shared" si="6"/>
        <v>E</v>
      </c>
      <c r="L181" s="23"/>
    </row>
    <row r="182" spans="2:12" x14ac:dyDescent="0.25">
      <c r="B182" t="s">
        <v>338</v>
      </c>
      <c r="C182" s="1">
        <v>1</v>
      </c>
      <c r="D182" s="1">
        <v>0</v>
      </c>
      <c r="E182" s="1">
        <v>0</v>
      </c>
      <c r="F182" s="1">
        <v>0</v>
      </c>
      <c r="H182" t="s">
        <v>339</v>
      </c>
      <c r="I182" s="1">
        <v>80</v>
      </c>
      <c r="J182" s="1">
        <v>0</v>
      </c>
      <c r="K182" s="23" t="str">
        <f t="shared" si="6"/>
        <v>H</v>
      </c>
      <c r="L182" s="23"/>
    </row>
    <row r="183" spans="2:12" x14ac:dyDescent="0.25">
      <c r="B183" t="s">
        <v>340</v>
      </c>
      <c r="C183" s="1">
        <v>1</v>
      </c>
      <c r="D183" s="1">
        <v>0</v>
      </c>
      <c r="E183" s="1">
        <v>0</v>
      </c>
      <c r="F183" s="1">
        <v>0</v>
      </c>
      <c r="H183" t="s">
        <v>341</v>
      </c>
      <c r="I183" s="1">
        <v>80</v>
      </c>
      <c r="J183" s="1">
        <v>0</v>
      </c>
      <c r="K183" s="23" t="str">
        <f t="shared" si="6"/>
        <v>L</v>
      </c>
      <c r="L183" s="23"/>
    </row>
    <row r="184" spans="2:12" x14ac:dyDescent="0.25">
      <c r="B184" t="s">
        <v>342</v>
      </c>
      <c r="C184" s="1">
        <v>1</v>
      </c>
      <c r="D184" s="1">
        <v>0</v>
      </c>
      <c r="E184" s="1">
        <v>0</v>
      </c>
      <c r="F184" s="1">
        <v>0</v>
      </c>
      <c r="H184" t="s">
        <v>343</v>
      </c>
      <c r="I184" s="1">
        <v>81</v>
      </c>
      <c r="J184" s="1">
        <v>0</v>
      </c>
      <c r="K184" s="23" t="str">
        <f t="shared" si="6"/>
        <v>(HL)</v>
      </c>
      <c r="L184" s="23"/>
    </row>
    <row r="185" spans="2:12" x14ac:dyDescent="0.25">
      <c r="B185" t="s">
        <v>344</v>
      </c>
      <c r="C185" s="1">
        <v>1</v>
      </c>
      <c r="D185" s="1">
        <v>0</v>
      </c>
      <c r="E185" s="1">
        <v>0</v>
      </c>
      <c r="F185" s="1">
        <v>0</v>
      </c>
      <c r="H185" t="s">
        <v>345</v>
      </c>
      <c r="I185" s="1">
        <v>80</v>
      </c>
      <c r="J185" s="1">
        <v>0</v>
      </c>
      <c r="K185" s="23" t="str">
        <f t="shared" si="6"/>
        <v>A</v>
      </c>
      <c r="L185" s="23"/>
    </row>
    <row r="186" spans="2:12" x14ac:dyDescent="0.25">
      <c r="B186" t="s">
        <v>346</v>
      </c>
      <c r="C186" s="1">
        <v>1</v>
      </c>
      <c r="D186" s="1">
        <v>0</v>
      </c>
      <c r="E186" s="1">
        <v>0</v>
      </c>
      <c r="F186" s="1">
        <v>0</v>
      </c>
      <c r="H186" t="s">
        <v>347</v>
      </c>
      <c r="I186" s="1">
        <v>22</v>
      </c>
      <c r="J186" s="1">
        <v>0</v>
      </c>
      <c r="K186" s="23" t="str">
        <f t="shared" si="6"/>
        <v>B</v>
      </c>
      <c r="L186" s="23"/>
    </row>
    <row r="187" spans="2:12" x14ac:dyDescent="0.25">
      <c r="B187" t="s">
        <v>348</v>
      </c>
      <c r="C187" s="1">
        <v>1</v>
      </c>
      <c r="D187" s="1">
        <v>0</v>
      </c>
      <c r="E187" s="1">
        <v>0</v>
      </c>
      <c r="F187" s="1">
        <v>0</v>
      </c>
      <c r="H187" t="s">
        <v>349</v>
      </c>
      <c r="I187" s="1">
        <v>22</v>
      </c>
      <c r="J187" s="1">
        <v>0</v>
      </c>
      <c r="K187" s="23" t="str">
        <f t="shared" si="6"/>
        <v>C</v>
      </c>
      <c r="L187" s="23"/>
    </row>
    <row r="188" spans="2:12" x14ac:dyDescent="0.25">
      <c r="B188" t="s">
        <v>350</v>
      </c>
      <c r="C188" s="1">
        <v>1</v>
      </c>
      <c r="D188" s="1">
        <v>0</v>
      </c>
      <c r="E188" s="1">
        <v>0</v>
      </c>
      <c r="F188" s="1">
        <v>0</v>
      </c>
      <c r="H188" t="s">
        <v>351</v>
      </c>
      <c r="I188" s="1">
        <v>22</v>
      </c>
      <c r="J188" s="1">
        <v>0</v>
      </c>
      <c r="K188" s="23" t="str">
        <f t="shared" si="6"/>
        <v>D</v>
      </c>
      <c r="L188" s="23"/>
    </row>
    <row r="189" spans="2:12" x14ac:dyDescent="0.25">
      <c r="B189" t="s">
        <v>352</v>
      </c>
      <c r="C189" s="1">
        <v>1</v>
      </c>
      <c r="D189" s="1">
        <v>0</v>
      </c>
      <c r="E189" s="1">
        <v>0</v>
      </c>
      <c r="F189" s="1">
        <v>0</v>
      </c>
      <c r="H189" t="s">
        <v>353</v>
      </c>
      <c r="I189" s="1">
        <v>22</v>
      </c>
      <c r="J189" s="1">
        <v>0</v>
      </c>
      <c r="K189" s="23" t="str">
        <f t="shared" si="6"/>
        <v>E</v>
      </c>
      <c r="L189" s="23"/>
    </row>
    <row r="190" spans="2:12" x14ac:dyDescent="0.25">
      <c r="B190" t="s">
        <v>354</v>
      </c>
      <c r="C190" s="1">
        <v>1</v>
      </c>
      <c r="D190" s="1">
        <v>0</v>
      </c>
      <c r="E190" s="1">
        <v>0</v>
      </c>
      <c r="F190" s="1">
        <v>0</v>
      </c>
      <c r="H190" t="s">
        <v>355</v>
      </c>
      <c r="I190" s="1">
        <v>22</v>
      </c>
      <c r="J190" s="1">
        <v>0</v>
      </c>
      <c r="K190" s="23" t="str">
        <f t="shared" si="6"/>
        <v>H</v>
      </c>
      <c r="L190" s="23"/>
    </row>
    <row r="191" spans="2:12" x14ac:dyDescent="0.25">
      <c r="B191" t="s">
        <v>356</v>
      </c>
      <c r="C191" s="1">
        <v>1</v>
      </c>
      <c r="D191" s="1">
        <v>0</v>
      </c>
      <c r="E191" s="1">
        <v>0</v>
      </c>
      <c r="F191" s="1">
        <v>0</v>
      </c>
      <c r="H191" t="s">
        <v>357</v>
      </c>
      <c r="I191" s="1">
        <v>22</v>
      </c>
      <c r="J191" s="1">
        <v>0</v>
      </c>
      <c r="K191" s="23" t="str">
        <f t="shared" si="6"/>
        <v>L</v>
      </c>
      <c r="L191" s="23"/>
    </row>
    <row r="192" spans="2:12" x14ac:dyDescent="0.25">
      <c r="B192" t="s">
        <v>358</v>
      </c>
      <c r="C192" s="1">
        <v>1</v>
      </c>
      <c r="D192" s="1">
        <v>0</v>
      </c>
      <c r="E192" s="1">
        <v>0</v>
      </c>
      <c r="F192" s="1">
        <v>0</v>
      </c>
      <c r="H192" t="s">
        <v>359</v>
      </c>
      <c r="I192" s="1">
        <v>23</v>
      </c>
      <c r="J192" s="1">
        <v>0</v>
      </c>
      <c r="K192" s="23" t="str">
        <f t="shared" si="6"/>
        <v>(HL)</v>
      </c>
      <c r="L192" s="23"/>
    </row>
    <row r="193" spans="2:12" x14ac:dyDescent="0.25">
      <c r="B193" t="s">
        <v>360</v>
      </c>
      <c r="C193" s="1">
        <v>1</v>
      </c>
      <c r="D193" s="1">
        <v>0</v>
      </c>
      <c r="E193" s="1">
        <v>0</v>
      </c>
      <c r="F193" s="1">
        <v>0</v>
      </c>
      <c r="H193" t="s">
        <v>361</v>
      </c>
      <c r="I193" s="1">
        <v>22</v>
      </c>
      <c r="J193" s="1">
        <v>0</v>
      </c>
      <c r="K193" s="23" t="str">
        <f t="shared" si="6"/>
        <v>A</v>
      </c>
      <c r="L193" s="23"/>
    </row>
    <row r="194" spans="2:12" x14ac:dyDescent="0.25">
      <c r="B194" t="s">
        <v>362</v>
      </c>
      <c r="C194" s="1">
        <v>1</v>
      </c>
      <c r="D194" s="1">
        <v>0</v>
      </c>
      <c r="E194" s="1">
        <v>0</v>
      </c>
      <c r="F194" s="1">
        <v>0</v>
      </c>
      <c r="H194" t="s">
        <v>363</v>
      </c>
      <c r="I194" s="1">
        <v>97</v>
      </c>
      <c r="J194" s="1">
        <v>0</v>
      </c>
      <c r="K194" s="23" t="str">
        <f t="shared" si="6"/>
        <v>NZ</v>
      </c>
      <c r="L194" s="23"/>
    </row>
    <row r="195" spans="2:12" x14ac:dyDescent="0.25">
      <c r="B195" t="s">
        <v>364</v>
      </c>
      <c r="C195" s="1">
        <v>1</v>
      </c>
      <c r="D195" s="1">
        <v>0</v>
      </c>
      <c r="E195" s="1">
        <v>0</v>
      </c>
      <c r="F195" s="1">
        <v>0</v>
      </c>
      <c r="H195" t="s">
        <v>365</v>
      </c>
      <c r="I195" s="1">
        <v>90</v>
      </c>
      <c r="J195" s="1">
        <v>0</v>
      </c>
      <c r="K195" s="23" t="str">
        <f t="shared" si="6"/>
        <v>BC</v>
      </c>
      <c r="L195" s="23"/>
    </row>
    <row r="196" spans="2:12" x14ac:dyDescent="0.25">
      <c r="B196" t="s">
        <v>366</v>
      </c>
      <c r="C196" s="1">
        <v>1</v>
      </c>
      <c r="D196" s="1">
        <v>2</v>
      </c>
      <c r="E196" s="1">
        <v>0</v>
      </c>
      <c r="F196" s="1">
        <v>0</v>
      </c>
      <c r="H196" t="s">
        <v>793</v>
      </c>
      <c r="I196" s="1">
        <v>56</v>
      </c>
      <c r="J196" s="1">
        <v>0</v>
      </c>
      <c r="K196" s="23" t="str">
        <f t="shared" ref="K196:K257" si="7">MID(H196,SEARCH(" ",H196)+1,SEARCH(",",H196)-SEARCH(" ",H196)-1)</f>
        <v>NZ</v>
      </c>
      <c r="L196" s="23" t="str">
        <f t="shared" ref="L196:L257" si="8">MID(H196,SEARCH(",",H196)+1,LEN(H196)-SEARCH(",",H196))</f>
        <v>nn</v>
      </c>
    </row>
    <row r="197" spans="2:12" x14ac:dyDescent="0.25">
      <c r="B197" t="s">
        <v>367</v>
      </c>
      <c r="C197" s="1">
        <v>1</v>
      </c>
      <c r="D197" s="1">
        <v>2</v>
      </c>
      <c r="E197" s="1">
        <v>0</v>
      </c>
      <c r="F197" s="1">
        <v>0</v>
      </c>
      <c r="H197" t="s">
        <v>794</v>
      </c>
      <c r="I197" s="1">
        <v>54</v>
      </c>
      <c r="J197" s="1">
        <v>0</v>
      </c>
      <c r="K197" s="23" t="str">
        <f t="shared" si="6"/>
        <v>nn</v>
      </c>
      <c r="L197" s="23"/>
    </row>
    <row r="198" spans="2:12" x14ac:dyDescent="0.25">
      <c r="B198" t="s">
        <v>368</v>
      </c>
      <c r="C198" s="1">
        <v>1</v>
      </c>
      <c r="D198" s="1">
        <v>2</v>
      </c>
      <c r="E198" s="1">
        <v>0</v>
      </c>
      <c r="F198" s="1">
        <v>0</v>
      </c>
      <c r="H198" t="s">
        <v>795</v>
      </c>
      <c r="I198" s="1">
        <v>19</v>
      </c>
      <c r="J198" s="1">
        <v>0</v>
      </c>
      <c r="K198" s="23" t="str">
        <f t="shared" si="7"/>
        <v>NZ</v>
      </c>
      <c r="L198" s="23" t="str">
        <f t="shared" si="8"/>
        <v>nn</v>
      </c>
    </row>
    <row r="199" spans="2:12" x14ac:dyDescent="0.25">
      <c r="B199" t="s">
        <v>369</v>
      </c>
      <c r="C199" s="1">
        <v>1</v>
      </c>
      <c r="D199" s="1">
        <v>0</v>
      </c>
      <c r="E199" s="1">
        <v>0</v>
      </c>
      <c r="F199" s="1">
        <v>0</v>
      </c>
      <c r="H199" t="s">
        <v>370</v>
      </c>
      <c r="I199" s="1">
        <v>91</v>
      </c>
      <c r="J199" s="1">
        <v>0</v>
      </c>
      <c r="K199" s="23" t="str">
        <f t="shared" si="6"/>
        <v>BC</v>
      </c>
      <c r="L199" s="23"/>
    </row>
    <row r="200" spans="2:12" x14ac:dyDescent="0.25">
      <c r="B200" t="s">
        <v>371</v>
      </c>
      <c r="C200" s="1">
        <v>1</v>
      </c>
      <c r="D200" s="1">
        <v>1</v>
      </c>
      <c r="E200" s="1">
        <v>0</v>
      </c>
      <c r="F200" s="1">
        <v>0</v>
      </c>
      <c r="H200" t="s">
        <v>796</v>
      </c>
      <c r="I200" s="1">
        <v>6</v>
      </c>
      <c r="J200" s="1">
        <v>0</v>
      </c>
      <c r="K200" s="23" t="str">
        <f t="shared" si="7"/>
        <v>A</v>
      </c>
      <c r="L200" s="23" t="str">
        <f t="shared" si="8"/>
        <v>n</v>
      </c>
    </row>
    <row r="201" spans="2:12" x14ac:dyDescent="0.25">
      <c r="B201" t="s">
        <v>372</v>
      </c>
      <c r="C201" s="1">
        <v>1</v>
      </c>
      <c r="D201" s="1">
        <v>0</v>
      </c>
      <c r="E201" s="1">
        <v>0</v>
      </c>
      <c r="F201" s="1">
        <v>0</v>
      </c>
      <c r="H201" t="s">
        <v>373</v>
      </c>
      <c r="I201" s="1">
        <v>122</v>
      </c>
      <c r="J201" s="1">
        <v>0</v>
      </c>
      <c r="K201" s="23" t="str">
        <f t="shared" si="6"/>
        <v>0H</v>
      </c>
      <c r="L201" s="23"/>
    </row>
    <row r="202" spans="2:12" x14ac:dyDescent="0.25">
      <c r="B202" t="s">
        <v>374</v>
      </c>
      <c r="C202" s="1">
        <v>1</v>
      </c>
      <c r="D202" s="1">
        <v>0</v>
      </c>
      <c r="E202" s="1">
        <v>0</v>
      </c>
      <c r="F202" s="1">
        <v>0</v>
      </c>
      <c r="H202" t="s">
        <v>375</v>
      </c>
      <c r="I202" s="1">
        <v>97</v>
      </c>
      <c r="J202" s="1">
        <v>0</v>
      </c>
      <c r="K202" s="23" t="str">
        <f t="shared" si="6"/>
        <v>Z</v>
      </c>
      <c r="L202" s="23"/>
    </row>
    <row r="203" spans="2:12" x14ac:dyDescent="0.25">
      <c r="B203" t="s">
        <v>376</v>
      </c>
      <c r="C203" s="1">
        <v>1</v>
      </c>
      <c r="D203" s="1">
        <v>0</v>
      </c>
      <c r="E203" s="1">
        <v>0</v>
      </c>
      <c r="F203" s="1">
        <v>0</v>
      </c>
      <c r="H203" t="s">
        <v>377</v>
      </c>
      <c r="I203" s="1">
        <v>96</v>
      </c>
      <c r="J203" s="1">
        <v>0</v>
      </c>
      <c r="K203" s="23"/>
      <c r="L203" s="23"/>
    </row>
    <row r="204" spans="2:12" x14ac:dyDescent="0.25">
      <c r="B204" t="s">
        <v>378</v>
      </c>
      <c r="C204" s="1">
        <v>1</v>
      </c>
      <c r="D204" s="1">
        <v>2</v>
      </c>
      <c r="E204" s="1">
        <v>0</v>
      </c>
      <c r="F204" s="1">
        <v>0</v>
      </c>
      <c r="H204" t="s">
        <v>797</v>
      </c>
      <c r="I204" s="1">
        <v>56</v>
      </c>
      <c r="J204" s="1">
        <v>0</v>
      </c>
      <c r="K204" s="23" t="str">
        <f t="shared" si="7"/>
        <v>Z</v>
      </c>
      <c r="L204" s="23" t="str">
        <f t="shared" si="8"/>
        <v>nn</v>
      </c>
    </row>
    <row r="205" spans="2:12" x14ac:dyDescent="0.25">
      <c r="B205" t="s">
        <v>823</v>
      </c>
      <c r="C205" s="1">
        <v>2</v>
      </c>
      <c r="F205" s="1">
        <v>1</v>
      </c>
      <c r="G205" s="1">
        <v>1</v>
      </c>
      <c r="I205" s="23"/>
      <c r="J205" s="1"/>
      <c r="K205" s="23"/>
      <c r="L205" s="23"/>
    </row>
    <row r="206" spans="2:12" x14ac:dyDescent="0.25">
      <c r="B206" t="s">
        <v>627</v>
      </c>
      <c r="C206" s="1">
        <v>1</v>
      </c>
      <c r="D206" s="1">
        <v>2</v>
      </c>
      <c r="E206" s="1">
        <v>0</v>
      </c>
      <c r="F206" s="1">
        <v>0</v>
      </c>
      <c r="H206" t="s">
        <v>798</v>
      </c>
      <c r="I206" s="1">
        <v>19</v>
      </c>
      <c r="J206" s="1">
        <v>0</v>
      </c>
      <c r="K206" s="23" t="str">
        <f t="shared" si="7"/>
        <v>Z</v>
      </c>
      <c r="L206" s="23" t="str">
        <f t="shared" si="8"/>
        <v>nn</v>
      </c>
    </row>
    <row r="207" spans="2:12" x14ac:dyDescent="0.25">
      <c r="B207" t="s">
        <v>628</v>
      </c>
      <c r="C207" s="1">
        <v>1</v>
      </c>
      <c r="D207" s="1">
        <v>2</v>
      </c>
      <c r="E207" s="1">
        <v>0</v>
      </c>
      <c r="F207" s="1">
        <v>0</v>
      </c>
      <c r="H207" t="s">
        <v>799</v>
      </c>
      <c r="I207" s="1">
        <v>18</v>
      </c>
      <c r="J207" s="1">
        <v>0</v>
      </c>
      <c r="K207" s="23" t="str">
        <f t="shared" ref="K207" si="9">MID(H207,SEARCH(" ",H207)+1,LEN(H207)-SEARCH(" ",H207))</f>
        <v>nn</v>
      </c>
      <c r="L207" s="23"/>
    </row>
    <row r="208" spans="2:12" x14ac:dyDescent="0.25">
      <c r="B208" t="s">
        <v>629</v>
      </c>
      <c r="C208" s="1">
        <v>1</v>
      </c>
      <c r="D208" s="1">
        <v>1</v>
      </c>
      <c r="E208" s="1">
        <v>0</v>
      </c>
      <c r="F208" s="1">
        <v>0</v>
      </c>
      <c r="H208" t="s">
        <v>800</v>
      </c>
      <c r="I208" s="1">
        <v>1</v>
      </c>
      <c r="J208" s="1">
        <v>0</v>
      </c>
      <c r="K208" s="23" t="str">
        <f t="shared" si="7"/>
        <v>A</v>
      </c>
      <c r="L208" s="23" t="str">
        <f t="shared" si="8"/>
        <v>n</v>
      </c>
    </row>
    <row r="209" spans="2:12" x14ac:dyDescent="0.25">
      <c r="B209" t="s">
        <v>630</v>
      </c>
      <c r="C209" s="1">
        <v>1</v>
      </c>
      <c r="D209" s="1">
        <v>0</v>
      </c>
      <c r="E209" s="1">
        <v>0</v>
      </c>
      <c r="F209" s="1">
        <v>0</v>
      </c>
      <c r="H209" t="s">
        <v>631</v>
      </c>
      <c r="I209" s="1">
        <v>122</v>
      </c>
      <c r="J209" s="1">
        <v>0</v>
      </c>
      <c r="K209" s="23" t="str">
        <f t="shared" ref="K209:K211" si="10">MID(H209,SEARCH(" ",H209)+1,LEN(H209)-SEARCH(" ",H209))</f>
        <v>8H</v>
      </c>
      <c r="L209" s="23"/>
    </row>
    <row r="210" spans="2:12" x14ac:dyDescent="0.25">
      <c r="B210" t="s">
        <v>632</v>
      </c>
      <c r="C210" s="1">
        <v>1</v>
      </c>
      <c r="D210" s="1">
        <v>0</v>
      </c>
      <c r="E210" s="1">
        <v>0</v>
      </c>
      <c r="F210" s="1">
        <v>0</v>
      </c>
      <c r="H210" t="s">
        <v>633</v>
      </c>
      <c r="I210" s="1">
        <v>97</v>
      </c>
      <c r="J210" s="1">
        <v>0</v>
      </c>
      <c r="K210" s="23" t="str">
        <f t="shared" si="10"/>
        <v>NC</v>
      </c>
      <c r="L210" s="23"/>
    </row>
    <row r="211" spans="2:12" x14ac:dyDescent="0.25">
      <c r="B211" t="s">
        <v>634</v>
      </c>
      <c r="C211" s="1">
        <v>1</v>
      </c>
      <c r="D211" s="1">
        <v>0</v>
      </c>
      <c r="E211" s="1">
        <v>0</v>
      </c>
      <c r="F211" s="1">
        <v>0</v>
      </c>
      <c r="H211" t="s">
        <v>635</v>
      </c>
      <c r="I211" s="1">
        <v>90</v>
      </c>
      <c r="J211" s="1">
        <v>0</v>
      </c>
      <c r="K211" s="23" t="str">
        <f t="shared" si="10"/>
        <v>DE</v>
      </c>
      <c r="L211" s="23"/>
    </row>
    <row r="212" spans="2:12" x14ac:dyDescent="0.25">
      <c r="B212" t="s">
        <v>636</v>
      </c>
      <c r="C212" s="1">
        <v>1</v>
      </c>
      <c r="D212" s="1">
        <v>2</v>
      </c>
      <c r="E212" s="1">
        <v>0</v>
      </c>
      <c r="F212" s="1">
        <v>0</v>
      </c>
      <c r="H212" t="s">
        <v>801</v>
      </c>
      <c r="I212" s="1">
        <v>56</v>
      </c>
      <c r="J212" s="1">
        <v>0</v>
      </c>
      <c r="K212" s="23" t="str">
        <f t="shared" si="7"/>
        <v>NC</v>
      </c>
      <c r="L212" s="23" t="str">
        <f t="shared" si="8"/>
        <v>nn</v>
      </c>
    </row>
    <row r="213" spans="2:12" x14ac:dyDescent="0.25">
      <c r="B213" t="s">
        <v>637</v>
      </c>
      <c r="C213" s="1">
        <v>1</v>
      </c>
      <c r="D213" s="1">
        <v>1</v>
      </c>
      <c r="E213" s="1">
        <v>0</v>
      </c>
      <c r="F213" s="1">
        <v>0</v>
      </c>
      <c r="H213" t="s">
        <v>802</v>
      </c>
      <c r="I213" s="1">
        <v>85</v>
      </c>
      <c r="J213" s="1">
        <v>0</v>
      </c>
      <c r="K213" s="23" t="str">
        <f t="shared" si="7"/>
        <v>(n)</v>
      </c>
      <c r="L213" s="23" t="str">
        <f t="shared" si="8"/>
        <v>A</v>
      </c>
    </row>
    <row r="214" spans="2:12" x14ac:dyDescent="0.25">
      <c r="B214" t="s">
        <v>638</v>
      </c>
      <c r="C214" s="1">
        <v>1</v>
      </c>
      <c r="D214" s="1">
        <v>2</v>
      </c>
      <c r="E214" s="1">
        <v>0</v>
      </c>
      <c r="F214" s="1">
        <v>0</v>
      </c>
      <c r="H214" t="s">
        <v>803</v>
      </c>
      <c r="I214" s="1">
        <v>19</v>
      </c>
      <c r="J214" s="1">
        <v>0</v>
      </c>
      <c r="K214" s="23" t="str">
        <f t="shared" si="7"/>
        <v>NC</v>
      </c>
      <c r="L214" s="23" t="str">
        <f t="shared" si="8"/>
        <v>nn</v>
      </c>
    </row>
    <row r="215" spans="2:12" x14ac:dyDescent="0.25">
      <c r="B215" t="s">
        <v>639</v>
      </c>
      <c r="C215" s="1">
        <v>1</v>
      </c>
      <c r="D215" s="1">
        <v>0</v>
      </c>
      <c r="E215" s="1">
        <v>0</v>
      </c>
      <c r="F215" s="1">
        <v>0</v>
      </c>
      <c r="H215" t="s">
        <v>640</v>
      </c>
      <c r="I215" s="1">
        <v>91</v>
      </c>
      <c r="J215" s="1">
        <v>0</v>
      </c>
      <c r="K215" s="23" t="str">
        <f t="shared" ref="K215:K219" si="11">MID(H215,SEARCH(" ",H215)+1,LEN(H215)-SEARCH(" ",H215))</f>
        <v>DE</v>
      </c>
      <c r="L215" s="23"/>
    </row>
    <row r="216" spans="2:12" x14ac:dyDescent="0.25">
      <c r="B216" t="s">
        <v>641</v>
      </c>
      <c r="C216" s="1">
        <v>1</v>
      </c>
      <c r="D216" s="1">
        <v>1</v>
      </c>
      <c r="E216" s="1">
        <v>0</v>
      </c>
      <c r="F216" s="1">
        <v>0</v>
      </c>
      <c r="H216" t="s">
        <v>804</v>
      </c>
      <c r="I216" s="1">
        <v>149</v>
      </c>
      <c r="J216" s="1">
        <v>0</v>
      </c>
      <c r="K216" s="23" t="str">
        <f t="shared" si="11"/>
        <v>n</v>
      </c>
      <c r="L216" s="23"/>
    </row>
    <row r="217" spans="2:12" x14ac:dyDescent="0.25">
      <c r="B217" t="s">
        <v>642</v>
      </c>
      <c r="C217" s="1">
        <v>1</v>
      </c>
      <c r="D217" s="1">
        <v>0</v>
      </c>
      <c r="E217" s="1">
        <v>0</v>
      </c>
      <c r="F217" s="1">
        <v>0</v>
      </c>
      <c r="H217" t="s">
        <v>643</v>
      </c>
      <c r="I217" s="1">
        <v>122</v>
      </c>
      <c r="J217" s="1">
        <v>0</v>
      </c>
      <c r="K217" s="23" t="str">
        <f t="shared" si="11"/>
        <v>10H</v>
      </c>
      <c r="L217" s="23"/>
    </row>
    <row r="218" spans="2:12" x14ac:dyDescent="0.25">
      <c r="B218" t="s">
        <v>644</v>
      </c>
      <c r="C218" s="1">
        <v>1</v>
      </c>
      <c r="D218" s="1">
        <v>0</v>
      </c>
      <c r="E218" s="1">
        <v>0</v>
      </c>
      <c r="F218" s="1">
        <v>0</v>
      </c>
      <c r="H218" t="s">
        <v>645</v>
      </c>
      <c r="I218" s="1">
        <v>97</v>
      </c>
      <c r="J218" s="1">
        <v>0</v>
      </c>
      <c r="K218" s="23" t="str">
        <f t="shared" si="11"/>
        <v>C</v>
      </c>
      <c r="L218" s="23"/>
    </row>
    <row r="219" spans="2:12" x14ac:dyDescent="0.25">
      <c r="B219" t="s">
        <v>646</v>
      </c>
      <c r="C219" s="1">
        <v>1</v>
      </c>
      <c r="D219" s="1">
        <v>0</v>
      </c>
      <c r="E219" s="1">
        <v>0</v>
      </c>
      <c r="F219" s="1">
        <v>0</v>
      </c>
      <c r="H219" t="s">
        <v>647</v>
      </c>
      <c r="I219" s="1">
        <v>40</v>
      </c>
      <c r="J219" s="1">
        <v>0</v>
      </c>
      <c r="K219" s="23"/>
      <c r="L219" s="23"/>
    </row>
    <row r="220" spans="2:12" x14ac:dyDescent="0.25">
      <c r="B220" t="s">
        <v>648</v>
      </c>
      <c r="C220" s="1">
        <v>1</v>
      </c>
      <c r="D220" s="1">
        <v>2</v>
      </c>
      <c r="E220" s="1">
        <v>0</v>
      </c>
      <c r="F220" s="1">
        <v>0</v>
      </c>
      <c r="H220" t="s">
        <v>805</v>
      </c>
      <c r="I220" s="1">
        <v>56</v>
      </c>
      <c r="J220" s="1">
        <v>0</v>
      </c>
      <c r="K220" s="23" t="str">
        <f t="shared" si="7"/>
        <v>C</v>
      </c>
      <c r="L220" s="23" t="str">
        <f t="shared" si="8"/>
        <v>nn</v>
      </c>
    </row>
    <row r="221" spans="2:12" x14ac:dyDescent="0.25">
      <c r="B221" t="s">
        <v>649</v>
      </c>
      <c r="C221" s="1">
        <v>1</v>
      </c>
      <c r="D221" s="1">
        <v>1</v>
      </c>
      <c r="E221" s="1">
        <v>0</v>
      </c>
      <c r="F221" s="1">
        <v>0</v>
      </c>
      <c r="H221" t="s">
        <v>806</v>
      </c>
      <c r="I221" s="1">
        <v>43</v>
      </c>
      <c r="J221" s="1">
        <v>0</v>
      </c>
      <c r="K221" s="23" t="str">
        <f t="shared" si="7"/>
        <v>A</v>
      </c>
      <c r="L221" s="23" t="str">
        <f t="shared" si="8"/>
        <v>(n)</v>
      </c>
    </row>
    <row r="222" spans="2:12" x14ac:dyDescent="0.25">
      <c r="B222" t="s">
        <v>650</v>
      </c>
      <c r="C222" s="1">
        <v>1</v>
      </c>
      <c r="D222" s="1">
        <v>2</v>
      </c>
      <c r="E222" s="1">
        <v>0</v>
      </c>
      <c r="F222" s="1">
        <v>0</v>
      </c>
      <c r="H222" t="s">
        <v>807</v>
      </c>
      <c r="I222" s="1">
        <v>19</v>
      </c>
      <c r="J222" s="1">
        <v>0</v>
      </c>
      <c r="K222" s="23" t="str">
        <f t="shared" si="7"/>
        <v>C</v>
      </c>
      <c r="L222" s="23" t="str">
        <f t="shared" si="8"/>
        <v>nn</v>
      </c>
    </row>
    <row r="223" spans="2:12" x14ac:dyDescent="0.25">
      <c r="B223" t="s">
        <v>826</v>
      </c>
      <c r="F223" s="1">
        <v>1</v>
      </c>
      <c r="G223" s="1">
        <v>2</v>
      </c>
      <c r="I223" s="23"/>
      <c r="J223" s="1"/>
      <c r="K223" s="23"/>
      <c r="L223" s="23"/>
    </row>
    <row r="224" spans="2:12" x14ac:dyDescent="0.25">
      <c r="B224" t="s">
        <v>663</v>
      </c>
      <c r="C224" s="1">
        <v>1</v>
      </c>
      <c r="D224" s="1">
        <v>1</v>
      </c>
      <c r="E224" s="1">
        <v>0</v>
      </c>
      <c r="F224" s="1">
        <v>0</v>
      </c>
      <c r="H224" t="s">
        <v>808</v>
      </c>
      <c r="I224" s="1">
        <v>123</v>
      </c>
      <c r="J224" s="1">
        <v>0</v>
      </c>
      <c r="K224" s="23" t="str">
        <f t="shared" si="7"/>
        <v>A</v>
      </c>
      <c r="L224" s="23" t="str">
        <f t="shared" si="8"/>
        <v>n</v>
      </c>
    </row>
    <row r="225" spans="2:12" x14ac:dyDescent="0.25">
      <c r="B225" t="s">
        <v>664</v>
      </c>
      <c r="C225" s="1">
        <v>1</v>
      </c>
      <c r="D225" s="1">
        <v>0</v>
      </c>
      <c r="E225" s="1">
        <v>0</v>
      </c>
      <c r="F225" s="1">
        <v>0</v>
      </c>
      <c r="H225" t="s">
        <v>665</v>
      </c>
      <c r="I225" s="1">
        <v>122</v>
      </c>
      <c r="J225" s="1">
        <v>0</v>
      </c>
      <c r="K225" s="23" t="str">
        <f t="shared" ref="K225:K227" si="12">MID(H225,SEARCH(" ",H225)+1,LEN(H225)-SEARCH(" ",H225))</f>
        <v>18H</v>
      </c>
      <c r="L225" s="23"/>
    </row>
    <row r="226" spans="2:12" x14ac:dyDescent="0.25">
      <c r="B226" t="s">
        <v>666</v>
      </c>
      <c r="C226" s="1">
        <v>1</v>
      </c>
      <c r="D226" s="1">
        <v>0</v>
      </c>
      <c r="E226" s="1">
        <v>0</v>
      </c>
      <c r="F226" s="1">
        <v>0</v>
      </c>
      <c r="H226" t="s">
        <v>667</v>
      </c>
      <c r="I226" s="1">
        <v>97</v>
      </c>
      <c r="J226" s="1">
        <v>0</v>
      </c>
      <c r="K226" s="23" t="str">
        <f t="shared" si="12"/>
        <v>PO</v>
      </c>
      <c r="L226" s="23"/>
    </row>
    <row r="227" spans="2:12" x14ac:dyDescent="0.25">
      <c r="B227" t="s">
        <v>668</v>
      </c>
      <c r="C227" s="1">
        <v>1</v>
      </c>
      <c r="D227" s="1">
        <v>0</v>
      </c>
      <c r="E227" s="1">
        <v>0</v>
      </c>
      <c r="F227" s="1">
        <v>0</v>
      </c>
      <c r="H227" t="s">
        <v>669</v>
      </c>
      <c r="I227" s="1">
        <v>90</v>
      </c>
      <c r="J227" s="1">
        <v>0</v>
      </c>
      <c r="K227" s="23" t="str">
        <f t="shared" si="12"/>
        <v>HL</v>
      </c>
      <c r="L227" s="23"/>
    </row>
    <row r="228" spans="2:12" x14ac:dyDescent="0.25">
      <c r="B228" t="s">
        <v>670</v>
      </c>
      <c r="C228" s="1">
        <v>1</v>
      </c>
      <c r="D228" s="1">
        <v>2</v>
      </c>
      <c r="E228" s="1">
        <v>0</v>
      </c>
      <c r="F228" s="1">
        <v>0</v>
      </c>
      <c r="H228" t="s">
        <v>809</v>
      </c>
      <c r="I228" s="1">
        <v>56</v>
      </c>
      <c r="J228" s="1">
        <v>0</v>
      </c>
      <c r="K228" s="23" t="str">
        <f t="shared" si="7"/>
        <v>PO</v>
      </c>
      <c r="L228" s="23" t="str">
        <f t="shared" si="8"/>
        <v>nn</v>
      </c>
    </row>
    <row r="229" spans="2:12" x14ac:dyDescent="0.25">
      <c r="B229" t="s">
        <v>671</v>
      </c>
      <c r="C229" s="1">
        <v>1</v>
      </c>
      <c r="D229" s="1">
        <v>0</v>
      </c>
      <c r="E229" s="1">
        <v>0</v>
      </c>
      <c r="F229" s="1">
        <v>0</v>
      </c>
      <c r="H229" t="s">
        <v>672</v>
      </c>
      <c r="I229" s="1">
        <v>39</v>
      </c>
      <c r="J229" s="1">
        <v>0</v>
      </c>
      <c r="K229" s="23" t="str">
        <f t="shared" si="7"/>
        <v>(SP)</v>
      </c>
      <c r="L229" s="23" t="str">
        <f t="shared" si="8"/>
        <v>HL</v>
      </c>
    </row>
    <row r="230" spans="2:12" x14ac:dyDescent="0.25">
      <c r="B230" t="s">
        <v>673</v>
      </c>
      <c r="C230" s="1">
        <v>1</v>
      </c>
      <c r="D230" s="1">
        <v>2</v>
      </c>
      <c r="E230" s="1">
        <v>0</v>
      </c>
      <c r="F230" s="1">
        <v>0</v>
      </c>
      <c r="H230" t="s">
        <v>810</v>
      </c>
      <c r="I230" s="1">
        <v>19</v>
      </c>
      <c r="J230" s="1">
        <v>0</v>
      </c>
      <c r="K230" s="23" t="str">
        <f t="shared" si="7"/>
        <v>PO</v>
      </c>
      <c r="L230" s="23" t="str">
        <f t="shared" si="8"/>
        <v>nn</v>
      </c>
    </row>
    <row r="231" spans="2:12" x14ac:dyDescent="0.25">
      <c r="B231" t="s">
        <v>674</v>
      </c>
      <c r="C231" s="1">
        <v>1</v>
      </c>
      <c r="D231" s="1">
        <v>0</v>
      </c>
      <c r="E231" s="1">
        <v>0</v>
      </c>
      <c r="F231" s="1">
        <v>0</v>
      </c>
      <c r="H231" t="s">
        <v>675</v>
      </c>
      <c r="I231" s="1">
        <v>91</v>
      </c>
      <c r="J231" s="1">
        <v>0</v>
      </c>
      <c r="K231" s="23" t="str">
        <f t="shared" ref="K231:K235" si="13">MID(H231,SEARCH(" ",H231)+1,LEN(H231)-SEARCH(" ",H231))</f>
        <v>HL</v>
      </c>
      <c r="L231" s="23"/>
    </row>
    <row r="232" spans="2:12" x14ac:dyDescent="0.25">
      <c r="B232" t="s">
        <v>676</v>
      </c>
      <c r="C232" s="1">
        <v>1</v>
      </c>
      <c r="D232" s="1">
        <v>1</v>
      </c>
      <c r="E232" s="1">
        <v>0</v>
      </c>
      <c r="F232" s="1">
        <v>0</v>
      </c>
      <c r="H232" t="s">
        <v>811</v>
      </c>
      <c r="I232" s="1">
        <v>11</v>
      </c>
      <c r="J232" s="1">
        <v>0</v>
      </c>
      <c r="K232" s="23" t="str">
        <f t="shared" si="13"/>
        <v>n</v>
      </c>
      <c r="L232" s="23"/>
    </row>
    <row r="233" spans="2:12" x14ac:dyDescent="0.25">
      <c r="B233" t="s">
        <v>677</v>
      </c>
      <c r="C233" s="1">
        <v>1</v>
      </c>
      <c r="D233" s="1">
        <v>0</v>
      </c>
      <c r="E233" s="1">
        <v>0</v>
      </c>
      <c r="F233" s="1">
        <v>0</v>
      </c>
      <c r="H233" t="s">
        <v>678</v>
      </c>
      <c r="I233" s="1">
        <v>122</v>
      </c>
      <c r="J233" s="1">
        <v>0</v>
      </c>
      <c r="K233" s="23" t="str">
        <f t="shared" si="13"/>
        <v>20H</v>
      </c>
      <c r="L233" s="23"/>
    </row>
    <row r="234" spans="2:12" x14ac:dyDescent="0.25">
      <c r="B234" t="s">
        <v>679</v>
      </c>
      <c r="C234" s="1">
        <v>1</v>
      </c>
      <c r="D234" s="1">
        <v>0</v>
      </c>
      <c r="E234" s="1">
        <v>0</v>
      </c>
      <c r="F234" s="1">
        <v>0</v>
      </c>
      <c r="H234" t="s">
        <v>680</v>
      </c>
      <c r="I234" s="1">
        <v>97</v>
      </c>
      <c r="J234" s="1">
        <v>0</v>
      </c>
      <c r="K234" s="23" t="str">
        <f t="shared" si="13"/>
        <v>PE</v>
      </c>
      <c r="L234" s="23"/>
    </row>
    <row r="235" spans="2:12" x14ac:dyDescent="0.25">
      <c r="B235" t="s">
        <v>681</v>
      </c>
      <c r="C235" s="1">
        <v>1</v>
      </c>
      <c r="D235" s="1">
        <v>0</v>
      </c>
      <c r="E235" s="1">
        <v>0</v>
      </c>
      <c r="F235" s="1">
        <v>0</v>
      </c>
      <c r="H235" t="s">
        <v>682</v>
      </c>
      <c r="I235" s="1">
        <v>55</v>
      </c>
      <c r="J235" s="1">
        <v>0</v>
      </c>
      <c r="K235" s="23" t="str">
        <f t="shared" si="13"/>
        <v>(HL)</v>
      </c>
      <c r="L235" s="23"/>
    </row>
    <row r="236" spans="2:12" x14ac:dyDescent="0.25">
      <c r="B236" t="s">
        <v>683</v>
      </c>
      <c r="C236" s="1">
        <v>1</v>
      </c>
      <c r="D236" s="1">
        <v>2</v>
      </c>
      <c r="E236" s="1">
        <v>0</v>
      </c>
      <c r="F236" s="1">
        <v>0</v>
      </c>
      <c r="H236" t="s">
        <v>812</v>
      </c>
      <c r="I236" s="1">
        <v>56</v>
      </c>
      <c r="J236" s="1">
        <v>0</v>
      </c>
      <c r="K236" s="23" t="str">
        <f t="shared" si="7"/>
        <v>PE</v>
      </c>
      <c r="L236" s="23" t="str">
        <f t="shared" si="8"/>
        <v>nn</v>
      </c>
    </row>
    <row r="237" spans="2:12" x14ac:dyDescent="0.25">
      <c r="B237" t="s">
        <v>684</v>
      </c>
      <c r="C237" s="1">
        <v>1</v>
      </c>
      <c r="D237" s="1">
        <v>0</v>
      </c>
      <c r="E237" s="1">
        <v>0</v>
      </c>
      <c r="F237" s="1">
        <v>0</v>
      </c>
      <c r="H237" t="s">
        <v>685</v>
      </c>
      <c r="I237" s="1">
        <v>38</v>
      </c>
      <c r="J237" s="1">
        <v>1</v>
      </c>
      <c r="K237" s="23" t="str">
        <f t="shared" si="7"/>
        <v>DE</v>
      </c>
      <c r="L237" s="23" t="str">
        <f t="shared" si="8"/>
        <v>HL</v>
      </c>
    </row>
    <row r="238" spans="2:12" x14ac:dyDescent="0.25">
      <c r="B238" t="s">
        <v>686</v>
      </c>
      <c r="C238" s="1">
        <v>1</v>
      </c>
      <c r="D238" s="1">
        <v>2</v>
      </c>
      <c r="E238" s="1">
        <v>0</v>
      </c>
      <c r="F238" s="1">
        <v>0</v>
      </c>
      <c r="H238" t="s">
        <v>813</v>
      </c>
      <c r="I238" s="1">
        <v>19</v>
      </c>
      <c r="J238" s="1">
        <v>0</v>
      </c>
      <c r="K238" s="23" t="str">
        <f t="shared" si="7"/>
        <v>PE</v>
      </c>
      <c r="L238" s="23" t="str">
        <f t="shared" si="8"/>
        <v>nn</v>
      </c>
    </row>
    <row r="239" spans="2:12" x14ac:dyDescent="0.25">
      <c r="B239" t="s">
        <v>824</v>
      </c>
      <c r="C239" s="1">
        <v>2</v>
      </c>
      <c r="F239" s="1">
        <v>1</v>
      </c>
      <c r="G239" s="1">
        <v>3</v>
      </c>
      <c r="I239" s="23"/>
      <c r="J239" s="1"/>
      <c r="K239" s="23"/>
      <c r="L239" s="23"/>
    </row>
    <row r="240" spans="2:12" x14ac:dyDescent="0.25">
      <c r="B240" t="s">
        <v>737</v>
      </c>
      <c r="C240" s="1">
        <v>1</v>
      </c>
      <c r="D240" s="1">
        <v>1</v>
      </c>
      <c r="E240" s="1">
        <v>0</v>
      </c>
      <c r="F240" s="1">
        <v>0</v>
      </c>
      <c r="H240" t="s">
        <v>814</v>
      </c>
      <c r="I240" s="1">
        <v>153</v>
      </c>
      <c r="J240" s="1">
        <v>0</v>
      </c>
      <c r="K240" s="23" t="str">
        <f t="shared" ref="K240:K243" si="14">MID(H240,SEARCH(" ",H240)+1,LEN(H240)-SEARCH(" ",H240))</f>
        <v>n</v>
      </c>
      <c r="L240" s="23"/>
    </row>
    <row r="241" spans="2:12" x14ac:dyDescent="0.25">
      <c r="B241" t="s">
        <v>738</v>
      </c>
      <c r="C241" s="1">
        <v>1</v>
      </c>
      <c r="D241" s="1">
        <v>0</v>
      </c>
      <c r="E241" s="1">
        <v>0</v>
      </c>
      <c r="F241" s="1">
        <v>0</v>
      </c>
      <c r="H241" t="s">
        <v>739</v>
      </c>
      <c r="I241" s="1">
        <v>122</v>
      </c>
      <c r="J241" s="1">
        <v>0</v>
      </c>
      <c r="K241" s="23" t="str">
        <f t="shared" si="14"/>
        <v>28H</v>
      </c>
      <c r="L241" s="23"/>
    </row>
    <row r="242" spans="2:12" x14ac:dyDescent="0.25">
      <c r="B242" t="s">
        <v>740</v>
      </c>
      <c r="C242" s="1">
        <v>1</v>
      </c>
      <c r="D242" s="1">
        <v>0</v>
      </c>
      <c r="E242" s="1">
        <v>0</v>
      </c>
      <c r="F242" s="1">
        <v>0</v>
      </c>
      <c r="H242" t="s">
        <v>741</v>
      </c>
      <c r="I242" s="1">
        <v>97</v>
      </c>
      <c r="J242" s="1">
        <v>0</v>
      </c>
      <c r="K242" s="23" t="str">
        <f t="shared" si="14"/>
        <v>P</v>
      </c>
      <c r="L242" s="23"/>
    </row>
    <row r="243" spans="2:12" x14ac:dyDescent="0.25">
      <c r="B243" t="s">
        <v>742</v>
      </c>
      <c r="C243" s="1">
        <v>1</v>
      </c>
      <c r="D243" s="1">
        <v>0</v>
      </c>
      <c r="E243" s="1">
        <v>0</v>
      </c>
      <c r="F243" s="1">
        <v>0</v>
      </c>
      <c r="H243" t="s">
        <v>743</v>
      </c>
      <c r="I243" s="1">
        <v>90</v>
      </c>
      <c r="J243" s="1">
        <v>0</v>
      </c>
      <c r="K243" s="23" t="str">
        <f t="shared" si="14"/>
        <v>AF</v>
      </c>
      <c r="L243" s="23"/>
    </row>
    <row r="244" spans="2:12" x14ac:dyDescent="0.25">
      <c r="B244" t="s">
        <v>744</v>
      </c>
      <c r="C244" s="1">
        <v>1</v>
      </c>
      <c r="D244" s="1">
        <v>2</v>
      </c>
      <c r="E244" s="1">
        <v>0</v>
      </c>
      <c r="F244" s="1">
        <v>0</v>
      </c>
      <c r="H244" t="s">
        <v>815</v>
      </c>
      <c r="I244" s="1">
        <v>56</v>
      </c>
      <c r="J244" s="1">
        <v>0</v>
      </c>
      <c r="K244" s="23" t="str">
        <f t="shared" si="7"/>
        <v>P</v>
      </c>
      <c r="L244" s="23" t="str">
        <f t="shared" si="8"/>
        <v>nn</v>
      </c>
    </row>
    <row r="245" spans="2:12" x14ac:dyDescent="0.25">
      <c r="B245" t="s">
        <v>745</v>
      </c>
      <c r="C245" s="1">
        <v>1</v>
      </c>
      <c r="D245" s="1">
        <v>0</v>
      </c>
      <c r="E245" s="1">
        <v>0</v>
      </c>
      <c r="F245" s="1">
        <v>0</v>
      </c>
      <c r="H245" t="s">
        <v>746</v>
      </c>
      <c r="I245" s="1">
        <v>35</v>
      </c>
      <c r="J245" s="1">
        <v>0</v>
      </c>
      <c r="K245" s="23"/>
      <c r="L245" s="23"/>
    </row>
    <row r="246" spans="2:12" x14ac:dyDescent="0.25">
      <c r="B246" t="s">
        <v>747</v>
      </c>
      <c r="C246" s="1">
        <v>1</v>
      </c>
      <c r="D246" s="1">
        <v>2</v>
      </c>
      <c r="E246" s="1">
        <v>0</v>
      </c>
      <c r="F246" s="1">
        <v>0</v>
      </c>
      <c r="H246" t="s">
        <v>816</v>
      </c>
      <c r="I246" s="1">
        <v>19</v>
      </c>
      <c r="J246" s="1">
        <v>0</v>
      </c>
      <c r="K246" s="23" t="str">
        <f t="shared" si="7"/>
        <v>P</v>
      </c>
      <c r="L246" s="23" t="str">
        <f t="shared" si="8"/>
        <v>nn</v>
      </c>
    </row>
    <row r="247" spans="2:12" x14ac:dyDescent="0.25">
      <c r="B247" t="s">
        <v>748</v>
      </c>
      <c r="C247" s="1">
        <v>1</v>
      </c>
      <c r="D247" s="1">
        <v>0</v>
      </c>
      <c r="E247" s="1">
        <v>0</v>
      </c>
      <c r="F247" s="1">
        <v>0</v>
      </c>
      <c r="H247" t="s">
        <v>749</v>
      </c>
      <c r="I247" s="1">
        <v>91</v>
      </c>
      <c r="J247" s="1">
        <v>0</v>
      </c>
      <c r="K247" s="23" t="str">
        <f t="shared" ref="K247:K250" si="15">MID(H247,SEARCH(" ",H247)+1,LEN(H247)-SEARCH(" ",H247))</f>
        <v>AF</v>
      </c>
      <c r="L247" s="23"/>
    </row>
    <row r="248" spans="2:12" x14ac:dyDescent="0.25">
      <c r="B248" t="s">
        <v>750</v>
      </c>
      <c r="C248" s="1">
        <v>1</v>
      </c>
      <c r="D248" s="1">
        <v>1</v>
      </c>
      <c r="E248" s="1">
        <v>0</v>
      </c>
      <c r="F248" s="1">
        <v>0</v>
      </c>
      <c r="H248" t="s">
        <v>817</v>
      </c>
      <c r="I248" s="1">
        <v>79</v>
      </c>
      <c r="J248" s="1">
        <v>0</v>
      </c>
      <c r="K248" s="23" t="str">
        <f t="shared" si="15"/>
        <v>n</v>
      </c>
      <c r="L248" s="23"/>
    </row>
    <row r="249" spans="2:12" x14ac:dyDescent="0.25">
      <c r="B249" t="s">
        <v>751</v>
      </c>
      <c r="C249" s="1">
        <v>1</v>
      </c>
      <c r="D249" s="1">
        <v>0</v>
      </c>
      <c r="E249" s="1">
        <v>0</v>
      </c>
      <c r="F249" s="1">
        <v>0</v>
      </c>
      <c r="H249" t="s">
        <v>752</v>
      </c>
      <c r="I249" s="1">
        <v>122</v>
      </c>
      <c r="J249" s="1">
        <v>0</v>
      </c>
      <c r="K249" s="23" t="str">
        <f t="shared" si="15"/>
        <v>30H</v>
      </c>
      <c r="L249" s="23"/>
    </row>
    <row r="250" spans="2:12" x14ac:dyDescent="0.25">
      <c r="B250" t="s">
        <v>753</v>
      </c>
      <c r="C250" s="1">
        <v>1</v>
      </c>
      <c r="D250" s="1">
        <v>0</v>
      </c>
      <c r="E250" s="1">
        <v>0</v>
      </c>
      <c r="F250" s="1">
        <v>0</v>
      </c>
      <c r="H250" t="s">
        <v>754</v>
      </c>
      <c r="I250" s="1">
        <v>97</v>
      </c>
      <c r="J250" s="1">
        <v>0</v>
      </c>
      <c r="K250" s="23" t="str">
        <f t="shared" si="15"/>
        <v>M</v>
      </c>
      <c r="L250" s="23"/>
    </row>
    <row r="251" spans="2:12" x14ac:dyDescent="0.25">
      <c r="B251" t="s">
        <v>755</v>
      </c>
      <c r="C251" s="1">
        <v>1</v>
      </c>
      <c r="D251" s="1">
        <v>0</v>
      </c>
      <c r="E251" s="1">
        <v>0</v>
      </c>
      <c r="F251" s="1">
        <v>0</v>
      </c>
      <c r="H251" t="s">
        <v>756</v>
      </c>
      <c r="I251" s="1">
        <v>65</v>
      </c>
      <c r="J251" s="1">
        <v>0</v>
      </c>
      <c r="K251" s="23" t="str">
        <f t="shared" si="7"/>
        <v>SP</v>
      </c>
      <c r="L251" s="23" t="str">
        <f t="shared" si="8"/>
        <v>HL</v>
      </c>
    </row>
    <row r="252" spans="2:12" x14ac:dyDescent="0.25">
      <c r="B252" t="s">
        <v>757</v>
      </c>
      <c r="C252" s="1">
        <v>1</v>
      </c>
      <c r="D252" s="1">
        <v>2</v>
      </c>
      <c r="E252" s="1">
        <v>0</v>
      </c>
      <c r="F252" s="1">
        <v>0</v>
      </c>
      <c r="H252" t="s">
        <v>818</v>
      </c>
      <c r="I252" s="1">
        <v>56</v>
      </c>
      <c r="J252" s="1">
        <v>0</v>
      </c>
      <c r="K252" s="23" t="str">
        <f t="shared" si="7"/>
        <v>M</v>
      </c>
      <c r="L252" s="23" t="str">
        <f t="shared" si="8"/>
        <v>nn</v>
      </c>
    </row>
    <row r="253" spans="2:12" x14ac:dyDescent="0.25">
      <c r="B253" t="s">
        <v>758</v>
      </c>
      <c r="C253" s="1">
        <v>1</v>
      </c>
      <c r="D253" s="1">
        <v>0</v>
      </c>
      <c r="E253" s="1">
        <v>0</v>
      </c>
      <c r="F253" s="1">
        <v>0</v>
      </c>
      <c r="H253" t="s">
        <v>759</v>
      </c>
      <c r="I253" s="1">
        <v>37</v>
      </c>
      <c r="J253" s="1">
        <v>0</v>
      </c>
      <c r="K253" s="23"/>
      <c r="L253" s="23"/>
    </row>
    <row r="254" spans="2:12" x14ac:dyDescent="0.25">
      <c r="B254" t="s">
        <v>760</v>
      </c>
      <c r="C254" s="1">
        <v>1</v>
      </c>
      <c r="D254" s="1">
        <v>2</v>
      </c>
      <c r="E254" s="1">
        <v>0</v>
      </c>
      <c r="F254" s="1">
        <v>0</v>
      </c>
      <c r="H254" t="s">
        <v>819</v>
      </c>
      <c r="I254" s="1">
        <v>19</v>
      </c>
      <c r="J254" s="1">
        <v>0</v>
      </c>
      <c r="K254" s="23" t="str">
        <f t="shared" si="7"/>
        <v>M</v>
      </c>
      <c r="L254" s="23" t="str">
        <f t="shared" si="8"/>
        <v>nn</v>
      </c>
    </row>
    <row r="255" spans="2:12" x14ac:dyDescent="0.25">
      <c r="B255" t="s">
        <v>825</v>
      </c>
      <c r="F255" s="1">
        <v>1</v>
      </c>
      <c r="G255" s="1">
        <v>4</v>
      </c>
      <c r="J255" s="1"/>
      <c r="K255" s="23"/>
      <c r="L255" s="23"/>
    </row>
    <row r="256" spans="2:12" x14ac:dyDescent="0.25">
      <c r="B256" t="s">
        <v>769</v>
      </c>
      <c r="C256" s="1">
        <v>1</v>
      </c>
      <c r="D256" s="1">
        <v>1</v>
      </c>
      <c r="E256" s="1">
        <v>0</v>
      </c>
      <c r="F256" s="1">
        <v>0</v>
      </c>
      <c r="H256" t="s">
        <v>820</v>
      </c>
      <c r="I256" s="1">
        <v>21</v>
      </c>
      <c r="J256" s="1">
        <v>0</v>
      </c>
      <c r="K256" s="23" t="str">
        <f t="shared" ref="K256:K257" si="16">MID(H256,SEARCH(" ",H256)+1,LEN(H256)-SEARCH(" ",H256))</f>
        <v>n</v>
      </c>
      <c r="L256" s="23"/>
    </row>
    <row r="257" spans="2:12" x14ac:dyDescent="0.25">
      <c r="B257" t="s">
        <v>770</v>
      </c>
      <c r="C257" s="1">
        <v>1</v>
      </c>
      <c r="D257" s="1">
        <v>0</v>
      </c>
      <c r="E257" s="1">
        <v>0</v>
      </c>
      <c r="F257" s="1">
        <v>0</v>
      </c>
      <c r="H257" t="s">
        <v>771</v>
      </c>
      <c r="I257" s="1">
        <v>122</v>
      </c>
      <c r="J257" s="1">
        <v>0</v>
      </c>
      <c r="K257" s="23" t="str">
        <f t="shared" si="16"/>
        <v>38H</v>
      </c>
      <c r="L257" s="23"/>
    </row>
  </sheetData>
  <sortState ref="B2:I257">
    <sortCondition ref="B2"/>
  </sortState>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7"/>
  <sheetViews>
    <sheetView workbookViewId="0">
      <selection activeCell="N1" sqref="N1"/>
    </sheetView>
  </sheetViews>
  <sheetFormatPr baseColWidth="10" defaultRowHeight="15" x14ac:dyDescent="0.25"/>
  <cols>
    <col min="1" max="1" width="5.28515625" style="6" bestFit="1" customWidth="1"/>
    <col min="2" max="2" width="5.5703125" bestFit="1" customWidth="1"/>
    <col min="3" max="7" width="5.42578125" style="1" customWidth="1"/>
  </cols>
  <sheetData>
    <row r="1" spans="1:14" s="2" customFormat="1" x14ac:dyDescent="0.25">
      <c r="A1" s="2" t="s">
        <v>836</v>
      </c>
      <c r="B1" s="2" t="s">
        <v>1392</v>
      </c>
      <c r="C1" s="3" t="s">
        <v>2149</v>
      </c>
      <c r="D1" s="3" t="s">
        <v>2150</v>
      </c>
      <c r="E1" s="3" t="s">
        <v>827</v>
      </c>
      <c r="F1" s="3" t="s">
        <v>2151</v>
      </c>
      <c r="G1" s="31" t="s">
        <v>989</v>
      </c>
      <c r="H1" s="2" t="s">
        <v>822</v>
      </c>
      <c r="I1" s="2" t="s">
        <v>2152</v>
      </c>
      <c r="J1" s="2" t="s">
        <v>2461</v>
      </c>
      <c r="K1" s="2" t="s">
        <v>2462</v>
      </c>
      <c r="L1" s="2" t="s">
        <v>2463</v>
      </c>
      <c r="M1" s="2" t="s">
        <v>2464</v>
      </c>
      <c r="N1" s="2" t="s">
        <v>2468</v>
      </c>
    </row>
    <row r="2" spans="1:14" x14ac:dyDescent="0.25">
      <c r="A2" s="6" t="s">
        <v>823</v>
      </c>
      <c r="B2" t="s">
        <v>0</v>
      </c>
      <c r="C2" s="1">
        <v>2</v>
      </c>
      <c r="D2" s="1">
        <v>0</v>
      </c>
      <c r="E2" s="1">
        <v>0</v>
      </c>
      <c r="F2" s="1">
        <v>0</v>
      </c>
      <c r="H2" t="s">
        <v>379</v>
      </c>
      <c r="I2" s="1">
        <v>105</v>
      </c>
      <c r="J2" s="1">
        <v>0</v>
      </c>
      <c r="K2" s="23" t="str">
        <f>MID(H2,SEARCH(" ",H2)+1,LEN(H2)-SEARCH(" ",H2))</f>
        <v>B</v>
      </c>
      <c r="L2" s="23"/>
    </row>
    <row r="3" spans="1:14" x14ac:dyDescent="0.25">
      <c r="A3" s="6" t="s">
        <v>823</v>
      </c>
      <c r="B3" t="s">
        <v>2</v>
      </c>
      <c r="C3" s="1">
        <v>2</v>
      </c>
      <c r="D3" s="1">
        <v>0</v>
      </c>
      <c r="E3" s="1">
        <v>0</v>
      </c>
      <c r="F3" s="1">
        <v>0</v>
      </c>
      <c r="H3" t="s">
        <v>380</v>
      </c>
      <c r="I3" s="1">
        <v>105</v>
      </c>
      <c r="J3" s="1">
        <v>0</v>
      </c>
      <c r="K3" s="23" t="str">
        <f t="shared" ref="K3:K65" si="0">MID(H3,SEARCH(" ",H3)+1,LEN(H3)-SEARCH(" ",H3))</f>
        <v>C</v>
      </c>
      <c r="L3" s="23"/>
    </row>
    <row r="4" spans="1:14" x14ac:dyDescent="0.25">
      <c r="A4" s="6" t="s">
        <v>823</v>
      </c>
      <c r="B4" t="s">
        <v>3</v>
      </c>
      <c r="C4" s="1">
        <v>2</v>
      </c>
      <c r="D4" s="1">
        <v>0</v>
      </c>
      <c r="E4" s="1">
        <v>0</v>
      </c>
      <c r="F4" s="1">
        <v>0</v>
      </c>
      <c r="H4" t="s">
        <v>381</v>
      </c>
      <c r="I4" s="1">
        <v>105</v>
      </c>
      <c r="J4" s="1">
        <v>0</v>
      </c>
      <c r="K4" s="23" t="str">
        <f t="shared" si="0"/>
        <v>D</v>
      </c>
      <c r="L4" s="23"/>
    </row>
    <row r="5" spans="1:14" x14ac:dyDescent="0.25">
      <c r="A5" s="6" t="s">
        <v>823</v>
      </c>
      <c r="B5" t="s">
        <v>5</v>
      </c>
      <c r="C5" s="1">
        <v>2</v>
      </c>
      <c r="D5" s="1">
        <v>0</v>
      </c>
      <c r="E5" s="1">
        <v>0</v>
      </c>
      <c r="F5" s="1">
        <v>0</v>
      </c>
      <c r="H5" t="s">
        <v>382</v>
      </c>
      <c r="I5" s="1">
        <v>105</v>
      </c>
      <c r="J5" s="1">
        <v>0</v>
      </c>
      <c r="K5" s="23" t="str">
        <f t="shared" si="0"/>
        <v>E</v>
      </c>
      <c r="L5" s="23"/>
    </row>
    <row r="6" spans="1:14" x14ac:dyDescent="0.25">
      <c r="A6" s="6" t="s">
        <v>823</v>
      </c>
      <c r="B6" t="s">
        <v>7</v>
      </c>
      <c r="C6" s="1">
        <v>2</v>
      </c>
      <c r="D6" s="1">
        <v>0</v>
      </c>
      <c r="E6" s="1">
        <v>0</v>
      </c>
      <c r="F6" s="1">
        <v>0</v>
      </c>
      <c r="H6" t="s">
        <v>383</v>
      </c>
      <c r="I6" s="1">
        <v>105</v>
      </c>
      <c r="J6" s="1">
        <v>0</v>
      </c>
      <c r="K6" s="23" t="str">
        <f t="shared" si="0"/>
        <v>H</v>
      </c>
      <c r="L6" s="23"/>
    </row>
    <row r="7" spans="1:14" x14ac:dyDescent="0.25">
      <c r="A7" s="6" t="s">
        <v>823</v>
      </c>
      <c r="B7" t="s">
        <v>9</v>
      </c>
      <c r="C7" s="1">
        <v>2</v>
      </c>
      <c r="D7" s="1">
        <v>0</v>
      </c>
      <c r="E7" s="1">
        <v>0</v>
      </c>
      <c r="F7" s="1">
        <v>0</v>
      </c>
      <c r="H7" t="s">
        <v>384</v>
      </c>
      <c r="I7" s="1">
        <v>105</v>
      </c>
      <c r="J7" s="1">
        <v>0</v>
      </c>
      <c r="K7" s="23" t="str">
        <f t="shared" si="0"/>
        <v>L</v>
      </c>
      <c r="L7" s="23"/>
    </row>
    <row r="8" spans="1:14" x14ac:dyDescent="0.25">
      <c r="A8" s="6" t="s">
        <v>823</v>
      </c>
      <c r="B8" t="s">
        <v>11</v>
      </c>
      <c r="C8" s="1">
        <v>2</v>
      </c>
      <c r="D8" s="1">
        <v>0</v>
      </c>
      <c r="E8" s="1">
        <v>0</v>
      </c>
      <c r="F8" s="1">
        <v>0</v>
      </c>
      <c r="H8" t="s">
        <v>385</v>
      </c>
      <c r="I8" s="1">
        <v>106</v>
      </c>
      <c r="J8" s="1">
        <v>0</v>
      </c>
      <c r="K8" s="23" t="str">
        <f t="shared" si="0"/>
        <v>(HL)</v>
      </c>
      <c r="L8" s="23"/>
    </row>
    <row r="9" spans="1:14" x14ac:dyDescent="0.25">
      <c r="A9" s="6" t="s">
        <v>823</v>
      </c>
      <c r="B9" t="s">
        <v>12</v>
      </c>
      <c r="C9" s="1">
        <v>2</v>
      </c>
      <c r="D9" s="1">
        <v>0</v>
      </c>
      <c r="E9" s="1">
        <v>0</v>
      </c>
      <c r="F9" s="1">
        <v>0</v>
      </c>
      <c r="H9" t="s">
        <v>386</v>
      </c>
      <c r="I9" s="1">
        <v>105</v>
      </c>
      <c r="J9" s="1">
        <v>0</v>
      </c>
      <c r="K9" s="23" t="str">
        <f t="shared" si="0"/>
        <v>A</v>
      </c>
      <c r="L9" s="23"/>
    </row>
    <row r="10" spans="1:14" x14ac:dyDescent="0.25">
      <c r="A10" s="6" t="s">
        <v>823</v>
      </c>
      <c r="B10" t="s">
        <v>14</v>
      </c>
      <c r="C10" s="1">
        <v>2</v>
      </c>
      <c r="D10" s="1">
        <v>0</v>
      </c>
      <c r="E10" s="1">
        <v>0</v>
      </c>
      <c r="F10" s="1">
        <v>0</v>
      </c>
      <c r="H10" t="s">
        <v>387</v>
      </c>
      <c r="I10" s="1">
        <v>116</v>
      </c>
      <c r="J10" s="1">
        <v>0</v>
      </c>
      <c r="K10" s="23" t="str">
        <f t="shared" si="0"/>
        <v>B</v>
      </c>
      <c r="L10" s="23"/>
    </row>
    <row r="11" spans="1:14" x14ac:dyDescent="0.25">
      <c r="A11" s="6" t="s">
        <v>823</v>
      </c>
      <c r="B11" t="s">
        <v>16</v>
      </c>
      <c r="C11" s="1">
        <v>2</v>
      </c>
      <c r="D11" s="1">
        <v>0</v>
      </c>
      <c r="E11" s="1">
        <v>0</v>
      </c>
      <c r="F11" s="1">
        <v>0</v>
      </c>
      <c r="H11" t="s">
        <v>388</v>
      </c>
      <c r="I11" s="1">
        <v>116</v>
      </c>
      <c r="J11" s="1">
        <v>0</v>
      </c>
      <c r="K11" s="23" t="str">
        <f t="shared" si="0"/>
        <v>C</v>
      </c>
      <c r="L11" s="23"/>
    </row>
    <row r="12" spans="1:14" x14ac:dyDescent="0.25">
      <c r="A12" s="6" t="s">
        <v>823</v>
      </c>
      <c r="B12" t="s">
        <v>18</v>
      </c>
      <c r="C12" s="1">
        <v>2</v>
      </c>
      <c r="D12" s="1">
        <v>0</v>
      </c>
      <c r="E12" s="1">
        <v>0</v>
      </c>
      <c r="F12" s="1">
        <v>0</v>
      </c>
      <c r="H12" t="s">
        <v>389</v>
      </c>
      <c r="I12" s="1">
        <v>116</v>
      </c>
      <c r="J12" s="1">
        <v>0</v>
      </c>
      <c r="K12" s="23" t="str">
        <f t="shared" si="0"/>
        <v>D</v>
      </c>
      <c r="L12" s="23"/>
    </row>
    <row r="13" spans="1:14" x14ac:dyDescent="0.25">
      <c r="A13" s="6" t="s">
        <v>823</v>
      </c>
      <c r="B13" t="s">
        <v>20</v>
      </c>
      <c r="C13" s="1">
        <v>2</v>
      </c>
      <c r="D13" s="1">
        <v>0</v>
      </c>
      <c r="E13" s="1">
        <v>0</v>
      </c>
      <c r="F13" s="1">
        <v>0</v>
      </c>
      <c r="H13" t="s">
        <v>390</v>
      </c>
      <c r="I13" s="1">
        <v>116</v>
      </c>
      <c r="J13" s="1">
        <v>0</v>
      </c>
      <c r="K13" s="23" t="str">
        <f t="shared" si="0"/>
        <v>E</v>
      </c>
      <c r="L13" s="23"/>
    </row>
    <row r="14" spans="1:14" x14ac:dyDescent="0.25">
      <c r="A14" s="6" t="s">
        <v>823</v>
      </c>
      <c r="B14" t="s">
        <v>22</v>
      </c>
      <c r="C14" s="1">
        <v>2</v>
      </c>
      <c r="D14" s="1">
        <v>0</v>
      </c>
      <c r="E14" s="1">
        <v>0</v>
      </c>
      <c r="F14" s="1">
        <v>0</v>
      </c>
      <c r="H14" t="s">
        <v>391</v>
      </c>
      <c r="I14" s="1">
        <v>116</v>
      </c>
      <c r="J14" s="1">
        <v>0</v>
      </c>
      <c r="K14" s="23" t="str">
        <f t="shared" si="0"/>
        <v>H</v>
      </c>
      <c r="L14" s="23"/>
    </row>
    <row r="15" spans="1:14" x14ac:dyDescent="0.25">
      <c r="A15" s="6" t="s">
        <v>823</v>
      </c>
      <c r="B15" t="s">
        <v>24</v>
      </c>
      <c r="C15" s="1">
        <v>2</v>
      </c>
      <c r="D15" s="1">
        <v>0</v>
      </c>
      <c r="E15" s="1">
        <v>0</v>
      </c>
      <c r="F15" s="1">
        <v>0</v>
      </c>
      <c r="H15" t="s">
        <v>392</v>
      </c>
      <c r="I15" s="1">
        <v>116</v>
      </c>
      <c r="J15" s="1">
        <v>0</v>
      </c>
      <c r="K15" s="23" t="str">
        <f t="shared" si="0"/>
        <v>L</v>
      </c>
      <c r="L15" s="23"/>
    </row>
    <row r="16" spans="1:14" x14ac:dyDescent="0.25">
      <c r="A16" s="6" t="s">
        <v>823</v>
      </c>
      <c r="B16" t="s">
        <v>26</v>
      </c>
      <c r="C16" s="1">
        <v>2</v>
      </c>
      <c r="D16" s="1">
        <v>0</v>
      </c>
      <c r="E16" s="1">
        <v>0</v>
      </c>
      <c r="F16" s="1">
        <v>0</v>
      </c>
      <c r="H16" t="s">
        <v>393</v>
      </c>
      <c r="I16" s="1">
        <v>117</v>
      </c>
      <c r="J16" s="1">
        <v>0</v>
      </c>
      <c r="K16" s="23" t="str">
        <f t="shared" si="0"/>
        <v>(HL)</v>
      </c>
      <c r="L16" s="23"/>
    </row>
    <row r="17" spans="1:12" x14ac:dyDescent="0.25">
      <c r="A17" s="6" t="s">
        <v>823</v>
      </c>
      <c r="B17" t="s">
        <v>27</v>
      </c>
      <c r="C17" s="1">
        <v>2</v>
      </c>
      <c r="D17" s="1">
        <v>0</v>
      </c>
      <c r="E17" s="1">
        <v>0</v>
      </c>
      <c r="F17" s="1">
        <v>0</v>
      </c>
      <c r="H17" t="s">
        <v>394</v>
      </c>
      <c r="I17" s="1">
        <v>116</v>
      </c>
      <c r="J17" s="1">
        <v>0</v>
      </c>
      <c r="K17" s="23" t="str">
        <f t="shared" si="0"/>
        <v>A</v>
      </c>
      <c r="L17" s="23"/>
    </row>
    <row r="18" spans="1:12" x14ac:dyDescent="0.25">
      <c r="A18" s="6" t="s">
        <v>823</v>
      </c>
      <c r="B18" t="s">
        <v>29</v>
      </c>
      <c r="C18" s="1">
        <v>2</v>
      </c>
      <c r="D18" s="1">
        <v>0</v>
      </c>
      <c r="E18" s="1">
        <v>0</v>
      </c>
      <c r="F18" s="1">
        <v>0</v>
      </c>
      <c r="H18" t="s">
        <v>395</v>
      </c>
      <c r="I18" s="1">
        <v>100</v>
      </c>
      <c r="J18" s="1">
        <v>0</v>
      </c>
      <c r="K18" s="23" t="str">
        <f t="shared" si="0"/>
        <v>B</v>
      </c>
      <c r="L18" s="23"/>
    </row>
    <row r="19" spans="1:12" x14ac:dyDescent="0.25">
      <c r="A19" s="6" t="s">
        <v>823</v>
      </c>
      <c r="B19" t="s">
        <v>30</v>
      </c>
      <c r="C19" s="1">
        <v>2</v>
      </c>
      <c r="D19" s="1">
        <v>0</v>
      </c>
      <c r="E19" s="1">
        <v>0</v>
      </c>
      <c r="F19" s="1">
        <v>0</v>
      </c>
      <c r="H19" t="s">
        <v>396</v>
      </c>
      <c r="I19" s="1">
        <v>100</v>
      </c>
      <c r="J19" s="1">
        <v>0</v>
      </c>
      <c r="K19" s="23" t="str">
        <f t="shared" si="0"/>
        <v>C</v>
      </c>
      <c r="L19" s="23"/>
    </row>
    <row r="20" spans="1:12" x14ac:dyDescent="0.25">
      <c r="A20" s="6" t="s">
        <v>823</v>
      </c>
      <c r="B20" t="s">
        <v>31</v>
      </c>
      <c r="C20" s="1">
        <v>2</v>
      </c>
      <c r="D20" s="1">
        <v>0</v>
      </c>
      <c r="E20" s="1">
        <v>0</v>
      </c>
      <c r="F20" s="1">
        <v>0</v>
      </c>
      <c r="H20" t="s">
        <v>397</v>
      </c>
      <c r="I20" s="1">
        <v>100</v>
      </c>
      <c r="J20" s="1">
        <v>0</v>
      </c>
      <c r="K20" s="23" t="str">
        <f t="shared" si="0"/>
        <v>D</v>
      </c>
      <c r="L20" s="23"/>
    </row>
    <row r="21" spans="1:12" x14ac:dyDescent="0.25">
      <c r="A21" s="6" t="s">
        <v>823</v>
      </c>
      <c r="B21" t="s">
        <v>33</v>
      </c>
      <c r="C21" s="1">
        <v>2</v>
      </c>
      <c r="D21" s="1">
        <v>0</v>
      </c>
      <c r="E21" s="1">
        <v>0</v>
      </c>
      <c r="F21" s="1">
        <v>0</v>
      </c>
      <c r="H21" t="s">
        <v>398</v>
      </c>
      <c r="I21" s="1">
        <v>100</v>
      </c>
      <c r="J21" s="1">
        <v>0</v>
      </c>
      <c r="K21" s="23" t="str">
        <f t="shared" si="0"/>
        <v>E</v>
      </c>
      <c r="L21" s="23"/>
    </row>
    <row r="22" spans="1:12" x14ac:dyDescent="0.25">
      <c r="A22" s="6" t="s">
        <v>823</v>
      </c>
      <c r="B22" t="s">
        <v>35</v>
      </c>
      <c r="C22" s="1">
        <v>2</v>
      </c>
      <c r="D22" s="1">
        <v>0</v>
      </c>
      <c r="E22" s="1">
        <v>0</v>
      </c>
      <c r="F22" s="1">
        <v>0</v>
      </c>
      <c r="H22" t="s">
        <v>399</v>
      </c>
      <c r="I22" s="1">
        <v>100</v>
      </c>
      <c r="J22" s="1">
        <v>0</v>
      </c>
      <c r="K22" s="23" t="str">
        <f t="shared" si="0"/>
        <v>H</v>
      </c>
      <c r="L22" s="23"/>
    </row>
    <row r="23" spans="1:12" x14ac:dyDescent="0.25">
      <c r="A23" s="6" t="s">
        <v>823</v>
      </c>
      <c r="B23" t="s">
        <v>37</v>
      </c>
      <c r="C23" s="1">
        <v>2</v>
      </c>
      <c r="D23" s="1">
        <v>0</v>
      </c>
      <c r="E23" s="1">
        <v>0</v>
      </c>
      <c r="F23" s="1">
        <v>0</v>
      </c>
      <c r="H23" t="s">
        <v>400</v>
      </c>
      <c r="I23" s="1">
        <v>100</v>
      </c>
      <c r="J23" s="1">
        <v>0</v>
      </c>
      <c r="K23" s="23" t="str">
        <f t="shared" si="0"/>
        <v>L</v>
      </c>
      <c r="L23" s="23"/>
    </row>
    <row r="24" spans="1:12" x14ac:dyDescent="0.25">
      <c r="A24" s="6" t="s">
        <v>823</v>
      </c>
      <c r="B24" t="s">
        <v>39</v>
      </c>
      <c r="C24" s="1">
        <v>2</v>
      </c>
      <c r="D24" s="1">
        <v>0</v>
      </c>
      <c r="E24" s="1">
        <v>0</v>
      </c>
      <c r="F24" s="1">
        <v>0</v>
      </c>
      <c r="H24" t="s">
        <v>401</v>
      </c>
      <c r="I24" s="1">
        <v>101</v>
      </c>
      <c r="J24" s="1">
        <v>0</v>
      </c>
      <c r="K24" s="23" t="str">
        <f t="shared" si="0"/>
        <v>(HL)</v>
      </c>
      <c r="L24" s="23"/>
    </row>
    <row r="25" spans="1:12" x14ac:dyDescent="0.25">
      <c r="A25" s="6" t="s">
        <v>823</v>
      </c>
      <c r="B25" t="s">
        <v>40</v>
      </c>
      <c r="C25" s="1">
        <v>2</v>
      </c>
      <c r="D25" s="1">
        <v>0</v>
      </c>
      <c r="E25" s="1">
        <v>0</v>
      </c>
      <c r="F25" s="1">
        <v>0</v>
      </c>
      <c r="H25" t="s">
        <v>402</v>
      </c>
      <c r="I25" s="1">
        <v>100</v>
      </c>
      <c r="J25" s="1">
        <v>0</v>
      </c>
      <c r="K25" s="23" t="str">
        <f t="shared" si="0"/>
        <v>A</v>
      </c>
      <c r="L25" s="23"/>
    </row>
    <row r="26" spans="1:12" x14ac:dyDescent="0.25">
      <c r="A26" s="6" t="s">
        <v>823</v>
      </c>
      <c r="B26" t="s">
        <v>42</v>
      </c>
      <c r="C26" s="1">
        <v>2</v>
      </c>
      <c r="D26" s="1">
        <v>0</v>
      </c>
      <c r="E26" s="1">
        <v>0</v>
      </c>
      <c r="F26" s="1">
        <v>0</v>
      </c>
      <c r="H26" t="s">
        <v>403</v>
      </c>
      <c r="I26" s="1">
        <v>111</v>
      </c>
      <c r="J26" s="1">
        <v>0</v>
      </c>
      <c r="K26" s="23" t="str">
        <f t="shared" si="0"/>
        <v>B</v>
      </c>
      <c r="L26" s="23"/>
    </row>
    <row r="27" spans="1:12" x14ac:dyDescent="0.25">
      <c r="A27" s="6" t="s">
        <v>823</v>
      </c>
      <c r="B27" t="s">
        <v>43</v>
      </c>
      <c r="C27" s="1">
        <v>2</v>
      </c>
      <c r="D27" s="1">
        <v>0</v>
      </c>
      <c r="E27" s="1">
        <v>0</v>
      </c>
      <c r="F27" s="1">
        <v>0</v>
      </c>
      <c r="H27" t="s">
        <v>404</v>
      </c>
      <c r="I27" s="1">
        <v>111</v>
      </c>
      <c r="J27" s="1">
        <v>0</v>
      </c>
      <c r="K27" s="23" t="str">
        <f t="shared" si="0"/>
        <v>C</v>
      </c>
      <c r="L27" s="23"/>
    </row>
    <row r="28" spans="1:12" x14ac:dyDescent="0.25">
      <c r="A28" s="6" t="s">
        <v>823</v>
      </c>
      <c r="B28" t="s">
        <v>45</v>
      </c>
      <c r="C28" s="1">
        <v>2</v>
      </c>
      <c r="D28" s="1">
        <v>0</v>
      </c>
      <c r="E28" s="1">
        <v>0</v>
      </c>
      <c r="F28" s="1">
        <v>0</v>
      </c>
      <c r="H28" t="s">
        <v>405</v>
      </c>
      <c r="I28" s="1">
        <v>111</v>
      </c>
      <c r="J28" s="1">
        <v>0</v>
      </c>
      <c r="K28" s="23" t="str">
        <f t="shared" si="0"/>
        <v>D</v>
      </c>
      <c r="L28" s="23"/>
    </row>
    <row r="29" spans="1:12" x14ac:dyDescent="0.25">
      <c r="A29" s="6" t="s">
        <v>823</v>
      </c>
      <c r="B29" t="s">
        <v>47</v>
      </c>
      <c r="C29" s="1">
        <v>2</v>
      </c>
      <c r="D29" s="1">
        <v>0</v>
      </c>
      <c r="E29" s="1">
        <v>0</v>
      </c>
      <c r="F29" s="1">
        <v>0</v>
      </c>
      <c r="H29" t="s">
        <v>406</v>
      </c>
      <c r="I29" s="1">
        <v>111</v>
      </c>
      <c r="J29" s="1">
        <v>0</v>
      </c>
      <c r="K29" s="23" t="str">
        <f t="shared" si="0"/>
        <v>E</v>
      </c>
      <c r="L29" s="23"/>
    </row>
    <row r="30" spans="1:12" x14ac:dyDescent="0.25">
      <c r="A30" s="6" t="s">
        <v>823</v>
      </c>
      <c r="B30" t="s">
        <v>49</v>
      </c>
      <c r="C30" s="1">
        <v>2</v>
      </c>
      <c r="D30" s="1">
        <v>0</v>
      </c>
      <c r="E30" s="1">
        <v>0</v>
      </c>
      <c r="F30" s="1">
        <v>0</v>
      </c>
      <c r="H30" t="s">
        <v>407</v>
      </c>
      <c r="I30" s="1">
        <v>111</v>
      </c>
      <c r="J30" s="1">
        <v>0</v>
      </c>
      <c r="K30" s="23" t="str">
        <f t="shared" si="0"/>
        <v>H</v>
      </c>
      <c r="L30" s="23"/>
    </row>
    <row r="31" spans="1:12" x14ac:dyDescent="0.25">
      <c r="A31" s="6" t="s">
        <v>823</v>
      </c>
      <c r="B31" t="s">
        <v>51</v>
      </c>
      <c r="C31" s="1">
        <v>2</v>
      </c>
      <c r="D31" s="1">
        <v>0</v>
      </c>
      <c r="E31" s="1">
        <v>0</v>
      </c>
      <c r="F31" s="1">
        <v>0</v>
      </c>
      <c r="H31" t="s">
        <v>408</v>
      </c>
      <c r="I31" s="1">
        <v>111</v>
      </c>
      <c r="J31" s="1">
        <v>0</v>
      </c>
      <c r="K31" s="23" t="str">
        <f t="shared" si="0"/>
        <v>L</v>
      </c>
      <c r="L31" s="23"/>
    </row>
    <row r="32" spans="1:12" x14ac:dyDescent="0.25">
      <c r="A32" s="6" t="s">
        <v>823</v>
      </c>
      <c r="B32" t="s">
        <v>53</v>
      </c>
      <c r="C32" s="1">
        <v>2</v>
      </c>
      <c r="D32" s="1">
        <v>0</v>
      </c>
      <c r="E32" s="1">
        <v>0</v>
      </c>
      <c r="F32" s="1">
        <v>0</v>
      </c>
      <c r="H32" t="s">
        <v>409</v>
      </c>
      <c r="I32" s="1">
        <v>112</v>
      </c>
      <c r="J32" s="1">
        <v>0</v>
      </c>
      <c r="K32" s="23" t="str">
        <f t="shared" si="0"/>
        <v>(HL)</v>
      </c>
      <c r="L32" s="23"/>
    </row>
    <row r="33" spans="1:12" x14ac:dyDescent="0.25">
      <c r="A33" s="6" t="s">
        <v>823</v>
      </c>
      <c r="B33" t="s">
        <v>54</v>
      </c>
      <c r="C33" s="1">
        <v>2</v>
      </c>
      <c r="D33" s="1">
        <v>0</v>
      </c>
      <c r="E33" s="1">
        <v>0</v>
      </c>
      <c r="F33" s="1">
        <v>0</v>
      </c>
      <c r="H33" t="s">
        <v>410</v>
      </c>
      <c r="I33" s="1">
        <v>111</v>
      </c>
      <c r="J33" s="1">
        <v>0</v>
      </c>
      <c r="K33" s="23" t="str">
        <f t="shared" si="0"/>
        <v>A</v>
      </c>
      <c r="L33" s="23"/>
    </row>
    <row r="34" spans="1:12" x14ac:dyDescent="0.25">
      <c r="A34" s="6" t="s">
        <v>823</v>
      </c>
      <c r="B34" t="s">
        <v>56</v>
      </c>
      <c r="C34" s="1">
        <v>2</v>
      </c>
      <c r="D34" s="1">
        <v>0</v>
      </c>
      <c r="E34" s="1">
        <v>0</v>
      </c>
      <c r="F34" s="1">
        <v>0</v>
      </c>
      <c r="H34" t="s">
        <v>411</v>
      </c>
      <c r="I34" s="1">
        <v>133</v>
      </c>
      <c r="J34" s="1">
        <v>0</v>
      </c>
      <c r="K34" s="23" t="str">
        <f t="shared" si="0"/>
        <v>B</v>
      </c>
      <c r="L34" s="23"/>
    </row>
    <row r="35" spans="1:12" x14ac:dyDescent="0.25">
      <c r="A35" s="6" t="s">
        <v>823</v>
      </c>
      <c r="B35" t="s">
        <v>57</v>
      </c>
      <c r="C35" s="1">
        <v>2</v>
      </c>
      <c r="D35" s="1">
        <v>0</v>
      </c>
      <c r="E35" s="1">
        <v>0</v>
      </c>
      <c r="F35" s="1">
        <v>0</v>
      </c>
      <c r="H35" t="s">
        <v>412</v>
      </c>
      <c r="I35" s="1">
        <v>133</v>
      </c>
      <c r="J35" s="1">
        <v>0</v>
      </c>
      <c r="K35" s="23" t="str">
        <f t="shared" si="0"/>
        <v>C</v>
      </c>
      <c r="L35" s="23"/>
    </row>
    <row r="36" spans="1:12" x14ac:dyDescent="0.25">
      <c r="A36" s="6" t="s">
        <v>823</v>
      </c>
      <c r="B36" t="s">
        <v>58</v>
      </c>
      <c r="C36" s="1">
        <v>2</v>
      </c>
      <c r="D36" s="1">
        <v>0</v>
      </c>
      <c r="E36" s="1">
        <v>0</v>
      </c>
      <c r="F36" s="1">
        <v>0</v>
      </c>
      <c r="H36" t="s">
        <v>413</v>
      </c>
      <c r="I36" s="1">
        <v>133</v>
      </c>
      <c r="J36" s="1">
        <v>0</v>
      </c>
      <c r="K36" s="23" t="str">
        <f t="shared" si="0"/>
        <v>D</v>
      </c>
      <c r="L36" s="23"/>
    </row>
    <row r="37" spans="1:12" x14ac:dyDescent="0.25">
      <c r="A37" s="6" t="s">
        <v>823</v>
      </c>
      <c r="B37" t="s">
        <v>59</v>
      </c>
      <c r="C37" s="1">
        <v>2</v>
      </c>
      <c r="D37" s="1">
        <v>0</v>
      </c>
      <c r="E37" s="1">
        <v>0</v>
      </c>
      <c r="F37" s="1">
        <v>0</v>
      </c>
      <c r="H37" t="s">
        <v>414</v>
      </c>
      <c r="I37" s="1">
        <v>133</v>
      </c>
      <c r="J37" s="1">
        <v>0</v>
      </c>
      <c r="K37" s="23" t="str">
        <f t="shared" si="0"/>
        <v>E</v>
      </c>
      <c r="L37" s="23"/>
    </row>
    <row r="38" spans="1:12" x14ac:dyDescent="0.25">
      <c r="A38" s="6" t="s">
        <v>823</v>
      </c>
      <c r="B38" t="s">
        <v>61</v>
      </c>
      <c r="C38" s="1">
        <v>2</v>
      </c>
      <c r="D38" s="1">
        <v>0</v>
      </c>
      <c r="E38" s="1">
        <v>0</v>
      </c>
      <c r="F38" s="1">
        <v>0</v>
      </c>
      <c r="H38" t="s">
        <v>415</v>
      </c>
      <c r="I38" s="1">
        <v>133</v>
      </c>
      <c r="J38" s="1">
        <v>0</v>
      </c>
      <c r="K38" s="23" t="str">
        <f t="shared" si="0"/>
        <v>H</v>
      </c>
      <c r="L38" s="23"/>
    </row>
    <row r="39" spans="1:12" x14ac:dyDescent="0.25">
      <c r="A39" s="6" t="s">
        <v>823</v>
      </c>
      <c r="B39" t="s">
        <v>63</v>
      </c>
      <c r="C39" s="1">
        <v>2</v>
      </c>
      <c r="D39" s="1">
        <v>0</v>
      </c>
      <c r="E39" s="1">
        <v>0</v>
      </c>
      <c r="F39" s="1">
        <v>0</v>
      </c>
      <c r="H39" t="s">
        <v>416</v>
      </c>
      <c r="I39" s="1">
        <v>133</v>
      </c>
      <c r="J39" s="1">
        <v>0</v>
      </c>
      <c r="K39" s="23" t="str">
        <f t="shared" si="0"/>
        <v>L</v>
      </c>
      <c r="L39" s="23"/>
    </row>
    <row r="40" spans="1:12" x14ac:dyDescent="0.25">
      <c r="A40" s="6" t="s">
        <v>823</v>
      </c>
      <c r="B40" t="s">
        <v>65</v>
      </c>
      <c r="C40" s="1">
        <v>2</v>
      </c>
      <c r="D40" s="1">
        <v>0</v>
      </c>
      <c r="E40" s="1">
        <v>0</v>
      </c>
      <c r="F40" s="1">
        <v>0</v>
      </c>
      <c r="H40" t="s">
        <v>417</v>
      </c>
      <c r="I40" s="1">
        <v>134</v>
      </c>
      <c r="J40" s="1">
        <v>0</v>
      </c>
      <c r="K40" s="23" t="str">
        <f t="shared" si="0"/>
        <v>(HL)</v>
      </c>
      <c r="L40" s="23"/>
    </row>
    <row r="41" spans="1:12" x14ac:dyDescent="0.25">
      <c r="A41" s="6" t="s">
        <v>823</v>
      </c>
      <c r="B41" t="s">
        <v>66</v>
      </c>
      <c r="C41" s="1">
        <v>2</v>
      </c>
      <c r="D41" s="1">
        <v>0</v>
      </c>
      <c r="E41" s="1">
        <v>0</v>
      </c>
      <c r="F41" s="1">
        <v>0</v>
      </c>
      <c r="H41" t="s">
        <v>418</v>
      </c>
      <c r="I41" s="1">
        <v>133</v>
      </c>
      <c r="J41" s="1">
        <v>0</v>
      </c>
      <c r="K41" s="23" t="str">
        <f t="shared" si="0"/>
        <v>A</v>
      </c>
      <c r="L41" s="23"/>
    </row>
    <row r="42" spans="1:12" x14ac:dyDescent="0.25">
      <c r="A42" s="6" t="s">
        <v>823</v>
      </c>
      <c r="B42" t="s">
        <v>68</v>
      </c>
      <c r="C42" s="1">
        <v>2</v>
      </c>
      <c r="D42" s="1">
        <v>0</v>
      </c>
      <c r="E42" s="1">
        <v>0</v>
      </c>
      <c r="F42" s="1">
        <v>0</v>
      </c>
      <c r="H42" t="s">
        <v>419</v>
      </c>
      <c r="I42" s="1">
        <v>141</v>
      </c>
      <c r="J42" s="1">
        <v>0</v>
      </c>
      <c r="K42" s="23" t="str">
        <f t="shared" si="0"/>
        <v>B</v>
      </c>
      <c r="L42" s="23"/>
    </row>
    <row r="43" spans="1:12" x14ac:dyDescent="0.25">
      <c r="A43" s="6" t="s">
        <v>823</v>
      </c>
      <c r="B43" t="s">
        <v>69</v>
      </c>
      <c r="C43" s="1">
        <v>2</v>
      </c>
      <c r="D43" s="1">
        <v>0</v>
      </c>
      <c r="E43" s="1">
        <v>0</v>
      </c>
      <c r="F43" s="1">
        <v>0</v>
      </c>
      <c r="H43" t="s">
        <v>420</v>
      </c>
      <c r="I43" s="1">
        <v>141</v>
      </c>
      <c r="J43" s="1">
        <v>0</v>
      </c>
      <c r="K43" s="23" t="str">
        <f t="shared" si="0"/>
        <v>C</v>
      </c>
      <c r="L43" s="23"/>
    </row>
    <row r="44" spans="1:12" x14ac:dyDescent="0.25">
      <c r="A44" s="6" t="s">
        <v>823</v>
      </c>
      <c r="B44" t="s">
        <v>71</v>
      </c>
      <c r="C44" s="1">
        <v>2</v>
      </c>
      <c r="D44" s="1">
        <v>0</v>
      </c>
      <c r="E44" s="1">
        <v>0</v>
      </c>
      <c r="F44" s="1">
        <v>0</v>
      </c>
      <c r="H44" t="s">
        <v>421</v>
      </c>
      <c r="I44" s="1">
        <v>141</v>
      </c>
      <c r="J44" s="1">
        <v>0</v>
      </c>
      <c r="K44" s="23" t="str">
        <f t="shared" si="0"/>
        <v>D</v>
      </c>
      <c r="L44" s="23"/>
    </row>
    <row r="45" spans="1:12" x14ac:dyDescent="0.25">
      <c r="A45" s="6" t="s">
        <v>823</v>
      </c>
      <c r="B45" t="s">
        <v>72</v>
      </c>
      <c r="C45" s="1">
        <v>2</v>
      </c>
      <c r="D45" s="1">
        <v>0</v>
      </c>
      <c r="E45" s="1">
        <v>0</v>
      </c>
      <c r="F45" s="1">
        <v>0</v>
      </c>
      <c r="H45" t="s">
        <v>422</v>
      </c>
      <c r="I45" s="1">
        <v>141</v>
      </c>
      <c r="J45" s="1">
        <v>0</v>
      </c>
      <c r="K45" s="23" t="str">
        <f t="shared" si="0"/>
        <v>E</v>
      </c>
      <c r="L45" s="23"/>
    </row>
    <row r="46" spans="1:12" x14ac:dyDescent="0.25">
      <c r="A46" s="6" t="s">
        <v>823</v>
      </c>
      <c r="B46" t="s">
        <v>74</v>
      </c>
      <c r="C46" s="1">
        <v>2</v>
      </c>
      <c r="D46" s="1">
        <v>0</v>
      </c>
      <c r="E46" s="1">
        <v>0</v>
      </c>
      <c r="F46" s="1">
        <v>0</v>
      </c>
      <c r="H46" t="s">
        <v>423</v>
      </c>
      <c r="I46" s="1">
        <v>141</v>
      </c>
      <c r="J46" s="1">
        <v>0</v>
      </c>
      <c r="K46" s="23" t="str">
        <f t="shared" si="0"/>
        <v>H</v>
      </c>
      <c r="L46" s="23"/>
    </row>
    <row r="47" spans="1:12" x14ac:dyDescent="0.25">
      <c r="A47" s="6" t="s">
        <v>823</v>
      </c>
      <c r="B47" t="s">
        <v>76</v>
      </c>
      <c r="C47" s="1">
        <v>2</v>
      </c>
      <c r="D47" s="1">
        <v>0</v>
      </c>
      <c r="E47" s="1">
        <v>0</v>
      </c>
      <c r="F47" s="1">
        <v>0</v>
      </c>
      <c r="H47" t="s">
        <v>424</v>
      </c>
      <c r="I47" s="1">
        <v>141</v>
      </c>
      <c r="J47" s="1">
        <v>0</v>
      </c>
      <c r="K47" s="23" t="str">
        <f t="shared" si="0"/>
        <v>L</v>
      </c>
      <c r="L47" s="23"/>
    </row>
    <row r="48" spans="1:12" x14ac:dyDescent="0.25">
      <c r="A48" s="6" t="s">
        <v>823</v>
      </c>
      <c r="B48" t="s">
        <v>78</v>
      </c>
      <c r="C48" s="1">
        <v>2</v>
      </c>
      <c r="D48" s="1">
        <v>0</v>
      </c>
      <c r="E48" s="1">
        <v>0</v>
      </c>
      <c r="F48" s="1">
        <v>0</v>
      </c>
      <c r="H48" t="s">
        <v>425</v>
      </c>
      <c r="I48" s="1">
        <v>142</v>
      </c>
      <c r="J48" s="1">
        <v>0</v>
      </c>
      <c r="K48" s="23" t="str">
        <f t="shared" si="0"/>
        <v>(HL)</v>
      </c>
      <c r="L48" s="23"/>
    </row>
    <row r="49" spans="1:12" x14ac:dyDescent="0.25">
      <c r="A49" s="6" t="s">
        <v>823</v>
      </c>
      <c r="B49" t="s">
        <v>79</v>
      </c>
      <c r="C49" s="1">
        <v>2</v>
      </c>
      <c r="D49" s="1">
        <v>0</v>
      </c>
      <c r="E49" s="1">
        <v>0</v>
      </c>
      <c r="F49" s="1">
        <v>0</v>
      </c>
      <c r="H49" t="s">
        <v>426</v>
      </c>
      <c r="I49" s="1">
        <v>141</v>
      </c>
      <c r="J49" s="1">
        <v>0</v>
      </c>
      <c r="K49" s="23" t="str">
        <f t="shared" si="0"/>
        <v>A</v>
      </c>
      <c r="L49" s="23"/>
    </row>
    <row r="50" spans="1:12" x14ac:dyDescent="0.25">
      <c r="A50" s="6" t="s">
        <v>823</v>
      </c>
      <c r="B50" t="s">
        <v>81</v>
      </c>
      <c r="C50" s="1">
        <v>2</v>
      </c>
      <c r="D50" s="1">
        <v>0</v>
      </c>
      <c r="E50" s="1">
        <v>1</v>
      </c>
      <c r="F50" s="1">
        <v>0</v>
      </c>
      <c r="H50" t="s">
        <v>828</v>
      </c>
      <c r="I50" s="1">
        <v>137</v>
      </c>
      <c r="J50" s="1">
        <v>0</v>
      </c>
      <c r="K50" s="23" t="str">
        <f t="shared" si="0"/>
        <v>B</v>
      </c>
      <c r="L50" s="23"/>
    </row>
    <row r="51" spans="1:12" x14ac:dyDescent="0.25">
      <c r="A51" s="6" t="s">
        <v>823</v>
      </c>
      <c r="B51" t="s">
        <v>82</v>
      </c>
      <c r="C51" s="1">
        <v>2</v>
      </c>
      <c r="D51" s="1">
        <v>0</v>
      </c>
      <c r="E51" s="1">
        <v>1</v>
      </c>
      <c r="F51" s="1">
        <v>0</v>
      </c>
      <c r="H51" t="s">
        <v>829</v>
      </c>
      <c r="I51" s="1">
        <v>137</v>
      </c>
      <c r="J51" s="1">
        <v>0</v>
      </c>
      <c r="K51" s="23" t="str">
        <f t="shared" si="0"/>
        <v>C</v>
      </c>
      <c r="L51" s="23"/>
    </row>
    <row r="52" spans="1:12" x14ac:dyDescent="0.25">
      <c r="A52" s="6" t="s">
        <v>823</v>
      </c>
      <c r="B52" t="s">
        <v>83</v>
      </c>
      <c r="C52" s="1">
        <v>2</v>
      </c>
      <c r="D52" s="1">
        <v>0</v>
      </c>
      <c r="E52" s="1">
        <v>1</v>
      </c>
      <c r="F52" s="1">
        <v>0</v>
      </c>
      <c r="H52" t="s">
        <v>830</v>
      </c>
      <c r="I52" s="1">
        <v>137</v>
      </c>
      <c r="J52" s="1">
        <v>0</v>
      </c>
      <c r="K52" s="23" t="str">
        <f t="shared" si="0"/>
        <v>D</v>
      </c>
      <c r="L52" s="23"/>
    </row>
    <row r="53" spans="1:12" x14ac:dyDescent="0.25">
      <c r="A53" s="6" t="s">
        <v>823</v>
      </c>
      <c r="B53" t="s">
        <v>84</v>
      </c>
      <c r="C53" s="1">
        <v>2</v>
      </c>
      <c r="D53" s="1">
        <v>0</v>
      </c>
      <c r="E53" s="1">
        <v>1</v>
      </c>
      <c r="F53" s="1">
        <v>0</v>
      </c>
      <c r="H53" t="s">
        <v>831</v>
      </c>
      <c r="I53" s="1">
        <v>137</v>
      </c>
      <c r="J53" s="1">
        <v>0</v>
      </c>
      <c r="K53" s="23" t="str">
        <f t="shared" si="0"/>
        <v>E</v>
      </c>
      <c r="L53" s="23"/>
    </row>
    <row r="54" spans="1:12" x14ac:dyDescent="0.25">
      <c r="A54" s="6" t="s">
        <v>823</v>
      </c>
      <c r="B54" t="s">
        <v>86</v>
      </c>
      <c r="C54" s="1">
        <v>2</v>
      </c>
      <c r="D54" s="1">
        <v>0</v>
      </c>
      <c r="E54" s="1">
        <v>1</v>
      </c>
      <c r="F54" s="1">
        <v>0</v>
      </c>
      <c r="H54" t="s">
        <v>832</v>
      </c>
      <c r="I54" s="1">
        <v>137</v>
      </c>
      <c r="J54" s="1">
        <v>0</v>
      </c>
      <c r="K54" s="23" t="str">
        <f t="shared" si="0"/>
        <v>H</v>
      </c>
      <c r="L54" s="23"/>
    </row>
    <row r="55" spans="1:12" x14ac:dyDescent="0.25">
      <c r="A55" s="6" t="s">
        <v>823</v>
      </c>
      <c r="B55" t="s">
        <v>88</v>
      </c>
      <c r="C55" s="1">
        <v>2</v>
      </c>
      <c r="D55" s="1">
        <v>0</v>
      </c>
      <c r="E55" s="1">
        <v>1</v>
      </c>
      <c r="F55" s="1">
        <v>0</v>
      </c>
      <c r="H55" t="s">
        <v>833</v>
      </c>
      <c r="I55" s="1">
        <v>137</v>
      </c>
      <c r="J55" s="1">
        <v>0</v>
      </c>
      <c r="K55" s="23" t="str">
        <f t="shared" si="0"/>
        <v>L</v>
      </c>
      <c r="L55" s="23"/>
    </row>
    <row r="56" spans="1:12" x14ac:dyDescent="0.25">
      <c r="A56" s="6" t="s">
        <v>823</v>
      </c>
      <c r="B56" t="s">
        <v>90</v>
      </c>
      <c r="C56" s="1">
        <v>2</v>
      </c>
      <c r="D56" s="1">
        <v>0</v>
      </c>
      <c r="E56" s="1">
        <v>1</v>
      </c>
      <c r="F56" s="1">
        <v>0</v>
      </c>
      <c r="H56" t="s">
        <v>834</v>
      </c>
      <c r="I56" s="1">
        <v>138</v>
      </c>
      <c r="J56" s="1">
        <v>0</v>
      </c>
      <c r="K56" s="23" t="str">
        <f t="shared" si="0"/>
        <v>(HL)</v>
      </c>
      <c r="L56" s="23"/>
    </row>
    <row r="57" spans="1:12" x14ac:dyDescent="0.25">
      <c r="A57" s="6" t="s">
        <v>823</v>
      </c>
      <c r="B57" t="s">
        <v>91</v>
      </c>
      <c r="C57" s="1">
        <v>2</v>
      </c>
      <c r="D57" s="1">
        <v>0</v>
      </c>
      <c r="E57" s="1">
        <v>1</v>
      </c>
      <c r="F57" s="1">
        <v>0</v>
      </c>
      <c r="H57" t="s">
        <v>835</v>
      </c>
      <c r="I57" s="1">
        <v>137</v>
      </c>
      <c r="J57" s="1">
        <v>0</v>
      </c>
      <c r="K57" s="23" t="str">
        <f t="shared" si="0"/>
        <v>A</v>
      </c>
      <c r="L57" s="23"/>
    </row>
    <row r="58" spans="1:12" x14ac:dyDescent="0.25">
      <c r="A58" s="6" t="s">
        <v>823</v>
      </c>
      <c r="B58" t="s">
        <v>93</v>
      </c>
      <c r="C58" s="1">
        <v>2</v>
      </c>
      <c r="D58" s="1">
        <v>0</v>
      </c>
      <c r="E58" s="1">
        <v>0</v>
      </c>
      <c r="F58" s="1">
        <v>0</v>
      </c>
      <c r="H58" t="s">
        <v>427</v>
      </c>
      <c r="I58" s="1">
        <v>145</v>
      </c>
      <c r="J58" s="1">
        <v>0</v>
      </c>
      <c r="K58" s="23" t="str">
        <f t="shared" si="0"/>
        <v>B</v>
      </c>
      <c r="L58" s="23"/>
    </row>
    <row r="59" spans="1:12" x14ac:dyDescent="0.25">
      <c r="A59" s="6" t="s">
        <v>823</v>
      </c>
      <c r="B59" t="s">
        <v>94</v>
      </c>
      <c r="C59" s="1">
        <v>2</v>
      </c>
      <c r="D59" s="1">
        <v>0</v>
      </c>
      <c r="E59" s="1">
        <v>0</v>
      </c>
      <c r="F59" s="1">
        <v>0</v>
      </c>
      <c r="H59" t="s">
        <v>428</v>
      </c>
      <c r="I59" s="1">
        <v>145</v>
      </c>
      <c r="J59" s="1">
        <v>0</v>
      </c>
      <c r="K59" s="23" t="str">
        <f t="shared" si="0"/>
        <v>C</v>
      </c>
      <c r="L59" s="23"/>
    </row>
    <row r="60" spans="1:12" x14ac:dyDescent="0.25">
      <c r="A60" s="6" t="s">
        <v>823</v>
      </c>
      <c r="B60" t="s">
        <v>96</v>
      </c>
      <c r="C60" s="1">
        <v>2</v>
      </c>
      <c r="D60" s="1">
        <v>0</v>
      </c>
      <c r="E60" s="1">
        <v>0</v>
      </c>
      <c r="F60" s="1">
        <v>0</v>
      </c>
      <c r="H60" t="s">
        <v>429</v>
      </c>
      <c r="I60" s="1">
        <v>145</v>
      </c>
      <c r="J60" s="1">
        <v>0</v>
      </c>
      <c r="K60" s="23" t="str">
        <f t="shared" si="0"/>
        <v>D</v>
      </c>
      <c r="L60" s="23"/>
    </row>
    <row r="61" spans="1:12" x14ac:dyDescent="0.25">
      <c r="A61" s="6" t="s">
        <v>823</v>
      </c>
      <c r="B61" t="s">
        <v>97</v>
      </c>
      <c r="C61" s="1">
        <v>2</v>
      </c>
      <c r="D61" s="1">
        <v>0</v>
      </c>
      <c r="E61" s="1">
        <v>0</v>
      </c>
      <c r="F61" s="1">
        <v>0</v>
      </c>
      <c r="H61" t="s">
        <v>430</v>
      </c>
      <c r="I61" s="1">
        <v>145</v>
      </c>
      <c r="J61" s="1">
        <v>0</v>
      </c>
      <c r="K61" s="23" t="str">
        <f t="shared" si="0"/>
        <v>E</v>
      </c>
      <c r="L61" s="23"/>
    </row>
    <row r="62" spans="1:12" x14ac:dyDescent="0.25">
      <c r="A62" s="6" t="s">
        <v>823</v>
      </c>
      <c r="B62" t="s">
        <v>99</v>
      </c>
      <c r="C62" s="1">
        <v>2</v>
      </c>
      <c r="D62" s="1">
        <v>0</v>
      </c>
      <c r="E62" s="1">
        <v>0</v>
      </c>
      <c r="F62" s="1">
        <v>0</v>
      </c>
      <c r="H62" t="s">
        <v>431</v>
      </c>
      <c r="I62" s="1">
        <v>145</v>
      </c>
      <c r="J62" s="1">
        <v>0</v>
      </c>
      <c r="K62" s="23" t="str">
        <f t="shared" si="0"/>
        <v>H</v>
      </c>
      <c r="L62" s="23"/>
    </row>
    <row r="63" spans="1:12" x14ac:dyDescent="0.25">
      <c r="A63" s="6" t="s">
        <v>823</v>
      </c>
      <c r="B63" t="s">
        <v>101</v>
      </c>
      <c r="C63" s="1">
        <v>2</v>
      </c>
      <c r="D63" s="1">
        <v>0</v>
      </c>
      <c r="E63" s="1">
        <v>0</v>
      </c>
      <c r="F63" s="1">
        <v>0</v>
      </c>
      <c r="H63" t="s">
        <v>432</v>
      </c>
      <c r="I63" s="1">
        <v>145</v>
      </c>
      <c r="J63" s="1">
        <v>0</v>
      </c>
      <c r="K63" s="23" t="str">
        <f t="shared" si="0"/>
        <v>L</v>
      </c>
      <c r="L63" s="23"/>
    </row>
    <row r="64" spans="1:12" x14ac:dyDescent="0.25">
      <c r="A64" s="6" t="s">
        <v>823</v>
      </c>
      <c r="B64" t="s">
        <v>103</v>
      </c>
      <c r="C64" s="1">
        <v>2</v>
      </c>
      <c r="D64" s="1">
        <v>0</v>
      </c>
      <c r="E64" s="1">
        <v>0</v>
      </c>
      <c r="F64" s="1">
        <v>0</v>
      </c>
      <c r="H64" t="s">
        <v>433</v>
      </c>
      <c r="I64" s="1">
        <v>146</v>
      </c>
      <c r="J64" s="1">
        <v>0</v>
      </c>
      <c r="K64" s="23" t="str">
        <f t="shared" si="0"/>
        <v>(HL)</v>
      </c>
      <c r="L64" s="23"/>
    </row>
    <row r="65" spans="1:12" x14ac:dyDescent="0.25">
      <c r="A65" s="6" t="s">
        <v>823</v>
      </c>
      <c r="B65" t="s">
        <v>104</v>
      </c>
      <c r="C65" s="1">
        <v>2</v>
      </c>
      <c r="D65" s="1">
        <v>0</v>
      </c>
      <c r="E65" s="1">
        <v>0</v>
      </c>
      <c r="F65" s="1">
        <v>0</v>
      </c>
      <c r="H65" t="s">
        <v>434</v>
      </c>
      <c r="I65" s="1">
        <v>145</v>
      </c>
      <c r="J65" s="1">
        <v>0</v>
      </c>
      <c r="K65" s="23" t="str">
        <f t="shared" si="0"/>
        <v>A</v>
      </c>
      <c r="L65" s="23"/>
    </row>
    <row r="66" spans="1:12" x14ac:dyDescent="0.25">
      <c r="A66" s="6" t="s">
        <v>823</v>
      </c>
      <c r="B66" t="s">
        <v>106</v>
      </c>
      <c r="C66" s="1">
        <v>2</v>
      </c>
      <c r="D66" s="1">
        <v>0</v>
      </c>
      <c r="E66" s="1">
        <v>0</v>
      </c>
      <c r="F66" s="1">
        <v>0</v>
      </c>
      <c r="H66" t="s">
        <v>435</v>
      </c>
      <c r="I66" s="1">
        <v>15</v>
      </c>
      <c r="J66" s="1">
        <v>0</v>
      </c>
      <c r="K66" s="23" t="str">
        <f t="shared" ref="K3:K66" si="1">MID(H66,SEARCH(" ",H66)+1,SEARCH(",",H66)-SEARCH(" ",H66)-1)</f>
        <v>0</v>
      </c>
      <c r="L66" s="23" t="str">
        <f t="shared" ref="L3:L66" si="2">MID(H66,SEARCH(",",H66)+1,LEN(H66)-SEARCH(",",H66))</f>
        <v>B</v>
      </c>
    </row>
    <row r="67" spans="1:12" x14ac:dyDescent="0.25">
      <c r="A67" s="6" t="s">
        <v>823</v>
      </c>
      <c r="B67" t="s">
        <v>108</v>
      </c>
      <c r="C67" s="1">
        <v>2</v>
      </c>
      <c r="D67" s="1">
        <v>0</v>
      </c>
      <c r="E67" s="1">
        <v>0</v>
      </c>
      <c r="F67" s="1">
        <v>0</v>
      </c>
      <c r="H67" t="s">
        <v>436</v>
      </c>
      <c r="I67" s="1">
        <v>15</v>
      </c>
      <c r="J67" s="1">
        <v>0</v>
      </c>
      <c r="K67" s="23" t="str">
        <f t="shared" ref="K67:K130" si="3">MID(H67,SEARCH(" ",H67)+1,SEARCH(",",H67)-SEARCH(" ",H67)-1)</f>
        <v>0</v>
      </c>
      <c r="L67" s="23" t="str">
        <f t="shared" ref="L67:L130" si="4">MID(H67,SEARCH(",",H67)+1,LEN(H67)-SEARCH(",",H67))</f>
        <v>C</v>
      </c>
    </row>
    <row r="68" spans="1:12" x14ac:dyDescent="0.25">
      <c r="A68" s="6" t="s">
        <v>823</v>
      </c>
      <c r="B68" t="s">
        <v>110</v>
      </c>
      <c r="C68" s="1">
        <v>2</v>
      </c>
      <c r="D68" s="1">
        <v>0</v>
      </c>
      <c r="E68" s="1">
        <v>0</v>
      </c>
      <c r="F68" s="1">
        <v>0</v>
      </c>
      <c r="H68" t="s">
        <v>437</v>
      </c>
      <c r="I68" s="1">
        <v>15</v>
      </c>
      <c r="J68" s="1">
        <v>0</v>
      </c>
      <c r="K68" s="23" t="str">
        <f t="shared" si="3"/>
        <v>0</v>
      </c>
      <c r="L68" s="23" t="str">
        <f t="shared" si="4"/>
        <v>D</v>
      </c>
    </row>
    <row r="69" spans="1:12" x14ac:dyDescent="0.25">
      <c r="A69" s="6" t="s">
        <v>823</v>
      </c>
      <c r="B69" t="s">
        <v>112</v>
      </c>
      <c r="C69" s="1">
        <v>2</v>
      </c>
      <c r="D69" s="1">
        <v>0</v>
      </c>
      <c r="E69" s="1">
        <v>0</v>
      </c>
      <c r="F69" s="1">
        <v>0</v>
      </c>
      <c r="H69" t="s">
        <v>438</v>
      </c>
      <c r="I69" s="1">
        <v>15</v>
      </c>
      <c r="J69" s="1">
        <v>0</v>
      </c>
      <c r="K69" s="23" t="str">
        <f t="shared" si="3"/>
        <v>0</v>
      </c>
      <c r="L69" s="23" t="str">
        <f t="shared" si="4"/>
        <v>E</v>
      </c>
    </row>
    <row r="70" spans="1:12" x14ac:dyDescent="0.25">
      <c r="A70" s="6" t="s">
        <v>823</v>
      </c>
      <c r="B70" t="s">
        <v>114</v>
      </c>
      <c r="C70" s="1">
        <v>2</v>
      </c>
      <c r="D70" s="1">
        <v>0</v>
      </c>
      <c r="E70" s="1">
        <v>0</v>
      </c>
      <c r="F70" s="1">
        <v>0</v>
      </c>
      <c r="H70" t="s">
        <v>439</v>
      </c>
      <c r="I70" s="1">
        <v>15</v>
      </c>
      <c r="J70" s="1">
        <v>0</v>
      </c>
      <c r="K70" s="23" t="str">
        <f t="shared" si="3"/>
        <v>0</v>
      </c>
      <c r="L70" s="23" t="str">
        <f t="shared" si="4"/>
        <v>H</v>
      </c>
    </row>
    <row r="71" spans="1:12" x14ac:dyDescent="0.25">
      <c r="A71" s="6" t="s">
        <v>823</v>
      </c>
      <c r="B71" t="s">
        <v>116</v>
      </c>
      <c r="C71" s="1">
        <v>2</v>
      </c>
      <c r="D71" s="1">
        <v>0</v>
      </c>
      <c r="E71" s="1">
        <v>0</v>
      </c>
      <c r="F71" s="1">
        <v>0</v>
      </c>
      <c r="H71" t="s">
        <v>440</v>
      </c>
      <c r="I71" s="1">
        <v>15</v>
      </c>
      <c r="J71" s="1">
        <v>0</v>
      </c>
      <c r="K71" s="23" t="str">
        <f t="shared" si="3"/>
        <v>0</v>
      </c>
      <c r="L71" s="23" t="str">
        <f t="shared" si="4"/>
        <v>L</v>
      </c>
    </row>
    <row r="72" spans="1:12" x14ac:dyDescent="0.25">
      <c r="A72" s="6" t="s">
        <v>823</v>
      </c>
      <c r="B72" t="s">
        <v>118</v>
      </c>
      <c r="C72" s="1">
        <v>2</v>
      </c>
      <c r="D72" s="1">
        <v>0</v>
      </c>
      <c r="E72" s="1">
        <v>0</v>
      </c>
      <c r="F72" s="1">
        <v>0</v>
      </c>
      <c r="H72" t="s">
        <v>441</v>
      </c>
      <c r="I72" s="1">
        <v>16</v>
      </c>
      <c r="J72" s="1">
        <v>0</v>
      </c>
      <c r="K72" s="23" t="str">
        <f t="shared" si="3"/>
        <v>0</v>
      </c>
      <c r="L72" s="23" t="str">
        <f t="shared" si="4"/>
        <v>(HL)</v>
      </c>
    </row>
    <row r="73" spans="1:12" x14ac:dyDescent="0.25">
      <c r="A73" s="6" t="s">
        <v>823</v>
      </c>
      <c r="B73" t="s">
        <v>120</v>
      </c>
      <c r="C73" s="1">
        <v>2</v>
      </c>
      <c r="D73" s="1">
        <v>0</v>
      </c>
      <c r="E73" s="1">
        <v>0</v>
      </c>
      <c r="F73" s="1">
        <v>0</v>
      </c>
      <c r="H73" t="s">
        <v>442</v>
      </c>
      <c r="I73" s="1">
        <v>15</v>
      </c>
      <c r="J73" s="1">
        <v>0</v>
      </c>
      <c r="K73" s="23" t="str">
        <f t="shared" si="3"/>
        <v>0</v>
      </c>
      <c r="L73" s="23" t="str">
        <f t="shared" si="4"/>
        <v>A</v>
      </c>
    </row>
    <row r="74" spans="1:12" x14ac:dyDescent="0.25">
      <c r="A74" s="6" t="s">
        <v>823</v>
      </c>
      <c r="B74" t="s">
        <v>122</v>
      </c>
      <c r="C74" s="1">
        <v>2</v>
      </c>
      <c r="D74" s="1">
        <v>0</v>
      </c>
      <c r="E74" s="1">
        <v>0</v>
      </c>
      <c r="F74" s="1">
        <v>0</v>
      </c>
      <c r="H74" t="s">
        <v>443</v>
      </c>
      <c r="I74" s="1">
        <v>15</v>
      </c>
      <c r="J74" s="1">
        <v>0</v>
      </c>
      <c r="K74" s="23" t="str">
        <f t="shared" si="3"/>
        <v>1</v>
      </c>
      <c r="L74" s="23" t="str">
        <f t="shared" si="4"/>
        <v>B</v>
      </c>
    </row>
    <row r="75" spans="1:12" x14ac:dyDescent="0.25">
      <c r="A75" s="6" t="s">
        <v>823</v>
      </c>
      <c r="B75" t="s">
        <v>124</v>
      </c>
      <c r="C75" s="1">
        <v>2</v>
      </c>
      <c r="D75" s="1">
        <v>0</v>
      </c>
      <c r="E75" s="1">
        <v>0</v>
      </c>
      <c r="F75" s="1">
        <v>0</v>
      </c>
      <c r="H75" t="s">
        <v>444</v>
      </c>
      <c r="I75" s="1">
        <v>15</v>
      </c>
      <c r="J75" s="1">
        <v>0</v>
      </c>
      <c r="K75" s="23" t="str">
        <f t="shared" si="3"/>
        <v>1</v>
      </c>
      <c r="L75" s="23" t="str">
        <f t="shared" si="4"/>
        <v>C</v>
      </c>
    </row>
    <row r="76" spans="1:12" x14ac:dyDescent="0.25">
      <c r="A76" s="6" t="s">
        <v>823</v>
      </c>
      <c r="B76" t="s">
        <v>126</v>
      </c>
      <c r="C76" s="1">
        <v>2</v>
      </c>
      <c r="D76" s="1">
        <v>0</v>
      </c>
      <c r="E76" s="1">
        <v>0</v>
      </c>
      <c r="F76" s="1">
        <v>0</v>
      </c>
      <c r="H76" t="s">
        <v>445</v>
      </c>
      <c r="I76" s="1">
        <v>15</v>
      </c>
      <c r="J76" s="1">
        <v>0</v>
      </c>
      <c r="K76" s="23" t="str">
        <f t="shared" si="3"/>
        <v>1</v>
      </c>
      <c r="L76" s="23" t="str">
        <f t="shared" si="4"/>
        <v>D</v>
      </c>
    </row>
    <row r="77" spans="1:12" x14ac:dyDescent="0.25">
      <c r="A77" s="6" t="s">
        <v>823</v>
      </c>
      <c r="B77" t="s">
        <v>128</v>
      </c>
      <c r="C77" s="1">
        <v>2</v>
      </c>
      <c r="D77" s="1">
        <v>0</v>
      </c>
      <c r="E77" s="1">
        <v>0</v>
      </c>
      <c r="F77" s="1">
        <v>0</v>
      </c>
      <c r="H77" t="s">
        <v>446</v>
      </c>
      <c r="I77" s="1">
        <v>15</v>
      </c>
      <c r="J77" s="1">
        <v>0</v>
      </c>
      <c r="K77" s="23" t="str">
        <f t="shared" si="3"/>
        <v>1</v>
      </c>
      <c r="L77" s="23" t="str">
        <f t="shared" si="4"/>
        <v>E</v>
      </c>
    </row>
    <row r="78" spans="1:12" x14ac:dyDescent="0.25">
      <c r="A78" s="6" t="s">
        <v>823</v>
      </c>
      <c r="B78" t="s">
        <v>130</v>
      </c>
      <c r="C78" s="1">
        <v>2</v>
      </c>
      <c r="D78" s="1">
        <v>0</v>
      </c>
      <c r="E78" s="1">
        <v>0</v>
      </c>
      <c r="F78" s="1">
        <v>0</v>
      </c>
      <c r="H78" t="s">
        <v>447</v>
      </c>
      <c r="I78" s="1">
        <v>15</v>
      </c>
      <c r="J78" s="1">
        <v>0</v>
      </c>
      <c r="K78" s="23" t="str">
        <f t="shared" si="3"/>
        <v>1</v>
      </c>
      <c r="L78" s="23" t="str">
        <f t="shared" si="4"/>
        <v>H</v>
      </c>
    </row>
    <row r="79" spans="1:12" x14ac:dyDescent="0.25">
      <c r="A79" s="6" t="s">
        <v>823</v>
      </c>
      <c r="B79" t="s">
        <v>132</v>
      </c>
      <c r="C79" s="1">
        <v>2</v>
      </c>
      <c r="D79" s="1">
        <v>0</v>
      </c>
      <c r="E79" s="1">
        <v>0</v>
      </c>
      <c r="F79" s="1">
        <v>0</v>
      </c>
      <c r="H79" t="s">
        <v>448</v>
      </c>
      <c r="I79" s="1">
        <v>15</v>
      </c>
      <c r="J79" s="1">
        <v>0</v>
      </c>
      <c r="K79" s="23" t="str">
        <f t="shared" si="3"/>
        <v>1</v>
      </c>
      <c r="L79" s="23" t="str">
        <f t="shared" si="4"/>
        <v>L</v>
      </c>
    </row>
    <row r="80" spans="1:12" x14ac:dyDescent="0.25">
      <c r="A80" s="6" t="s">
        <v>823</v>
      </c>
      <c r="B80" t="s">
        <v>134</v>
      </c>
      <c r="C80" s="1">
        <v>2</v>
      </c>
      <c r="D80" s="1">
        <v>0</v>
      </c>
      <c r="E80" s="1">
        <v>0</v>
      </c>
      <c r="F80" s="1">
        <v>0</v>
      </c>
      <c r="H80" t="s">
        <v>449</v>
      </c>
      <c r="I80" s="1">
        <v>16</v>
      </c>
      <c r="J80" s="1">
        <v>0</v>
      </c>
      <c r="K80" s="23" t="str">
        <f t="shared" si="3"/>
        <v>1</v>
      </c>
      <c r="L80" s="23" t="str">
        <f t="shared" si="4"/>
        <v>(HL)</v>
      </c>
    </row>
    <row r="81" spans="1:12" x14ac:dyDescent="0.25">
      <c r="A81" s="6" t="s">
        <v>823</v>
      </c>
      <c r="B81" t="s">
        <v>136</v>
      </c>
      <c r="C81" s="1">
        <v>2</v>
      </c>
      <c r="D81" s="1">
        <v>0</v>
      </c>
      <c r="E81" s="1">
        <v>0</v>
      </c>
      <c r="F81" s="1">
        <v>0</v>
      </c>
      <c r="H81" t="s">
        <v>450</v>
      </c>
      <c r="I81" s="1">
        <v>15</v>
      </c>
      <c r="J81" s="1">
        <v>0</v>
      </c>
      <c r="K81" s="23" t="str">
        <f t="shared" si="3"/>
        <v>1</v>
      </c>
      <c r="L81" s="23" t="str">
        <f t="shared" si="4"/>
        <v>A</v>
      </c>
    </row>
    <row r="82" spans="1:12" x14ac:dyDescent="0.25">
      <c r="A82" s="6" t="s">
        <v>823</v>
      </c>
      <c r="B82" t="s">
        <v>138</v>
      </c>
      <c r="C82" s="1">
        <v>2</v>
      </c>
      <c r="D82" s="1">
        <v>0</v>
      </c>
      <c r="E82" s="1">
        <v>0</v>
      </c>
      <c r="F82" s="1">
        <v>0</v>
      </c>
      <c r="H82" t="s">
        <v>451</v>
      </c>
      <c r="I82" s="1">
        <v>15</v>
      </c>
      <c r="J82" s="1">
        <v>0</v>
      </c>
      <c r="K82" s="23" t="str">
        <f t="shared" si="3"/>
        <v>2</v>
      </c>
      <c r="L82" s="23" t="str">
        <f t="shared" si="4"/>
        <v>B</v>
      </c>
    </row>
    <row r="83" spans="1:12" x14ac:dyDescent="0.25">
      <c r="A83" s="6" t="s">
        <v>823</v>
      </c>
      <c r="B83" t="s">
        <v>140</v>
      </c>
      <c r="C83" s="1">
        <v>2</v>
      </c>
      <c r="D83" s="1">
        <v>0</v>
      </c>
      <c r="E83" s="1">
        <v>0</v>
      </c>
      <c r="F83" s="1">
        <v>0</v>
      </c>
      <c r="H83" t="s">
        <v>452</v>
      </c>
      <c r="I83" s="1">
        <v>15</v>
      </c>
      <c r="J83" s="1">
        <v>0</v>
      </c>
      <c r="K83" s="23" t="str">
        <f t="shared" si="3"/>
        <v>2</v>
      </c>
      <c r="L83" s="23" t="str">
        <f t="shared" si="4"/>
        <v>C</v>
      </c>
    </row>
    <row r="84" spans="1:12" x14ac:dyDescent="0.25">
      <c r="A84" s="6" t="s">
        <v>823</v>
      </c>
      <c r="B84" t="s">
        <v>142</v>
      </c>
      <c r="C84" s="1">
        <v>2</v>
      </c>
      <c r="D84" s="1">
        <v>0</v>
      </c>
      <c r="E84" s="1">
        <v>0</v>
      </c>
      <c r="F84" s="1">
        <v>0</v>
      </c>
      <c r="H84" t="s">
        <v>453</v>
      </c>
      <c r="I84" s="1">
        <v>15</v>
      </c>
      <c r="J84" s="1">
        <v>0</v>
      </c>
      <c r="K84" s="23" t="str">
        <f t="shared" si="3"/>
        <v>2</v>
      </c>
      <c r="L84" s="23" t="str">
        <f t="shared" si="4"/>
        <v>D</v>
      </c>
    </row>
    <row r="85" spans="1:12" x14ac:dyDescent="0.25">
      <c r="A85" s="6" t="s">
        <v>823</v>
      </c>
      <c r="B85" t="s">
        <v>144</v>
      </c>
      <c r="C85" s="1">
        <v>2</v>
      </c>
      <c r="D85" s="1">
        <v>0</v>
      </c>
      <c r="E85" s="1">
        <v>0</v>
      </c>
      <c r="F85" s="1">
        <v>0</v>
      </c>
      <c r="H85" t="s">
        <v>454</v>
      </c>
      <c r="I85" s="1">
        <v>15</v>
      </c>
      <c r="J85" s="1">
        <v>0</v>
      </c>
      <c r="K85" s="23" t="str">
        <f t="shared" si="3"/>
        <v>2</v>
      </c>
      <c r="L85" s="23" t="str">
        <f t="shared" si="4"/>
        <v>E</v>
      </c>
    </row>
    <row r="86" spans="1:12" x14ac:dyDescent="0.25">
      <c r="A86" s="6" t="s">
        <v>823</v>
      </c>
      <c r="B86" t="s">
        <v>146</v>
      </c>
      <c r="C86" s="1">
        <v>2</v>
      </c>
      <c r="D86" s="1">
        <v>0</v>
      </c>
      <c r="E86" s="1">
        <v>0</v>
      </c>
      <c r="F86" s="1">
        <v>0</v>
      </c>
      <c r="H86" t="s">
        <v>455</v>
      </c>
      <c r="I86" s="1">
        <v>15</v>
      </c>
      <c r="J86" s="1">
        <v>0</v>
      </c>
      <c r="K86" s="23" t="str">
        <f t="shared" si="3"/>
        <v>2</v>
      </c>
      <c r="L86" s="23" t="str">
        <f t="shared" si="4"/>
        <v>H</v>
      </c>
    </row>
    <row r="87" spans="1:12" x14ac:dyDescent="0.25">
      <c r="A87" s="6" t="s">
        <v>823</v>
      </c>
      <c r="B87" t="s">
        <v>148</v>
      </c>
      <c r="C87" s="1">
        <v>2</v>
      </c>
      <c r="D87" s="1">
        <v>0</v>
      </c>
      <c r="E87" s="1">
        <v>0</v>
      </c>
      <c r="F87" s="1">
        <v>0</v>
      </c>
      <c r="H87" t="s">
        <v>456</v>
      </c>
      <c r="I87" s="1">
        <v>15</v>
      </c>
      <c r="J87" s="1">
        <v>0</v>
      </c>
      <c r="K87" s="23" t="str">
        <f t="shared" si="3"/>
        <v>2</v>
      </c>
      <c r="L87" s="23" t="str">
        <f t="shared" si="4"/>
        <v>L</v>
      </c>
    </row>
    <row r="88" spans="1:12" x14ac:dyDescent="0.25">
      <c r="A88" s="6" t="s">
        <v>823</v>
      </c>
      <c r="B88" t="s">
        <v>150</v>
      </c>
      <c r="C88" s="1">
        <v>2</v>
      </c>
      <c r="D88" s="1">
        <v>0</v>
      </c>
      <c r="E88" s="1">
        <v>0</v>
      </c>
      <c r="F88" s="1">
        <v>0</v>
      </c>
      <c r="H88" t="s">
        <v>457</v>
      </c>
      <c r="I88" s="1">
        <v>16</v>
      </c>
      <c r="J88" s="1">
        <v>0</v>
      </c>
      <c r="K88" s="23" t="str">
        <f t="shared" si="3"/>
        <v>2</v>
      </c>
      <c r="L88" s="23" t="str">
        <f t="shared" si="4"/>
        <v>(HL)</v>
      </c>
    </row>
    <row r="89" spans="1:12" x14ac:dyDescent="0.25">
      <c r="A89" s="6" t="s">
        <v>823</v>
      </c>
      <c r="B89" t="s">
        <v>152</v>
      </c>
      <c r="C89" s="1">
        <v>2</v>
      </c>
      <c r="D89" s="1">
        <v>0</v>
      </c>
      <c r="E89" s="1">
        <v>0</v>
      </c>
      <c r="F89" s="1">
        <v>0</v>
      </c>
      <c r="H89" t="s">
        <v>458</v>
      </c>
      <c r="I89" s="1">
        <v>15</v>
      </c>
      <c r="J89" s="1">
        <v>0</v>
      </c>
      <c r="K89" s="23" t="str">
        <f t="shared" si="3"/>
        <v>2</v>
      </c>
      <c r="L89" s="23" t="str">
        <f t="shared" si="4"/>
        <v>A</v>
      </c>
    </row>
    <row r="90" spans="1:12" x14ac:dyDescent="0.25">
      <c r="A90" s="6" t="s">
        <v>823</v>
      </c>
      <c r="B90" t="s">
        <v>154</v>
      </c>
      <c r="C90" s="1">
        <v>2</v>
      </c>
      <c r="D90" s="1">
        <v>0</v>
      </c>
      <c r="E90" s="1">
        <v>0</v>
      </c>
      <c r="F90" s="1">
        <v>0</v>
      </c>
      <c r="H90" t="s">
        <v>459</v>
      </c>
      <c r="I90" s="1">
        <v>15</v>
      </c>
      <c r="J90" s="1">
        <v>0</v>
      </c>
      <c r="K90" s="23" t="str">
        <f t="shared" si="3"/>
        <v>3</v>
      </c>
      <c r="L90" s="23" t="str">
        <f t="shared" si="4"/>
        <v>B</v>
      </c>
    </row>
    <row r="91" spans="1:12" x14ac:dyDescent="0.25">
      <c r="A91" s="6" t="s">
        <v>823</v>
      </c>
      <c r="B91" t="s">
        <v>156</v>
      </c>
      <c r="C91" s="1">
        <v>2</v>
      </c>
      <c r="D91" s="1">
        <v>0</v>
      </c>
      <c r="E91" s="1">
        <v>0</v>
      </c>
      <c r="F91" s="1">
        <v>0</v>
      </c>
      <c r="H91" t="s">
        <v>460</v>
      </c>
      <c r="I91" s="1">
        <v>15</v>
      </c>
      <c r="J91" s="1">
        <v>0</v>
      </c>
      <c r="K91" s="23" t="str">
        <f t="shared" si="3"/>
        <v>3</v>
      </c>
      <c r="L91" s="23" t="str">
        <f t="shared" si="4"/>
        <v>C</v>
      </c>
    </row>
    <row r="92" spans="1:12" x14ac:dyDescent="0.25">
      <c r="A92" s="6" t="s">
        <v>823</v>
      </c>
      <c r="B92" t="s">
        <v>158</v>
      </c>
      <c r="C92" s="1">
        <v>2</v>
      </c>
      <c r="D92" s="1">
        <v>0</v>
      </c>
      <c r="E92" s="1">
        <v>0</v>
      </c>
      <c r="F92" s="1">
        <v>0</v>
      </c>
      <c r="H92" t="s">
        <v>461</v>
      </c>
      <c r="I92" s="1">
        <v>15</v>
      </c>
      <c r="J92" s="1">
        <v>0</v>
      </c>
      <c r="K92" s="23" t="str">
        <f t="shared" si="3"/>
        <v>3</v>
      </c>
      <c r="L92" s="23" t="str">
        <f t="shared" si="4"/>
        <v>D</v>
      </c>
    </row>
    <row r="93" spans="1:12" x14ac:dyDescent="0.25">
      <c r="A93" s="6" t="s">
        <v>823</v>
      </c>
      <c r="B93" t="s">
        <v>160</v>
      </c>
      <c r="C93" s="1">
        <v>2</v>
      </c>
      <c r="D93" s="1">
        <v>0</v>
      </c>
      <c r="E93" s="1">
        <v>0</v>
      </c>
      <c r="F93" s="1">
        <v>0</v>
      </c>
      <c r="H93" t="s">
        <v>462</v>
      </c>
      <c r="I93" s="1">
        <v>15</v>
      </c>
      <c r="J93" s="1">
        <v>0</v>
      </c>
      <c r="K93" s="23" t="str">
        <f t="shared" si="3"/>
        <v>3</v>
      </c>
      <c r="L93" s="23" t="str">
        <f t="shared" si="4"/>
        <v>E</v>
      </c>
    </row>
    <row r="94" spans="1:12" x14ac:dyDescent="0.25">
      <c r="A94" s="6" t="s">
        <v>823</v>
      </c>
      <c r="B94" t="s">
        <v>162</v>
      </c>
      <c r="C94" s="1">
        <v>2</v>
      </c>
      <c r="D94" s="1">
        <v>0</v>
      </c>
      <c r="E94" s="1">
        <v>0</v>
      </c>
      <c r="F94" s="1">
        <v>0</v>
      </c>
      <c r="H94" t="s">
        <v>463</v>
      </c>
      <c r="I94" s="1">
        <v>15</v>
      </c>
      <c r="J94" s="1">
        <v>0</v>
      </c>
      <c r="K94" s="23" t="str">
        <f t="shared" si="3"/>
        <v>3</v>
      </c>
      <c r="L94" s="23" t="str">
        <f t="shared" si="4"/>
        <v>H</v>
      </c>
    </row>
    <row r="95" spans="1:12" x14ac:dyDescent="0.25">
      <c r="A95" s="6" t="s">
        <v>823</v>
      </c>
      <c r="B95" t="s">
        <v>164</v>
      </c>
      <c r="C95" s="1">
        <v>2</v>
      </c>
      <c r="D95" s="1">
        <v>0</v>
      </c>
      <c r="E95" s="1">
        <v>0</v>
      </c>
      <c r="F95" s="1">
        <v>0</v>
      </c>
      <c r="H95" t="s">
        <v>464</v>
      </c>
      <c r="I95" s="1">
        <v>15</v>
      </c>
      <c r="J95" s="1">
        <v>0</v>
      </c>
      <c r="K95" s="23" t="str">
        <f t="shared" si="3"/>
        <v>3</v>
      </c>
      <c r="L95" s="23" t="str">
        <f t="shared" si="4"/>
        <v>L</v>
      </c>
    </row>
    <row r="96" spans="1:12" x14ac:dyDescent="0.25">
      <c r="A96" s="6" t="s">
        <v>823</v>
      </c>
      <c r="B96" t="s">
        <v>166</v>
      </c>
      <c r="C96" s="1">
        <v>2</v>
      </c>
      <c r="D96" s="1">
        <v>0</v>
      </c>
      <c r="E96" s="1">
        <v>0</v>
      </c>
      <c r="F96" s="1">
        <v>0</v>
      </c>
      <c r="H96" t="s">
        <v>465</v>
      </c>
      <c r="I96" s="1">
        <v>16</v>
      </c>
      <c r="J96" s="1">
        <v>0</v>
      </c>
      <c r="K96" s="23" t="str">
        <f t="shared" si="3"/>
        <v>3</v>
      </c>
      <c r="L96" s="23" t="str">
        <f t="shared" si="4"/>
        <v>(HL)</v>
      </c>
    </row>
    <row r="97" spans="1:12" x14ac:dyDescent="0.25">
      <c r="A97" s="6" t="s">
        <v>823</v>
      </c>
      <c r="B97" t="s">
        <v>168</v>
      </c>
      <c r="C97" s="1">
        <v>2</v>
      </c>
      <c r="D97" s="1">
        <v>0</v>
      </c>
      <c r="E97" s="1">
        <v>0</v>
      </c>
      <c r="F97" s="1">
        <v>0</v>
      </c>
      <c r="H97" t="s">
        <v>466</v>
      </c>
      <c r="I97" s="1">
        <v>15</v>
      </c>
      <c r="J97" s="1">
        <v>0</v>
      </c>
      <c r="K97" s="23" t="str">
        <f t="shared" si="3"/>
        <v>3</v>
      </c>
      <c r="L97" s="23" t="str">
        <f t="shared" si="4"/>
        <v>A</v>
      </c>
    </row>
    <row r="98" spans="1:12" x14ac:dyDescent="0.25">
      <c r="A98" s="6" t="s">
        <v>823</v>
      </c>
      <c r="B98" t="s">
        <v>170</v>
      </c>
      <c r="C98" s="1">
        <v>2</v>
      </c>
      <c r="D98" s="1">
        <v>0</v>
      </c>
      <c r="E98" s="1">
        <v>0</v>
      </c>
      <c r="F98" s="1">
        <v>0</v>
      </c>
      <c r="H98" t="s">
        <v>467</v>
      </c>
      <c r="I98" s="1">
        <v>15</v>
      </c>
      <c r="J98" s="1">
        <v>0</v>
      </c>
      <c r="K98" s="23" t="str">
        <f t="shared" si="3"/>
        <v>4</v>
      </c>
      <c r="L98" s="23" t="str">
        <f t="shared" si="4"/>
        <v>B</v>
      </c>
    </row>
    <row r="99" spans="1:12" x14ac:dyDescent="0.25">
      <c r="A99" s="6" t="s">
        <v>823</v>
      </c>
      <c r="B99" t="s">
        <v>172</v>
      </c>
      <c r="C99" s="1">
        <v>2</v>
      </c>
      <c r="D99" s="1">
        <v>0</v>
      </c>
      <c r="E99" s="1">
        <v>0</v>
      </c>
      <c r="F99" s="1">
        <v>0</v>
      </c>
      <c r="H99" t="s">
        <v>468</v>
      </c>
      <c r="I99" s="1">
        <v>15</v>
      </c>
      <c r="J99" s="1">
        <v>0</v>
      </c>
      <c r="K99" s="23" t="str">
        <f t="shared" si="3"/>
        <v>4</v>
      </c>
      <c r="L99" s="23" t="str">
        <f t="shared" si="4"/>
        <v>C</v>
      </c>
    </row>
    <row r="100" spans="1:12" x14ac:dyDescent="0.25">
      <c r="A100" s="6" t="s">
        <v>823</v>
      </c>
      <c r="B100" t="s">
        <v>174</v>
      </c>
      <c r="C100" s="1">
        <v>2</v>
      </c>
      <c r="D100" s="1">
        <v>0</v>
      </c>
      <c r="E100" s="1">
        <v>0</v>
      </c>
      <c r="F100" s="1">
        <v>0</v>
      </c>
      <c r="H100" t="s">
        <v>469</v>
      </c>
      <c r="I100" s="1">
        <v>15</v>
      </c>
      <c r="J100" s="1">
        <v>0</v>
      </c>
      <c r="K100" s="23" t="str">
        <f t="shared" si="3"/>
        <v>4</v>
      </c>
      <c r="L100" s="23" t="str">
        <f t="shared" si="4"/>
        <v>D</v>
      </c>
    </row>
    <row r="101" spans="1:12" x14ac:dyDescent="0.25">
      <c r="A101" s="6" t="s">
        <v>823</v>
      </c>
      <c r="B101" t="s">
        <v>176</v>
      </c>
      <c r="C101" s="1">
        <v>2</v>
      </c>
      <c r="D101" s="1">
        <v>0</v>
      </c>
      <c r="E101" s="1">
        <v>0</v>
      </c>
      <c r="F101" s="1">
        <v>0</v>
      </c>
      <c r="H101" t="s">
        <v>470</v>
      </c>
      <c r="I101" s="1">
        <v>15</v>
      </c>
      <c r="J101" s="1">
        <v>0</v>
      </c>
      <c r="K101" s="23" t="str">
        <f t="shared" si="3"/>
        <v>4</v>
      </c>
      <c r="L101" s="23" t="str">
        <f t="shared" si="4"/>
        <v>E</v>
      </c>
    </row>
    <row r="102" spans="1:12" x14ac:dyDescent="0.25">
      <c r="A102" s="6" t="s">
        <v>823</v>
      </c>
      <c r="B102" t="s">
        <v>178</v>
      </c>
      <c r="C102" s="1">
        <v>2</v>
      </c>
      <c r="D102" s="1">
        <v>0</v>
      </c>
      <c r="E102" s="1">
        <v>0</v>
      </c>
      <c r="F102" s="1">
        <v>0</v>
      </c>
      <c r="H102" t="s">
        <v>471</v>
      </c>
      <c r="I102" s="1">
        <v>15</v>
      </c>
      <c r="J102" s="1">
        <v>0</v>
      </c>
      <c r="K102" s="23" t="str">
        <f t="shared" si="3"/>
        <v>4</v>
      </c>
      <c r="L102" s="23" t="str">
        <f t="shared" si="4"/>
        <v>H</v>
      </c>
    </row>
    <row r="103" spans="1:12" x14ac:dyDescent="0.25">
      <c r="A103" s="6" t="s">
        <v>823</v>
      </c>
      <c r="B103" t="s">
        <v>180</v>
      </c>
      <c r="C103" s="1">
        <v>2</v>
      </c>
      <c r="D103" s="1">
        <v>0</v>
      </c>
      <c r="E103" s="1">
        <v>0</v>
      </c>
      <c r="F103" s="1">
        <v>0</v>
      </c>
      <c r="H103" t="s">
        <v>472</v>
      </c>
      <c r="I103" s="1">
        <v>15</v>
      </c>
      <c r="J103" s="1">
        <v>0</v>
      </c>
      <c r="K103" s="23" t="str">
        <f t="shared" si="3"/>
        <v>4</v>
      </c>
      <c r="L103" s="23" t="str">
        <f t="shared" si="4"/>
        <v>L</v>
      </c>
    </row>
    <row r="104" spans="1:12" x14ac:dyDescent="0.25">
      <c r="A104" s="6" t="s">
        <v>823</v>
      </c>
      <c r="B104" t="s">
        <v>182</v>
      </c>
      <c r="C104" s="1">
        <v>2</v>
      </c>
      <c r="D104" s="1">
        <v>0</v>
      </c>
      <c r="E104" s="1">
        <v>0</v>
      </c>
      <c r="F104" s="1">
        <v>0</v>
      </c>
      <c r="H104" t="s">
        <v>473</v>
      </c>
      <c r="I104" s="1">
        <v>16</v>
      </c>
      <c r="J104" s="1">
        <v>0</v>
      </c>
      <c r="K104" s="23" t="str">
        <f t="shared" si="3"/>
        <v>4</v>
      </c>
      <c r="L104" s="23" t="str">
        <f t="shared" si="4"/>
        <v>(HL)</v>
      </c>
    </row>
    <row r="105" spans="1:12" x14ac:dyDescent="0.25">
      <c r="A105" s="6" t="s">
        <v>823</v>
      </c>
      <c r="B105" t="s">
        <v>184</v>
      </c>
      <c r="C105" s="1">
        <v>2</v>
      </c>
      <c r="D105" s="1">
        <v>0</v>
      </c>
      <c r="E105" s="1">
        <v>0</v>
      </c>
      <c r="F105" s="1">
        <v>0</v>
      </c>
      <c r="H105" t="s">
        <v>474</v>
      </c>
      <c r="I105" s="1">
        <v>15</v>
      </c>
      <c r="J105" s="1">
        <v>0</v>
      </c>
      <c r="K105" s="23" t="str">
        <f t="shared" si="3"/>
        <v>4</v>
      </c>
      <c r="L105" s="23" t="str">
        <f t="shared" si="4"/>
        <v>A</v>
      </c>
    </row>
    <row r="106" spans="1:12" x14ac:dyDescent="0.25">
      <c r="A106" s="6" t="s">
        <v>823</v>
      </c>
      <c r="B106" t="s">
        <v>186</v>
      </c>
      <c r="C106" s="1">
        <v>2</v>
      </c>
      <c r="D106" s="1">
        <v>0</v>
      </c>
      <c r="E106" s="1">
        <v>0</v>
      </c>
      <c r="F106" s="1">
        <v>0</v>
      </c>
      <c r="H106" t="s">
        <v>475</v>
      </c>
      <c r="I106" s="1">
        <v>15</v>
      </c>
      <c r="J106" s="1">
        <v>0</v>
      </c>
      <c r="K106" s="23" t="str">
        <f t="shared" si="3"/>
        <v>5</v>
      </c>
      <c r="L106" s="23" t="str">
        <f t="shared" si="4"/>
        <v>B</v>
      </c>
    </row>
    <row r="107" spans="1:12" x14ac:dyDescent="0.25">
      <c r="A107" s="6" t="s">
        <v>823</v>
      </c>
      <c r="B107" t="s">
        <v>188</v>
      </c>
      <c r="C107" s="1">
        <v>2</v>
      </c>
      <c r="D107" s="1">
        <v>0</v>
      </c>
      <c r="E107" s="1">
        <v>0</v>
      </c>
      <c r="F107" s="1">
        <v>0</v>
      </c>
      <c r="H107" t="s">
        <v>476</v>
      </c>
      <c r="I107" s="1">
        <v>15</v>
      </c>
      <c r="J107" s="1">
        <v>0</v>
      </c>
      <c r="K107" s="23" t="str">
        <f t="shared" si="3"/>
        <v>5</v>
      </c>
      <c r="L107" s="23" t="str">
        <f t="shared" si="4"/>
        <v>C</v>
      </c>
    </row>
    <row r="108" spans="1:12" x14ac:dyDescent="0.25">
      <c r="A108" s="6" t="s">
        <v>823</v>
      </c>
      <c r="B108" t="s">
        <v>190</v>
      </c>
      <c r="C108" s="1">
        <v>2</v>
      </c>
      <c r="D108" s="1">
        <v>0</v>
      </c>
      <c r="E108" s="1">
        <v>0</v>
      </c>
      <c r="F108" s="1">
        <v>0</v>
      </c>
      <c r="H108" t="s">
        <v>477</v>
      </c>
      <c r="I108" s="1">
        <v>15</v>
      </c>
      <c r="J108" s="1">
        <v>0</v>
      </c>
      <c r="K108" s="23" t="str">
        <f t="shared" si="3"/>
        <v>5</v>
      </c>
      <c r="L108" s="23" t="str">
        <f t="shared" si="4"/>
        <v>D</v>
      </c>
    </row>
    <row r="109" spans="1:12" x14ac:dyDescent="0.25">
      <c r="A109" s="6" t="s">
        <v>823</v>
      </c>
      <c r="B109" t="s">
        <v>192</v>
      </c>
      <c r="C109" s="1">
        <v>2</v>
      </c>
      <c r="D109" s="1">
        <v>0</v>
      </c>
      <c r="E109" s="1">
        <v>0</v>
      </c>
      <c r="F109" s="1">
        <v>0</v>
      </c>
      <c r="H109" t="s">
        <v>478</v>
      </c>
      <c r="I109" s="1">
        <v>15</v>
      </c>
      <c r="J109" s="1">
        <v>0</v>
      </c>
      <c r="K109" s="23" t="str">
        <f t="shared" si="3"/>
        <v>5</v>
      </c>
      <c r="L109" s="23" t="str">
        <f t="shared" si="4"/>
        <v>E</v>
      </c>
    </row>
    <row r="110" spans="1:12" x14ac:dyDescent="0.25">
      <c r="A110" s="6" t="s">
        <v>823</v>
      </c>
      <c r="B110" t="s">
        <v>194</v>
      </c>
      <c r="C110" s="1">
        <v>2</v>
      </c>
      <c r="D110" s="1">
        <v>0</v>
      </c>
      <c r="E110" s="1">
        <v>0</v>
      </c>
      <c r="F110" s="1">
        <v>0</v>
      </c>
      <c r="H110" t="s">
        <v>479</v>
      </c>
      <c r="I110" s="1">
        <v>15</v>
      </c>
      <c r="J110" s="1">
        <v>0</v>
      </c>
      <c r="K110" s="23" t="str">
        <f t="shared" si="3"/>
        <v>5</v>
      </c>
      <c r="L110" s="23" t="str">
        <f t="shared" si="4"/>
        <v>H</v>
      </c>
    </row>
    <row r="111" spans="1:12" x14ac:dyDescent="0.25">
      <c r="A111" s="6" t="s">
        <v>823</v>
      </c>
      <c r="B111" t="s">
        <v>196</v>
      </c>
      <c r="C111" s="1">
        <v>2</v>
      </c>
      <c r="D111" s="1">
        <v>0</v>
      </c>
      <c r="E111" s="1">
        <v>0</v>
      </c>
      <c r="F111" s="1">
        <v>0</v>
      </c>
      <c r="H111" t="s">
        <v>480</v>
      </c>
      <c r="I111" s="1">
        <v>15</v>
      </c>
      <c r="J111" s="1">
        <v>0</v>
      </c>
      <c r="K111" s="23" t="str">
        <f t="shared" si="3"/>
        <v>5</v>
      </c>
      <c r="L111" s="23" t="str">
        <f t="shared" si="4"/>
        <v>L</v>
      </c>
    </row>
    <row r="112" spans="1:12" x14ac:dyDescent="0.25">
      <c r="A112" s="6" t="s">
        <v>823</v>
      </c>
      <c r="B112" t="s">
        <v>198</v>
      </c>
      <c r="C112" s="1">
        <v>2</v>
      </c>
      <c r="D112" s="1">
        <v>0</v>
      </c>
      <c r="E112" s="1">
        <v>0</v>
      </c>
      <c r="F112" s="1">
        <v>0</v>
      </c>
      <c r="H112" t="s">
        <v>481</v>
      </c>
      <c r="I112" s="1">
        <v>16</v>
      </c>
      <c r="J112" s="1">
        <v>0</v>
      </c>
      <c r="K112" s="23" t="str">
        <f t="shared" si="3"/>
        <v>5</v>
      </c>
      <c r="L112" s="23" t="str">
        <f t="shared" si="4"/>
        <v>(HL)</v>
      </c>
    </row>
    <row r="113" spans="1:12" x14ac:dyDescent="0.25">
      <c r="A113" s="6" t="s">
        <v>823</v>
      </c>
      <c r="B113" t="s">
        <v>200</v>
      </c>
      <c r="C113" s="1">
        <v>2</v>
      </c>
      <c r="D113" s="1">
        <v>0</v>
      </c>
      <c r="E113" s="1">
        <v>0</v>
      </c>
      <c r="F113" s="1">
        <v>0</v>
      </c>
      <c r="H113" t="s">
        <v>482</v>
      </c>
      <c r="I113" s="1">
        <v>15</v>
      </c>
      <c r="J113" s="1">
        <v>0</v>
      </c>
      <c r="K113" s="23" t="str">
        <f t="shared" si="3"/>
        <v>5</v>
      </c>
      <c r="L113" s="23" t="str">
        <f t="shared" si="4"/>
        <v>A</v>
      </c>
    </row>
    <row r="114" spans="1:12" x14ac:dyDescent="0.25">
      <c r="A114" s="6" t="s">
        <v>823</v>
      </c>
      <c r="B114" t="s">
        <v>202</v>
      </c>
      <c r="C114" s="1">
        <v>2</v>
      </c>
      <c r="D114" s="1">
        <v>0</v>
      </c>
      <c r="E114" s="1">
        <v>0</v>
      </c>
      <c r="F114" s="1">
        <v>0</v>
      </c>
      <c r="H114" t="s">
        <v>483</v>
      </c>
      <c r="I114" s="1">
        <v>15</v>
      </c>
      <c r="J114" s="1">
        <v>0</v>
      </c>
      <c r="K114" s="23" t="str">
        <f t="shared" si="3"/>
        <v>6</v>
      </c>
      <c r="L114" s="23" t="str">
        <f t="shared" si="4"/>
        <v>B</v>
      </c>
    </row>
    <row r="115" spans="1:12" x14ac:dyDescent="0.25">
      <c r="A115" s="6" t="s">
        <v>823</v>
      </c>
      <c r="B115" t="s">
        <v>204</v>
      </c>
      <c r="C115" s="1">
        <v>2</v>
      </c>
      <c r="D115" s="1">
        <v>0</v>
      </c>
      <c r="E115" s="1">
        <v>0</v>
      </c>
      <c r="F115" s="1">
        <v>0</v>
      </c>
      <c r="H115" t="s">
        <v>484</v>
      </c>
      <c r="I115" s="1">
        <v>15</v>
      </c>
      <c r="J115" s="1">
        <v>0</v>
      </c>
      <c r="K115" s="23" t="str">
        <f t="shared" si="3"/>
        <v>6</v>
      </c>
      <c r="L115" s="23" t="str">
        <f t="shared" si="4"/>
        <v>C</v>
      </c>
    </row>
    <row r="116" spans="1:12" x14ac:dyDescent="0.25">
      <c r="A116" s="6" t="s">
        <v>823</v>
      </c>
      <c r="B116" t="s">
        <v>206</v>
      </c>
      <c r="C116" s="1">
        <v>2</v>
      </c>
      <c r="D116" s="1">
        <v>0</v>
      </c>
      <c r="E116" s="1">
        <v>0</v>
      </c>
      <c r="F116" s="1">
        <v>0</v>
      </c>
      <c r="H116" t="s">
        <v>485</v>
      </c>
      <c r="I116" s="1">
        <v>15</v>
      </c>
      <c r="J116" s="1">
        <v>0</v>
      </c>
      <c r="K116" s="23" t="str">
        <f t="shared" si="3"/>
        <v>6</v>
      </c>
      <c r="L116" s="23" t="str">
        <f t="shared" si="4"/>
        <v>D</v>
      </c>
    </row>
    <row r="117" spans="1:12" x14ac:dyDescent="0.25">
      <c r="A117" s="6" t="s">
        <v>823</v>
      </c>
      <c r="B117" t="s">
        <v>208</v>
      </c>
      <c r="C117" s="1">
        <v>2</v>
      </c>
      <c r="D117" s="1">
        <v>0</v>
      </c>
      <c r="E117" s="1">
        <v>0</v>
      </c>
      <c r="F117" s="1">
        <v>0</v>
      </c>
      <c r="H117" t="s">
        <v>486</v>
      </c>
      <c r="I117" s="1">
        <v>15</v>
      </c>
      <c r="J117" s="1">
        <v>0</v>
      </c>
      <c r="K117" s="23" t="str">
        <f t="shared" si="3"/>
        <v>6</v>
      </c>
      <c r="L117" s="23" t="str">
        <f t="shared" si="4"/>
        <v>E</v>
      </c>
    </row>
    <row r="118" spans="1:12" x14ac:dyDescent="0.25">
      <c r="A118" s="6" t="s">
        <v>823</v>
      </c>
      <c r="B118" t="s">
        <v>210</v>
      </c>
      <c r="C118" s="1">
        <v>2</v>
      </c>
      <c r="D118" s="1">
        <v>0</v>
      </c>
      <c r="E118" s="1">
        <v>0</v>
      </c>
      <c r="F118" s="1">
        <v>0</v>
      </c>
      <c r="H118" t="s">
        <v>487</v>
      </c>
      <c r="I118" s="1">
        <v>15</v>
      </c>
      <c r="J118" s="1">
        <v>0</v>
      </c>
      <c r="K118" s="23" t="str">
        <f t="shared" si="3"/>
        <v>6</v>
      </c>
      <c r="L118" s="23" t="str">
        <f t="shared" si="4"/>
        <v>H</v>
      </c>
    </row>
    <row r="119" spans="1:12" x14ac:dyDescent="0.25">
      <c r="A119" s="6" t="s">
        <v>823</v>
      </c>
      <c r="B119" t="s">
        <v>212</v>
      </c>
      <c r="C119" s="1">
        <v>2</v>
      </c>
      <c r="D119" s="1">
        <v>0</v>
      </c>
      <c r="E119" s="1">
        <v>0</v>
      </c>
      <c r="F119" s="1">
        <v>0</v>
      </c>
      <c r="H119" t="s">
        <v>488</v>
      </c>
      <c r="I119" s="1">
        <v>15</v>
      </c>
      <c r="J119" s="1">
        <v>0</v>
      </c>
      <c r="K119" s="23" t="str">
        <f t="shared" si="3"/>
        <v>6</v>
      </c>
      <c r="L119" s="23" t="str">
        <f t="shared" si="4"/>
        <v>L</v>
      </c>
    </row>
    <row r="120" spans="1:12" x14ac:dyDescent="0.25">
      <c r="A120" s="6" t="s">
        <v>823</v>
      </c>
      <c r="B120" t="s">
        <v>214</v>
      </c>
      <c r="C120" s="1">
        <v>2</v>
      </c>
      <c r="D120" s="1">
        <v>0</v>
      </c>
      <c r="E120" s="1">
        <v>0</v>
      </c>
      <c r="F120" s="1">
        <v>0</v>
      </c>
      <c r="H120" t="s">
        <v>489</v>
      </c>
      <c r="I120" s="1">
        <v>16</v>
      </c>
      <c r="J120" s="1">
        <v>0</v>
      </c>
      <c r="K120" s="23" t="str">
        <f t="shared" si="3"/>
        <v>6</v>
      </c>
      <c r="L120" s="23" t="str">
        <f t="shared" si="4"/>
        <v>(HL)</v>
      </c>
    </row>
    <row r="121" spans="1:12" x14ac:dyDescent="0.25">
      <c r="A121" s="6" t="s">
        <v>823</v>
      </c>
      <c r="B121" t="s">
        <v>216</v>
      </c>
      <c r="C121" s="1">
        <v>2</v>
      </c>
      <c r="D121" s="1">
        <v>0</v>
      </c>
      <c r="E121" s="1">
        <v>0</v>
      </c>
      <c r="F121" s="1">
        <v>0</v>
      </c>
      <c r="H121" t="s">
        <v>490</v>
      </c>
      <c r="I121" s="1">
        <v>15</v>
      </c>
      <c r="J121" s="1">
        <v>0</v>
      </c>
      <c r="K121" s="23" t="str">
        <f t="shared" si="3"/>
        <v>6</v>
      </c>
      <c r="L121" s="23" t="str">
        <f t="shared" si="4"/>
        <v>A</v>
      </c>
    </row>
    <row r="122" spans="1:12" x14ac:dyDescent="0.25">
      <c r="A122" s="6" t="s">
        <v>823</v>
      </c>
      <c r="B122" t="s">
        <v>218</v>
      </c>
      <c r="C122" s="1">
        <v>2</v>
      </c>
      <c r="D122" s="1">
        <v>0</v>
      </c>
      <c r="E122" s="1">
        <v>0</v>
      </c>
      <c r="F122" s="1">
        <v>0</v>
      </c>
      <c r="H122" t="s">
        <v>491</v>
      </c>
      <c r="I122" s="1">
        <v>15</v>
      </c>
      <c r="J122" s="1">
        <v>0</v>
      </c>
      <c r="K122" s="23" t="str">
        <f t="shared" si="3"/>
        <v>7</v>
      </c>
      <c r="L122" s="23" t="str">
        <f t="shared" si="4"/>
        <v>B</v>
      </c>
    </row>
    <row r="123" spans="1:12" x14ac:dyDescent="0.25">
      <c r="A123" s="6" t="s">
        <v>823</v>
      </c>
      <c r="B123" t="s">
        <v>220</v>
      </c>
      <c r="C123" s="1">
        <v>2</v>
      </c>
      <c r="D123" s="1">
        <v>0</v>
      </c>
      <c r="E123" s="1">
        <v>0</v>
      </c>
      <c r="F123" s="1">
        <v>0</v>
      </c>
      <c r="H123" t="s">
        <v>492</v>
      </c>
      <c r="I123" s="1">
        <v>15</v>
      </c>
      <c r="J123" s="1">
        <v>0</v>
      </c>
      <c r="K123" s="23" t="str">
        <f t="shared" si="3"/>
        <v>7</v>
      </c>
      <c r="L123" s="23" t="str">
        <f t="shared" si="4"/>
        <v>C</v>
      </c>
    </row>
    <row r="124" spans="1:12" x14ac:dyDescent="0.25">
      <c r="A124" s="6" t="s">
        <v>823</v>
      </c>
      <c r="B124" t="s">
        <v>222</v>
      </c>
      <c r="C124" s="1">
        <v>2</v>
      </c>
      <c r="D124" s="1">
        <v>0</v>
      </c>
      <c r="E124" s="1">
        <v>0</v>
      </c>
      <c r="F124" s="1">
        <v>0</v>
      </c>
      <c r="H124" t="s">
        <v>493</v>
      </c>
      <c r="I124" s="1">
        <v>15</v>
      </c>
      <c r="J124" s="1">
        <v>0</v>
      </c>
      <c r="K124" s="23" t="str">
        <f t="shared" si="3"/>
        <v>7</v>
      </c>
      <c r="L124" s="23" t="str">
        <f t="shared" si="4"/>
        <v>D</v>
      </c>
    </row>
    <row r="125" spans="1:12" x14ac:dyDescent="0.25">
      <c r="A125" s="6" t="s">
        <v>823</v>
      </c>
      <c r="B125" t="s">
        <v>224</v>
      </c>
      <c r="C125" s="1">
        <v>2</v>
      </c>
      <c r="D125" s="1">
        <v>0</v>
      </c>
      <c r="E125" s="1">
        <v>0</v>
      </c>
      <c r="F125" s="1">
        <v>0</v>
      </c>
      <c r="H125" t="s">
        <v>494</v>
      </c>
      <c r="I125" s="1">
        <v>15</v>
      </c>
      <c r="J125" s="1">
        <v>0</v>
      </c>
      <c r="K125" s="23" t="str">
        <f t="shared" si="3"/>
        <v>7</v>
      </c>
      <c r="L125" s="23" t="str">
        <f t="shared" si="4"/>
        <v>E</v>
      </c>
    </row>
    <row r="126" spans="1:12" x14ac:dyDescent="0.25">
      <c r="A126" s="6" t="s">
        <v>823</v>
      </c>
      <c r="B126" t="s">
        <v>226</v>
      </c>
      <c r="C126" s="1">
        <v>2</v>
      </c>
      <c r="D126" s="1">
        <v>0</v>
      </c>
      <c r="E126" s="1">
        <v>0</v>
      </c>
      <c r="F126" s="1">
        <v>0</v>
      </c>
      <c r="H126" t="s">
        <v>495</v>
      </c>
      <c r="I126" s="1">
        <v>15</v>
      </c>
      <c r="J126" s="1">
        <v>0</v>
      </c>
      <c r="K126" s="23" t="str">
        <f t="shared" si="3"/>
        <v>7</v>
      </c>
      <c r="L126" s="23" t="str">
        <f t="shared" si="4"/>
        <v>H</v>
      </c>
    </row>
    <row r="127" spans="1:12" x14ac:dyDescent="0.25">
      <c r="A127" s="6" t="s">
        <v>823</v>
      </c>
      <c r="B127" t="s">
        <v>228</v>
      </c>
      <c r="C127" s="1">
        <v>2</v>
      </c>
      <c r="D127" s="1">
        <v>0</v>
      </c>
      <c r="E127" s="1">
        <v>0</v>
      </c>
      <c r="F127" s="1">
        <v>0</v>
      </c>
      <c r="H127" t="s">
        <v>496</v>
      </c>
      <c r="I127" s="1">
        <v>15</v>
      </c>
      <c r="J127" s="1">
        <v>0</v>
      </c>
      <c r="K127" s="23" t="str">
        <f t="shared" si="3"/>
        <v>7</v>
      </c>
      <c r="L127" s="23" t="str">
        <f t="shared" si="4"/>
        <v>L</v>
      </c>
    </row>
    <row r="128" spans="1:12" x14ac:dyDescent="0.25">
      <c r="A128" s="6" t="s">
        <v>823</v>
      </c>
      <c r="B128" t="s">
        <v>230</v>
      </c>
      <c r="C128" s="1">
        <v>2</v>
      </c>
      <c r="D128" s="1">
        <v>0</v>
      </c>
      <c r="E128" s="1">
        <v>0</v>
      </c>
      <c r="F128" s="1">
        <v>0</v>
      </c>
      <c r="H128" t="s">
        <v>497</v>
      </c>
      <c r="I128" s="1">
        <v>16</v>
      </c>
      <c r="J128" s="1">
        <v>0</v>
      </c>
      <c r="K128" s="23" t="str">
        <f t="shared" si="3"/>
        <v>7</v>
      </c>
      <c r="L128" s="23" t="str">
        <f t="shared" si="4"/>
        <v>(HL)</v>
      </c>
    </row>
    <row r="129" spans="1:12" x14ac:dyDescent="0.25">
      <c r="A129" s="6" t="s">
        <v>823</v>
      </c>
      <c r="B129" t="s">
        <v>232</v>
      </c>
      <c r="C129" s="1">
        <v>2</v>
      </c>
      <c r="D129" s="1">
        <v>0</v>
      </c>
      <c r="E129" s="1">
        <v>0</v>
      </c>
      <c r="F129" s="1">
        <v>0</v>
      </c>
      <c r="H129" t="s">
        <v>498</v>
      </c>
      <c r="I129" s="1">
        <v>15</v>
      </c>
      <c r="J129" s="1">
        <v>0</v>
      </c>
      <c r="K129" s="23" t="str">
        <f t="shared" si="3"/>
        <v>7</v>
      </c>
      <c r="L129" s="23" t="str">
        <f t="shared" si="4"/>
        <v>A</v>
      </c>
    </row>
    <row r="130" spans="1:12" x14ac:dyDescent="0.25">
      <c r="A130" s="6" t="s">
        <v>823</v>
      </c>
      <c r="B130" t="s">
        <v>234</v>
      </c>
      <c r="C130" s="1">
        <v>2</v>
      </c>
      <c r="D130" s="1">
        <v>0</v>
      </c>
      <c r="E130" s="1">
        <v>0</v>
      </c>
      <c r="F130" s="1">
        <v>0</v>
      </c>
      <c r="H130" t="s">
        <v>499</v>
      </c>
      <c r="I130" s="1">
        <v>92</v>
      </c>
      <c r="J130" s="1">
        <v>0</v>
      </c>
      <c r="K130" s="23" t="str">
        <f t="shared" si="3"/>
        <v>0</v>
      </c>
      <c r="L130" s="23" t="str">
        <f t="shared" si="4"/>
        <v>B</v>
      </c>
    </row>
    <row r="131" spans="1:12" x14ac:dyDescent="0.25">
      <c r="A131" s="6" t="s">
        <v>823</v>
      </c>
      <c r="B131" t="s">
        <v>236</v>
      </c>
      <c r="C131" s="1">
        <v>2</v>
      </c>
      <c r="D131" s="1">
        <v>0</v>
      </c>
      <c r="E131" s="1">
        <v>0</v>
      </c>
      <c r="F131" s="1">
        <v>0</v>
      </c>
      <c r="H131" t="s">
        <v>500</v>
      </c>
      <c r="I131" s="1">
        <v>92</v>
      </c>
      <c r="J131" s="1">
        <v>0</v>
      </c>
      <c r="K131" s="23" t="str">
        <f t="shared" ref="K131:K194" si="5">MID(H131,SEARCH(" ",H131)+1,SEARCH(",",H131)-SEARCH(" ",H131)-1)</f>
        <v>0</v>
      </c>
      <c r="L131" s="23" t="str">
        <f t="shared" ref="L131:L194" si="6">MID(H131,SEARCH(",",H131)+1,LEN(H131)-SEARCH(",",H131))</f>
        <v>C</v>
      </c>
    </row>
    <row r="132" spans="1:12" x14ac:dyDescent="0.25">
      <c r="A132" s="6" t="s">
        <v>823</v>
      </c>
      <c r="B132" t="s">
        <v>238</v>
      </c>
      <c r="C132" s="1">
        <v>2</v>
      </c>
      <c r="D132" s="1">
        <v>0</v>
      </c>
      <c r="E132" s="1">
        <v>0</v>
      </c>
      <c r="F132" s="1">
        <v>0</v>
      </c>
      <c r="H132" t="s">
        <v>501</v>
      </c>
      <c r="I132" s="1">
        <v>92</v>
      </c>
      <c r="J132" s="1">
        <v>0</v>
      </c>
      <c r="K132" s="23" t="str">
        <f t="shared" si="5"/>
        <v>0</v>
      </c>
      <c r="L132" s="23" t="str">
        <f t="shared" si="6"/>
        <v>D</v>
      </c>
    </row>
    <row r="133" spans="1:12" x14ac:dyDescent="0.25">
      <c r="A133" s="6" t="s">
        <v>823</v>
      </c>
      <c r="B133" t="s">
        <v>240</v>
      </c>
      <c r="C133" s="1">
        <v>2</v>
      </c>
      <c r="D133" s="1">
        <v>0</v>
      </c>
      <c r="E133" s="1">
        <v>0</v>
      </c>
      <c r="F133" s="1">
        <v>0</v>
      </c>
      <c r="H133" t="s">
        <v>502</v>
      </c>
      <c r="I133" s="1">
        <v>92</v>
      </c>
      <c r="J133" s="1">
        <v>0</v>
      </c>
      <c r="K133" s="23" t="str">
        <f t="shared" si="5"/>
        <v>0</v>
      </c>
      <c r="L133" s="23" t="str">
        <f t="shared" si="6"/>
        <v>E</v>
      </c>
    </row>
    <row r="134" spans="1:12" x14ac:dyDescent="0.25">
      <c r="A134" s="6" t="s">
        <v>823</v>
      </c>
      <c r="B134" t="s">
        <v>242</v>
      </c>
      <c r="C134" s="1">
        <v>2</v>
      </c>
      <c r="D134" s="1">
        <v>0</v>
      </c>
      <c r="E134" s="1">
        <v>0</v>
      </c>
      <c r="F134" s="1">
        <v>0</v>
      </c>
      <c r="H134" t="s">
        <v>503</v>
      </c>
      <c r="I134" s="1">
        <v>92</v>
      </c>
      <c r="J134" s="1">
        <v>0</v>
      </c>
      <c r="K134" s="23" t="str">
        <f t="shared" si="5"/>
        <v>0</v>
      </c>
      <c r="L134" s="23" t="str">
        <f t="shared" si="6"/>
        <v>H</v>
      </c>
    </row>
    <row r="135" spans="1:12" x14ac:dyDescent="0.25">
      <c r="A135" s="6" t="s">
        <v>823</v>
      </c>
      <c r="B135" t="s">
        <v>244</v>
      </c>
      <c r="C135" s="1">
        <v>2</v>
      </c>
      <c r="D135" s="1">
        <v>0</v>
      </c>
      <c r="E135" s="1">
        <v>0</v>
      </c>
      <c r="F135" s="1">
        <v>0</v>
      </c>
      <c r="H135" t="s">
        <v>504</v>
      </c>
      <c r="I135" s="1">
        <v>92</v>
      </c>
      <c r="J135" s="1">
        <v>0</v>
      </c>
      <c r="K135" s="23" t="str">
        <f t="shared" si="5"/>
        <v>0</v>
      </c>
      <c r="L135" s="23" t="str">
        <f t="shared" si="6"/>
        <v>L</v>
      </c>
    </row>
    <row r="136" spans="1:12" x14ac:dyDescent="0.25">
      <c r="A136" s="6" t="s">
        <v>823</v>
      </c>
      <c r="B136" t="s">
        <v>246</v>
      </c>
      <c r="C136" s="1">
        <v>2</v>
      </c>
      <c r="D136" s="1">
        <v>0</v>
      </c>
      <c r="E136" s="1">
        <v>0</v>
      </c>
      <c r="F136" s="1">
        <v>0</v>
      </c>
      <c r="H136" t="s">
        <v>505</v>
      </c>
      <c r="I136" s="1">
        <v>93</v>
      </c>
      <c r="J136" s="1">
        <v>0</v>
      </c>
      <c r="K136" s="23" t="str">
        <f t="shared" si="5"/>
        <v>0</v>
      </c>
      <c r="L136" s="23" t="str">
        <f t="shared" si="6"/>
        <v>(HL)</v>
      </c>
    </row>
    <row r="137" spans="1:12" x14ac:dyDescent="0.25">
      <c r="A137" s="6" t="s">
        <v>823</v>
      </c>
      <c r="B137" t="s">
        <v>248</v>
      </c>
      <c r="C137" s="1">
        <v>2</v>
      </c>
      <c r="D137" s="1">
        <v>0</v>
      </c>
      <c r="E137" s="1">
        <v>0</v>
      </c>
      <c r="F137" s="1">
        <v>0</v>
      </c>
      <c r="H137" t="s">
        <v>506</v>
      </c>
      <c r="I137" s="1">
        <v>92</v>
      </c>
      <c r="J137" s="1">
        <v>0</v>
      </c>
      <c r="K137" s="23" t="str">
        <f t="shared" si="5"/>
        <v>0</v>
      </c>
      <c r="L137" s="23" t="str">
        <f t="shared" si="6"/>
        <v>A</v>
      </c>
    </row>
    <row r="138" spans="1:12" x14ac:dyDescent="0.25">
      <c r="A138" s="6" t="s">
        <v>823</v>
      </c>
      <c r="B138" t="s">
        <v>250</v>
      </c>
      <c r="C138" s="1">
        <v>2</v>
      </c>
      <c r="D138" s="1">
        <v>0</v>
      </c>
      <c r="E138" s="1">
        <v>0</v>
      </c>
      <c r="F138" s="1">
        <v>0</v>
      </c>
      <c r="H138" t="s">
        <v>507</v>
      </c>
      <c r="I138" s="1">
        <v>92</v>
      </c>
      <c r="J138" s="1">
        <v>0</v>
      </c>
      <c r="K138" s="23" t="str">
        <f t="shared" si="5"/>
        <v>1</v>
      </c>
      <c r="L138" s="23" t="str">
        <f t="shared" si="6"/>
        <v>B</v>
      </c>
    </row>
    <row r="139" spans="1:12" x14ac:dyDescent="0.25">
      <c r="A139" s="6" t="s">
        <v>823</v>
      </c>
      <c r="B139" t="s">
        <v>252</v>
      </c>
      <c r="C139" s="1">
        <v>2</v>
      </c>
      <c r="D139" s="1">
        <v>0</v>
      </c>
      <c r="E139" s="1">
        <v>0</v>
      </c>
      <c r="F139" s="1">
        <v>0</v>
      </c>
      <c r="H139" t="s">
        <v>508</v>
      </c>
      <c r="I139" s="1">
        <v>92</v>
      </c>
      <c r="J139" s="1">
        <v>0</v>
      </c>
      <c r="K139" s="23" t="str">
        <f t="shared" si="5"/>
        <v>1</v>
      </c>
      <c r="L139" s="23" t="str">
        <f t="shared" si="6"/>
        <v>C</v>
      </c>
    </row>
    <row r="140" spans="1:12" x14ac:dyDescent="0.25">
      <c r="A140" s="6" t="s">
        <v>823</v>
      </c>
      <c r="B140" t="s">
        <v>254</v>
      </c>
      <c r="C140" s="1">
        <v>2</v>
      </c>
      <c r="D140" s="1">
        <v>0</v>
      </c>
      <c r="E140" s="1">
        <v>0</v>
      </c>
      <c r="F140" s="1">
        <v>0</v>
      </c>
      <c r="H140" t="s">
        <v>509</v>
      </c>
      <c r="I140" s="1">
        <v>92</v>
      </c>
      <c r="J140" s="1">
        <v>0</v>
      </c>
      <c r="K140" s="23" t="str">
        <f t="shared" si="5"/>
        <v>1</v>
      </c>
      <c r="L140" s="23" t="str">
        <f t="shared" si="6"/>
        <v>D</v>
      </c>
    </row>
    <row r="141" spans="1:12" x14ac:dyDescent="0.25">
      <c r="A141" s="6" t="s">
        <v>823</v>
      </c>
      <c r="B141" t="s">
        <v>256</v>
      </c>
      <c r="C141" s="1">
        <v>2</v>
      </c>
      <c r="D141" s="1">
        <v>0</v>
      </c>
      <c r="E141" s="1">
        <v>0</v>
      </c>
      <c r="F141" s="1">
        <v>0</v>
      </c>
      <c r="H141" t="s">
        <v>510</v>
      </c>
      <c r="I141" s="1">
        <v>92</v>
      </c>
      <c r="J141" s="1">
        <v>0</v>
      </c>
      <c r="K141" s="23" t="str">
        <f t="shared" si="5"/>
        <v>1</v>
      </c>
      <c r="L141" s="23" t="str">
        <f t="shared" si="6"/>
        <v>E</v>
      </c>
    </row>
    <row r="142" spans="1:12" x14ac:dyDescent="0.25">
      <c r="A142" s="6" t="s">
        <v>823</v>
      </c>
      <c r="B142" t="s">
        <v>258</v>
      </c>
      <c r="C142" s="1">
        <v>2</v>
      </c>
      <c r="D142" s="1">
        <v>0</v>
      </c>
      <c r="E142" s="1">
        <v>0</v>
      </c>
      <c r="F142" s="1">
        <v>0</v>
      </c>
      <c r="H142" t="s">
        <v>511</v>
      </c>
      <c r="I142" s="1">
        <v>92</v>
      </c>
      <c r="J142" s="1">
        <v>0</v>
      </c>
      <c r="K142" s="23" t="str">
        <f t="shared" si="5"/>
        <v>1</v>
      </c>
      <c r="L142" s="23" t="str">
        <f t="shared" si="6"/>
        <v>H</v>
      </c>
    </row>
    <row r="143" spans="1:12" x14ac:dyDescent="0.25">
      <c r="A143" s="6" t="s">
        <v>823</v>
      </c>
      <c r="B143" t="s">
        <v>260</v>
      </c>
      <c r="C143" s="1">
        <v>2</v>
      </c>
      <c r="D143" s="1">
        <v>0</v>
      </c>
      <c r="E143" s="1">
        <v>0</v>
      </c>
      <c r="F143" s="1">
        <v>0</v>
      </c>
      <c r="H143" t="s">
        <v>512</v>
      </c>
      <c r="I143" s="1">
        <v>92</v>
      </c>
      <c r="J143" s="1">
        <v>0</v>
      </c>
      <c r="K143" s="23" t="str">
        <f t="shared" si="5"/>
        <v>1</v>
      </c>
      <c r="L143" s="23" t="str">
        <f t="shared" si="6"/>
        <v>L</v>
      </c>
    </row>
    <row r="144" spans="1:12" x14ac:dyDescent="0.25">
      <c r="A144" s="6" t="s">
        <v>823</v>
      </c>
      <c r="B144" t="s">
        <v>262</v>
      </c>
      <c r="C144" s="1">
        <v>2</v>
      </c>
      <c r="D144" s="1">
        <v>0</v>
      </c>
      <c r="E144" s="1">
        <v>0</v>
      </c>
      <c r="F144" s="1">
        <v>0</v>
      </c>
      <c r="H144" t="s">
        <v>513</v>
      </c>
      <c r="I144" s="1">
        <v>93</v>
      </c>
      <c r="J144" s="1">
        <v>0</v>
      </c>
      <c r="K144" s="23" t="str">
        <f t="shared" si="5"/>
        <v>1</v>
      </c>
      <c r="L144" s="23" t="str">
        <f t="shared" si="6"/>
        <v>(HL)</v>
      </c>
    </row>
    <row r="145" spans="1:12" x14ac:dyDescent="0.25">
      <c r="A145" s="6" t="s">
        <v>823</v>
      </c>
      <c r="B145" t="s">
        <v>264</v>
      </c>
      <c r="C145" s="1">
        <v>2</v>
      </c>
      <c r="D145" s="1">
        <v>0</v>
      </c>
      <c r="E145" s="1">
        <v>0</v>
      </c>
      <c r="F145" s="1">
        <v>0</v>
      </c>
      <c r="H145" t="s">
        <v>514</v>
      </c>
      <c r="I145" s="1">
        <v>92</v>
      </c>
      <c r="J145" s="1">
        <v>0</v>
      </c>
      <c r="K145" s="23" t="str">
        <f t="shared" si="5"/>
        <v>1</v>
      </c>
      <c r="L145" s="23" t="str">
        <f t="shared" si="6"/>
        <v>A</v>
      </c>
    </row>
    <row r="146" spans="1:12" x14ac:dyDescent="0.25">
      <c r="A146" s="6" t="s">
        <v>823</v>
      </c>
      <c r="B146" t="s">
        <v>266</v>
      </c>
      <c r="C146" s="1">
        <v>2</v>
      </c>
      <c r="D146" s="1">
        <v>0</v>
      </c>
      <c r="E146" s="1">
        <v>0</v>
      </c>
      <c r="F146" s="1">
        <v>0</v>
      </c>
      <c r="H146" t="s">
        <v>515</v>
      </c>
      <c r="I146" s="1">
        <v>92</v>
      </c>
      <c r="J146" s="1">
        <v>0</v>
      </c>
      <c r="K146" s="23" t="str">
        <f t="shared" si="5"/>
        <v>2</v>
      </c>
      <c r="L146" s="23" t="str">
        <f t="shared" si="6"/>
        <v>B</v>
      </c>
    </row>
    <row r="147" spans="1:12" x14ac:dyDescent="0.25">
      <c r="A147" s="6" t="s">
        <v>823</v>
      </c>
      <c r="B147" t="s">
        <v>268</v>
      </c>
      <c r="C147" s="1">
        <v>2</v>
      </c>
      <c r="D147" s="1">
        <v>0</v>
      </c>
      <c r="E147" s="1">
        <v>0</v>
      </c>
      <c r="F147" s="1">
        <v>0</v>
      </c>
      <c r="H147" t="s">
        <v>516</v>
      </c>
      <c r="I147" s="1">
        <v>92</v>
      </c>
      <c r="J147" s="1">
        <v>0</v>
      </c>
      <c r="K147" s="23" t="str">
        <f t="shared" si="5"/>
        <v>2</v>
      </c>
      <c r="L147" s="23" t="str">
        <f t="shared" si="6"/>
        <v>C</v>
      </c>
    </row>
    <row r="148" spans="1:12" x14ac:dyDescent="0.25">
      <c r="A148" s="6" t="s">
        <v>823</v>
      </c>
      <c r="B148" t="s">
        <v>270</v>
      </c>
      <c r="C148" s="1">
        <v>2</v>
      </c>
      <c r="D148" s="1">
        <v>0</v>
      </c>
      <c r="E148" s="1">
        <v>0</v>
      </c>
      <c r="F148" s="1">
        <v>0</v>
      </c>
      <c r="H148" t="s">
        <v>517</v>
      </c>
      <c r="I148" s="1">
        <v>92</v>
      </c>
      <c r="J148" s="1">
        <v>0</v>
      </c>
      <c r="K148" s="23" t="str">
        <f t="shared" si="5"/>
        <v>2</v>
      </c>
      <c r="L148" s="23" t="str">
        <f t="shared" si="6"/>
        <v>D</v>
      </c>
    </row>
    <row r="149" spans="1:12" x14ac:dyDescent="0.25">
      <c r="A149" s="6" t="s">
        <v>823</v>
      </c>
      <c r="B149" t="s">
        <v>272</v>
      </c>
      <c r="C149" s="1">
        <v>2</v>
      </c>
      <c r="D149" s="1">
        <v>0</v>
      </c>
      <c r="E149" s="1">
        <v>0</v>
      </c>
      <c r="F149" s="1">
        <v>0</v>
      </c>
      <c r="H149" t="s">
        <v>518</v>
      </c>
      <c r="I149" s="1">
        <v>92</v>
      </c>
      <c r="J149" s="1">
        <v>0</v>
      </c>
      <c r="K149" s="23" t="str">
        <f t="shared" si="5"/>
        <v>2</v>
      </c>
      <c r="L149" s="23" t="str">
        <f t="shared" si="6"/>
        <v>E</v>
      </c>
    </row>
    <row r="150" spans="1:12" x14ac:dyDescent="0.25">
      <c r="A150" s="6" t="s">
        <v>823</v>
      </c>
      <c r="B150" t="s">
        <v>274</v>
      </c>
      <c r="C150" s="1">
        <v>2</v>
      </c>
      <c r="D150" s="1">
        <v>0</v>
      </c>
      <c r="E150" s="1">
        <v>0</v>
      </c>
      <c r="F150" s="1">
        <v>0</v>
      </c>
      <c r="H150" t="s">
        <v>519</v>
      </c>
      <c r="I150" s="1">
        <v>92</v>
      </c>
      <c r="J150" s="1">
        <v>0</v>
      </c>
      <c r="K150" s="23" t="str">
        <f t="shared" si="5"/>
        <v>2</v>
      </c>
      <c r="L150" s="23" t="str">
        <f t="shared" si="6"/>
        <v>H</v>
      </c>
    </row>
    <row r="151" spans="1:12" x14ac:dyDescent="0.25">
      <c r="A151" s="6" t="s">
        <v>823</v>
      </c>
      <c r="B151" t="s">
        <v>276</v>
      </c>
      <c r="C151" s="1">
        <v>2</v>
      </c>
      <c r="D151" s="1">
        <v>0</v>
      </c>
      <c r="E151" s="1">
        <v>0</v>
      </c>
      <c r="F151" s="1">
        <v>0</v>
      </c>
      <c r="H151" t="s">
        <v>520</v>
      </c>
      <c r="I151" s="1">
        <v>92</v>
      </c>
      <c r="J151" s="1">
        <v>0</v>
      </c>
      <c r="K151" s="23" t="str">
        <f t="shared" si="5"/>
        <v>2</v>
      </c>
      <c r="L151" s="23" t="str">
        <f t="shared" si="6"/>
        <v>L</v>
      </c>
    </row>
    <row r="152" spans="1:12" x14ac:dyDescent="0.25">
      <c r="A152" s="6" t="s">
        <v>823</v>
      </c>
      <c r="B152" t="s">
        <v>278</v>
      </c>
      <c r="C152" s="1">
        <v>2</v>
      </c>
      <c r="D152" s="1">
        <v>0</v>
      </c>
      <c r="E152" s="1">
        <v>0</v>
      </c>
      <c r="F152" s="1">
        <v>0</v>
      </c>
      <c r="H152" t="s">
        <v>521</v>
      </c>
      <c r="I152" s="1">
        <v>93</v>
      </c>
      <c r="J152" s="1">
        <v>0</v>
      </c>
      <c r="K152" s="23" t="str">
        <f t="shared" si="5"/>
        <v>2</v>
      </c>
      <c r="L152" s="23" t="str">
        <f t="shared" si="6"/>
        <v>(HL)</v>
      </c>
    </row>
    <row r="153" spans="1:12" x14ac:dyDescent="0.25">
      <c r="A153" s="6" t="s">
        <v>823</v>
      </c>
      <c r="B153" t="s">
        <v>280</v>
      </c>
      <c r="C153" s="1">
        <v>2</v>
      </c>
      <c r="D153" s="1">
        <v>0</v>
      </c>
      <c r="E153" s="1">
        <v>0</v>
      </c>
      <c r="F153" s="1">
        <v>0</v>
      </c>
      <c r="H153" t="s">
        <v>522</v>
      </c>
      <c r="I153" s="1">
        <v>92</v>
      </c>
      <c r="J153" s="1">
        <v>0</v>
      </c>
      <c r="K153" s="23" t="str">
        <f t="shared" si="5"/>
        <v>2</v>
      </c>
      <c r="L153" s="23" t="str">
        <f t="shared" si="6"/>
        <v>A</v>
      </c>
    </row>
    <row r="154" spans="1:12" x14ac:dyDescent="0.25">
      <c r="A154" s="6" t="s">
        <v>823</v>
      </c>
      <c r="B154" t="s">
        <v>282</v>
      </c>
      <c r="C154" s="1">
        <v>2</v>
      </c>
      <c r="D154" s="1">
        <v>0</v>
      </c>
      <c r="E154" s="1">
        <v>0</v>
      </c>
      <c r="F154" s="1">
        <v>0</v>
      </c>
      <c r="H154" t="s">
        <v>523</v>
      </c>
      <c r="I154" s="1">
        <v>92</v>
      </c>
      <c r="J154" s="1">
        <v>0</v>
      </c>
      <c r="K154" s="23" t="str">
        <f t="shared" si="5"/>
        <v>3</v>
      </c>
      <c r="L154" s="23" t="str">
        <f t="shared" si="6"/>
        <v>B</v>
      </c>
    </row>
    <row r="155" spans="1:12" x14ac:dyDescent="0.25">
      <c r="A155" s="6" t="s">
        <v>823</v>
      </c>
      <c r="B155" t="s">
        <v>284</v>
      </c>
      <c r="C155" s="1">
        <v>2</v>
      </c>
      <c r="D155" s="1">
        <v>0</v>
      </c>
      <c r="E155" s="1">
        <v>0</v>
      </c>
      <c r="F155" s="1">
        <v>0</v>
      </c>
      <c r="H155" t="s">
        <v>524</v>
      </c>
      <c r="I155" s="1">
        <v>92</v>
      </c>
      <c r="J155" s="1">
        <v>0</v>
      </c>
      <c r="K155" s="23" t="str">
        <f t="shared" si="5"/>
        <v>3</v>
      </c>
      <c r="L155" s="23" t="str">
        <f t="shared" si="6"/>
        <v>C</v>
      </c>
    </row>
    <row r="156" spans="1:12" x14ac:dyDescent="0.25">
      <c r="A156" s="6" t="s">
        <v>823</v>
      </c>
      <c r="B156" t="s">
        <v>286</v>
      </c>
      <c r="C156" s="1">
        <v>2</v>
      </c>
      <c r="D156" s="1">
        <v>0</v>
      </c>
      <c r="E156" s="1">
        <v>0</v>
      </c>
      <c r="F156" s="1">
        <v>0</v>
      </c>
      <c r="H156" t="s">
        <v>525</v>
      </c>
      <c r="I156" s="1">
        <v>92</v>
      </c>
      <c r="J156" s="1">
        <v>0</v>
      </c>
      <c r="K156" s="23" t="str">
        <f t="shared" si="5"/>
        <v>3</v>
      </c>
      <c r="L156" s="23" t="str">
        <f t="shared" si="6"/>
        <v>D</v>
      </c>
    </row>
    <row r="157" spans="1:12" x14ac:dyDescent="0.25">
      <c r="A157" s="6" t="s">
        <v>823</v>
      </c>
      <c r="B157" t="s">
        <v>288</v>
      </c>
      <c r="C157" s="1">
        <v>2</v>
      </c>
      <c r="D157" s="1">
        <v>0</v>
      </c>
      <c r="E157" s="1">
        <v>0</v>
      </c>
      <c r="F157" s="1">
        <v>0</v>
      </c>
      <c r="H157" t="s">
        <v>526</v>
      </c>
      <c r="I157" s="1">
        <v>92</v>
      </c>
      <c r="J157" s="1">
        <v>0</v>
      </c>
      <c r="K157" s="23" t="str">
        <f t="shared" si="5"/>
        <v>3</v>
      </c>
      <c r="L157" s="23" t="str">
        <f t="shared" si="6"/>
        <v>E</v>
      </c>
    </row>
    <row r="158" spans="1:12" x14ac:dyDescent="0.25">
      <c r="A158" s="6" t="s">
        <v>823</v>
      </c>
      <c r="B158" t="s">
        <v>290</v>
      </c>
      <c r="C158" s="1">
        <v>2</v>
      </c>
      <c r="D158" s="1">
        <v>0</v>
      </c>
      <c r="E158" s="1">
        <v>0</v>
      </c>
      <c r="F158" s="1">
        <v>0</v>
      </c>
      <c r="H158" t="s">
        <v>527</v>
      </c>
      <c r="I158" s="1">
        <v>92</v>
      </c>
      <c r="J158" s="1">
        <v>0</v>
      </c>
      <c r="K158" s="23" t="str">
        <f t="shared" si="5"/>
        <v>3</v>
      </c>
      <c r="L158" s="23" t="str">
        <f t="shared" si="6"/>
        <v>H</v>
      </c>
    </row>
    <row r="159" spans="1:12" x14ac:dyDescent="0.25">
      <c r="A159" s="6" t="s">
        <v>823</v>
      </c>
      <c r="B159" t="s">
        <v>292</v>
      </c>
      <c r="C159" s="1">
        <v>2</v>
      </c>
      <c r="D159" s="1">
        <v>0</v>
      </c>
      <c r="E159" s="1">
        <v>0</v>
      </c>
      <c r="F159" s="1">
        <v>0</v>
      </c>
      <c r="H159" t="s">
        <v>528</v>
      </c>
      <c r="I159" s="1">
        <v>92</v>
      </c>
      <c r="J159" s="1">
        <v>0</v>
      </c>
      <c r="K159" s="23" t="str">
        <f t="shared" si="5"/>
        <v>3</v>
      </c>
      <c r="L159" s="23" t="str">
        <f t="shared" si="6"/>
        <v>L</v>
      </c>
    </row>
    <row r="160" spans="1:12" x14ac:dyDescent="0.25">
      <c r="A160" s="6" t="s">
        <v>823</v>
      </c>
      <c r="B160" t="s">
        <v>294</v>
      </c>
      <c r="C160" s="1">
        <v>2</v>
      </c>
      <c r="D160" s="1">
        <v>0</v>
      </c>
      <c r="E160" s="1">
        <v>0</v>
      </c>
      <c r="F160" s="1">
        <v>0</v>
      </c>
      <c r="H160" t="s">
        <v>529</v>
      </c>
      <c r="I160" s="1">
        <v>93</v>
      </c>
      <c r="J160" s="1">
        <v>0</v>
      </c>
      <c r="K160" s="23" t="str">
        <f t="shared" si="5"/>
        <v>3</v>
      </c>
      <c r="L160" s="23" t="str">
        <f t="shared" si="6"/>
        <v>(HL)</v>
      </c>
    </row>
    <row r="161" spans="1:12" x14ac:dyDescent="0.25">
      <c r="A161" s="6" t="s">
        <v>823</v>
      </c>
      <c r="B161" t="s">
        <v>296</v>
      </c>
      <c r="C161" s="1">
        <v>2</v>
      </c>
      <c r="D161" s="1">
        <v>0</v>
      </c>
      <c r="E161" s="1">
        <v>0</v>
      </c>
      <c r="F161" s="1">
        <v>0</v>
      </c>
      <c r="H161" t="s">
        <v>530</v>
      </c>
      <c r="I161" s="1">
        <v>92</v>
      </c>
      <c r="J161" s="1">
        <v>0</v>
      </c>
      <c r="K161" s="23" t="str">
        <f t="shared" si="5"/>
        <v>3</v>
      </c>
      <c r="L161" s="23" t="str">
        <f t="shared" si="6"/>
        <v>A</v>
      </c>
    </row>
    <row r="162" spans="1:12" x14ac:dyDescent="0.25">
      <c r="A162" s="6" t="s">
        <v>823</v>
      </c>
      <c r="B162" t="s">
        <v>298</v>
      </c>
      <c r="C162" s="1">
        <v>2</v>
      </c>
      <c r="D162" s="1">
        <v>0</v>
      </c>
      <c r="E162" s="1">
        <v>0</v>
      </c>
      <c r="F162" s="1">
        <v>0</v>
      </c>
      <c r="H162" t="s">
        <v>531</v>
      </c>
      <c r="I162" s="1">
        <v>92</v>
      </c>
      <c r="J162" s="1">
        <v>0</v>
      </c>
      <c r="K162" s="23" t="str">
        <f t="shared" si="5"/>
        <v>4</v>
      </c>
      <c r="L162" s="23" t="str">
        <f t="shared" si="6"/>
        <v>B</v>
      </c>
    </row>
    <row r="163" spans="1:12" x14ac:dyDescent="0.25">
      <c r="A163" s="6" t="s">
        <v>823</v>
      </c>
      <c r="B163" t="s">
        <v>300</v>
      </c>
      <c r="C163" s="1">
        <v>2</v>
      </c>
      <c r="D163" s="1">
        <v>0</v>
      </c>
      <c r="E163" s="1">
        <v>0</v>
      </c>
      <c r="F163" s="1">
        <v>0</v>
      </c>
      <c r="H163" t="s">
        <v>532</v>
      </c>
      <c r="I163" s="1">
        <v>92</v>
      </c>
      <c r="J163" s="1">
        <v>0</v>
      </c>
      <c r="K163" s="23" t="str">
        <f t="shared" si="5"/>
        <v>4</v>
      </c>
      <c r="L163" s="23" t="str">
        <f t="shared" si="6"/>
        <v>C</v>
      </c>
    </row>
    <row r="164" spans="1:12" x14ac:dyDescent="0.25">
      <c r="A164" s="6" t="s">
        <v>823</v>
      </c>
      <c r="B164" t="s">
        <v>302</v>
      </c>
      <c r="C164" s="1">
        <v>2</v>
      </c>
      <c r="D164" s="1">
        <v>0</v>
      </c>
      <c r="E164" s="1">
        <v>0</v>
      </c>
      <c r="F164" s="1">
        <v>0</v>
      </c>
      <c r="H164" t="s">
        <v>533</v>
      </c>
      <c r="I164" s="1">
        <v>92</v>
      </c>
      <c r="J164" s="1">
        <v>0</v>
      </c>
      <c r="K164" s="23" t="str">
        <f t="shared" si="5"/>
        <v>4</v>
      </c>
      <c r="L164" s="23" t="str">
        <f t="shared" si="6"/>
        <v>D</v>
      </c>
    </row>
    <row r="165" spans="1:12" x14ac:dyDescent="0.25">
      <c r="A165" s="6" t="s">
        <v>823</v>
      </c>
      <c r="B165" t="s">
        <v>304</v>
      </c>
      <c r="C165" s="1">
        <v>2</v>
      </c>
      <c r="D165" s="1">
        <v>0</v>
      </c>
      <c r="E165" s="1">
        <v>0</v>
      </c>
      <c r="F165" s="1">
        <v>0</v>
      </c>
      <c r="H165" t="s">
        <v>534</v>
      </c>
      <c r="I165" s="1">
        <v>92</v>
      </c>
      <c r="J165" s="1">
        <v>0</v>
      </c>
      <c r="K165" s="23" t="str">
        <f t="shared" si="5"/>
        <v>4</v>
      </c>
      <c r="L165" s="23" t="str">
        <f t="shared" si="6"/>
        <v>E</v>
      </c>
    </row>
    <row r="166" spans="1:12" x14ac:dyDescent="0.25">
      <c r="A166" s="6" t="s">
        <v>823</v>
      </c>
      <c r="B166" t="s">
        <v>306</v>
      </c>
      <c r="C166" s="1">
        <v>2</v>
      </c>
      <c r="D166" s="1">
        <v>0</v>
      </c>
      <c r="E166" s="1">
        <v>0</v>
      </c>
      <c r="F166" s="1">
        <v>0</v>
      </c>
      <c r="H166" t="s">
        <v>535</v>
      </c>
      <c r="I166" s="1">
        <v>92</v>
      </c>
      <c r="J166" s="1">
        <v>0</v>
      </c>
      <c r="K166" s="23" t="str">
        <f t="shared" si="5"/>
        <v>4</v>
      </c>
      <c r="L166" s="23" t="str">
        <f t="shared" si="6"/>
        <v>H</v>
      </c>
    </row>
    <row r="167" spans="1:12" x14ac:dyDescent="0.25">
      <c r="A167" s="6" t="s">
        <v>823</v>
      </c>
      <c r="B167" t="s">
        <v>308</v>
      </c>
      <c r="C167" s="1">
        <v>2</v>
      </c>
      <c r="D167" s="1">
        <v>0</v>
      </c>
      <c r="E167" s="1">
        <v>0</v>
      </c>
      <c r="F167" s="1">
        <v>0</v>
      </c>
      <c r="H167" t="s">
        <v>536</v>
      </c>
      <c r="I167" s="1">
        <v>92</v>
      </c>
      <c r="J167" s="1">
        <v>0</v>
      </c>
      <c r="K167" s="23" t="str">
        <f t="shared" si="5"/>
        <v>4</v>
      </c>
      <c r="L167" s="23" t="str">
        <f t="shared" si="6"/>
        <v>L</v>
      </c>
    </row>
    <row r="168" spans="1:12" x14ac:dyDescent="0.25">
      <c r="A168" s="6" t="s">
        <v>823</v>
      </c>
      <c r="B168" t="s">
        <v>310</v>
      </c>
      <c r="C168" s="1">
        <v>2</v>
      </c>
      <c r="D168" s="1">
        <v>0</v>
      </c>
      <c r="E168" s="1">
        <v>0</v>
      </c>
      <c r="F168" s="1">
        <v>0</v>
      </c>
      <c r="H168" t="s">
        <v>537</v>
      </c>
      <c r="I168" s="1">
        <v>93</v>
      </c>
      <c r="J168" s="1">
        <v>0</v>
      </c>
      <c r="K168" s="23" t="str">
        <f t="shared" si="5"/>
        <v>4</v>
      </c>
      <c r="L168" s="23" t="str">
        <f t="shared" si="6"/>
        <v>(HL)</v>
      </c>
    </row>
    <row r="169" spans="1:12" x14ac:dyDescent="0.25">
      <c r="A169" s="6" t="s">
        <v>823</v>
      </c>
      <c r="B169" t="s">
        <v>312</v>
      </c>
      <c r="C169" s="1">
        <v>2</v>
      </c>
      <c r="D169" s="1">
        <v>0</v>
      </c>
      <c r="E169" s="1">
        <v>0</v>
      </c>
      <c r="F169" s="1">
        <v>0</v>
      </c>
      <c r="H169" t="s">
        <v>538</v>
      </c>
      <c r="I169" s="1">
        <v>92</v>
      </c>
      <c r="J169" s="1">
        <v>0</v>
      </c>
      <c r="K169" s="23" t="str">
        <f t="shared" si="5"/>
        <v>4</v>
      </c>
      <c r="L169" s="23" t="str">
        <f t="shared" si="6"/>
        <v>A</v>
      </c>
    </row>
    <row r="170" spans="1:12" x14ac:dyDescent="0.25">
      <c r="A170" s="6" t="s">
        <v>823</v>
      </c>
      <c r="B170" t="s">
        <v>314</v>
      </c>
      <c r="C170" s="1">
        <v>2</v>
      </c>
      <c r="D170" s="1">
        <v>0</v>
      </c>
      <c r="E170" s="1">
        <v>0</v>
      </c>
      <c r="F170" s="1">
        <v>0</v>
      </c>
      <c r="H170" t="s">
        <v>539</v>
      </c>
      <c r="I170" s="1">
        <v>92</v>
      </c>
      <c r="J170" s="1">
        <v>0</v>
      </c>
      <c r="K170" s="23" t="str">
        <f t="shared" si="5"/>
        <v>5</v>
      </c>
      <c r="L170" s="23" t="str">
        <f t="shared" si="6"/>
        <v>B</v>
      </c>
    </row>
    <row r="171" spans="1:12" x14ac:dyDescent="0.25">
      <c r="A171" s="6" t="s">
        <v>823</v>
      </c>
      <c r="B171" t="s">
        <v>316</v>
      </c>
      <c r="C171" s="1">
        <v>2</v>
      </c>
      <c r="D171" s="1">
        <v>0</v>
      </c>
      <c r="E171" s="1">
        <v>0</v>
      </c>
      <c r="F171" s="1">
        <v>0</v>
      </c>
      <c r="H171" t="s">
        <v>540</v>
      </c>
      <c r="I171" s="1">
        <v>92</v>
      </c>
      <c r="J171" s="1">
        <v>0</v>
      </c>
      <c r="K171" s="23" t="str">
        <f t="shared" si="5"/>
        <v>5</v>
      </c>
      <c r="L171" s="23" t="str">
        <f t="shared" si="6"/>
        <v>C</v>
      </c>
    </row>
    <row r="172" spans="1:12" x14ac:dyDescent="0.25">
      <c r="A172" s="6" t="s">
        <v>823</v>
      </c>
      <c r="B172" t="s">
        <v>318</v>
      </c>
      <c r="C172" s="1">
        <v>2</v>
      </c>
      <c r="D172" s="1">
        <v>0</v>
      </c>
      <c r="E172" s="1">
        <v>0</v>
      </c>
      <c r="F172" s="1">
        <v>0</v>
      </c>
      <c r="H172" t="s">
        <v>541</v>
      </c>
      <c r="I172" s="1">
        <v>92</v>
      </c>
      <c r="J172" s="1">
        <v>0</v>
      </c>
      <c r="K172" s="23" t="str">
        <f t="shared" si="5"/>
        <v>5</v>
      </c>
      <c r="L172" s="23" t="str">
        <f t="shared" si="6"/>
        <v>D</v>
      </c>
    </row>
    <row r="173" spans="1:12" x14ac:dyDescent="0.25">
      <c r="A173" s="6" t="s">
        <v>823</v>
      </c>
      <c r="B173" t="s">
        <v>320</v>
      </c>
      <c r="C173" s="1">
        <v>2</v>
      </c>
      <c r="D173" s="1">
        <v>0</v>
      </c>
      <c r="E173" s="1">
        <v>0</v>
      </c>
      <c r="F173" s="1">
        <v>0</v>
      </c>
      <c r="H173" t="s">
        <v>542</v>
      </c>
      <c r="I173" s="1">
        <v>92</v>
      </c>
      <c r="J173" s="1">
        <v>0</v>
      </c>
      <c r="K173" s="23" t="str">
        <f t="shared" si="5"/>
        <v>5</v>
      </c>
      <c r="L173" s="23" t="str">
        <f t="shared" si="6"/>
        <v>E</v>
      </c>
    </row>
    <row r="174" spans="1:12" x14ac:dyDescent="0.25">
      <c r="A174" s="6" t="s">
        <v>823</v>
      </c>
      <c r="B174" t="s">
        <v>322</v>
      </c>
      <c r="C174" s="1">
        <v>2</v>
      </c>
      <c r="D174" s="1">
        <v>0</v>
      </c>
      <c r="E174" s="1">
        <v>0</v>
      </c>
      <c r="F174" s="1">
        <v>0</v>
      </c>
      <c r="H174" t="s">
        <v>543</v>
      </c>
      <c r="I174" s="1">
        <v>92</v>
      </c>
      <c r="J174" s="1">
        <v>0</v>
      </c>
      <c r="K174" s="23" t="str">
        <f t="shared" si="5"/>
        <v>5</v>
      </c>
      <c r="L174" s="23" t="str">
        <f t="shared" si="6"/>
        <v>H</v>
      </c>
    </row>
    <row r="175" spans="1:12" x14ac:dyDescent="0.25">
      <c r="A175" s="6" t="s">
        <v>823</v>
      </c>
      <c r="B175" t="s">
        <v>324</v>
      </c>
      <c r="C175" s="1">
        <v>2</v>
      </c>
      <c r="D175" s="1">
        <v>0</v>
      </c>
      <c r="E175" s="1">
        <v>0</v>
      </c>
      <c r="F175" s="1">
        <v>0</v>
      </c>
      <c r="H175" t="s">
        <v>544</v>
      </c>
      <c r="I175" s="1">
        <v>92</v>
      </c>
      <c r="J175" s="1">
        <v>0</v>
      </c>
      <c r="K175" s="23" t="str">
        <f t="shared" si="5"/>
        <v>5</v>
      </c>
      <c r="L175" s="23" t="str">
        <f t="shared" si="6"/>
        <v>L</v>
      </c>
    </row>
    <row r="176" spans="1:12" x14ac:dyDescent="0.25">
      <c r="A176" s="6" t="s">
        <v>823</v>
      </c>
      <c r="B176" t="s">
        <v>326</v>
      </c>
      <c r="C176" s="1">
        <v>2</v>
      </c>
      <c r="D176" s="1">
        <v>0</v>
      </c>
      <c r="E176" s="1">
        <v>0</v>
      </c>
      <c r="F176" s="1">
        <v>0</v>
      </c>
      <c r="H176" t="s">
        <v>545</v>
      </c>
      <c r="I176" s="1">
        <v>93</v>
      </c>
      <c r="J176" s="1">
        <v>0</v>
      </c>
      <c r="K176" s="23" t="str">
        <f t="shared" si="5"/>
        <v>5</v>
      </c>
      <c r="L176" s="23" t="str">
        <f t="shared" si="6"/>
        <v>(HL)</v>
      </c>
    </row>
    <row r="177" spans="1:12" x14ac:dyDescent="0.25">
      <c r="A177" s="6" t="s">
        <v>823</v>
      </c>
      <c r="B177" t="s">
        <v>328</v>
      </c>
      <c r="C177" s="1">
        <v>2</v>
      </c>
      <c r="D177" s="1">
        <v>0</v>
      </c>
      <c r="E177" s="1">
        <v>0</v>
      </c>
      <c r="F177" s="1">
        <v>0</v>
      </c>
      <c r="H177" t="s">
        <v>546</v>
      </c>
      <c r="I177" s="1">
        <v>92</v>
      </c>
      <c r="J177" s="1">
        <v>0</v>
      </c>
      <c r="K177" s="23" t="str">
        <f t="shared" si="5"/>
        <v>5</v>
      </c>
      <c r="L177" s="23" t="str">
        <f t="shared" si="6"/>
        <v>A</v>
      </c>
    </row>
    <row r="178" spans="1:12" x14ac:dyDescent="0.25">
      <c r="A178" s="6" t="s">
        <v>823</v>
      </c>
      <c r="B178" t="s">
        <v>330</v>
      </c>
      <c r="C178" s="1">
        <v>2</v>
      </c>
      <c r="D178" s="1">
        <v>0</v>
      </c>
      <c r="E178" s="1">
        <v>0</v>
      </c>
      <c r="F178" s="1">
        <v>0</v>
      </c>
      <c r="H178" t="s">
        <v>547</v>
      </c>
      <c r="I178" s="1">
        <v>92</v>
      </c>
      <c r="J178" s="1">
        <v>0</v>
      </c>
      <c r="K178" s="23" t="str">
        <f t="shared" si="5"/>
        <v>6</v>
      </c>
      <c r="L178" s="23" t="str">
        <f t="shared" si="6"/>
        <v>B</v>
      </c>
    </row>
    <row r="179" spans="1:12" x14ac:dyDescent="0.25">
      <c r="A179" s="6" t="s">
        <v>823</v>
      </c>
      <c r="B179" t="s">
        <v>332</v>
      </c>
      <c r="C179" s="1">
        <v>2</v>
      </c>
      <c r="D179" s="1">
        <v>0</v>
      </c>
      <c r="E179" s="1">
        <v>0</v>
      </c>
      <c r="F179" s="1">
        <v>0</v>
      </c>
      <c r="H179" t="s">
        <v>548</v>
      </c>
      <c r="I179" s="1">
        <v>92</v>
      </c>
      <c r="J179" s="1">
        <v>0</v>
      </c>
      <c r="K179" s="23" t="str">
        <f t="shared" si="5"/>
        <v>6</v>
      </c>
      <c r="L179" s="23" t="str">
        <f t="shared" si="6"/>
        <v>C</v>
      </c>
    </row>
    <row r="180" spans="1:12" x14ac:dyDescent="0.25">
      <c r="A180" s="6" t="s">
        <v>823</v>
      </c>
      <c r="B180" t="s">
        <v>334</v>
      </c>
      <c r="C180" s="1">
        <v>2</v>
      </c>
      <c r="D180" s="1">
        <v>0</v>
      </c>
      <c r="E180" s="1">
        <v>0</v>
      </c>
      <c r="F180" s="1">
        <v>0</v>
      </c>
      <c r="H180" t="s">
        <v>549</v>
      </c>
      <c r="I180" s="1">
        <v>92</v>
      </c>
      <c r="J180" s="1">
        <v>0</v>
      </c>
      <c r="K180" s="23" t="str">
        <f t="shared" si="5"/>
        <v>6</v>
      </c>
      <c r="L180" s="23" t="str">
        <f t="shared" si="6"/>
        <v>D</v>
      </c>
    </row>
    <row r="181" spans="1:12" x14ac:dyDescent="0.25">
      <c r="A181" s="6" t="s">
        <v>823</v>
      </c>
      <c r="B181" t="s">
        <v>336</v>
      </c>
      <c r="C181" s="1">
        <v>2</v>
      </c>
      <c r="D181" s="1">
        <v>0</v>
      </c>
      <c r="E181" s="1">
        <v>0</v>
      </c>
      <c r="F181" s="1">
        <v>0</v>
      </c>
      <c r="H181" t="s">
        <v>550</v>
      </c>
      <c r="I181" s="1">
        <v>92</v>
      </c>
      <c r="J181" s="1">
        <v>0</v>
      </c>
      <c r="K181" s="23" t="str">
        <f t="shared" si="5"/>
        <v>6</v>
      </c>
      <c r="L181" s="23" t="str">
        <f t="shared" si="6"/>
        <v>E</v>
      </c>
    </row>
    <row r="182" spans="1:12" x14ac:dyDescent="0.25">
      <c r="A182" s="6" t="s">
        <v>823</v>
      </c>
      <c r="B182" t="s">
        <v>338</v>
      </c>
      <c r="C182" s="1">
        <v>2</v>
      </c>
      <c r="D182" s="1">
        <v>0</v>
      </c>
      <c r="E182" s="1">
        <v>0</v>
      </c>
      <c r="F182" s="1">
        <v>0</v>
      </c>
      <c r="H182" t="s">
        <v>551</v>
      </c>
      <c r="I182" s="1">
        <v>92</v>
      </c>
      <c r="J182" s="1">
        <v>0</v>
      </c>
      <c r="K182" s="23" t="str">
        <f t="shared" si="5"/>
        <v>6</v>
      </c>
      <c r="L182" s="23" t="str">
        <f t="shared" si="6"/>
        <v>H</v>
      </c>
    </row>
    <row r="183" spans="1:12" x14ac:dyDescent="0.25">
      <c r="A183" s="6" t="s">
        <v>823</v>
      </c>
      <c r="B183" t="s">
        <v>340</v>
      </c>
      <c r="C183" s="1">
        <v>2</v>
      </c>
      <c r="D183" s="1">
        <v>0</v>
      </c>
      <c r="E183" s="1">
        <v>0</v>
      </c>
      <c r="F183" s="1">
        <v>0</v>
      </c>
      <c r="H183" t="s">
        <v>552</v>
      </c>
      <c r="I183" s="1">
        <v>92</v>
      </c>
      <c r="J183" s="1">
        <v>0</v>
      </c>
      <c r="K183" s="23" t="str">
        <f t="shared" si="5"/>
        <v>6</v>
      </c>
      <c r="L183" s="23" t="str">
        <f t="shared" si="6"/>
        <v>L</v>
      </c>
    </row>
    <row r="184" spans="1:12" x14ac:dyDescent="0.25">
      <c r="A184" s="6" t="s">
        <v>823</v>
      </c>
      <c r="B184" t="s">
        <v>342</v>
      </c>
      <c r="C184" s="1">
        <v>2</v>
      </c>
      <c r="D184" s="1">
        <v>0</v>
      </c>
      <c r="E184" s="1">
        <v>0</v>
      </c>
      <c r="F184" s="1">
        <v>0</v>
      </c>
      <c r="H184" t="s">
        <v>553</v>
      </c>
      <c r="I184" s="1">
        <v>93</v>
      </c>
      <c r="J184" s="1">
        <v>0</v>
      </c>
      <c r="K184" s="23" t="str">
        <f t="shared" si="5"/>
        <v>6</v>
      </c>
      <c r="L184" s="23" t="str">
        <f t="shared" si="6"/>
        <v>(HL)</v>
      </c>
    </row>
    <row r="185" spans="1:12" x14ac:dyDescent="0.25">
      <c r="A185" s="6" t="s">
        <v>823</v>
      </c>
      <c r="B185" t="s">
        <v>344</v>
      </c>
      <c r="C185" s="1">
        <v>2</v>
      </c>
      <c r="D185" s="1">
        <v>0</v>
      </c>
      <c r="E185" s="1">
        <v>0</v>
      </c>
      <c r="F185" s="1">
        <v>0</v>
      </c>
      <c r="H185" t="s">
        <v>554</v>
      </c>
      <c r="I185" s="1">
        <v>92</v>
      </c>
      <c r="J185" s="1">
        <v>0</v>
      </c>
      <c r="K185" s="23" t="str">
        <f t="shared" si="5"/>
        <v>6</v>
      </c>
      <c r="L185" s="23" t="str">
        <f t="shared" si="6"/>
        <v>A</v>
      </c>
    </row>
    <row r="186" spans="1:12" x14ac:dyDescent="0.25">
      <c r="A186" s="6" t="s">
        <v>823</v>
      </c>
      <c r="B186" t="s">
        <v>346</v>
      </c>
      <c r="C186" s="1">
        <v>2</v>
      </c>
      <c r="D186" s="1">
        <v>0</v>
      </c>
      <c r="E186" s="1">
        <v>0</v>
      </c>
      <c r="F186" s="1">
        <v>0</v>
      </c>
      <c r="H186" t="s">
        <v>555</v>
      </c>
      <c r="I186" s="1">
        <v>92</v>
      </c>
      <c r="J186" s="1">
        <v>0</v>
      </c>
      <c r="K186" s="23" t="str">
        <f t="shared" si="5"/>
        <v>7</v>
      </c>
      <c r="L186" s="23" t="str">
        <f t="shared" si="6"/>
        <v>B</v>
      </c>
    </row>
    <row r="187" spans="1:12" x14ac:dyDescent="0.25">
      <c r="A187" s="6" t="s">
        <v>823</v>
      </c>
      <c r="B187" t="s">
        <v>348</v>
      </c>
      <c r="C187" s="1">
        <v>2</v>
      </c>
      <c r="D187" s="1">
        <v>0</v>
      </c>
      <c r="E187" s="1">
        <v>0</v>
      </c>
      <c r="F187" s="1">
        <v>0</v>
      </c>
      <c r="H187" t="s">
        <v>556</v>
      </c>
      <c r="I187" s="1">
        <v>92</v>
      </c>
      <c r="J187" s="1">
        <v>0</v>
      </c>
      <c r="K187" s="23" t="str">
        <f t="shared" si="5"/>
        <v>7</v>
      </c>
      <c r="L187" s="23" t="str">
        <f t="shared" si="6"/>
        <v>C</v>
      </c>
    </row>
    <row r="188" spans="1:12" x14ac:dyDescent="0.25">
      <c r="A188" s="6" t="s">
        <v>823</v>
      </c>
      <c r="B188" t="s">
        <v>350</v>
      </c>
      <c r="C188" s="1">
        <v>2</v>
      </c>
      <c r="D188" s="1">
        <v>0</v>
      </c>
      <c r="E188" s="1">
        <v>0</v>
      </c>
      <c r="F188" s="1">
        <v>0</v>
      </c>
      <c r="H188" t="s">
        <v>557</v>
      </c>
      <c r="I188" s="1">
        <v>92</v>
      </c>
      <c r="J188" s="1">
        <v>0</v>
      </c>
      <c r="K188" s="23" t="str">
        <f t="shared" si="5"/>
        <v>7</v>
      </c>
      <c r="L188" s="23" t="str">
        <f t="shared" si="6"/>
        <v>D</v>
      </c>
    </row>
    <row r="189" spans="1:12" x14ac:dyDescent="0.25">
      <c r="A189" s="6" t="s">
        <v>823</v>
      </c>
      <c r="B189" t="s">
        <v>352</v>
      </c>
      <c r="C189" s="1">
        <v>2</v>
      </c>
      <c r="D189" s="1">
        <v>0</v>
      </c>
      <c r="E189" s="1">
        <v>0</v>
      </c>
      <c r="F189" s="1">
        <v>0</v>
      </c>
      <c r="H189" t="s">
        <v>558</v>
      </c>
      <c r="I189" s="1">
        <v>92</v>
      </c>
      <c r="J189" s="1">
        <v>0</v>
      </c>
      <c r="K189" s="23" t="str">
        <f t="shared" si="5"/>
        <v>7</v>
      </c>
      <c r="L189" s="23" t="str">
        <f t="shared" si="6"/>
        <v>E</v>
      </c>
    </row>
    <row r="190" spans="1:12" x14ac:dyDescent="0.25">
      <c r="A190" s="6" t="s">
        <v>823</v>
      </c>
      <c r="B190" t="s">
        <v>354</v>
      </c>
      <c r="C190" s="1">
        <v>2</v>
      </c>
      <c r="D190" s="1">
        <v>0</v>
      </c>
      <c r="E190" s="1">
        <v>0</v>
      </c>
      <c r="F190" s="1">
        <v>0</v>
      </c>
      <c r="H190" t="s">
        <v>559</v>
      </c>
      <c r="I190" s="1">
        <v>92</v>
      </c>
      <c r="J190" s="1">
        <v>0</v>
      </c>
      <c r="K190" s="23" t="str">
        <f t="shared" si="5"/>
        <v>7</v>
      </c>
      <c r="L190" s="23" t="str">
        <f t="shared" si="6"/>
        <v>H</v>
      </c>
    </row>
    <row r="191" spans="1:12" x14ac:dyDescent="0.25">
      <c r="A191" s="6" t="s">
        <v>823</v>
      </c>
      <c r="B191" t="s">
        <v>356</v>
      </c>
      <c r="C191" s="1">
        <v>2</v>
      </c>
      <c r="D191" s="1">
        <v>0</v>
      </c>
      <c r="E191" s="1">
        <v>0</v>
      </c>
      <c r="F191" s="1">
        <v>0</v>
      </c>
      <c r="H191" t="s">
        <v>560</v>
      </c>
      <c r="I191" s="1">
        <v>92</v>
      </c>
      <c r="J191" s="1">
        <v>0</v>
      </c>
      <c r="K191" s="23" t="str">
        <f t="shared" si="5"/>
        <v>7</v>
      </c>
      <c r="L191" s="23" t="str">
        <f t="shared" si="6"/>
        <v>L</v>
      </c>
    </row>
    <row r="192" spans="1:12" x14ac:dyDescent="0.25">
      <c r="A192" s="6" t="s">
        <v>823</v>
      </c>
      <c r="B192" t="s">
        <v>358</v>
      </c>
      <c r="C192" s="1">
        <v>2</v>
      </c>
      <c r="D192" s="1">
        <v>0</v>
      </c>
      <c r="E192" s="1">
        <v>0</v>
      </c>
      <c r="F192" s="1">
        <v>0</v>
      </c>
      <c r="H192" t="s">
        <v>561</v>
      </c>
      <c r="I192" s="1">
        <v>93</v>
      </c>
      <c r="J192" s="1">
        <v>0</v>
      </c>
      <c r="K192" s="23" t="str">
        <f t="shared" si="5"/>
        <v>7</v>
      </c>
      <c r="L192" s="23" t="str">
        <f t="shared" si="6"/>
        <v>(HL)</v>
      </c>
    </row>
    <row r="193" spans="1:12" x14ac:dyDescent="0.25">
      <c r="A193" s="6" t="s">
        <v>823</v>
      </c>
      <c r="B193" t="s">
        <v>360</v>
      </c>
      <c r="C193" s="1">
        <v>2</v>
      </c>
      <c r="D193" s="1">
        <v>0</v>
      </c>
      <c r="E193" s="1">
        <v>0</v>
      </c>
      <c r="F193" s="1">
        <v>0</v>
      </c>
      <c r="H193" t="s">
        <v>562</v>
      </c>
      <c r="I193" s="1">
        <v>92</v>
      </c>
      <c r="J193" s="1">
        <v>0</v>
      </c>
      <c r="K193" s="23" t="str">
        <f t="shared" si="5"/>
        <v>7</v>
      </c>
      <c r="L193" s="23" t="str">
        <f t="shared" si="6"/>
        <v>A</v>
      </c>
    </row>
    <row r="194" spans="1:12" x14ac:dyDescent="0.25">
      <c r="A194" s="6" t="s">
        <v>823</v>
      </c>
      <c r="B194" t="s">
        <v>362</v>
      </c>
      <c r="C194" s="1">
        <v>2</v>
      </c>
      <c r="D194" s="1">
        <v>0</v>
      </c>
      <c r="E194" s="1">
        <v>0</v>
      </c>
      <c r="F194" s="1">
        <v>0</v>
      </c>
      <c r="H194" t="s">
        <v>563</v>
      </c>
      <c r="I194" s="1">
        <v>129</v>
      </c>
      <c r="J194" s="1">
        <v>0</v>
      </c>
      <c r="K194" s="23" t="str">
        <f t="shared" si="5"/>
        <v>0</v>
      </c>
      <c r="L194" s="23" t="str">
        <f t="shared" si="6"/>
        <v>B</v>
      </c>
    </row>
    <row r="195" spans="1:12" x14ac:dyDescent="0.25">
      <c r="A195" s="6" t="s">
        <v>823</v>
      </c>
      <c r="B195" t="s">
        <v>364</v>
      </c>
      <c r="C195" s="1">
        <v>2</v>
      </c>
      <c r="D195" s="1">
        <v>0</v>
      </c>
      <c r="E195" s="1">
        <v>0</v>
      </c>
      <c r="F195" s="1">
        <v>0</v>
      </c>
      <c r="H195" t="s">
        <v>564</v>
      </c>
      <c r="I195" s="1">
        <v>129</v>
      </c>
      <c r="J195" s="1">
        <v>0</v>
      </c>
      <c r="K195" s="23" t="str">
        <f t="shared" ref="K195:K257" si="7">MID(H195,SEARCH(" ",H195)+1,SEARCH(",",H195)-SEARCH(" ",H195)-1)</f>
        <v>0</v>
      </c>
      <c r="L195" s="23" t="str">
        <f t="shared" ref="L195:L257" si="8">MID(H195,SEARCH(",",H195)+1,LEN(H195)-SEARCH(",",H195))</f>
        <v>C</v>
      </c>
    </row>
    <row r="196" spans="1:12" x14ac:dyDescent="0.25">
      <c r="A196" s="6" t="s">
        <v>823</v>
      </c>
      <c r="B196" t="s">
        <v>366</v>
      </c>
      <c r="C196" s="1">
        <v>2</v>
      </c>
      <c r="D196" s="1">
        <v>0</v>
      </c>
      <c r="E196" s="1">
        <v>0</v>
      </c>
      <c r="F196" s="1">
        <v>0</v>
      </c>
      <c r="H196" t="s">
        <v>565</v>
      </c>
      <c r="I196" s="1">
        <v>129</v>
      </c>
      <c r="J196" s="1">
        <v>0</v>
      </c>
      <c r="K196" s="23" t="str">
        <f t="shared" si="7"/>
        <v>0</v>
      </c>
      <c r="L196" s="23" t="str">
        <f t="shared" si="8"/>
        <v>D</v>
      </c>
    </row>
    <row r="197" spans="1:12" x14ac:dyDescent="0.25">
      <c r="A197" s="6" t="s">
        <v>823</v>
      </c>
      <c r="B197" t="s">
        <v>367</v>
      </c>
      <c r="C197" s="1">
        <v>2</v>
      </c>
      <c r="D197" s="1">
        <v>0</v>
      </c>
      <c r="E197" s="1">
        <v>0</v>
      </c>
      <c r="F197" s="1">
        <v>0</v>
      </c>
      <c r="H197" t="s">
        <v>566</v>
      </c>
      <c r="I197" s="1">
        <v>129</v>
      </c>
      <c r="J197" s="1">
        <v>0</v>
      </c>
      <c r="K197" s="23" t="str">
        <f t="shared" si="7"/>
        <v>0</v>
      </c>
      <c r="L197" s="23" t="str">
        <f t="shared" si="8"/>
        <v>E</v>
      </c>
    </row>
    <row r="198" spans="1:12" x14ac:dyDescent="0.25">
      <c r="A198" s="6" t="s">
        <v>823</v>
      </c>
      <c r="B198" t="s">
        <v>368</v>
      </c>
      <c r="C198" s="1">
        <v>2</v>
      </c>
      <c r="D198" s="1">
        <v>0</v>
      </c>
      <c r="E198" s="1">
        <v>0</v>
      </c>
      <c r="F198" s="1">
        <v>0</v>
      </c>
      <c r="H198" t="s">
        <v>567</v>
      </c>
      <c r="I198" s="1">
        <v>129</v>
      </c>
      <c r="J198" s="1">
        <v>0</v>
      </c>
      <c r="K198" s="23" t="str">
        <f t="shared" si="7"/>
        <v>0</v>
      </c>
      <c r="L198" s="23" t="str">
        <f t="shared" si="8"/>
        <v>H</v>
      </c>
    </row>
    <row r="199" spans="1:12" x14ac:dyDescent="0.25">
      <c r="A199" s="6" t="s">
        <v>823</v>
      </c>
      <c r="B199" t="s">
        <v>369</v>
      </c>
      <c r="C199" s="1">
        <v>2</v>
      </c>
      <c r="D199" s="1">
        <v>0</v>
      </c>
      <c r="E199" s="1">
        <v>0</v>
      </c>
      <c r="F199" s="1">
        <v>0</v>
      </c>
      <c r="H199" t="s">
        <v>568</v>
      </c>
      <c r="I199" s="1">
        <v>129</v>
      </c>
      <c r="J199" s="1">
        <v>0</v>
      </c>
      <c r="K199" s="23" t="str">
        <f t="shared" si="7"/>
        <v>0</v>
      </c>
      <c r="L199" s="23" t="str">
        <f t="shared" si="8"/>
        <v>L</v>
      </c>
    </row>
    <row r="200" spans="1:12" x14ac:dyDescent="0.25">
      <c r="A200" s="6" t="s">
        <v>823</v>
      </c>
      <c r="B200" t="s">
        <v>371</v>
      </c>
      <c r="C200" s="1">
        <v>2</v>
      </c>
      <c r="D200" s="1">
        <v>0</v>
      </c>
      <c r="E200" s="1">
        <v>0</v>
      </c>
      <c r="F200" s="1">
        <v>0</v>
      </c>
      <c r="H200" t="s">
        <v>569</v>
      </c>
      <c r="I200" s="1">
        <v>130</v>
      </c>
      <c r="J200" s="1">
        <v>0</v>
      </c>
      <c r="K200" s="23" t="str">
        <f t="shared" si="7"/>
        <v>0</v>
      </c>
      <c r="L200" s="23" t="str">
        <f t="shared" si="8"/>
        <v>(HL)</v>
      </c>
    </row>
    <row r="201" spans="1:12" x14ac:dyDescent="0.25">
      <c r="A201" s="6" t="s">
        <v>823</v>
      </c>
      <c r="B201" t="s">
        <v>372</v>
      </c>
      <c r="C201" s="1">
        <v>2</v>
      </c>
      <c r="D201" s="1">
        <v>0</v>
      </c>
      <c r="E201" s="1">
        <v>0</v>
      </c>
      <c r="F201" s="1">
        <v>0</v>
      </c>
      <c r="H201" t="s">
        <v>570</v>
      </c>
      <c r="I201" s="1">
        <v>129</v>
      </c>
      <c r="J201" s="1">
        <v>0</v>
      </c>
      <c r="K201" s="23" t="str">
        <f t="shared" si="7"/>
        <v>0</v>
      </c>
      <c r="L201" s="23" t="str">
        <f t="shared" si="8"/>
        <v>A</v>
      </c>
    </row>
    <row r="202" spans="1:12" x14ac:dyDescent="0.25">
      <c r="A202" s="6" t="s">
        <v>823</v>
      </c>
      <c r="B202" t="s">
        <v>374</v>
      </c>
      <c r="C202" s="1">
        <v>2</v>
      </c>
      <c r="D202" s="1">
        <v>0</v>
      </c>
      <c r="E202" s="1">
        <v>0</v>
      </c>
      <c r="F202" s="1">
        <v>0</v>
      </c>
      <c r="H202" t="s">
        <v>571</v>
      </c>
      <c r="I202" s="1">
        <v>129</v>
      </c>
      <c r="J202" s="1">
        <v>0</v>
      </c>
      <c r="K202" s="23" t="str">
        <f t="shared" si="7"/>
        <v>1</v>
      </c>
      <c r="L202" s="23" t="str">
        <f t="shared" si="8"/>
        <v>B</v>
      </c>
    </row>
    <row r="203" spans="1:12" x14ac:dyDescent="0.25">
      <c r="A203" s="6" t="s">
        <v>823</v>
      </c>
      <c r="B203" t="s">
        <v>376</v>
      </c>
      <c r="C203" s="1">
        <v>2</v>
      </c>
      <c r="D203" s="1">
        <v>0</v>
      </c>
      <c r="E203" s="1">
        <v>0</v>
      </c>
      <c r="F203" s="1">
        <v>0</v>
      </c>
      <c r="H203" t="s">
        <v>572</v>
      </c>
      <c r="I203" s="1">
        <v>129</v>
      </c>
      <c r="J203" s="1">
        <v>0</v>
      </c>
      <c r="K203" s="23" t="str">
        <f t="shared" si="7"/>
        <v>1</v>
      </c>
      <c r="L203" s="23" t="str">
        <f t="shared" si="8"/>
        <v>C</v>
      </c>
    </row>
    <row r="204" spans="1:12" x14ac:dyDescent="0.25">
      <c r="A204" s="6" t="s">
        <v>823</v>
      </c>
      <c r="B204" t="s">
        <v>378</v>
      </c>
      <c r="C204" s="1">
        <v>2</v>
      </c>
      <c r="D204" s="1">
        <v>0</v>
      </c>
      <c r="E204" s="1">
        <v>0</v>
      </c>
      <c r="F204" s="1">
        <v>0</v>
      </c>
      <c r="H204" t="s">
        <v>573</v>
      </c>
      <c r="I204" s="1">
        <v>129</v>
      </c>
      <c r="J204" s="1">
        <v>0</v>
      </c>
      <c r="K204" s="23" t="str">
        <f t="shared" si="7"/>
        <v>1</v>
      </c>
      <c r="L204" s="23" t="str">
        <f t="shared" si="8"/>
        <v>D</v>
      </c>
    </row>
    <row r="205" spans="1:12" x14ac:dyDescent="0.25">
      <c r="A205" s="6" t="s">
        <v>823</v>
      </c>
      <c r="B205" t="s">
        <v>823</v>
      </c>
      <c r="C205" s="1">
        <v>2</v>
      </c>
      <c r="D205" s="1">
        <v>0</v>
      </c>
      <c r="E205" s="1">
        <v>0</v>
      </c>
      <c r="F205" s="1">
        <v>0</v>
      </c>
      <c r="H205" t="s">
        <v>574</v>
      </c>
      <c r="I205" s="1">
        <v>129</v>
      </c>
      <c r="J205" s="1">
        <v>0</v>
      </c>
      <c r="K205" s="23" t="str">
        <f t="shared" si="7"/>
        <v>1</v>
      </c>
      <c r="L205" s="23" t="str">
        <f t="shared" si="8"/>
        <v>E</v>
      </c>
    </row>
    <row r="206" spans="1:12" x14ac:dyDescent="0.25">
      <c r="A206" s="6" t="s">
        <v>823</v>
      </c>
      <c r="B206" t="s">
        <v>627</v>
      </c>
      <c r="C206" s="1">
        <v>2</v>
      </c>
      <c r="D206" s="1">
        <v>0</v>
      </c>
      <c r="E206" s="1">
        <v>0</v>
      </c>
      <c r="F206" s="1">
        <v>0</v>
      </c>
      <c r="H206" t="s">
        <v>575</v>
      </c>
      <c r="I206" s="1">
        <v>129</v>
      </c>
      <c r="J206" s="1">
        <v>0</v>
      </c>
      <c r="K206" s="23" t="str">
        <f t="shared" si="7"/>
        <v>1</v>
      </c>
      <c r="L206" s="23" t="str">
        <f t="shared" si="8"/>
        <v>H</v>
      </c>
    </row>
    <row r="207" spans="1:12" x14ac:dyDescent="0.25">
      <c r="A207" s="6" t="s">
        <v>823</v>
      </c>
      <c r="B207" t="s">
        <v>628</v>
      </c>
      <c r="C207" s="1">
        <v>2</v>
      </c>
      <c r="D207" s="1">
        <v>0</v>
      </c>
      <c r="E207" s="1">
        <v>0</v>
      </c>
      <c r="F207" s="1">
        <v>0</v>
      </c>
      <c r="H207" t="s">
        <v>576</v>
      </c>
      <c r="I207" s="1">
        <v>129</v>
      </c>
      <c r="J207" s="1">
        <v>0</v>
      </c>
      <c r="K207" s="23" t="str">
        <f t="shared" si="7"/>
        <v>1</v>
      </c>
      <c r="L207" s="23" t="str">
        <f t="shared" si="8"/>
        <v>L</v>
      </c>
    </row>
    <row r="208" spans="1:12" x14ac:dyDescent="0.25">
      <c r="A208" s="6" t="s">
        <v>823</v>
      </c>
      <c r="B208" t="s">
        <v>629</v>
      </c>
      <c r="C208" s="1">
        <v>2</v>
      </c>
      <c r="D208" s="1">
        <v>0</v>
      </c>
      <c r="E208" s="1">
        <v>0</v>
      </c>
      <c r="F208" s="1">
        <v>0</v>
      </c>
      <c r="H208" t="s">
        <v>577</v>
      </c>
      <c r="I208" s="1">
        <v>130</v>
      </c>
      <c r="J208" s="1">
        <v>0</v>
      </c>
      <c r="K208" s="23" t="str">
        <f t="shared" si="7"/>
        <v>1</v>
      </c>
      <c r="L208" s="23" t="str">
        <f t="shared" si="8"/>
        <v>(HL)</v>
      </c>
    </row>
    <row r="209" spans="1:12" x14ac:dyDescent="0.25">
      <c r="A209" s="6" t="s">
        <v>823</v>
      </c>
      <c r="B209" t="s">
        <v>630</v>
      </c>
      <c r="C209" s="1">
        <v>2</v>
      </c>
      <c r="D209" s="1">
        <v>0</v>
      </c>
      <c r="E209" s="1">
        <v>0</v>
      </c>
      <c r="F209" s="1">
        <v>0</v>
      </c>
      <c r="H209" t="s">
        <v>578</v>
      </c>
      <c r="I209" s="1">
        <v>129</v>
      </c>
      <c r="J209" s="1">
        <v>0</v>
      </c>
      <c r="K209" s="23" t="str">
        <f t="shared" si="7"/>
        <v>1</v>
      </c>
      <c r="L209" s="23" t="str">
        <f t="shared" si="8"/>
        <v>A</v>
      </c>
    </row>
    <row r="210" spans="1:12" x14ac:dyDescent="0.25">
      <c r="A210" s="6" t="s">
        <v>823</v>
      </c>
      <c r="B210" t="s">
        <v>632</v>
      </c>
      <c r="C210" s="1">
        <v>2</v>
      </c>
      <c r="D210" s="1">
        <v>0</v>
      </c>
      <c r="E210" s="1">
        <v>0</v>
      </c>
      <c r="F210" s="1">
        <v>0</v>
      </c>
      <c r="H210" t="s">
        <v>579</v>
      </c>
      <c r="I210" s="1">
        <v>129</v>
      </c>
      <c r="J210" s="1">
        <v>0</v>
      </c>
      <c r="K210" s="23" t="str">
        <f t="shared" si="7"/>
        <v>2</v>
      </c>
      <c r="L210" s="23" t="str">
        <f t="shared" si="8"/>
        <v>B</v>
      </c>
    </row>
    <row r="211" spans="1:12" x14ac:dyDescent="0.25">
      <c r="A211" s="6" t="s">
        <v>823</v>
      </c>
      <c r="B211" t="s">
        <v>634</v>
      </c>
      <c r="C211" s="1">
        <v>2</v>
      </c>
      <c r="D211" s="1">
        <v>0</v>
      </c>
      <c r="E211" s="1">
        <v>0</v>
      </c>
      <c r="F211" s="1">
        <v>0</v>
      </c>
      <c r="H211" t="s">
        <v>580</v>
      </c>
      <c r="I211" s="1">
        <v>129</v>
      </c>
      <c r="J211" s="1">
        <v>0</v>
      </c>
      <c r="K211" s="23" t="str">
        <f t="shared" si="7"/>
        <v>2</v>
      </c>
      <c r="L211" s="23" t="str">
        <f t="shared" si="8"/>
        <v>C</v>
      </c>
    </row>
    <row r="212" spans="1:12" x14ac:dyDescent="0.25">
      <c r="A212" s="6" t="s">
        <v>823</v>
      </c>
      <c r="B212" t="s">
        <v>636</v>
      </c>
      <c r="C212" s="1">
        <v>2</v>
      </c>
      <c r="D212" s="1">
        <v>0</v>
      </c>
      <c r="E212" s="1">
        <v>0</v>
      </c>
      <c r="F212" s="1">
        <v>0</v>
      </c>
      <c r="H212" t="s">
        <v>581</v>
      </c>
      <c r="I212" s="1">
        <v>129</v>
      </c>
      <c r="J212" s="1">
        <v>0</v>
      </c>
      <c r="K212" s="23" t="str">
        <f t="shared" si="7"/>
        <v>2</v>
      </c>
      <c r="L212" s="23" t="str">
        <f t="shared" si="8"/>
        <v>D</v>
      </c>
    </row>
    <row r="213" spans="1:12" x14ac:dyDescent="0.25">
      <c r="A213" s="6" t="s">
        <v>823</v>
      </c>
      <c r="B213" t="s">
        <v>637</v>
      </c>
      <c r="C213" s="1">
        <v>2</v>
      </c>
      <c r="D213" s="1">
        <v>0</v>
      </c>
      <c r="E213" s="1">
        <v>0</v>
      </c>
      <c r="F213" s="1">
        <v>0</v>
      </c>
      <c r="H213" t="s">
        <v>582</v>
      </c>
      <c r="I213" s="1">
        <v>129</v>
      </c>
      <c r="J213" s="1">
        <v>0</v>
      </c>
      <c r="K213" s="23" t="str">
        <f t="shared" si="7"/>
        <v>2</v>
      </c>
      <c r="L213" s="23" t="str">
        <f t="shared" si="8"/>
        <v>E</v>
      </c>
    </row>
    <row r="214" spans="1:12" x14ac:dyDescent="0.25">
      <c r="A214" s="6" t="s">
        <v>823</v>
      </c>
      <c r="B214" t="s">
        <v>638</v>
      </c>
      <c r="C214" s="1">
        <v>2</v>
      </c>
      <c r="D214" s="1">
        <v>0</v>
      </c>
      <c r="E214" s="1">
        <v>0</v>
      </c>
      <c r="F214" s="1">
        <v>0</v>
      </c>
      <c r="H214" t="s">
        <v>583</v>
      </c>
      <c r="I214" s="1">
        <v>129</v>
      </c>
      <c r="J214" s="1">
        <v>0</v>
      </c>
      <c r="K214" s="23" t="str">
        <f t="shared" si="7"/>
        <v>2</v>
      </c>
      <c r="L214" s="23" t="str">
        <f t="shared" si="8"/>
        <v>H</v>
      </c>
    </row>
    <row r="215" spans="1:12" x14ac:dyDescent="0.25">
      <c r="A215" s="6" t="s">
        <v>823</v>
      </c>
      <c r="B215" t="s">
        <v>639</v>
      </c>
      <c r="C215" s="1">
        <v>2</v>
      </c>
      <c r="D215" s="1">
        <v>0</v>
      </c>
      <c r="E215" s="1">
        <v>0</v>
      </c>
      <c r="F215" s="1">
        <v>0</v>
      </c>
      <c r="H215" t="s">
        <v>584</v>
      </c>
      <c r="I215" s="1">
        <v>129</v>
      </c>
      <c r="J215" s="1">
        <v>0</v>
      </c>
      <c r="K215" s="23" t="str">
        <f t="shared" si="7"/>
        <v>2</v>
      </c>
      <c r="L215" s="23" t="str">
        <f t="shared" si="8"/>
        <v>L</v>
      </c>
    </row>
    <row r="216" spans="1:12" x14ac:dyDescent="0.25">
      <c r="A216" s="6" t="s">
        <v>823</v>
      </c>
      <c r="B216" t="s">
        <v>641</v>
      </c>
      <c r="C216" s="1">
        <v>2</v>
      </c>
      <c r="D216" s="1">
        <v>0</v>
      </c>
      <c r="E216" s="1">
        <v>0</v>
      </c>
      <c r="F216" s="1">
        <v>0</v>
      </c>
      <c r="H216" t="s">
        <v>585</v>
      </c>
      <c r="I216" s="1">
        <v>130</v>
      </c>
      <c r="J216" s="1">
        <v>0</v>
      </c>
      <c r="K216" s="23" t="str">
        <f t="shared" si="7"/>
        <v>2</v>
      </c>
      <c r="L216" s="23" t="str">
        <f t="shared" si="8"/>
        <v>(HL)</v>
      </c>
    </row>
    <row r="217" spans="1:12" x14ac:dyDescent="0.25">
      <c r="A217" s="6" t="s">
        <v>823</v>
      </c>
      <c r="B217" t="s">
        <v>642</v>
      </c>
      <c r="C217" s="1">
        <v>2</v>
      </c>
      <c r="D217" s="1">
        <v>0</v>
      </c>
      <c r="E217" s="1">
        <v>0</v>
      </c>
      <c r="F217" s="1">
        <v>0</v>
      </c>
      <c r="H217" t="s">
        <v>586</v>
      </c>
      <c r="I217" s="1">
        <v>129</v>
      </c>
      <c r="J217" s="1">
        <v>0</v>
      </c>
      <c r="K217" s="23" t="str">
        <f t="shared" si="7"/>
        <v>2</v>
      </c>
      <c r="L217" s="23" t="str">
        <f t="shared" si="8"/>
        <v>A</v>
      </c>
    </row>
    <row r="218" spans="1:12" x14ac:dyDescent="0.25">
      <c r="A218" s="6" t="s">
        <v>823</v>
      </c>
      <c r="B218" t="s">
        <v>644</v>
      </c>
      <c r="C218" s="1">
        <v>2</v>
      </c>
      <c r="D218" s="1">
        <v>0</v>
      </c>
      <c r="E218" s="1">
        <v>0</v>
      </c>
      <c r="F218" s="1">
        <v>0</v>
      </c>
      <c r="H218" t="s">
        <v>587</v>
      </c>
      <c r="I218" s="1">
        <v>129</v>
      </c>
      <c r="J218" s="1">
        <v>0</v>
      </c>
      <c r="K218" s="23" t="str">
        <f t="shared" si="7"/>
        <v>3</v>
      </c>
      <c r="L218" s="23" t="str">
        <f t="shared" si="8"/>
        <v>B</v>
      </c>
    </row>
    <row r="219" spans="1:12" x14ac:dyDescent="0.25">
      <c r="A219" s="6" t="s">
        <v>823</v>
      </c>
      <c r="B219" t="s">
        <v>646</v>
      </c>
      <c r="C219" s="1">
        <v>2</v>
      </c>
      <c r="D219" s="1">
        <v>0</v>
      </c>
      <c r="E219" s="1">
        <v>0</v>
      </c>
      <c r="F219" s="1">
        <v>0</v>
      </c>
      <c r="H219" t="s">
        <v>588</v>
      </c>
      <c r="I219" s="1">
        <v>129</v>
      </c>
      <c r="J219" s="1">
        <v>0</v>
      </c>
      <c r="K219" s="23" t="str">
        <f t="shared" si="7"/>
        <v>3</v>
      </c>
      <c r="L219" s="23" t="str">
        <f t="shared" si="8"/>
        <v>C</v>
      </c>
    </row>
    <row r="220" spans="1:12" x14ac:dyDescent="0.25">
      <c r="A220" s="6" t="s">
        <v>823</v>
      </c>
      <c r="B220" t="s">
        <v>648</v>
      </c>
      <c r="C220" s="1">
        <v>2</v>
      </c>
      <c r="D220" s="1">
        <v>0</v>
      </c>
      <c r="E220" s="1">
        <v>0</v>
      </c>
      <c r="F220" s="1">
        <v>0</v>
      </c>
      <c r="H220" t="s">
        <v>589</v>
      </c>
      <c r="I220" s="1">
        <v>129</v>
      </c>
      <c r="J220" s="1">
        <v>0</v>
      </c>
      <c r="K220" s="23" t="str">
        <f t="shared" si="7"/>
        <v>3</v>
      </c>
      <c r="L220" s="23" t="str">
        <f t="shared" si="8"/>
        <v>D</v>
      </c>
    </row>
    <row r="221" spans="1:12" x14ac:dyDescent="0.25">
      <c r="A221" s="6" t="s">
        <v>823</v>
      </c>
      <c r="B221" t="s">
        <v>649</v>
      </c>
      <c r="C221" s="1">
        <v>2</v>
      </c>
      <c r="D221" s="1">
        <v>0</v>
      </c>
      <c r="E221" s="1">
        <v>0</v>
      </c>
      <c r="F221" s="1">
        <v>0</v>
      </c>
      <c r="H221" t="s">
        <v>590</v>
      </c>
      <c r="I221" s="1">
        <v>129</v>
      </c>
      <c r="J221" s="1">
        <v>0</v>
      </c>
      <c r="K221" s="23" t="str">
        <f t="shared" si="7"/>
        <v>3</v>
      </c>
      <c r="L221" s="23" t="str">
        <f t="shared" si="8"/>
        <v>E</v>
      </c>
    </row>
    <row r="222" spans="1:12" x14ac:dyDescent="0.25">
      <c r="A222" s="6" t="s">
        <v>823</v>
      </c>
      <c r="B222" t="s">
        <v>650</v>
      </c>
      <c r="C222" s="1">
        <v>2</v>
      </c>
      <c r="D222" s="1">
        <v>0</v>
      </c>
      <c r="E222" s="1">
        <v>0</v>
      </c>
      <c r="F222" s="1">
        <v>0</v>
      </c>
      <c r="H222" t="s">
        <v>591</v>
      </c>
      <c r="I222" s="1">
        <v>129</v>
      </c>
      <c r="J222" s="1">
        <v>0</v>
      </c>
      <c r="K222" s="23" t="str">
        <f t="shared" si="7"/>
        <v>3</v>
      </c>
      <c r="L222" s="23" t="str">
        <f t="shared" si="8"/>
        <v>H</v>
      </c>
    </row>
    <row r="223" spans="1:12" x14ac:dyDescent="0.25">
      <c r="A223" s="6" t="s">
        <v>823</v>
      </c>
      <c r="B223" t="s">
        <v>826</v>
      </c>
      <c r="C223" s="1">
        <v>2</v>
      </c>
      <c r="D223" s="1">
        <v>0</v>
      </c>
      <c r="E223" s="1">
        <v>0</v>
      </c>
      <c r="F223" s="1">
        <v>0</v>
      </c>
      <c r="H223" t="s">
        <v>592</v>
      </c>
      <c r="I223" s="1">
        <v>129</v>
      </c>
      <c r="J223" s="1">
        <v>0</v>
      </c>
      <c r="K223" s="23" t="str">
        <f t="shared" si="7"/>
        <v>3</v>
      </c>
      <c r="L223" s="23" t="str">
        <f t="shared" si="8"/>
        <v>L</v>
      </c>
    </row>
    <row r="224" spans="1:12" x14ac:dyDescent="0.25">
      <c r="A224" s="6" t="s">
        <v>823</v>
      </c>
      <c r="B224" t="s">
        <v>663</v>
      </c>
      <c r="C224" s="1">
        <v>2</v>
      </c>
      <c r="D224" s="1">
        <v>0</v>
      </c>
      <c r="E224" s="1">
        <v>0</v>
      </c>
      <c r="F224" s="1">
        <v>0</v>
      </c>
      <c r="H224" t="s">
        <v>593</v>
      </c>
      <c r="I224" s="1">
        <v>130</v>
      </c>
      <c r="J224" s="1">
        <v>0</v>
      </c>
      <c r="K224" s="23" t="str">
        <f t="shared" si="7"/>
        <v>3</v>
      </c>
      <c r="L224" s="23" t="str">
        <f t="shared" si="8"/>
        <v>(HL)</v>
      </c>
    </row>
    <row r="225" spans="1:12" x14ac:dyDescent="0.25">
      <c r="A225" s="6" t="s">
        <v>823</v>
      </c>
      <c r="B225" t="s">
        <v>664</v>
      </c>
      <c r="C225" s="1">
        <v>2</v>
      </c>
      <c r="D225" s="1">
        <v>0</v>
      </c>
      <c r="E225" s="1">
        <v>0</v>
      </c>
      <c r="F225" s="1">
        <v>0</v>
      </c>
      <c r="H225" t="s">
        <v>594</v>
      </c>
      <c r="I225" s="1">
        <v>129</v>
      </c>
      <c r="J225" s="1">
        <v>0</v>
      </c>
      <c r="K225" s="23" t="str">
        <f t="shared" si="7"/>
        <v>3</v>
      </c>
      <c r="L225" s="23" t="str">
        <f t="shared" si="8"/>
        <v>A</v>
      </c>
    </row>
    <row r="226" spans="1:12" x14ac:dyDescent="0.25">
      <c r="A226" s="6" t="s">
        <v>823</v>
      </c>
      <c r="B226" t="s">
        <v>666</v>
      </c>
      <c r="C226" s="1">
        <v>2</v>
      </c>
      <c r="D226" s="1">
        <v>0</v>
      </c>
      <c r="E226" s="1">
        <v>0</v>
      </c>
      <c r="F226" s="1">
        <v>0</v>
      </c>
      <c r="H226" t="s">
        <v>595</v>
      </c>
      <c r="I226" s="1">
        <v>129</v>
      </c>
      <c r="J226" s="1">
        <v>0</v>
      </c>
      <c r="K226" s="23" t="str">
        <f t="shared" si="7"/>
        <v>4</v>
      </c>
      <c r="L226" s="23" t="str">
        <f t="shared" si="8"/>
        <v>B</v>
      </c>
    </row>
    <row r="227" spans="1:12" x14ac:dyDescent="0.25">
      <c r="A227" s="6" t="s">
        <v>823</v>
      </c>
      <c r="B227" t="s">
        <v>668</v>
      </c>
      <c r="C227" s="1">
        <v>2</v>
      </c>
      <c r="D227" s="1">
        <v>0</v>
      </c>
      <c r="E227" s="1">
        <v>0</v>
      </c>
      <c r="F227" s="1">
        <v>0</v>
      </c>
      <c r="H227" t="s">
        <v>596</v>
      </c>
      <c r="I227" s="1">
        <v>129</v>
      </c>
      <c r="J227" s="1">
        <v>0</v>
      </c>
      <c r="K227" s="23" t="str">
        <f t="shared" si="7"/>
        <v>4</v>
      </c>
      <c r="L227" s="23" t="str">
        <f t="shared" si="8"/>
        <v>C</v>
      </c>
    </row>
    <row r="228" spans="1:12" x14ac:dyDescent="0.25">
      <c r="A228" s="6" t="s">
        <v>823</v>
      </c>
      <c r="B228" t="s">
        <v>670</v>
      </c>
      <c r="C228" s="1">
        <v>2</v>
      </c>
      <c r="D228" s="1">
        <v>0</v>
      </c>
      <c r="E228" s="1">
        <v>0</v>
      </c>
      <c r="F228" s="1">
        <v>0</v>
      </c>
      <c r="H228" t="s">
        <v>597</v>
      </c>
      <c r="I228" s="1">
        <v>129</v>
      </c>
      <c r="J228" s="1">
        <v>0</v>
      </c>
      <c r="K228" s="23" t="str">
        <f t="shared" si="7"/>
        <v>4</v>
      </c>
      <c r="L228" s="23" t="str">
        <f t="shared" si="8"/>
        <v>D</v>
      </c>
    </row>
    <row r="229" spans="1:12" x14ac:dyDescent="0.25">
      <c r="A229" s="6" t="s">
        <v>823</v>
      </c>
      <c r="B229" t="s">
        <v>671</v>
      </c>
      <c r="C229" s="1">
        <v>2</v>
      </c>
      <c r="D229" s="1">
        <v>0</v>
      </c>
      <c r="E229" s="1">
        <v>0</v>
      </c>
      <c r="F229" s="1">
        <v>0</v>
      </c>
      <c r="H229" t="s">
        <v>598</v>
      </c>
      <c r="I229" s="1">
        <v>129</v>
      </c>
      <c r="J229" s="1">
        <v>0</v>
      </c>
      <c r="K229" s="23" t="str">
        <f t="shared" si="7"/>
        <v>4</v>
      </c>
      <c r="L229" s="23" t="str">
        <f t="shared" si="8"/>
        <v>E</v>
      </c>
    </row>
    <row r="230" spans="1:12" x14ac:dyDescent="0.25">
      <c r="A230" s="6" t="s">
        <v>823</v>
      </c>
      <c r="B230" t="s">
        <v>673</v>
      </c>
      <c r="C230" s="1">
        <v>2</v>
      </c>
      <c r="D230" s="1">
        <v>0</v>
      </c>
      <c r="E230" s="1">
        <v>0</v>
      </c>
      <c r="F230" s="1">
        <v>0</v>
      </c>
      <c r="H230" t="s">
        <v>599</v>
      </c>
      <c r="I230" s="1">
        <v>129</v>
      </c>
      <c r="J230" s="1">
        <v>0</v>
      </c>
      <c r="K230" s="23" t="str">
        <f t="shared" si="7"/>
        <v>4</v>
      </c>
      <c r="L230" s="23" t="str">
        <f t="shared" si="8"/>
        <v>H</v>
      </c>
    </row>
    <row r="231" spans="1:12" x14ac:dyDescent="0.25">
      <c r="A231" s="6" t="s">
        <v>823</v>
      </c>
      <c r="B231" t="s">
        <v>674</v>
      </c>
      <c r="C231" s="1">
        <v>2</v>
      </c>
      <c r="D231" s="1">
        <v>0</v>
      </c>
      <c r="E231" s="1">
        <v>0</v>
      </c>
      <c r="F231" s="1">
        <v>0</v>
      </c>
      <c r="H231" t="s">
        <v>600</v>
      </c>
      <c r="I231" s="1">
        <v>129</v>
      </c>
      <c r="J231" s="1">
        <v>0</v>
      </c>
      <c r="K231" s="23" t="str">
        <f t="shared" si="7"/>
        <v>4</v>
      </c>
      <c r="L231" s="23" t="str">
        <f t="shared" si="8"/>
        <v>L</v>
      </c>
    </row>
    <row r="232" spans="1:12" x14ac:dyDescent="0.25">
      <c r="A232" s="6" t="s">
        <v>823</v>
      </c>
      <c r="B232" t="s">
        <v>676</v>
      </c>
      <c r="C232" s="1">
        <v>2</v>
      </c>
      <c r="D232" s="1">
        <v>0</v>
      </c>
      <c r="E232" s="1">
        <v>0</v>
      </c>
      <c r="F232" s="1">
        <v>0</v>
      </c>
      <c r="H232" t="s">
        <v>601</v>
      </c>
      <c r="I232" s="1">
        <v>130</v>
      </c>
      <c r="J232" s="1">
        <v>0</v>
      </c>
      <c r="K232" s="23" t="str">
        <f t="shared" si="7"/>
        <v>4</v>
      </c>
      <c r="L232" s="23" t="str">
        <f t="shared" si="8"/>
        <v>(HL)</v>
      </c>
    </row>
    <row r="233" spans="1:12" x14ac:dyDescent="0.25">
      <c r="A233" s="6" t="s">
        <v>823</v>
      </c>
      <c r="B233" t="s">
        <v>677</v>
      </c>
      <c r="C233" s="1">
        <v>2</v>
      </c>
      <c r="D233" s="1">
        <v>0</v>
      </c>
      <c r="E233" s="1">
        <v>0</v>
      </c>
      <c r="F233" s="1">
        <v>0</v>
      </c>
      <c r="H233" t="s">
        <v>602</v>
      </c>
      <c r="I233" s="1">
        <v>129</v>
      </c>
      <c r="J233" s="1">
        <v>0</v>
      </c>
      <c r="K233" s="23" t="str">
        <f t="shared" si="7"/>
        <v>4</v>
      </c>
      <c r="L233" s="23" t="str">
        <f t="shared" si="8"/>
        <v>A</v>
      </c>
    </row>
    <row r="234" spans="1:12" x14ac:dyDescent="0.25">
      <c r="A234" s="6" t="s">
        <v>823</v>
      </c>
      <c r="B234" t="s">
        <v>679</v>
      </c>
      <c r="C234" s="1">
        <v>2</v>
      </c>
      <c r="D234" s="1">
        <v>0</v>
      </c>
      <c r="E234" s="1">
        <v>0</v>
      </c>
      <c r="F234" s="1">
        <v>0</v>
      </c>
      <c r="H234" t="s">
        <v>603</v>
      </c>
      <c r="I234" s="1">
        <v>129</v>
      </c>
      <c r="J234" s="1">
        <v>0</v>
      </c>
      <c r="K234" s="23" t="str">
        <f t="shared" si="7"/>
        <v>5</v>
      </c>
      <c r="L234" s="23" t="str">
        <f t="shared" si="8"/>
        <v>B</v>
      </c>
    </row>
    <row r="235" spans="1:12" x14ac:dyDescent="0.25">
      <c r="A235" s="6" t="s">
        <v>823</v>
      </c>
      <c r="B235" t="s">
        <v>681</v>
      </c>
      <c r="C235" s="1">
        <v>2</v>
      </c>
      <c r="D235" s="1">
        <v>0</v>
      </c>
      <c r="E235" s="1">
        <v>0</v>
      </c>
      <c r="F235" s="1">
        <v>0</v>
      </c>
      <c r="H235" t="s">
        <v>604</v>
      </c>
      <c r="I235" s="1">
        <v>129</v>
      </c>
      <c r="J235" s="1">
        <v>0</v>
      </c>
      <c r="K235" s="23" t="str">
        <f t="shared" si="7"/>
        <v>5</v>
      </c>
      <c r="L235" s="23" t="str">
        <f t="shared" si="8"/>
        <v>C</v>
      </c>
    </row>
    <row r="236" spans="1:12" x14ac:dyDescent="0.25">
      <c r="A236" s="6" t="s">
        <v>823</v>
      </c>
      <c r="B236" t="s">
        <v>683</v>
      </c>
      <c r="C236" s="1">
        <v>2</v>
      </c>
      <c r="D236" s="1">
        <v>0</v>
      </c>
      <c r="E236" s="1">
        <v>0</v>
      </c>
      <c r="F236" s="1">
        <v>0</v>
      </c>
      <c r="H236" t="s">
        <v>605</v>
      </c>
      <c r="I236" s="1">
        <v>129</v>
      </c>
      <c r="J236" s="1">
        <v>0</v>
      </c>
      <c r="K236" s="23" t="str">
        <f t="shared" si="7"/>
        <v>5</v>
      </c>
      <c r="L236" s="23" t="str">
        <f t="shared" si="8"/>
        <v>D</v>
      </c>
    </row>
    <row r="237" spans="1:12" x14ac:dyDescent="0.25">
      <c r="A237" s="6" t="s">
        <v>823</v>
      </c>
      <c r="B237" t="s">
        <v>684</v>
      </c>
      <c r="C237" s="1">
        <v>2</v>
      </c>
      <c r="D237" s="1">
        <v>0</v>
      </c>
      <c r="E237" s="1">
        <v>0</v>
      </c>
      <c r="F237" s="1">
        <v>0</v>
      </c>
      <c r="H237" t="s">
        <v>606</v>
      </c>
      <c r="I237" s="1">
        <v>129</v>
      </c>
      <c r="J237" s="1">
        <v>0</v>
      </c>
      <c r="K237" s="23" t="str">
        <f t="shared" si="7"/>
        <v>5</v>
      </c>
      <c r="L237" s="23" t="str">
        <f t="shared" si="8"/>
        <v>E</v>
      </c>
    </row>
    <row r="238" spans="1:12" x14ac:dyDescent="0.25">
      <c r="A238" s="6" t="s">
        <v>823</v>
      </c>
      <c r="B238" t="s">
        <v>686</v>
      </c>
      <c r="C238" s="1">
        <v>2</v>
      </c>
      <c r="D238" s="1">
        <v>0</v>
      </c>
      <c r="E238" s="1">
        <v>0</v>
      </c>
      <c r="F238" s="1">
        <v>0</v>
      </c>
      <c r="H238" t="s">
        <v>607</v>
      </c>
      <c r="I238" s="1">
        <v>129</v>
      </c>
      <c r="J238" s="1">
        <v>0</v>
      </c>
      <c r="K238" s="23" t="str">
        <f t="shared" si="7"/>
        <v>5</v>
      </c>
      <c r="L238" s="23" t="str">
        <f t="shared" si="8"/>
        <v>H</v>
      </c>
    </row>
    <row r="239" spans="1:12" x14ac:dyDescent="0.25">
      <c r="A239" s="6" t="s">
        <v>823</v>
      </c>
      <c r="B239" t="s">
        <v>824</v>
      </c>
      <c r="C239" s="1">
        <v>2</v>
      </c>
      <c r="D239" s="1">
        <v>0</v>
      </c>
      <c r="E239" s="1">
        <v>0</v>
      </c>
      <c r="F239" s="1">
        <v>0</v>
      </c>
      <c r="H239" t="s">
        <v>608</v>
      </c>
      <c r="I239" s="1">
        <v>129</v>
      </c>
      <c r="J239" s="1">
        <v>0</v>
      </c>
      <c r="K239" s="23" t="str">
        <f t="shared" si="7"/>
        <v>5</v>
      </c>
      <c r="L239" s="23" t="str">
        <f t="shared" si="8"/>
        <v>L</v>
      </c>
    </row>
    <row r="240" spans="1:12" x14ac:dyDescent="0.25">
      <c r="A240" s="6" t="s">
        <v>823</v>
      </c>
      <c r="B240" t="s">
        <v>737</v>
      </c>
      <c r="C240" s="1">
        <v>2</v>
      </c>
      <c r="D240" s="1">
        <v>0</v>
      </c>
      <c r="E240" s="1">
        <v>0</v>
      </c>
      <c r="F240" s="1">
        <v>0</v>
      </c>
      <c r="H240" t="s">
        <v>609</v>
      </c>
      <c r="I240" s="1">
        <v>130</v>
      </c>
      <c r="J240" s="1">
        <v>0</v>
      </c>
      <c r="K240" s="23" t="str">
        <f t="shared" si="7"/>
        <v>5</v>
      </c>
      <c r="L240" s="23" t="str">
        <f t="shared" si="8"/>
        <v>(HL)</v>
      </c>
    </row>
    <row r="241" spans="1:12" x14ac:dyDescent="0.25">
      <c r="A241" s="6" t="s">
        <v>823</v>
      </c>
      <c r="B241" t="s">
        <v>738</v>
      </c>
      <c r="C241" s="1">
        <v>2</v>
      </c>
      <c r="D241" s="1">
        <v>0</v>
      </c>
      <c r="E241" s="1">
        <v>0</v>
      </c>
      <c r="F241" s="1">
        <v>0</v>
      </c>
      <c r="H241" t="s">
        <v>610</v>
      </c>
      <c r="I241" s="1">
        <v>129</v>
      </c>
      <c r="J241" s="1">
        <v>0</v>
      </c>
      <c r="K241" s="23" t="str">
        <f t="shared" si="7"/>
        <v>5</v>
      </c>
      <c r="L241" s="23" t="str">
        <f t="shared" si="8"/>
        <v>A</v>
      </c>
    </row>
    <row r="242" spans="1:12" x14ac:dyDescent="0.25">
      <c r="A242" s="6" t="s">
        <v>823</v>
      </c>
      <c r="B242" t="s">
        <v>740</v>
      </c>
      <c r="C242" s="1">
        <v>2</v>
      </c>
      <c r="D242" s="1">
        <v>0</v>
      </c>
      <c r="E242" s="1">
        <v>0</v>
      </c>
      <c r="F242" s="1">
        <v>0</v>
      </c>
      <c r="H242" t="s">
        <v>611</v>
      </c>
      <c r="I242" s="1">
        <v>129</v>
      </c>
      <c r="J242" s="1">
        <v>0</v>
      </c>
      <c r="K242" s="23" t="str">
        <f t="shared" si="7"/>
        <v>6</v>
      </c>
      <c r="L242" s="23" t="str">
        <f t="shared" si="8"/>
        <v>B</v>
      </c>
    </row>
    <row r="243" spans="1:12" x14ac:dyDescent="0.25">
      <c r="A243" s="6" t="s">
        <v>823</v>
      </c>
      <c r="B243" t="s">
        <v>742</v>
      </c>
      <c r="C243" s="1">
        <v>2</v>
      </c>
      <c r="D243" s="1">
        <v>0</v>
      </c>
      <c r="E243" s="1">
        <v>0</v>
      </c>
      <c r="F243" s="1">
        <v>0</v>
      </c>
      <c r="H243" t="s">
        <v>612</v>
      </c>
      <c r="I243" s="1">
        <v>129</v>
      </c>
      <c r="J243" s="1">
        <v>0</v>
      </c>
      <c r="K243" s="23" t="str">
        <f t="shared" si="7"/>
        <v>6</v>
      </c>
      <c r="L243" s="23" t="str">
        <f t="shared" si="8"/>
        <v>C</v>
      </c>
    </row>
    <row r="244" spans="1:12" x14ac:dyDescent="0.25">
      <c r="A244" s="6" t="s">
        <v>823</v>
      </c>
      <c r="B244" t="s">
        <v>744</v>
      </c>
      <c r="C244" s="1">
        <v>2</v>
      </c>
      <c r="D244" s="1">
        <v>0</v>
      </c>
      <c r="E244" s="1">
        <v>0</v>
      </c>
      <c r="F244" s="1">
        <v>0</v>
      </c>
      <c r="H244" t="s">
        <v>613</v>
      </c>
      <c r="I244" s="1">
        <v>129</v>
      </c>
      <c r="J244" s="1">
        <v>0</v>
      </c>
      <c r="K244" s="23" t="str">
        <f t="shared" si="7"/>
        <v>6</v>
      </c>
      <c r="L244" s="23" t="str">
        <f t="shared" si="8"/>
        <v>D</v>
      </c>
    </row>
    <row r="245" spans="1:12" x14ac:dyDescent="0.25">
      <c r="A245" s="6" t="s">
        <v>823</v>
      </c>
      <c r="B245" t="s">
        <v>745</v>
      </c>
      <c r="C245" s="1">
        <v>2</v>
      </c>
      <c r="D245" s="1">
        <v>0</v>
      </c>
      <c r="E245" s="1">
        <v>0</v>
      </c>
      <c r="F245" s="1">
        <v>0</v>
      </c>
      <c r="H245" t="s">
        <v>614</v>
      </c>
      <c r="I245" s="1">
        <v>129</v>
      </c>
      <c r="J245" s="1">
        <v>0</v>
      </c>
      <c r="K245" s="23" t="str">
        <f t="shared" si="7"/>
        <v>6</v>
      </c>
      <c r="L245" s="23" t="str">
        <f t="shared" si="8"/>
        <v>E</v>
      </c>
    </row>
    <row r="246" spans="1:12" x14ac:dyDescent="0.25">
      <c r="A246" s="6" t="s">
        <v>823</v>
      </c>
      <c r="B246" t="s">
        <v>747</v>
      </c>
      <c r="C246" s="1">
        <v>2</v>
      </c>
      <c r="D246" s="1">
        <v>0</v>
      </c>
      <c r="E246" s="1">
        <v>0</v>
      </c>
      <c r="F246" s="1">
        <v>0</v>
      </c>
      <c r="H246" t="s">
        <v>615</v>
      </c>
      <c r="I246" s="1">
        <v>129</v>
      </c>
      <c r="J246" s="1">
        <v>0</v>
      </c>
      <c r="K246" s="23" t="str">
        <f t="shared" si="7"/>
        <v>6</v>
      </c>
      <c r="L246" s="23" t="str">
        <f t="shared" si="8"/>
        <v>H</v>
      </c>
    </row>
    <row r="247" spans="1:12" x14ac:dyDescent="0.25">
      <c r="A247" s="6" t="s">
        <v>823</v>
      </c>
      <c r="B247" t="s">
        <v>748</v>
      </c>
      <c r="C247" s="1">
        <v>2</v>
      </c>
      <c r="D247" s="1">
        <v>0</v>
      </c>
      <c r="E247" s="1">
        <v>0</v>
      </c>
      <c r="F247" s="1">
        <v>0</v>
      </c>
      <c r="H247" t="s">
        <v>616</v>
      </c>
      <c r="I247" s="1">
        <v>129</v>
      </c>
      <c r="J247" s="1">
        <v>0</v>
      </c>
      <c r="K247" s="23" t="str">
        <f t="shared" si="7"/>
        <v>6</v>
      </c>
      <c r="L247" s="23" t="str">
        <f t="shared" si="8"/>
        <v>L</v>
      </c>
    </row>
    <row r="248" spans="1:12" x14ac:dyDescent="0.25">
      <c r="A248" s="6" t="s">
        <v>823</v>
      </c>
      <c r="B248" t="s">
        <v>750</v>
      </c>
      <c r="C248" s="1">
        <v>2</v>
      </c>
      <c r="D248" s="1">
        <v>0</v>
      </c>
      <c r="E248" s="1">
        <v>0</v>
      </c>
      <c r="F248" s="1">
        <v>0</v>
      </c>
      <c r="H248" t="s">
        <v>617</v>
      </c>
      <c r="I248" s="1">
        <v>130</v>
      </c>
      <c r="J248" s="1">
        <v>0</v>
      </c>
      <c r="K248" s="23" t="str">
        <f t="shared" si="7"/>
        <v>6</v>
      </c>
      <c r="L248" s="23" t="str">
        <f t="shared" si="8"/>
        <v>(HL)</v>
      </c>
    </row>
    <row r="249" spans="1:12" x14ac:dyDescent="0.25">
      <c r="A249" s="6" t="s">
        <v>823</v>
      </c>
      <c r="B249" t="s">
        <v>751</v>
      </c>
      <c r="C249" s="1">
        <v>2</v>
      </c>
      <c r="D249" s="1">
        <v>0</v>
      </c>
      <c r="E249" s="1">
        <v>0</v>
      </c>
      <c r="F249" s="1">
        <v>0</v>
      </c>
      <c r="H249" t="s">
        <v>618</v>
      </c>
      <c r="I249" s="1">
        <v>129</v>
      </c>
      <c r="J249" s="1">
        <v>0</v>
      </c>
      <c r="K249" s="23" t="str">
        <f t="shared" si="7"/>
        <v>6</v>
      </c>
      <c r="L249" s="23" t="str">
        <f t="shared" si="8"/>
        <v>A</v>
      </c>
    </row>
    <row r="250" spans="1:12" x14ac:dyDescent="0.25">
      <c r="A250" s="6" t="s">
        <v>823</v>
      </c>
      <c r="B250" t="s">
        <v>753</v>
      </c>
      <c r="C250" s="1">
        <v>2</v>
      </c>
      <c r="D250" s="1">
        <v>0</v>
      </c>
      <c r="E250" s="1">
        <v>0</v>
      </c>
      <c r="F250" s="1">
        <v>0</v>
      </c>
      <c r="H250" t="s">
        <v>619</v>
      </c>
      <c r="I250" s="1">
        <v>129</v>
      </c>
      <c r="J250" s="1">
        <v>0</v>
      </c>
      <c r="K250" s="23" t="str">
        <f t="shared" si="7"/>
        <v>7</v>
      </c>
      <c r="L250" s="23" t="str">
        <f t="shared" si="8"/>
        <v>B</v>
      </c>
    </row>
    <row r="251" spans="1:12" x14ac:dyDescent="0.25">
      <c r="A251" s="6" t="s">
        <v>823</v>
      </c>
      <c r="B251" t="s">
        <v>755</v>
      </c>
      <c r="C251" s="1">
        <v>2</v>
      </c>
      <c r="D251" s="1">
        <v>0</v>
      </c>
      <c r="E251" s="1">
        <v>0</v>
      </c>
      <c r="F251" s="1">
        <v>0</v>
      </c>
      <c r="H251" t="s">
        <v>620</v>
      </c>
      <c r="I251" s="1">
        <v>129</v>
      </c>
      <c r="J251" s="1">
        <v>0</v>
      </c>
      <c r="K251" s="23" t="str">
        <f t="shared" si="7"/>
        <v>7</v>
      </c>
      <c r="L251" s="23" t="str">
        <f t="shared" si="8"/>
        <v>C</v>
      </c>
    </row>
    <row r="252" spans="1:12" x14ac:dyDescent="0.25">
      <c r="A252" s="6" t="s">
        <v>823</v>
      </c>
      <c r="B252" t="s">
        <v>757</v>
      </c>
      <c r="C252" s="1">
        <v>2</v>
      </c>
      <c r="D252" s="1">
        <v>0</v>
      </c>
      <c r="E252" s="1">
        <v>0</v>
      </c>
      <c r="F252" s="1">
        <v>0</v>
      </c>
      <c r="H252" t="s">
        <v>621</v>
      </c>
      <c r="I252" s="1">
        <v>129</v>
      </c>
      <c r="J252" s="1">
        <v>0</v>
      </c>
      <c r="K252" s="23" t="str">
        <f t="shared" si="7"/>
        <v>7</v>
      </c>
      <c r="L252" s="23" t="str">
        <f t="shared" si="8"/>
        <v>D</v>
      </c>
    </row>
    <row r="253" spans="1:12" x14ac:dyDescent="0.25">
      <c r="A253" s="6" t="s">
        <v>823</v>
      </c>
      <c r="B253" t="s">
        <v>758</v>
      </c>
      <c r="C253" s="1">
        <v>2</v>
      </c>
      <c r="D253" s="1">
        <v>0</v>
      </c>
      <c r="E253" s="1">
        <v>0</v>
      </c>
      <c r="F253" s="1">
        <v>0</v>
      </c>
      <c r="H253" t="s">
        <v>622</v>
      </c>
      <c r="I253" s="1">
        <v>129</v>
      </c>
      <c r="J253" s="1">
        <v>0</v>
      </c>
      <c r="K253" s="23" t="str">
        <f t="shared" si="7"/>
        <v>7</v>
      </c>
      <c r="L253" s="23" t="str">
        <f t="shared" si="8"/>
        <v>E</v>
      </c>
    </row>
    <row r="254" spans="1:12" x14ac:dyDescent="0.25">
      <c r="A254" s="6" t="s">
        <v>823</v>
      </c>
      <c r="B254" t="s">
        <v>760</v>
      </c>
      <c r="C254" s="1">
        <v>2</v>
      </c>
      <c r="D254" s="1">
        <v>0</v>
      </c>
      <c r="E254" s="1">
        <v>0</v>
      </c>
      <c r="F254" s="1">
        <v>0</v>
      </c>
      <c r="H254" t="s">
        <v>623</v>
      </c>
      <c r="I254" s="1">
        <v>129</v>
      </c>
      <c r="J254" s="1">
        <v>0</v>
      </c>
      <c r="K254" s="23" t="str">
        <f t="shared" si="7"/>
        <v>7</v>
      </c>
      <c r="L254" s="23" t="str">
        <f t="shared" si="8"/>
        <v>H</v>
      </c>
    </row>
    <row r="255" spans="1:12" x14ac:dyDescent="0.25">
      <c r="A255" s="6" t="s">
        <v>823</v>
      </c>
      <c r="B255" t="s">
        <v>825</v>
      </c>
      <c r="C255" s="1">
        <v>2</v>
      </c>
      <c r="D255" s="1">
        <v>0</v>
      </c>
      <c r="E255" s="1">
        <v>0</v>
      </c>
      <c r="F255" s="1">
        <v>0</v>
      </c>
      <c r="H255" t="s">
        <v>624</v>
      </c>
      <c r="I255" s="1">
        <v>129</v>
      </c>
      <c r="J255" s="1">
        <v>0</v>
      </c>
      <c r="K255" s="23" t="str">
        <f t="shared" si="7"/>
        <v>7</v>
      </c>
      <c r="L255" s="23" t="str">
        <f t="shared" si="8"/>
        <v>L</v>
      </c>
    </row>
    <row r="256" spans="1:12" x14ac:dyDescent="0.25">
      <c r="A256" s="6" t="s">
        <v>823</v>
      </c>
      <c r="B256" t="s">
        <v>769</v>
      </c>
      <c r="C256" s="1">
        <v>2</v>
      </c>
      <c r="D256" s="1">
        <v>0</v>
      </c>
      <c r="E256" s="1">
        <v>0</v>
      </c>
      <c r="F256" s="1">
        <v>0</v>
      </c>
      <c r="H256" t="s">
        <v>625</v>
      </c>
      <c r="I256" s="1">
        <v>130</v>
      </c>
      <c r="J256" s="1">
        <v>0</v>
      </c>
      <c r="K256" s="23" t="str">
        <f t="shared" si="7"/>
        <v>7</v>
      </c>
      <c r="L256" s="23" t="str">
        <f t="shared" si="8"/>
        <v>(HL)</v>
      </c>
    </row>
    <row r="257" spans="1:12" x14ac:dyDescent="0.25">
      <c r="A257" s="6" t="s">
        <v>823</v>
      </c>
      <c r="B257" t="s">
        <v>770</v>
      </c>
      <c r="C257" s="1">
        <v>2</v>
      </c>
      <c r="D257" s="1">
        <v>0</v>
      </c>
      <c r="E257" s="1">
        <v>0</v>
      </c>
      <c r="F257" s="1">
        <v>0</v>
      </c>
      <c r="H257" t="s">
        <v>626</v>
      </c>
      <c r="I257" s="1">
        <v>129</v>
      </c>
      <c r="J257" s="1">
        <v>0</v>
      </c>
      <c r="K257" s="23" t="str">
        <f t="shared" si="7"/>
        <v>7</v>
      </c>
      <c r="L257" s="23" t="str">
        <f t="shared" si="8"/>
        <v>A</v>
      </c>
    </row>
  </sheetData>
  <sortState ref="B2:G257">
    <sortCondition ref="B2"/>
  </sortState>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9"/>
  <sheetViews>
    <sheetView zoomScaleNormal="100" workbookViewId="0">
      <selection activeCell="N1" sqref="N1"/>
    </sheetView>
  </sheetViews>
  <sheetFormatPr baseColWidth="10" defaultRowHeight="15" x14ac:dyDescent="0.25"/>
  <cols>
    <col min="1" max="2" width="5.5703125" bestFit="1" customWidth="1"/>
    <col min="3" max="5" width="5.42578125" style="1" customWidth="1"/>
    <col min="6" max="6" width="6.7109375" style="1" customWidth="1"/>
    <col min="7" max="7" width="5.42578125" style="1" customWidth="1"/>
    <col min="8" max="8" width="12.42578125" customWidth="1"/>
    <col min="9" max="9" width="9.7109375" style="1" customWidth="1"/>
  </cols>
  <sheetData>
    <row r="1" spans="1:14" s="2" customFormat="1" x14ac:dyDescent="0.25">
      <c r="A1" s="2" t="s">
        <v>836</v>
      </c>
      <c r="B1" s="2" t="s">
        <v>1392</v>
      </c>
      <c r="C1" s="3" t="s">
        <v>2149</v>
      </c>
      <c r="D1" s="3" t="s">
        <v>2150</v>
      </c>
      <c r="E1" s="3" t="s">
        <v>827</v>
      </c>
      <c r="F1" s="3" t="s">
        <v>2151</v>
      </c>
      <c r="G1" s="31" t="s">
        <v>989</v>
      </c>
      <c r="H1" s="2" t="s">
        <v>822</v>
      </c>
      <c r="I1" s="2" t="s">
        <v>2152</v>
      </c>
      <c r="J1" s="2" t="s">
        <v>2461</v>
      </c>
      <c r="K1" s="2" t="s">
        <v>2462</v>
      </c>
      <c r="L1" s="2" t="s">
        <v>2463</v>
      </c>
      <c r="M1" s="2" t="s">
        <v>2464</v>
      </c>
      <c r="N1" s="2" t="s">
        <v>2468</v>
      </c>
    </row>
    <row r="2" spans="1:14" x14ac:dyDescent="0.25">
      <c r="A2" s="6" t="s">
        <v>826</v>
      </c>
      <c r="B2" t="s">
        <v>0</v>
      </c>
      <c r="C2" s="1">
        <v>1</v>
      </c>
      <c r="D2" s="1">
        <v>0</v>
      </c>
      <c r="E2" s="1">
        <v>1</v>
      </c>
      <c r="F2" s="1">
        <v>0</v>
      </c>
      <c r="G2" s="1">
        <v>0</v>
      </c>
      <c r="H2" s="7" t="s">
        <v>990</v>
      </c>
      <c r="I2" s="1">
        <v>162</v>
      </c>
      <c r="J2" s="1">
        <v>0</v>
      </c>
    </row>
    <row r="3" spans="1:14" x14ac:dyDescent="0.25">
      <c r="A3" s="6" t="s">
        <v>826</v>
      </c>
      <c r="B3" t="s">
        <v>2</v>
      </c>
      <c r="C3" s="1">
        <v>1</v>
      </c>
      <c r="D3" s="1">
        <v>0</v>
      </c>
      <c r="E3" s="1">
        <v>1</v>
      </c>
      <c r="F3" s="1">
        <v>0</v>
      </c>
      <c r="G3" s="1">
        <v>0</v>
      </c>
      <c r="H3" s="7" t="s">
        <v>990</v>
      </c>
      <c r="I3" s="1">
        <v>162</v>
      </c>
      <c r="J3" s="1">
        <v>0</v>
      </c>
    </row>
    <row r="4" spans="1:14" x14ac:dyDescent="0.25">
      <c r="A4" s="6" t="s">
        <v>826</v>
      </c>
      <c r="B4" t="s">
        <v>3</v>
      </c>
      <c r="C4" s="1">
        <v>1</v>
      </c>
      <c r="D4" s="1">
        <v>0</v>
      </c>
      <c r="E4" s="1">
        <v>1</v>
      </c>
      <c r="F4" s="1">
        <v>0</v>
      </c>
      <c r="G4" s="1">
        <v>0</v>
      </c>
      <c r="H4" s="7" t="s">
        <v>990</v>
      </c>
      <c r="I4" s="1">
        <v>162</v>
      </c>
      <c r="J4" s="1">
        <v>0</v>
      </c>
    </row>
    <row r="5" spans="1:14" x14ac:dyDescent="0.25">
      <c r="A5" s="6" t="s">
        <v>826</v>
      </c>
      <c r="B5" t="s">
        <v>5</v>
      </c>
      <c r="C5" s="1">
        <v>1</v>
      </c>
      <c r="D5" s="1">
        <v>0</v>
      </c>
      <c r="E5" s="1">
        <v>1</v>
      </c>
      <c r="F5" s="1">
        <v>0</v>
      </c>
      <c r="G5" s="1">
        <v>0</v>
      </c>
      <c r="H5" s="7" t="s">
        <v>990</v>
      </c>
      <c r="I5" s="1">
        <v>162</v>
      </c>
      <c r="J5" s="1">
        <v>0</v>
      </c>
    </row>
    <row r="6" spans="1:14" x14ac:dyDescent="0.25">
      <c r="A6" s="6" t="s">
        <v>826</v>
      </c>
      <c r="B6" t="s">
        <v>7</v>
      </c>
      <c r="C6" s="1">
        <v>1</v>
      </c>
      <c r="D6" s="1">
        <v>0</v>
      </c>
      <c r="E6" s="1">
        <v>1</v>
      </c>
      <c r="F6" s="1">
        <v>0</v>
      </c>
      <c r="G6" s="1">
        <v>0</v>
      </c>
      <c r="H6" s="7" t="s">
        <v>990</v>
      </c>
      <c r="I6" s="1">
        <v>162</v>
      </c>
      <c r="J6" s="1">
        <v>0</v>
      </c>
    </row>
    <row r="7" spans="1:14" x14ac:dyDescent="0.25">
      <c r="A7" s="6" t="s">
        <v>826</v>
      </c>
      <c r="B7" t="s">
        <v>9</v>
      </c>
      <c r="C7" s="1">
        <v>1</v>
      </c>
      <c r="D7" s="1">
        <v>0</v>
      </c>
      <c r="E7" s="1">
        <v>1</v>
      </c>
      <c r="F7" s="1">
        <v>0</v>
      </c>
      <c r="G7" s="1">
        <v>0</v>
      </c>
      <c r="H7" s="7" t="s">
        <v>990</v>
      </c>
      <c r="I7" s="1">
        <v>162</v>
      </c>
      <c r="J7" s="1">
        <v>0</v>
      </c>
    </row>
    <row r="8" spans="1:14" x14ac:dyDescent="0.25">
      <c r="A8" s="6" t="s">
        <v>826</v>
      </c>
      <c r="B8" t="s">
        <v>11</v>
      </c>
      <c r="C8" s="1">
        <v>1</v>
      </c>
      <c r="D8" s="1">
        <v>0</v>
      </c>
      <c r="E8" s="1">
        <v>1</v>
      </c>
      <c r="F8" s="1">
        <v>0</v>
      </c>
      <c r="G8" s="1">
        <v>0</v>
      </c>
      <c r="H8" s="7" t="s">
        <v>990</v>
      </c>
      <c r="I8" s="1">
        <v>162</v>
      </c>
      <c r="J8" s="1">
        <v>0</v>
      </c>
    </row>
    <row r="9" spans="1:14" x14ac:dyDescent="0.25">
      <c r="A9" s="6" t="s">
        <v>826</v>
      </c>
      <c r="B9" t="s">
        <v>12</v>
      </c>
      <c r="C9" s="1">
        <v>1</v>
      </c>
      <c r="D9" s="1">
        <v>0</v>
      </c>
      <c r="E9" s="1">
        <v>1</v>
      </c>
      <c r="F9" s="1">
        <v>0</v>
      </c>
      <c r="G9" s="1">
        <v>0</v>
      </c>
      <c r="H9" s="7" t="s">
        <v>990</v>
      </c>
      <c r="I9" s="1">
        <v>162</v>
      </c>
      <c r="J9" s="1">
        <v>0</v>
      </c>
    </row>
    <row r="10" spans="1:14" x14ac:dyDescent="0.25">
      <c r="A10" s="6" t="s">
        <v>826</v>
      </c>
      <c r="B10" t="s">
        <v>14</v>
      </c>
      <c r="C10" s="1">
        <v>1</v>
      </c>
      <c r="D10" s="1">
        <v>0</v>
      </c>
      <c r="E10" s="1">
        <v>1</v>
      </c>
      <c r="F10" s="1">
        <v>0</v>
      </c>
      <c r="G10" s="1">
        <v>0</v>
      </c>
      <c r="H10" s="7" t="s">
        <v>990</v>
      </c>
      <c r="I10" s="1">
        <v>162</v>
      </c>
      <c r="J10" s="1">
        <v>0</v>
      </c>
    </row>
    <row r="11" spans="1:14" x14ac:dyDescent="0.25">
      <c r="A11" s="6" t="s">
        <v>826</v>
      </c>
      <c r="B11" t="s">
        <v>16</v>
      </c>
      <c r="C11" s="1">
        <v>2</v>
      </c>
      <c r="D11" s="1">
        <v>0</v>
      </c>
      <c r="E11" s="1">
        <v>0</v>
      </c>
      <c r="F11" s="1">
        <v>0</v>
      </c>
      <c r="H11" t="s">
        <v>651</v>
      </c>
      <c r="I11" s="1">
        <v>10</v>
      </c>
      <c r="J11" s="1">
        <v>1</v>
      </c>
      <c r="K11" s="23" t="str">
        <f t="shared" ref="K11" si="0">MID(H11,SEARCH(" ",H11)+1,SEARCH(",",H11)-SEARCH(" ",H11)-1)</f>
        <v>IX</v>
      </c>
      <c r="L11" s="23" t="str">
        <f t="shared" ref="L11" si="1">MID(H11,SEARCH(",",H11)+1,LEN(H11)-SEARCH(",",H11))</f>
        <v>BC</v>
      </c>
    </row>
    <row r="12" spans="1:14" x14ac:dyDescent="0.25">
      <c r="A12" s="6" t="s">
        <v>826</v>
      </c>
      <c r="B12" t="s">
        <v>18</v>
      </c>
      <c r="C12" s="1">
        <v>1</v>
      </c>
      <c r="D12" s="1">
        <v>0</v>
      </c>
      <c r="E12" s="1">
        <v>1</v>
      </c>
      <c r="F12" s="1">
        <v>0</v>
      </c>
      <c r="G12" s="1">
        <v>0</v>
      </c>
      <c r="H12" s="7" t="s">
        <v>990</v>
      </c>
      <c r="I12" s="1">
        <v>162</v>
      </c>
      <c r="J12" s="1">
        <v>0</v>
      </c>
    </row>
    <row r="13" spans="1:14" x14ac:dyDescent="0.25">
      <c r="A13" s="6" t="s">
        <v>826</v>
      </c>
      <c r="B13" t="s">
        <v>20</v>
      </c>
      <c r="C13" s="1">
        <v>1</v>
      </c>
      <c r="D13" s="1">
        <v>0</v>
      </c>
      <c r="E13" s="1">
        <v>1</v>
      </c>
      <c r="F13" s="1">
        <v>0</v>
      </c>
      <c r="G13" s="1">
        <v>0</v>
      </c>
      <c r="H13" s="7" t="s">
        <v>990</v>
      </c>
      <c r="I13" s="1">
        <v>162</v>
      </c>
      <c r="J13" s="1">
        <v>0</v>
      </c>
    </row>
    <row r="14" spans="1:14" x14ac:dyDescent="0.25">
      <c r="A14" s="6" t="s">
        <v>826</v>
      </c>
      <c r="B14" t="s">
        <v>22</v>
      </c>
      <c r="C14" s="1">
        <v>1</v>
      </c>
      <c r="D14" s="1">
        <v>0</v>
      </c>
      <c r="E14" s="1">
        <v>1</v>
      </c>
      <c r="F14" s="1">
        <v>0</v>
      </c>
      <c r="G14" s="1">
        <v>0</v>
      </c>
      <c r="H14" s="7" t="s">
        <v>990</v>
      </c>
      <c r="I14" s="1">
        <v>162</v>
      </c>
      <c r="J14" s="1">
        <v>0</v>
      </c>
    </row>
    <row r="15" spans="1:14" x14ac:dyDescent="0.25">
      <c r="A15" s="6" t="s">
        <v>826</v>
      </c>
      <c r="B15" t="s">
        <v>24</v>
      </c>
      <c r="C15" s="1">
        <v>1</v>
      </c>
      <c r="D15" s="1">
        <v>0</v>
      </c>
      <c r="E15" s="1">
        <v>1</v>
      </c>
      <c r="F15" s="1">
        <v>0</v>
      </c>
      <c r="G15" s="1">
        <v>0</v>
      </c>
      <c r="H15" s="7" t="s">
        <v>990</v>
      </c>
      <c r="I15" s="1">
        <v>162</v>
      </c>
      <c r="J15" s="1">
        <v>0</v>
      </c>
    </row>
    <row r="16" spans="1:14" x14ac:dyDescent="0.25">
      <c r="A16" s="6" t="s">
        <v>826</v>
      </c>
      <c r="B16" t="s">
        <v>26</v>
      </c>
      <c r="C16" s="1">
        <v>1</v>
      </c>
      <c r="D16" s="1">
        <v>0</v>
      </c>
      <c r="E16" s="1">
        <v>1</v>
      </c>
      <c r="F16" s="1">
        <v>0</v>
      </c>
      <c r="G16" s="1">
        <v>0</v>
      </c>
      <c r="H16" s="7" t="s">
        <v>990</v>
      </c>
      <c r="I16" s="1">
        <v>162</v>
      </c>
      <c r="J16" s="1">
        <v>0</v>
      </c>
    </row>
    <row r="17" spans="1:12" x14ac:dyDescent="0.25">
      <c r="A17" s="6" t="s">
        <v>826</v>
      </c>
      <c r="B17" t="s">
        <v>27</v>
      </c>
      <c r="C17" s="1">
        <v>1</v>
      </c>
      <c r="D17" s="1">
        <v>0</v>
      </c>
      <c r="E17" s="1">
        <v>1</v>
      </c>
      <c r="F17" s="1">
        <v>0</v>
      </c>
      <c r="G17" s="1">
        <v>0</v>
      </c>
      <c r="H17" s="7" t="s">
        <v>990</v>
      </c>
      <c r="I17" s="1">
        <v>162</v>
      </c>
      <c r="J17" s="1">
        <v>0</v>
      </c>
    </row>
    <row r="18" spans="1:12" x14ac:dyDescent="0.25">
      <c r="A18" s="6" t="s">
        <v>826</v>
      </c>
      <c r="B18" t="s">
        <v>29</v>
      </c>
      <c r="C18" s="1">
        <v>1</v>
      </c>
      <c r="D18" s="1">
        <v>0</v>
      </c>
      <c r="E18" s="1">
        <v>1</v>
      </c>
      <c r="F18" s="1">
        <v>0</v>
      </c>
      <c r="G18" s="1">
        <v>0</v>
      </c>
      <c r="H18" s="7" t="s">
        <v>990</v>
      </c>
      <c r="I18" s="1">
        <v>162</v>
      </c>
      <c r="J18" s="1">
        <v>0</v>
      </c>
    </row>
    <row r="19" spans="1:12" x14ac:dyDescent="0.25">
      <c r="A19" s="6" t="s">
        <v>826</v>
      </c>
      <c r="B19" t="s">
        <v>30</v>
      </c>
      <c r="C19" s="1">
        <v>1</v>
      </c>
      <c r="D19" s="1">
        <v>0</v>
      </c>
      <c r="E19" s="1">
        <v>1</v>
      </c>
      <c r="F19" s="1">
        <v>0</v>
      </c>
      <c r="G19" s="1">
        <v>0</v>
      </c>
      <c r="H19" s="7" t="s">
        <v>990</v>
      </c>
      <c r="I19" s="1">
        <v>162</v>
      </c>
      <c r="J19" s="1">
        <v>0</v>
      </c>
    </row>
    <row r="20" spans="1:12" x14ac:dyDescent="0.25">
      <c r="A20" s="6" t="s">
        <v>826</v>
      </c>
      <c r="B20" t="s">
        <v>31</v>
      </c>
      <c r="C20" s="1">
        <v>1</v>
      </c>
      <c r="D20" s="1">
        <v>0</v>
      </c>
      <c r="E20" s="1">
        <v>1</v>
      </c>
      <c r="F20" s="1">
        <v>0</v>
      </c>
      <c r="G20" s="1">
        <v>0</v>
      </c>
      <c r="H20" s="7" t="s">
        <v>990</v>
      </c>
      <c r="I20" s="1">
        <v>162</v>
      </c>
      <c r="J20" s="1">
        <v>0</v>
      </c>
    </row>
    <row r="21" spans="1:12" x14ac:dyDescent="0.25">
      <c r="A21" s="6" t="s">
        <v>826</v>
      </c>
      <c r="B21" t="s">
        <v>33</v>
      </c>
      <c r="C21" s="1">
        <v>1</v>
      </c>
      <c r="D21" s="1">
        <v>0</v>
      </c>
      <c r="E21" s="1">
        <v>1</v>
      </c>
      <c r="F21" s="1">
        <v>0</v>
      </c>
      <c r="G21" s="1">
        <v>0</v>
      </c>
      <c r="H21" s="7" t="s">
        <v>990</v>
      </c>
      <c r="I21" s="1">
        <v>162</v>
      </c>
      <c r="J21" s="1">
        <v>0</v>
      </c>
    </row>
    <row r="22" spans="1:12" x14ac:dyDescent="0.25">
      <c r="A22" s="6" t="s">
        <v>826</v>
      </c>
      <c r="B22" t="s">
        <v>35</v>
      </c>
      <c r="C22" s="1">
        <v>1</v>
      </c>
      <c r="D22" s="1">
        <v>0</v>
      </c>
      <c r="E22" s="1">
        <v>1</v>
      </c>
      <c r="F22" s="1">
        <v>0</v>
      </c>
      <c r="G22" s="1">
        <v>0</v>
      </c>
      <c r="H22" s="7" t="s">
        <v>990</v>
      </c>
      <c r="I22" s="1">
        <v>162</v>
      </c>
      <c r="J22" s="1">
        <v>0</v>
      </c>
    </row>
    <row r="23" spans="1:12" x14ac:dyDescent="0.25">
      <c r="A23" s="6" t="s">
        <v>826</v>
      </c>
      <c r="B23" t="s">
        <v>37</v>
      </c>
      <c r="C23" s="1">
        <v>1</v>
      </c>
      <c r="D23" s="1">
        <v>0</v>
      </c>
      <c r="E23" s="1">
        <v>1</v>
      </c>
      <c r="F23" s="1">
        <v>0</v>
      </c>
      <c r="G23" s="1">
        <v>0</v>
      </c>
      <c r="H23" s="7" t="s">
        <v>990</v>
      </c>
      <c r="I23" s="1">
        <v>162</v>
      </c>
      <c r="J23" s="1">
        <v>0</v>
      </c>
    </row>
    <row r="24" spans="1:12" x14ac:dyDescent="0.25">
      <c r="A24" s="6" t="s">
        <v>826</v>
      </c>
      <c r="B24" t="s">
        <v>39</v>
      </c>
      <c r="C24" s="1">
        <v>1</v>
      </c>
      <c r="D24" s="1">
        <v>0</v>
      </c>
      <c r="E24" s="1">
        <v>1</v>
      </c>
      <c r="F24" s="1">
        <v>0</v>
      </c>
      <c r="G24" s="1">
        <v>0</v>
      </c>
      <c r="H24" s="7" t="s">
        <v>990</v>
      </c>
      <c r="I24" s="1">
        <v>162</v>
      </c>
      <c r="J24" s="1">
        <v>0</v>
      </c>
    </row>
    <row r="25" spans="1:12" x14ac:dyDescent="0.25">
      <c r="A25" s="6" t="s">
        <v>826</v>
      </c>
      <c r="B25" t="s">
        <v>40</v>
      </c>
      <c r="C25" s="1">
        <v>1</v>
      </c>
      <c r="D25" s="1">
        <v>0</v>
      </c>
      <c r="E25" s="1">
        <v>1</v>
      </c>
      <c r="F25" s="1">
        <v>0</v>
      </c>
      <c r="G25" s="1">
        <v>0</v>
      </c>
      <c r="H25" s="7" t="s">
        <v>990</v>
      </c>
      <c r="I25" s="1">
        <v>162</v>
      </c>
      <c r="J25" s="1">
        <v>0</v>
      </c>
    </row>
    <row r="26" spans="1:12" x14ac:dyDescent="0.25">
      <c r="A26" s="6" t="s">
        <v>826</v>
      </c>
      <c r="B26" t="s">
        <v>42</v>
      </c>
      <c r="C26" s="1">
        <v>1</v>
      </c>
      <c r="D26" s="1">
        <v>0</v>
      </c>
      <c r="E26" s="1">
        <v>1</v>
      </c>
      <c r="F26" s="1">
        <v>0</v>
      </c>
      <c r="G26" s="1">
        <v>0</v>
      </c>
      <c r="H26" s="7" t="s">
        <v>990</v>
      </c>
      <c r="I26" s="1">
        <v>162</v>
      </c>
      <c r="J26" s="1">
        <v>0</v>
      </c>
    </row>
    <row r="27" spans="1:12" x14ac:dyDescent="0.25">
      <c r="A27" s="6" t="s">
        <v>826</v>
      </c>
      <c r="B27" t="s">
        <v>43</v>
      </c>
      <c r="C27" s="1">
        <v>2</v>
      </c>
      <c r="D27" s="1">
        <v>0</v>
      </c>
      <c r="E27" s="1">
        <v>0</v>
      </c>
      <c r="F27" s="1">
        <v>0</v>
      </c>
      <c r="H27" t="s">
        <v>652</v>
      </c>
      <c r="I27" s="1">
        <v>10</v>
      </c>
      <c r="J27" s="1">
        <v>1</v>
      </c>
      <c r="K27" s="23" t="str">
        <f t="shared" ref="K27" si="2">MID(H27,SEARCH(" ",H27)+1,SEARCH(",",H27)-SEARCH(" ",H27)-1)</f>
        <v>IX</v>
      </c>
      <c r="L27" s="23" t="str">
        <f t="shared" ref="L27" si="3">MID(H27,SEARCH(",",H27)+1,LEN(H27)-SEARCH(",",H27))</f>
        <v>DE</v>
      </c>
    </row>
    <row r="28" spans="1:12" x14ac:dyDescent="0.25">
      <c r="A28" s="6" t="s">
        <v>826</v>
      </c>
      <c r="B28" t="s">
        <v>45</v>
      </c>
      <c r="C28" s="1">
        <v>1</v>
      </c>
      <c r="D28" s="1">
        <v>0</v>
      </c>
      <c r="E28" s="1">
        <v>1</v>
      </c>
      <c r="F28" s="1">
        <v>0</v>
      </c>
      <c r="G28" s="1">
        <v>0</v>
      </c>
      <c r="H28" s="7" t="s">
        <v>990</v>
      </c>
      <c r="I28" s="1">
        <v>162</v>
      </c>
      <c r="J28" s="1">
        <v>0</v>
      </c>
    </row>
    <row r="29" spans="1:12" x14ac:dyDescent="0.25">
      <c r="A29" s="6" t="s">
        <v>826</v>
      </c>
      <c r="B29" t="s">
        <v>47</v>
      </c>
      <c r="C29" s="1">
        <v>1</v>
      </c>
      <c r="D29" s="1">
        <v>0</v>
      </c>
      <c r="E29" s="1">
        <v>1</v>
      </c>
      <c r="F29" s="1">
        <v>0</v>
      </c>
      <c r="G29" s="1">
        <v>0</v>
      </c>
      <c r="H29" s="7" t="s">
        <v>990</v>
      </c>
      <c r="I29" s="1">
        <v>162</v>
      </c>
      <c r="J29" s="1">
        <v>0</v>
      </c>
    </row>
    <row r="30" spans="1:12" x14ac:dyDescent="0.25">
      <c r="A30" s="6" t="s">
        <v>826</v>
      </c>
      <c r="B30" t="s">
        <v>49</v>
      </c>
      <c r="C30" s="1">
        <v>1</v>
      </c>
      <c r="D30" s="1">
        <v>0</v>
      </c>
      <c r="E30" s="1">
        <v>1</v>
      </c>
      <c r="F30" s="1">
        <v>0</v>
      </c>
      <c r="G30" s="1">
        <v>0</v>
      </c>
      <c r="H30" s="7" t="s">
        <v>990</v>
      </c>
      <c r="I30" s="1">
        <v>162</v>
      </c>
      <c r="J30" s="1">
        <v>0</v>
      </c>
    </row>
    <row r="31" spans="1:12" x14ac:dyDescent="0.25">
      <c r="A31" s="6" t="s">
        <v>826</v>
      </c>
      <c r="B31" t="s">
        <v>51</v>
      </c>
      <c r="C31" s="1">
        <v>1</v>
      </c>
      <c r="D31" s="1">
        <v>0</v>
      </c>
      <c r="E31" s="1">
        <v>1</v>
      </c>
      <c r="F31" s="1">
        <v>0</v>
      </c>
      <c r="G31" s="1">
        <v>0</v>
      </c>
      <c r="H31" s="7" t="s">
        <v>990</v>
      </c>
      <c r="I31" s="1">
        <v>162</v>
      </c>
      <c r="J31" s="1">
        <v>0</v>
      </c>
    </row>
    <row r="32" spans="1:12" x14ac:dyDescent="0.25">
      <c r="A32" s="6" t="s">
        <v>826</v>
      </c>
      <c r="B32" t="s">
        <v>53</v>
      </c>
      <c r="C32" s="1">
        <v>1</v>
      </c>
      <c r="D32" s="1">
        <v>0</v>
      </c>
      <c r="E32" s="1">
        <v>1</v>
      </c>
      <c r="F32" s="1">
        <v>0</v>
      </c>
      <c r="G32" s="1">
        <v>0</v>
      </c>
      <c r="H32" s="7" t="s">
        <v>990</v>
      </c>
      <c r="I32" s="1">
        <v>162</v>
      </c>
      <c r="J32" s="1">
        <v>0</v>
      </c>
    </row>
    <row r="33" spans="1:12" x14ac:dyDescent="0.25">
      <c r="A33" s="6" t="s">
        <v>826</v>
      </c>
      <c r="B33" t="s">
        <v>54</v>
      </c>
      <c r="C33" s="1">
        <v>1</v>
      </c>
      <c r="D33" s="1">
        <v>0</v>
      </c>
      <c r="E33" s="1">
        <v>1</v>
      </c>
      <c r="F33" s="1">
        <v>0</v>
      </c>
      <c r="G33" s="1">
        <v>0</v>
      </c>
      <c r="H33" s="7" t="s">
        <v>990</v>
      </c>
      <c r="I33" s="1">
        <v>162</v>
      </c>
      <c r="J33" s="1">
        <v>0</v>
      </c>
    </row>
    <row r="34" spans="1:12" x14ac:dyDescent="0.25">
      <c r="A34" s="6" t="s">
        <v>826</v>
      </c>
      <c r="B34" t="s">
        <v>56</v>
      </c>
      <c r="C34" s="1">
        <v>1</v>
      </c>
      <c r="D34" s="1">
        <v>0</v>
      </c>
      <c r="E34" s="1">
        <v>1</v>
      </c>
      <c r="F34" s="1">
        <v>0</v>
      </c>
      <c r="G34" s="1">
        <v>0</v>
      </c>
      <c r="H34" s="7" t="s">
        <v>990</v>
      </c>
      <c r="I34" s="1">
        <v>162</v>
      </c>
      <c r="J34" s="1">
        <v>0</v>
      </c>
    </row>
    <row r="35" spans="1:12" x14ac:dyDescent="0.25">
      <c r="A35" s="6" t="s">
        <v>826</v>
      </c>
      <c r="B35" t="s">
        <v>57</v>
      </c>
      <c r="C35" s="1">
        <v>2</v>
      </c>
      <c r="D35" s="1">
        <v>2</v>
      </c>
      <c r="E35" s="1">
        <v>0</v>
      </c>
      <c r="F35" s="1">
        <v>0</v>
      </c>
      <c r="H35" t="s">
        <v>844</v>
      </c>
      <c r="I35" s="1">
        <v>64</v>
      </c>
      <c r="J35" s="1">
        <v>1</v>
      </c>
      <c r="K35" s="23" t="str">
        <f t="shared" ref="K35" si="4">MID(H35,SEARCH(" ",H35)+1,SEARCH(",",H35)-SEARCH(" ",H35)-1)</f>
        <v>IX</v>
      </c>
      <c r="L35" s="23" t="str">
        <f t="shared" ref="L35" si="5">MID(H35,SEARCH(",",H35)+1,LEN(H35)-SEARCH(",",H35))</f>
        <v>nn</v>
      </c>
    </row>
    <row r="36" spans="1:12" x14ac:dyDescent="0.25">
      <c r="A36" s="6" t="s">
        <v>826</v>
      </c>
      <c r="B36" t="s">
        <v>58</v>
      </c>
      <c r="C36" s="1">
        <v>2</v>
      </c>
      <c r="D36" s="1">
        <v>2</v>
      </c>
      <c r="E36" s="1">
        <v>0</v>
      </c>
      <c r="F36" s="1">
        <v>0</v>
      </c>
      <c r="H36" t="s">
        <v>845</v>
      </c>
      <c r="I36" s="1">
        <v>68</v>
      </c>
      <c r="J36" s="1">
        <v>1</v>
      </c>
      <c r="K36" s="23" t="str">
        <f t="shared" ref="K36:K40" si="6">MID(H36,SEARCH(" ",H36)+1,SEARCH(",",H36)-SEARCH(" ",H36)-1)</f>
        <v>(nn)</v>
      </c>
      <c r="L36" s="23" t="str">
        <f t="shared" ref="L36:L40" si="7">MID(H36,SEARCH(",",H36)+1,LEN(H36)-SEARCH(",",H36))</f>
        <v>IX</v>
      </c>
    </row>
    <row r="37" spans="1:12" x14ac:dyDescent="0.25">
      <c r="A37" s="6" t="s">
        <v>826</v>
      </c>
      <c r="B37" t="s">
        <v>59</v>
      </c>
      <c r="C37" s="1">
        <v>2</v>
      </c>
      <c r="D37" s="1">
        <v>0</v>
      </c>
      <c r="E37" s="1">
        <v>0</v>
      </c>
      <c r="F37" s="1">
        <v>0</v>
      </c>
      <c r="H37" t="s">
        <v>653</v>
      </c>
      <c r="I37" s="1">
        <v>49</v>
      </c>
      <c r="J37" s="1">
        <v>1</v>
      </c>
      <c r="K37" s="23" t="str">
        <f>MID(H37,SEARCH(" ",H37)+1,LEN(H37)-SEARCH(" ",H37))</f>
        <v>IX</v>
      </c>
      <c r="L37" s="23"/>
    </row>
    <row r="38" spans="1:12" x14ac:dyDescent="0.25">
      <c r="A38" s="6" t="s">
        <v>826</v>
      </c>
      <c r="B38" t="s">
        <v>61</v>
      </c>
      <c r="C38" s="1">
        <v>2</v>
      </c>
      <c r="D38" s="1">
        <v>0</v>
      </c>
      <c r="E38" s="1">
        <v>1</v>
      </c>
      <c r="F38" s="1">
        <v>0</v>
      </c>
      <c r="H38" t="s">
        <v>872</v>
      </c>
      <c r="I38" s="1">
        <v>46</v>
      </c>
      <c r="J38" s="1">
        <v>0</v>
      </c>
      <c r="K38" s="23" t="str">
        <f t="shared" ref="K38:K39" si="8">MID(H38,SEARCH(" ",H38)+1,LEN(H38)-SEARCH(" ",H38))</f>
        <v>IXh</v>
      </c>
      <c r="L38" s="23"/>
    </row>
    <row r="39" spans="1:12" x14ac:dyDescent="0.25">
      <c r="A39" s="6" t="s">
        <v>826</v>
      </c>
      <c r="B39" t="s">
        <v>63</v>
      </c>
      <c r="C39" s="1">
        <v>2</v>
      </c>
      <c r="D39" s="1">
        <v>0</v>
      </c>
      <c r="E39" s="1">
        <v>1</v>
      </c>
      <c r="F39" s="1">
        <v>0</v>
      </c>
      <c r="H39" t="s">
        <v>885</v>
      </c>
      <c r="I39" s="1">
        <v>31</v>
      </c>
      <c r="J39" s="1">
        <v>0</v>
      </c>
      <c r="K39" s="23" t="str">
        <f t="shared" si="8"/>
        <v>IXh</v>
      </c>
      <c r="L39" s="23"/>
    </row>
    <row r="40" spans="1:12" x14ac:dyDescent="0.25">
      <c r="A40" s="6" t="s">
        <v>826</v>
      </c>
      <c r="B40" t="s">
        <v>65</v>
      </c>
      <c r="C40" s="1">
        <v>2</v>
      </c>
      <c r="D40" s="1">
        <v>1</v>
      </c>
      <c r="E40" s="1">
        <v>1</v>
      </c>
      <c r="F40" s="1">
        <v>0</v>
      </c>
      <c r="H40" t="s">
        <v>873</v>
      </c>
      <c r="I40" s="1">
        <v>59</v>
      </c>
      <c r="J40" s="1">
        <v>0</v>
      </c>
      <c r="K40" s="23" t="str">
        <f t="shared" si="6"/>
        <v>IXh</v>
      </c>
      <c r="L40" s="23" t="str">
        <f t="shared" si="7"/>
        <v>n</v>
      </c>
    </row>
    <row r="41" spans="1:12" x14ac:dyDescent="0.25">
      <c r="A41" s="6" t="s">
        <v>826</v>
      </c>
      <c r="B41" t="s">
        <v>66</v>
      </c>
      <c r="C41" s="1">
        <v>1</v>
      </c>
      <c r="D41" s="1">
        <v>0</v>
      </c>
      <c r="E41" s="1">
        <v>1</v>
      </c>
      <c r="F41" s="1">
        <v>0</v>
      </c>
      <c r="G41" s="1">
        <v>0</v>
      </c>
      <c r="H41" s="7" t="s">
        <v>990</v>
      </c>
      <c r="I41" s="1">
        <v>162</v>
      </c>
      <c r="J41" s="1">
        <v>0</v>
      </c>
    </row>
    <row r="42" spans="1:12" x14ac:dyDescent="0.25">
      <c r="A42" s="6" t="s">
        <v>826</v>
      </c>
      <c r="B42" t="s">
        <v>68</v>
      </c>
      <c r="C42" s="1">
        <v>1</v>
      </c>
      <c r="D42" s="1">
        <v>0</v>
      </c>
      <c r="E42" s="1">
        <v>1</v>
      </c>
      <c r="F42" s="1">
        <v>0</v>
      </c>
      <c r="G42" s="1">
        <v>0</v>
      </c>
      <c r="H42" s="7" t="s">
        <v>990</v>
      </c>
      <c r="I42" s="1">
        <v>162</v>
      </c>
      <c r="J42" s="1">
        <v>0</v>
      </c>
    </row>
    <row r="43" spans="1:12" x14ac:dyDescent="0.25">
      <c r="A43" s="6" t="s">
        <v>826</v>
      </c>
      <c r="B43" t="s">
        <v>69</v>
      </c>
      <c r="C43" s="1">
        <v>2</v>
      </c>
      <c r="D43" s="1">
        <v>0</v>
      </c>
      <c r="E43" s="1">
        <v>0</v>
      </c>
      <c r="F43" s="1">
        <v>0</v>
      </c>
      <c r="H43" t="s">
        <v>654</v>
      </c>
      <c r="I43" s="1">
        <v>10</v>
      </c>
      <c r="J43" s="1">
        <v>1</v>
      </c>
      <c r="K43" s="23" t="str">
        <f t="shared" ref="K43" si="9">MID(H43,SEARCH(" ",H43)+1,SEARCH(",",H43)-SEARCH(" ",H43)-1)</f>
        <v>IX</v>
      </c>
      <c r="L43" s="23" t="str">
        <f t="shared" ref="L43" si="10">MID(H43,SEARCH(",",H43)+1,LEN(H43)-SEARCH(",",H43))</f>
        <v>IX</v>
      </c>
    </row>
    <row r="44" spans="1:12" x14ac:dyDescent="0.25">
      <c r="A44" s="6" t="s">
        <v>826</v>
      </c>
      <c r="B44" t="s">
        <v>71</v>
      </c>
      <c r="C44" s="1">
        <v>2</v>
      </c>
      <c r="D44" s="1">
        <v>2</v>
      </c>
      <c r="E44" s="1">
        <v>0</v>
      </c>
      <c r="F44" s="1">
        <v>0</v>
      </c>
      <c r="H44" t="s">
        <v>846</v>
      </c>
      <c r="I44" s="1">
        <v>66</v>
      </c>
      <c r="J44" s="1">
        <v>1</v>
      </c>
      <c r="K44" s="23" t="str">
        <f t="shared" ref="K44:K48" si="11">MID(H44,SEARCH(" ",H44)+1,SEARCH(",",H44)-SEARCH(" ",H44)-1)</f>
        <v>IX</v>
      </c>
      <c r="L44" s="23" t="str">
        <f t="shared" ref="L44:L48" si="12">MID(H44,SEARCH(",",H44)+1,LEN(H44)-SEARCH(",",H44))</f>
        <v>(nn)</v>
      </c>
    </row>
    <row r="45" spans="1:12" x14ac:dyDescent="0.25">
      <c r="A45" s="6" t="s">
        <v>826</v>
      </c>
      <c r="B45" t="s">
        <v>72</v>
      </c>
      <c r="C45" s="1">
        <v>2</v>
      </c>
      <c r="D45" s="1">
        <v>0</v>
      </c>
      <c r="E45" s="1">
        <v>0</v>
      </c>
      <c r="F45" s="1">
        <v>0</v>
      </c>
      <c r="H45" t="s">
        <v>655</v>
      </c>
      <c r="I45" s="1">
        <v>34</v>
      </c>
      <c r="J45" s="1">
        <v>1</v>
      </c>
      <c r="K45" s="23" t="str">
        <f>MID(H45,SEARCH(" ",H45)+1,LEN(H45)-SEARCH(" ",H45))</f>
        <v>IX</v>
      </c>
      <c r="L45" s="23"/>
    </row>
    <row r="46" spans="1:12" x14ac:dyDescent="0.25">
      <c r="A46" s="6" t="s">
        <v>826</v>
      </c>
      <c r="B46" t="s">
        <v>74</v>
      </c>
      <c r="C46" s="1">
        <v>2</v>
      </c>
      <c r="D46" s="1">
        <v>0</v>
      </c>
      <c r="E46" s="1">
        <v>1</v>
      </c>
      <c r="F46" s="1">
        <v>0</v>
      </c>
      <c r="H46" t="s">
        <v>886</v>
      </c>
      <c r="I46" s="1">
        <v>46</v>
      </c>
      <c r="J46" s="1">
        <v>0</v>
      </c>
      <c r="K46" s="23" t="str">
        <f t="shared" ref="K46:K47" si="13">MID(H46,SEARCH(" ",H46)+1,LEN(H46)-SEARCH(" ",H46))</f>
        <v>IXl</v>
      </c>
      <c r="L46" s="23"/>
    </row>
    <row r="47" spans="1:12" x14ac:dyDescent="0.25">
      <c r="A47" s="6" t="s">
        <v>826</v>
      </c>
      <c r="B47" t="s">
        <v>76</v>
      </c>
      <c r="C47" s="1">
        <v>2</v>
      </c>
      <c r="D47" s="1">
        <v>0</v>
      </c>
      <c r="E47" s="1">
        <v>1</v>
      </c>
      <c r="F47" s="1">
        <v>0</v>
      </c>
      <c r="H47" t="s">
        <v>887</v>
      </c>
      <c r="I47" s="1">
        <v>31</v>
      </c>
      <c r="J47" s="1">
        <v>0</v>
      </c>
      <c r="K47" s="23" t="str">
        <f t="shared" si="13"/>
        <v>IXl</v>
      </c>
      <c r="L47" s="23"/>
    </row>
    <row r="48" spans="1:12" x14ac:dyDescent="0.25">
      <c r="A48" s="6" t="s">
        <v>826</v>
      </c>
      <c r="B48" t="s">
        <v>78</v>
      </c>
      <c r="C48" s="1">
        <v>2</v>
      </c>
      <c r="D48" s="1">
        <v>1</v>
      </c>
      <c r="E48" s="1">
        <v>1</v>
      </c>
      <c r="F48" s="1">
        <v>0</v>
      </c>
      <c r="H48" t="s">
        <v>874</v>
      </c>
      <c r="I48" s="1">
        <v>59</v>
      </c>
      <c r="J48" s="1">
        <v>0</v>
      </c>
      <c r="K48" s="23" t="str">
        <f t="shared" si="11"/>
        <v>IXl</v>
      </c>
      <c r="L48" s="23" t="str">
        <f t="shared" si="12"/>
        <v>n</v>
      </c>
    </row>
    <row r="49" spans="1:12" x14ac:dyDescent="0.25">
      <c r="A49" s="6" t="s">
        <v>826</v>
      </c>
      <c r="B49" t="s">
        <v>79</v>
      </c>
      <c r="C49" s="1">
        <v>1</v>
      </c>
      <c r="D49" s="1">
        <v>0</v>
      </c>
      <c r="E49" s="1">
        <v>1</v>
      </c>
      <c r="F49" s="1">
        <v>0</v>
      </c>
      <c r="G49" s="1">
        <v>0</v>
      </c>
      <c r="H49" s="7" t="s">
        <v>990</v>
      </c>
      <c r="I49" s="1">
        <v>162</v>
      </c>
      <c r="J49" s="1">
        <v>0</v>
      </c>
    </row>
    <row r="50" spans="1:12" x14ac:dyDescent="0.25">
      <c r="A50" s="6" t="s">
        <v>826</v>
      </c>
      <c r="B50" t="s">
        <v>81</v>
      </c>
      <c r="C50" s="1">
        <v>1</v>
      </c>
      <c r="D50" s="1">
        <v>0</v>
      </c>
      <c r="E50" s="1">
        <v>1</v>
      </c>
      <c r="F50" s="1">
        <v>0</v>
      </c>
      <c r="G50" s="1">
        <v>0</v>
      </c>
      <c r="H50" s="7" t="s">
        <v>990</v>
      </c>
      <c r="I50" s="1">
        <v>162</v>
      </c>
      <c r="J50" s="1">
        <v>0</v>
      </c>
    </row>
    <row r="51" spans="1:12" x14ac:dyDescent="0.25">
      <c r="A51" s="6" t="s">
        <v>826</v>
      </c>
      <c r="B51" t="s">
        <v>82</v>
      </c>
      <c r="C51" s="1">
        <v>1</v>
      </c>
      <c r="D51" s="1">
        <v>0</v>
      </c>
      <c r="E51" s="1">
        <v>1</v>
      </c>
      <c r="F51" s="1">
        <v>0</v>
      </c>
      <c r="G51" s="1">
        <v>0</v>
      </c>
      <c r="H51" s="7" t="s">
        <v>990</v>
      </c>
      <c r="I51" s="1">
        <v>162</v>
      </c>
      <c r="J51" s="1">
        <v>0</v>
      </c>
    </row>
    <row r="52" spans="1:12" x14ac:dyDescent="0.25">
      <c r="A52" s="6" t="s">
        <v>826</v>
      </c>
      <c r="B52" t="s">
        <v>83</v>
      </c>
      <c r="C52" s="1">
        <v>1</v>
      </c>
      <c r="D52" s="1">
        <v>0</v>
      </c>
      <c r="E52" s="1">
        <v>1</v>
      </c>
      <c r="F52" s="1">
        <v>0</v>
      </c>
      <c r="G52" s="1">
        <v>0</v>
      </c>
      <c r="H52" s="7" t="s">
        <v>990</v>
      </c>
      <c r="I52" s="1">
        <v>162</v>
      </c>
      <c r="J52" s="1">
        <v>0</v>
      </c>
    </row>
    <row r="53" spans="1:12" x14ac:dyDescent="0.25">
      <c r="A53" s="6" t="s">
        <v>826</v>
      </c>
      <c r="B53" t="s">
        <v>84</v>
      </c>
      <c r="C53" s="1">
        <v>1</v>
      </c>
      <c r="D53" s="1">
        <v>0</v>
      </c>
      <c r="E53" s="1">
        <v>1</v>
      </c>
      <c r="F53" s="1">
        <v>0</v>
      </c>
      <c r="G53" s="1">
        <v>0</v>
      </c>
      <c r="H53" s="7" t="s">
        <v>990</v>
      </c>
      <c r="I53" s="1">
        <v>162</v>
      </c>
      <c r="J53" s="1">
        <v>0</v>
      </c>
    </row>
    <row r="54" spans="1:12" x14ac:dyDescent="0.25">
      <c r="A54" s="6" t="s">
        <v>826</v>
      </c>
      <c r="B54" t="s">
        <v>86</v>
      </c>
      <c r="C54" s="1">
        <v>2</v>
      </c>
      <c r="D54" s="1">
        <v>1</v>
      </c>
      <c r="E54" s="1">
        <v>0</v>
      </c>
      <c r="F54" s="1">
        <v>0</v>
      </c>
      <c r="H54" t="s">
        <v>847</v>
      </c>
      <c r="I54" s="1">
        <v>48</v>
      </c>
      <c r="J54" s="1">
        <v>0</v>
      </c>
      <c r="K54" s="23" t="str">
        <f>MID(H54,SEARCH(" ",H54)+1,LEN(H54)-SEARCH(" ",H54))</f>
        <v>(IX+d)</v>
      </c>
      <c r="L54" s="23"/>
    </row>
    <row r="55" spans="1:12" x14ac:dyDescent="0.25">
      <c r="A55" s="6" t="s">
        <v>826</v>
      </c>
      <c r="B55" t="s">
        <v>88</v>
      </c>
      <c r="C55" s="1">
        <v>2</v>
      </c>
      <c r="D55" s="1">
        <v>1</v>
      </c>
      <c r="E55" s="1">
        <v>0</v>
      </c>
      <c r="F55" s="1">
        <v>0</v>
      </c>
      <c r="H55" t="s">
        <v>848</v>
      </c>
      <c r="I55" s="1">
        <v>33</v>
      </c>
      <c r="J55" s="1">
        <v>0</v>
      </c>
      <c r="K55" s="23" t="str">
        <f>MID(H55,SEARCH(" ",H55)+1,LEN(H55)-SEARCH(" ",H55))</f>
        <v>(IX+d)</v>
      </c>
      <c r="L55" s="23"/>
    </row>
    <row r="56" spans="1:12" x14ac:dyDescent="0.25">
      <c r="A56" s="6" t="s">
        <v>826</v>
      </c>
      <c r="B56" t="s">
        <v>90</v>
      </c>
      <c r="C56" s="1">
        <v>2</v>
      </c>
      <c r="D56" s="1">
        <v>2</v>
      </c>
      <c r="E56" s="1">
        <v>0</v>
      </c>
      <c r="F56" s="1">
        <v>0</v>
      </c>
      <c r="H56" t="s">
        <v>849</v>
      </c>
      <c r="I56" s="1">
        <v>71</v>
      </c>
      <c r="J56" s="1">
        <v>0</v>
      </c>
      <c r="K56" s="23" t="str">
        <f t="shared" ref="K55:K56" si="14">MID(H56,SEARCH(" ",H56)+1,SEARCH(",",H56)-SEARCH(" ",H56)-1)</f>
        <v>(IX+d)</v>
      </c>
      <c r="L56" s="23" t="str">
        <f t="shared" ref="L55:L56" si="15">MID(H56,SEARCH(",",H56)+1,LEN(H56)-SEARCH(",",H56))</f>
        <v>n</v>
      </c>
    </row>
    <row r="57" spans="1:12" x14ac:dyDescent="0.25">
      <c r="A57" s="6" t="s">
        <v>826</v>
      </c>
      <c r="B57" t="s">
        <v>91</v>
      </c>
      <c r="C57" s="1">
        <v>1</v>
      </c>
      <c r="D57" s="1">
        <v>0</v>
      </c>
      <c r="E57" s="1">
        <v>1</v>
      </c>
      <c r="F57" s="1">
        <v>0</v>
      </c>
      <c r="G57" s="1">
        <v>0</v>
      </c>
      <c r="H57" s="7" t="s">
        <v>990</v>
      </c>
      <c r="I57" s="1">
        <v>162</v>
      </c>
      <c r="J57" s="1">
        <v>0</v>
      </c>
    </row>
    <row r="58" spans="1:12" x14ac:dyDescent="0.25">
      <c r="A58" s="6" t="s">
        <v>826</v>
      </c>
      <c r="B58" t="s">
        <v>93</v>
      </c>
      <c r="C58" s="1">
        <v>1</v>
      </c>
      <c r="D58" s="1">
        <v>0</v>
      </c>
      <c r="E58" s="1">
        <v>1</v>
      </c>
      <c r="F58" s="1">
        <v>0</v>
      </c>
      <c r="G58" s="1">
        <v>0</v>
      </c>
      <c r="H58" s="7" t="s">
        <v>990</v>
      </c>
      <c r="I58" s="1">
        <v>162</v>
      </c>
      <c r="J58" s="1">
        <v>0</v>
      </c>
    </row>
    <row r="59" spans="1:12" x14ac:dyDescent="0.25">
      <c r="A59" s="6" t="s">
        <v>826</v>
      </c>
      <c r="B59" t="s">
        <v>94</v>
      </c>
      <c r="C59" s="1">
        <v>2</v>
      </c>
      <c r="D59" s="1">
        <v>0</v>
      </c>
      <c r="E59" s="1">
        <v>0</v>
      </c>
      <c r="F59" s="1">
        <v>0</v>
      </c>
      <c r="H59" t="s">
        <v>656</v>
      </c>
      <c r="I59" s="1">
        <v>10</v>
      </c>
      <c r="J59" s="1">
        <v>1</v>
      </c>
      <c r="K59" s="23" t="str">
        <f t="shared" ref="K59" si="16">MID(H59,SEARCH(" ",H59)+1,SEARCH(",",H59)-SEARCH(" ",H59)-1)</f>
        <v>IX</v>
      </c>
      <c r="L59" s="23" t="str">
        <f t="shared" ref="L59" si="17">MID(H59,SEARCH(",",H59)+1,LEN(H59)-SEARCH(",",H59))</f>
        <v>SP</v>
      </c>
    </row>
    <row r="60" spans="1:12" x14ac:dyDescent="0.25">
      <c r="A60" s="6" t="s">
        <v>826</v>
      </c>
      <c r="B60" t="s">
        <v>96</v>
      </c>
      <c r="C60" s="1">
        <v>1</v>
      </c>
      <c r="D60" s="1">
        <v>0</v>
      </c>
      <c r="E60" s="1">
        <v>1</v>
      </c>
      <c r="F60" s="1">
        <v>0</v>
      </c>
      <c r="G60" s="1">
        <v>0</v>
      </c>
      <c r="H60" s="7" t="s">
        <v>990</v>
      </c>
      <c r="I60" s="1">
        <v>162</v>
      </c>
      <c r="J60" s="1">
        <v>0</v>
      </c>
    </row>
    <row r="61" spans="1:12" x14ac:dyDescent="0.25">
      <c r="A61" s="6" t="s">
        <v>826</v>
      </c>
      <c r="B61" t="s">
        <v>97</v>
      </c>
      <c r="C61" s="1">
        <v>1</v>
      </c>
      <c r="D61" s="1">
        <v>0</v>
      </c>
      <c r="E61" s="1">
        <v>1</v>
      </c>
      <c r="F61" s="1">
        <v>0</v>
      </c>
      <c r="G61" s="1">
        <v>0</v>
      </c>
      <c r="H61" s="7" t="s">
        <v>990</v>
      </c>
      <c r="I61" s="1">
        <v>162</v>
      </c>
      <c r="J61" s="1">
        <v>0</v>
      </c>
    </row>
    <row r="62" spans="1:12" x14ac:dyDescent="0.25">
      <c r="A62" s="6" t="s">
        <v>826</v>
      </c>
      <c r="B62" t="s">
        <v>99</v>
      </c>
      <c r="C62" s="1">
        <v>1</v>
      </c>
      <c r="D62" s="1">
        <v>0</v>
      </c>
      <c r="E62" s="1">
        <v>1</v>
      </c>
      <c r="F62" s="1">
        <v>0</v>
      </c>
      <c r="G62" s="1">
        <v>0</v>
      </c>
      <c r="H62" s="7" t="s">
        <v>990</v>
      </c>
      <c r="I62" s="1">
        <v>162</v>
      </c>
      <c r="J62" s="1">
        <v>0</v>
      </c>
    </row>
    <row r="63" spans="1:12" x14ac:dyDescent="0.25">
      <c r="A63" s="6" t="s">
        <v>826</v>
      </c>
      <c r="B63" t="s">
        <v>101</v>
      </c>
      <c r="C63" s="1">
        <v>1</v>
      </c>
      <c r="D63" s="1">
        <v>0</v>
      </c>
      <c r="E63" s="1">
        <v>1</v>
      </c>
      <c r="F63" s="1">
        <v>0</v>
      </c>
      <c r="G63" s="1">
        <v>0</v>
      </c>
      <c r="H63" s="7" t="s">
        <v>990</v>
      </c>
      <c r="I63" s="1">
        <v>162</v>
      </c>
      <c r="J63" s="1">
        <v>0</v>
      </c>
    </row>
    <row r="64" spans="1:12" x14ac:dyDescent="0.25">
      <c r="A64" s="6" t="s">
        <v>826</v>
      </c>
      <c r="B64" t="s">
        <v>103</v>
      </c>
      <c r="C64" s="1">
        <v>1</v>
      </c>
      <c r="D64" s="1">
        <v>0</v>
      </c>
      <c r="E64" s="1">
        <v>1</v>
      </c>
      <c r="F64" s="1">
        <v>0</v>
      </c>
      <c r="G64" s="1">
        <v>0</v>
      </c>
      <c r="H64" s="7" t="s">
        <v>990</v>
      </c>
      <c r="I64" s="1">
        <v>162</v>
      </c>
      <c r="J64" s="1">
        <v>0</v>
      </c>
    </row>
    <row r="65" spans="1:12" x14ac:dyDescent="0.25">
      <c r="A65" s="6" t="s">
        <v>826</v>
      </c>
      <c r="B65" t="s">
        <v>104</v>
      </c>
      <c r="C65" s="1">
        <v>1</v>
      </c>
      <c r="D65" s="1">
        <v>0</v>
      </c>
      <c r="E65" s="1">
        <v>1</v>
      </c>
      <c r="F65" s="1">
        <v>0</v>
      </c>
      <c r="G65" s="1">
        <v>0</v>
      </c>
      <c r="H65" s="7" t="s">
        <v>990</v>
      </c>
      <c r="I65" s="1">
        <v>162</v>
      </c>
      <c r="J65" s="1">
        <v>0</v>
      </c>
    </row>
    <row r="66" spans="1:12" x14ac:dyDescent="0.25">
      <c r="A66" s="6" t="s">
        <v>826</v>
      </c>
      <c r="B66" t="s">
        <v>106</v>
      </c>
      <c r="C66" s="1">
        <v>1</v>
      </c>
      <c r="D66" s="1">
        <v>0</v>
      </c>
      <c r="E66" s="1">
        <v>1</v>
      </c>
      <c r="F66" s="1">
        <v>0</v>
      </c>
      <c r="G66" s="1">
        <v>0</v>
      </c>
      <c r="H66" s="7" t="s">
        <v>990</v>
      </c>
      <c r="I66" s="1">
        <v>162</v>
      </c>
      <c r="J66" s="1">
        <v>0</v>
      </c>
    </row>
    <row r="67" spans="1:12" x14ac:dyDescent="0.25">
      <c r="A67" s="6" t="s">
        <v>826</v>
      </c>
      <c r="B67" t="s">
        <v>108</v>
      </c>
      <c r="C67" s="1">
        <v>1</v>
      </c>
      <c r="D67" s="1">
        <v>0</v>
      </c>
      <c r="E67" s="1">
        <v>1</v>
      </c>
      <c r="F67" s="1">
        <v>0</v>
      </c>
      <c r="G67" s="1">
        <v>0</v>
      </c>
      <c r="H67" s="7" t="s">
        <v>990</v>
      </c>
      <c r="I67" s="1">
        <v>162</v>
      </c>
      <c r="J67" s="1">
        <v>0</v>
      </c>
    </row>
    <row r="68" spans="1:12" x14ac:dyDescent="0.25">
      <c r="A68" s="6" t="s">
        <v>826</v>
      </c>
      <c r="B68" t="s">
        <v>110</v>
      </c>
      <c r="C68" s="1">
        <v>1</v>
      </c>
      <c r="D68" s="1">
        <v>0</v>
      </c>
      <c r="E68" s="1">
        <v>1</v>
      </c>
      <c r="F68" s="1">
        <v>0</v>
      </c>
      <c r="G68" s="1">
        <v>0</v>
      </c>
      <c r="H68" s="7" t="s">
        <v>990</v>
      </c>
      <c r="I68" s="1">
        <v>162</v>
      </c>
      <c r="J68" s="1">
        <v>0</v>
      </c>
    </row>
    <row r="69" spans="1:12" x14ac:dyDescent="0.25">
      <c r="A69" s="6" t="s">
        <v>826</v>
      </c>
      <c r="B69" t="s">
        <v>112</v>
      </c>
      <c r="C69" s="1">
        <v>1</v>
      </c>
      <c r="D69" s="1">
        <v>0</v>
      </c>
      <c r="E69" s="1">
        <v>1</v>
      </c>
      <c r="F69" s="1">
        <v>0</v>
      </c>
      <c r="G69" s="1">
        <v>0</v>
      </c>
      <c r="H69" s="7" t="s">
        <v>990</v>
      </c>
      <c r="I69" s="1">
        <v>162</v>
      </c>
      <c r="J69" s="1">
        <v>0</v>
      </c>
    </row>
    <row r="70" spans="1:12" x14ac:dyDescent="0.25">
      <c r="A70" s="6" t="s">
        <v>826</v>
      </c>
      <c r="B70" t="s">
        <v>114</v>
      </c>
      <c r="C70" s="1">
        <v>2</v>
      </c>
      <c r="D70" s="1">
        <v>0</v>
      </c>
      <c r="E70" s="1">
        <v>1</v>
      </c>
      <c r="F70" s="1">
        <v>0</v>
      </c>
      <c r="H70" t="s">
        <v>888</v>
      </c>
      <c r="I70" s="1">
        <v>60</v>
      </c>
      <c r="J70" s="1">
        <v>1</v>
      </c>
      <c r="K70" s="23" t="str">
        <f t="shared" ref="K70" si="18">MID(H70,SEARCH(" ",H70)+1,SEARCH(",",H70)-SEARCH(" ",H70)-1)</f>
        <v>B</v>
      </c>
      <c r="L70" s="23" t="str">
        <f t="shared" ref="L70" si="19">MID(H70,SEARCH(",",H70)+1,LEN(H70)-SEARCH(",",H70))</f>
        <v>IXh</v>
      </c>
    </row>
    <row r="71" spans="1:12" x14ac:dyDescent="0.25">
      <c r="A71" s="6" t="s">
        <v>826</v>
      </c>
      <c r="B71" t="s">
        <v>116</v>
      </c>
      <c r="C71" s="1">
        <v>2</v>
      </c>
      <c r="D71" s="1">
        <v>0</v>
      </c>
      <c r="E71" s="1">
        <v>1</v>
      </c>
      <c r="F71" s="1">
        <v>0</v>
      </c>
      <c r="H71" t="s">
        <v>889</v>
      </c>
      <c r="I71" s="1">
        <v>60</v>
      </c>
      <c r="J71" s="1">
        <v>1</v>
      </c>
      <c r="K71" s="23" t="str">
        <f t="shared" ref="K71:K72" si="20">MID(H71,SEARCH(" ",H71)+1,SEARCH(",",H71)-SEARCH(" ",H71)-1)</f>
        <v>B</v>
      </c>
      <c r="L71" s="23" t="str">
        <f t="shared" ref="L71:L72" si="21">MID(H71,SEARCH(",",H71)+1,LEN(H71)-SEARCH(",",H71))</f>
        <v>IXl</v>
      </c>
    </row>
    <row r="72" spans="1:12" x14ac:dyDescent="0.25">
      <c r="A72" s="6" t="s">
        <v>826</v>
      </c>
      <c r="B72" t="s">
        <v>118</v>
      </c>
      <c r="C72" s="1">
        <v>2</v>
      </c>
      <c r="D72" s="1">
        <v>1</v>
      </c>
      <c r="E72" s="1">
        <v>0</v>
      </c>
      <c r="F72" s="1">
        <v>0</v>
      </c>
      <c r="H72" t="s">
        <v>850</v>
      </c>
      <c r="I72" s="1">
        <v>63</v>
      </c>
      <c r="J72" s="1">
        <v>0</v>
      </c>
      <c r="K72" s="23" t="str">
        <f t="shared" si="20"/>
        <v>B</v>
      </c>
      <c r="L72" s="23" t="str">
        <f t="shared" si="21"/>
        <v>(IX+d)</v>
      </c>
    </row>
    <row r="73" spans="1:12" x14ac:dyDescent="0.25">
      <c r="A73" s="6" t="s">
        <v>826</v>
      </c>
      <c r="B73" t="s">
        <v>120</v>
      </c>
      <c r="C73" s="1">
        <v>1</v>
      </c>
      <c r="D73" s="1">
        <v>0</v>
      </c>
      <c r="E73" s="1">
        <v>1</v>
      </c>
      <c r="F73" s="1">
        <v>0</v>
      </c>
      <c r="G73" s="1">
        <v>0</v>
      </c>
      <c r="H73" s="7" t="s">
        <v>990</v>
      </c>
      <c r="I73" s="1">
        <v>162</v>
      </c>
      <c r="J73" s="1">
        <v>0</v>
      </c>
    </row>
    <row r="74" spans="1:12" x14ac:dyDescent="0.25">
      <c r="A74" s="6" t="s">
        <v>826</v>
      </c>
      <c r="B74" t="s">
        <v>122</v>
      </c>
      <c r="C74" s="1">
        <v>1</v>
      </c>
      <c r="D74" s="1">
        <v>0</v>
      </c>
      <c r="E74" s="1">
        <v>1</v>
      </c>
      <c r="F74" s="1">
        <v>0</v>
      </c>
      <c r="G74" s="1">
        <v>0</v>
      </c>
      <c r="H74" s="7" t="s">
        <v>990</v>
      </c>
      <c r="I74" s="1">
        <v>162</v>
      </c>
      <c r="J74" s="1">
        <v>0</v>
      </c>
    </row>
    <row r="75" spans="1:12" x14ac:dyDescent="0.25">
      <c r="A75" s="6" t="s">
        <v>826</v>
      </c>
      <c r="B75" t="s">
        <v>124</v>
      </c>
      <c r="C75" s="1">
        <v>1</v>
      </c>
      <c r="D75" s="1">
        <v>0</v>
      </c>
      <c r="E75" s="1">
        <v>1</v>
      </c>
      <c r="F75" s="1">
        <v>0</v>
      </c>
      <c r="G75" s="1">
        <v>0</v>
      </c>
      <c r="H75" s="7" t="s">
        <v>990</v>
      </c>
      <c r="I75" s="1">
        <v>162</v>
      </c>
      <c r="J75" s="1">
        <v>0</v>
      </c>
    </row>
    <row r="76" spans="1:12" x14ac:dyDescent="0.25">
      <c r="A76" s="6" t="s">
        <v>826</v>
      </c>
      <c r="B76" t="s">
        <v>126</v>
      </c>
      <c r="C76" s="1">
        <v>1</v>
      </c>
      <c r="D76" s="1">
        <v>0</v>
      </c>
      <c r="E76" s="1">
        <v>1</v>
      </c>
      <c r="F76" s="1">
        <v>0</v>
      </c>
      <c r="G76" s="1">
        <v>0</v>
      </c>
      <c r="H76" s="7" t="s">
        <v>990</v>
      </c>
      <c r="I76" s="1">
        <v>162</v>
      </c>
      <c r="J76" s="1">
        <v>0</v>
      </c>
    </row>
    <row r="77" spans="1:12" x14ac:dyDescent="0.25">
      <c r="A77" s="6" t="s">
        <v>826</v>
      </c>
      <c r="B77" t="s">
        <v>128</v>
      </c>
      <c r="C77" s="1">
        <v>1</v>
      </c>
      <c r="D77" s="1">
        <v>0</v>
      </c>
      <c r="E77" s="1">
        <v>1</v>
      </c>
      <c r="F77" s="1">
        <v>0</v>
      </c>
      <c r="G77" s="1">
        <v>0</v>
      </c>
      <c r="H77" s="7" t="s">
        <v>990</v>
      </c>
      <c r="I77" s="1">
        <v>162</v>
      </c>
      <c r="J77" s="1">
        <v>0</v>
      </c>
    </row>
    <row r="78" spans="1:12" x14ac:dyDescent="0.25">
      <c r="A78" s="6" t="s">
        <v>826</v>
      </c>
      <c r="B78" t="s">
        <v>130</v>
      </c>
      <c r="C78" s="1">
        <v>2</v>
      </c>
      <c r="D78" s="1">
        <v>0</v>
      </c>
      <c r="E78" s="1">
        <v>1</v>
      </c>
      <c r="F78" s="1">
        <v>0</v>
      </c>
      <c r="H78" s="23" t="s">
        <v>890</v>
      </c>
      <c r="I78" s="1">
        <v>60</v>
      </c>
      <c r="J78" s="1">
        <v>1</v>
      </c>
      <c r="K78" s="23" t="str">
        <f t="shared" ref="K78" si="22">MID(H78,SEARCH(" ",H78)+1,SEARCH(",",H78)-SEARCH(" ",H78)-1)</f>
        <v>C</v>
      </c>
      <c r="L78" s="23" t="str">
        <f t="shared" ref="L78" si="23">MID(H78,SEARCH(",",H78)+1,LEN(H78)-SEARCH(",",H78))</f>
        <v>IXh</v>
      </c>
    </row>
    <row r="79" spans="1:12" x14ac:dyDescent="0.25">
      <c r="A79" s="6" t="s">
        <v>826</v>
      </c>
      <c r="B79" t="s">
        <v>132</v>
      </c>
      <c r="C79" s="1">
        <v>2</v>
      </c>
      <c r="D79" s="1">
        <v>0</v>
      </c>
      <c r="E79" s="1">
        <v>1</v>
      </c>
      <c r="F79" s="1">
        <v>0</v>
      </c>
      <c r="H79" s="23" t="s">
        <v>891</v>
      </c>
      <c r="I79" s="1">
        <v>60</v>
      </c>
      <c r="J79" s="1">
        <v>1</v>
      </c>
      <c r="K79" s="23" t="str">
        <f t="shared" ref="K79:K80" si="24">MID(H79,SEARCH(" ",H79)+1,SEARCH(",",H79)-SEARCH(" ",H79)-1)</f>
        <v>C</v>
      </c>
      <c r="L79" s="23" t="str">
        <f t="shared" ref="L79:L80" si="25">MID(H79,SEARCH(",",H79)+1,LEN(H79)-SEARCH(",",H79))</f>
        <v>IXl</v>
      </c>
    </row>
    <row r="80" spans="1:12" x14ac:dyDescent="0.25">
      <c r="A80" s="6" t="s">
        <v>826</v>
      </c>
      <c r="B80" t="s">
        <v>134</v>
      </c>
      <c r="C80" s="1">
        <v>2</v>
      </c>
      <c r="D80" s="1">
        <v>1</v>
      </c>
      <c r="E80" s="1">
        <v>0</v>
      </c>
      <c r="F80" s="1">
        <v>0</v>
      </c>
      <c r="H80" s="23" t="s">
        <v>851</v>
      </c>
      <c r="I80" s="1">
        <v>63</v>
      </c>
      <c r="J80" s="1">
        <v>0</v>
      </c>
      <c r="K80" s="23" t="str">
        <f t="shared" si="24"/>
        <v>C</v>
      </c>
      <c r="L80" s="23" t="str">
        <f t="shared" si="25"/>
        <v>(IX+d)</v>
      </c>
    </row>
    <row r="81" spans="1:12" x14ac:dyDescent="0.25">
      <c r="A81" s="6" t="s">
        <v>826</v>
      </c>
      <c r="B81" t="s">
        <v>136</v>
      </c>
      <c r="C81" s="1">
        <v>1</v>
      </c>
      <c r="D81" s="1">
        <v>0</v>
      </c>
      <c r="E81" s="1">
        <v>1</v>
      </c>
      <c r="F81" s="1">
        <v>0</v>
      </c>
      <c r="G81" s="1">
        <v>0</v>
      </c>
      <c r="H81" s="7" t="s">
        <v>990</v>
      </c>
      <c r="I81" s="1">
        <v>162</v>
      </c>
      <c r="J81" s="1">
        <v>0</v>
      </c>
    </row>
    <row r="82" spans="1:12" x14ac:dyDescent="0.25">
      <c r="A82" s="6" t="s">
        <v>826</v>
      </c>
      <c r="B82" t="s">
        <v>138</v>
      </c>
      <c r="C82" s="1">
        <v>1</v>
      </c>
      <c r="D82" s="1">
        <v>0</v>
      </c>
      <c r="E82" s="1">
        <v>1</v>
      </c>
      <c r="F82" s="1">
        <v>0</v>
      </c>
      <c r="G82" s="1">
        <v>0</v>
      </c>
      <c r="H82" s="7" t="s">
        <v>990</v>
      </c>
      <c r="I82" s="1">
        <v>162</v>
      </c>
      <c r="J82" s="1">
        <v>0</v>
      </c>
    </row>
    <row r="83" spans="1:12" x14ac:dyDescent="0.25">
      <c r="A83" s="6" t="s">
        <v>826</v>
      </c>
      <c r="B83" t="s">
        <v>140</v>
      </c>
      <c r="C83" s="1">
        <v>1</v>
      </c>
      <c r="D83" s="1">
        <v>0</v>
      </c>
      <c r="E83" s="1">
        <v>1</v>
      </c>
      <c r="F83" s="1">
        <v>0</v>
      </c>
      <c r="G83" s="1">
        <v>0</v>
      </c>
      <c r="H83" s="7" t="s">
        <v>990</v>
      </c>
      <c r="I83" s="1">
        <v>162</v>
      </c>
      <c r="J83" s="1">
        <v>0</v>
      </c>
    </row>
    <row r="84" spans="1:12" x14ac:dyDescent="0.25">
      <c r="A84" s="6" t="s">
        <v>826</v>
      </c>
      <c r="B84" t="s">
        <v>142</v>
      </c>
      <c r="C84" s="1">
        <v>1</v>
      </c>
      <c r="D84" s="1">
        <v>0</v>
      </c>
      <c r="E84" s="1">
        <v>1</v>
      </c>
      <c r="F84" s="1">
        <v>0</v>
      </c>
      <c r="G84" s="1">
        <v>0</v>
      </c>
      <c r="H84" s="7" t="s">
        <v>990</v>
      </c>
      <c r="I84" s="1">
        <v>162</v>
      </c>
      <c r="J84" s="1">
        <v>0</v>
      </c>
    </row>
    <row r="85" spans="1:12" x14ac:dyDescent="0.25">
      <c r="A85" s="6" t="s">
        <v>826</v>
      </c>
      <c r="B85" t="s">
        <v>144</v>
      </c>
      <c r="C85" s="1">
        <v>1</v>
      </c>
      <c r="D85" s="1">
        <v>0</v>
      </c>
      <c r="E85" s="1">
        <v>1</v>
      </c>
      <c r="F85" s="1">
        <v>0</v>
      </c>
      <c r="G85" s="1">
        <v>0</v>
      </c>
      <c r="H85" s="7" t="s">
        <v>990</v>
      </c>
      <c r="I85" s="1">
        <v>162</v>
      </c>
      <c r="J85" s="1">
        <v>0</v>
      </c>
    </row>
    <row r="86" spans="1:12" x14ac:dyDescent="0.25">
      <c r="A86" s="6" t="s">
        <v>826</v>
      </c>
      <c r="B86" t="s">
        <v>146</v>
      </c>
      <c r="C86" s="1">
        <v>2</v>
      </c>
      <c r="D86" s="1">
        <v>0</v>
      </c>
      <c r="E86" s="1">
        <v>1</v>
      </c>
      <c r="F86" s="1">
        <v>0</v>
      </c>
      <c r="H86" s="23" t="s">
        <v>892</v>
      </c>
      <c r="I86" s="1">
        <v>60</v>
      </c>
      <c r="J86" s="1">
        <v>1</v>
      </c>
      <c r="K86" s="23" t="str">
        <f t="shared" ref="K86" si="26">MID(H86,SEARCH(" ",H86)+1,SEARCH(",",H86)-SEARCH(" ",H86)-1)</f>
        <v>D</v>
      </c>
      <c r="L86" s="23" t="str">
        <f t="shared" ref="L86" si="27">MID(H86,SEARCH(",",H86)+1,LEN(H86)-SEARCH(",",H86))</f>
        <v>IXh</v>
      </c>
    </row>
    <row r="87" spans="1:12" x14ac:dyDescent="0.25">
      <c r="A87" s="6" t="s">
        <v>826</v>
      </c>
      <c r="B87" t="s">
        <v>148</v>
      </c>
      <c r="C87" s="1">
        <v>2</v>
      </c>
      <c r="D87" s="1">
        <v>0</v>
      </c>
      <c r="E87" s="1">
        <v>1</v>
      </c>
      <c r="F87" s="1">
        <v>0</v>
      </c>
      <c r="H87" s="23" t="s">
        <v>893</v>
      </c>
      <c r="I87" s="1">
        <v>60</v>
      </c>
      <c r="J87" s="1">
        <v>1</v>
      </c>
      <c r="K87" s="23" t="str">
        <f t="shared" ref="K87:K88" si="28">MID(H87,SEARCH(" ",H87)+1,SEARCH(",",H87)-SEARCH(" ",H87)-1)</f>
        <v>D</v>
      </c>
      <c r="L87" s="23" t="str">
        <f t="shared" ref="L87:L88" si="29">MID(H87,SEARCH(",",H87)+1,LEN(H87)-SEARCH(",",H87))</f>
        <v>IXl</v>
      </c>
    </row>
    <row r="88" spans="1:12" x14ac:dyDescent="0.25">
      <c r="A88" s="6" t="s">
        <v>826</v>
      </c>
      <c r="B88" t="s">
        <v>150</v>
      </c>
      <c r="C88" s="1">
        <v>2</v>
      </c>
      <c r="D88" s="1">
        <v>1</v>
      </c>
      <c r="E88" s="1">
        <v>0</v>
      </c>
      <c r="F88" s="1">
        <v>0</v>
      </c>
      <c r="H88" s="23" t="s">
        <v>852</v>
      </c>
      <c r="I88" s="1">
        <v>63</v>
      </c>
      <c r="J88" s="1">
        <v>0</v>
      </c>
      <c r="K88" s="23" t="str">
        <f t="shared" si="28"/>
        <v>D</v>
      </c>
      <c r="L88" s="23" t="str">
        <f t="shared" si="29"/>
        <v>(IX+d)</v>
      </c>
    </row>
    <row r="89" spans="1:12" x14ac:dyDescent="0.25">
      <c r="A89" s="6" t="s">
        <v>826</v>
      </c>
      <c r="B89" t="s">
        <v>152</v>
      </c>
      <c r="C89" s="1">
        <v>1</v>
      </c>
      <c r="D89" s="1">
        <v>0</v>
      </c>
      <c r="E89" s="1">
        <v>1</v>
      </c>
      <c r="F89" s="1">
        <v>0</v>
      </c>
      <c r="G89" s="1">
        <v>0</v>
      </c>
      <c r="H89" s="7" t="s">
        <v>990</v>
      </c>
      <c r="I89" s="1">
        <v>162</v>
      </c>
      <c r="J89" s="1">
        <v>0</v>
      </c>
    </row>
    <row r="90" spans="1:12" x14ac:dyDescent="0.25">
      <c r="A90" s="6" t="s">
        <v>826</v>
      </c>
      <c r="B90" t="s">
        <v>154</v>
      </c>
      <c r="C90" s="1">
        <v>1</v>
      </c>
      <c r="D90" s="1">
        <v>0</v>
      </c>
      <c r="E90" s="1">
        <v>1</v>
      </c>
      <c r="F90" s="1">
        <v>0</v>
      </c>
      <c r="G90" s="1">
        <v>0</v>
      </c>
      <c r="H90" s="7" t="s">
        <v>990</v>
      </c>
      <c r="I90" s="1">
        <v>162</v>
      </c>
      <c r="J90" s="1">
        <v>0</v>
      </c>
    </row>
    <row r="91" spans="1:12" x14ac:dyDescent="0.25">
      <c r="A91" s="6" t="s">
        <v>826</v>
      </c>
      <c r="B91" t="s">
        <v>156</v>
      </c>
      <c r="C91" s="1">
        <v>1</v>
      </c>
      <c r="D91" s="1">
        <v>0</v>
      </c>
      <c r="E91" s="1">
        <v>1</v>
      </c>
      <c r="F91" s="1">
        <v>0</v>
      </c>
      <c r="G91" s="1">
        <v>0</v>
      </c>
      <c r="H91" s="7" t="s">
        <v>990</v>
      </c>
      <c r="I91" s="1">
        <v>162</v>
      </c>
      <c r="J91" s="1">
        <v>0</v>
      </c>
    </row>
    <row r="92" spans="1:12" x14ac:dyDescent="0.25">
      <c r="A92" s="6" t="s">
        <v>826</v>
      </c>
      <c r="B92" t="s">
        <v>158</v>
      </c>
      <c r="C92" s="1">
        <v>1</v>
      </c>
      <c r="D92" s="1">
        <v>0</v>
      </c>
      <c r="E92" s="1">
        <v>1</v>
      </c>
      <c r="F92" s="1">
        <v>0</v>
      </c>
      <c r="G92" s="1">
        <v>0</v>
      </c>
      <c r="H92" s="7" t="s">
        <v>990</v>
      </c>
      <c r="I92" s="1">
        <v>162</v>
      </c>
      <c r="J92" s="1">
        <v>0</v>
      </c>
    </row>
    <row r="93" spans="1:12" x14ac:dyDescent="0.25">
      <c r="A93" s="6" t="s">
        <v>826</v>
      </c>
      <c r="B93" t="s">
        <v>160</v>
      </c>
      <c r="C93" s="1">
        <v>1</v>
      </c>
      <c r="D93" s="1">
        <v>0</v>
      </c>
      <c r="E93" s="1">
        <v>1</v>
      </c>
      <c r="F93" s="1">
        <v>0</v>
      </c>
      <c r="G93" s="1">
        <v>0</v>
      </c>
      <c r="H93" s="7" t="s">
        <v>990</v>
      </c>
      <c r="I93" s="1">
        <v>162</v>
      </c>
      <c r="J93" s="1">
        <v>0</v>
      </c>
    </row>
    <row r="94" spans="1:12" x14ac:dyDescent="0.25">
      <c r="A94" s="6" t="s">
        <v>826</v>
      </c>
      <c r="B94" t="s">
        <v>162</v>
      </c>
      <c r="C94" s="1">
        <v>2</v>
      </c>
      <c r="D94" s="1">
        <v>0</v>
      </c>
      <c r="E94" s="1">
        <v>1</v>
      </c>
      <c r="F94" s="1">
        <v>0</v>
      </c>
      <c r="H94" s="23" t="s">
        <v>894</v>
      </c>
      <c r="I94" s="1">
        <v>60</v>
      </c>
      <c r="J94" s="1">
        <v>1</v>
      </c>
      <c r="K94" s="23" t="str">
        <f t="shared" ref="K94" si="30">MID(H94,SEARCH(" ",H94)+1,SEARCH(",",H94)-SEARCH(" ",H94)-1)</f>
        <v>E</v>
      </c>
      <c r="L94" s="23" t="str">
        <f t="shared" ref="L94" si="31">MID(H94,SEARCH(",",H94)+1,LEN(H94)-SEARCH(",",H94))</f>
        <v>IXh</v>
      </c>
    </row>
    <row r="95" spans="1:12" x14ac:dyDescent="0.25">
      <c r="A95" s="6" t="s">
        <v>826</v>
      </c>
      <c r="B95" t="s">
        <v>164</v>
      </c>
      <c r="C95" s="1">
        <v>2</v>
      </c>
      <c r="D95" s="1">
        <v>0</v>
      </c>
      <c r="E95" s="1">
        <v>1</v>
      </c>
      <c r="F95" s="1">
        <v>0</v>
      </c>
      <c r="H95" s="23" t="s">
        <v>895</v>
      </c>
      <c r="I95" s="1">
        <v>60</v>
      </c>
      <c r="J95" s="1">
        <v>1</v>
      </c>
      <c r="K95" s="23" t="str">
        <f t="shared" ref="K95:K96" si="32">MID(H95,SEARCH(" ",H95)+1,SEARCH(",",H95)-SEARCH(" ",H95)-1)</f>
        <v>E</v>
      </c>
      <c r="L95" s="23" t="str">
        <f t="shared" ref="L95:L96" si="33">MID(H95,SEARCH(",",H95)+1,LEN(H95)-SEARCH(",",H95))</f>
        <v>IXl</v>
      </c>
    </row>
    <row r="96" spans="1:12" x14ac:dyDescent="0.25">
      <c r="A96" s="6" t="s">
        <v>826</v>
      </c>
      <c r="B96" t="s">
        <v>166</v>
      </c>
      <c r="C96" s="1">
        <v>2</v>
      </c>
      <c r="D96" s="1">
        <v>1</v>
      </c>
      <c r="E96" s="1">
        <v>0</v>
      </c>
      <c r="F96" s="1">
        <v>0</v>
      </c>
      <c r="H96" s="23" t="s">
        <v>853</v>
      </c>
      <c r="I96" s="1">
        <v>63</v>
      </c>
      <c r="J96" s="1">
        <v>0</v>
      </c>
      <c r="K96" s="23" t="str">
        <f t="shared" si="32"/>
        <v>E</v>
      </c>
      <c r="L96" s="23" t="str">
        <f t="shared" si="33"/>
        <v>(IX+d)</v>
      </c>
    </row>
    <row r="97" spans="1:12" x14ac:dyDescent="0.25">
      <c r="A97" s="6" t="s">
        <v>826</v>
      </c>
      <c r="B97" t="s">
        <v>168</v>
      </c>
      <c r="C97" s="1">
        <v>1</v>
      </c>
      <c r="D97" s="1">
        <v>0</v>
      </c>
      <c r="E97" s="1">
        <v>1</v>
      </c>
      <c r="F97" s="1">
        <v>0</v>
      </c>
      <c r="G97" s="1">
        <v>0</v>
      </c>
      <c r="H97" s="7" t="s">
        <v>990</v>
      </c>
      <c r="I97" s="1">
        <v>162</v>
      </c>
      <c r="J97" s="1">
        <v>0</v>
      </c>
    </row>
    <row r="98" spans="1:12" x14ac:dyDescent="0.25">
      <c r="A98" s="6" t="s">
        <v>826</v>
      </c>
      <c r="B98" t="s">
        <v>170</v>
      </c>
      <c r="C98" s="1">
        <v>2</v>
      </c>
      <c r="D98" s="1">
        <v>0</v>
      </c>
      <c r="E98" s="1">
        <v>1</v>
      </c>
      <c r="F98" s="1">
        <v>0</v>
      </c>
      <c r="H98" s="23" t="s">
        <v>875</v>
      </c>
      <c r="I98" s="1">
        <v>60</v>
      </c>
      <c r="J98" s="1">
        <v>2</v>
      </c>
      <c r="K98" s="23" t="str">
        <f t="shared" ref="K98" si="34">MID(H98,SEARCH(" ",H98)+1,SEARCH(",",H98)-SEARCH(" ",H98)-1)</f>
        <v>IXh</v>
      </c>
      <c r="L98" s="23" t="str">
        <f t="shared" ref="L98" si="35">MID(H98,SEARCH(",",H98)+1,LEN(H98)-SEARCH(",",H98))</f>
        <v>B</v>
      </c>
    </row>
    <row r="99" spans="1:12" x14ac:dyDescent="0.25">
      <c r="A99" s="6" t="s">
        <v>826</v>
      </c>
      <c r="B99" t="s">
        <v>172</v>
      </c>
      <c r="C99" s="1">
        <v>2</v>
      </c>
      <c r="D99" s="1">
        <v>0</v>
      </c>
      <c r="E99" s="1">
        <v>1</v>
      </c>
      <c r="F99" s="1">
        <v>0</v>
      </c>
      <c r="H99" s="23" t="s">
        <v>876</v>
      </c>
      <c r="I99" s="1">
        <v>60</v>
      </c>
      <c r="J99" s="1">
        <v>2</v>
      </c>
      <c r="K99" s="23" t="str">
        <f t="shared" ref="K99:K119" si="36">MID(H99,SEARCH(" ",H99)+1,SEARCH(",",H99)-SEARCH(" ",H99)-1)</f>
        <v>IXh</v>
      </c>
      <c r="L99" s="23" t="str">
        <f t="shared" ref="L99:L119" si="37">MID(H99,SEARCH(",",H99)+1,LEN(H99)-SEARCH(",",H99))</f>
        <v>C</v>
      </c>
    </row>
    <row r="100" spans="1:12" x14ac:dyDescent="0.25">
      <c r="A100" s="6" t="s">
        <v>826</v>
      </c>
      <c r="B100" t="s">
        <v>174</v>
      </c>
      <c r="C100" s="1">
        <v>2</v>
      </c>
      <c r="D100" s="1">
        <v>0</v>
      </c>
      <c r="E100" s="1">
        <v>1</v>
      </c>
      <c r="F100" s="1">
        <v>0</v>
      </c>
      <c r="H100" s="23" t="s">
        <v>877</v>
      </c>
      <c r="I100" s="1">
        <v>60</v>
      </c>
      <c r="J100" s="1">
        <v>2</v>
      </c>
      <c r="K100" s="23" t="str">
        <f t="shared" si="36"/>
        <v>IXh</v>
      </c>
      <c r="L100" s="23" t="str">
        <f t="shared" si="37"/>
        <v>D</v>
      </c>
    </row>
    <row r="101" spans="1:12" x14ac:dyDescent="0.25">
      <c r="A101" s="6" t="s">
        <v>826</v>
      </c>
      <c r="B101" t="s">
        <v>176</v>
      </c>
      <c r="C101" s="1">
        <v>2</v>
      </c>
      <c r="D101" s="1">
        <v>0</v>
      </c>
      <c r="E101" s="1">
        <v>1</v>
      </c>
      <c r="F101" s="1">
        <v>0</v>
      </c>
      <c r="H101" s="23" t="s">
        <v>878</v>
      </c>
      <c r="I101" s="1">
        <v>60</v>
      </c>
      <c r="J101" s="1">
        <v>2</v>
      </c>
      <c r="K101" s="23" t="str">
        <f t="shared" si="36"/>
        <v>IXh</v>
      </c>
      <c r="L101" s="23" t="str">
        <f t="shared" si="37"/>
        <v>E</v>
      </c>
    </row>
    <row r="102" spans="1:12" x14ac:dyDescent="0.25">
      <c r="A102" s="6" t="s">
        <v>826</v>
      </c>
      <c r="B102" t="s">
        <v>178</v>
      </c>
      <c r="C102" s="1">
        <v>2</v>
      </c>
      <c r="D102" s="1">
        <v>0</v>
      </c>
      <c r="E102" s="1">
        <v>1</v>
      </c>
      <c r="F102" s="1">
        <v>0</v>
      </c>
      <c r="H102" s="23" t="s">
        <v>896</v>
      </c>
      <c r="I102" s="1">
        <v>60</v>
      </c>
      <c r="J102" s="1">
        <v>3</v>
      </c>
      <c r="K102" s="23" t="str">
        <f t="shared" si="36"/>
        <v>IXh</v>
      </c>
      <c r="L102" s="23" t="str">
        <f t="shared" si="37"/>
        <v>IXh</v>
      </c>
    </row>
    <row r="103" spans="1:12" x14ac:dyDescent="0.25">
      <c r="A103" s="6" t="s">
        <v>826</v>
      </c>
      <c r="B103" t="s">
        <v>180</v>
      </c>
      <c r="C103" s="1">
        <v>2</v>
      </c>
      <c r="D103" s="1">
        <v>0</v>
      </c>
      <c r="E103" s="1">
        <v>1</v>
      </c>
      <c r="F103" s="1">
        <v>0</v>
      </c>
      <c r="H103" s="23" t="s">
        <v>897</v>
      </c>
      <c r="I103" s="1">
        <v>60</v>
      </c>
      <c r="J103" s="1">
        <v>3</v>
      </c>
      <c r="K103" s="23" t="str">
        <f t="shared" si="36"/>
        <v>IXh</v>
      </c>
      <c r="L103" s="23" t="str">
        <f t="shared" si="37"/>
        <v>IXl</v>
      </c>
    </row>
    <row r="104" spans="1:12" x14ac:dyDescent="0.25">
      <c r="A104" s="6" t="s">
        <v>826</v>
      </c>
      <c r="B104" t="s">
        <v>182</v>
      </c>
      <c r="C104" s="1">
        <v>2</v>
      </c>
      <c r="D104" s="1">
        <v>1</v>
      </c>
      <c r="E104" s="1">
        <v>0</v>
      </c>
      <c r="F104" s="1">
        <v>0</v>
      </c>
      <c r="H104" s="23" t="s">
        <v>854</v>
      </c>
      <c r="I104" s="1">
        <v>63</v>
      </c>
      <c r="J104" s="1">
        <v>0</v>
      </c>
      <c r="K104" s="23" t="str">
        <f t="shared" si="36"/>
        <v>H</v>
      </c>
      <c r="L104" s="23" t="str">
        <f t="shared" si="37"/>
        <v>(IX+d)</v>
      </c>
    </row>
    <row r="105" spans="1:12" x14ac:dyDescent="0.25">
      <c r="A105" s="6" t="s">
        <v>826</v>
      </c>
      <c r="B105" t="s">
        <v>184</v>
      </c>
      <c r="C105" s="1">
        <v>2</v>
      </c>
      <c r="D105" s="1">
        <v>0</v>
      </c>
      <c r="E105" s="1">
        <v>1</v>
      </c>
      <c r="F105" s="1">
        <v>0</v>
      </c>
      <c r="H105" s="23" t="s">
        <v>879</v>
      </c>
      <c r="I105" s="1">
        <v>60</v>
      </c>
      <c r="J105" s="1">
        <v>2</v>
      </c>
      <c r="K105" s="23" t="str">
        <f t="shared" si="36"/>
        <v>IXh</v>
      </c>
      <c r="L105" s="23" t="str">
        <f t="shared" si="37"/>
        <v>A</v>
      </c>
    </row>
    <row r="106" spans="1:12" x14ac:dyDescent="0.25">
      <c r="A106" s="6" t="s">
        <v>826</v>
      </c>
      <c r="B106" t="s">
        <v>186</v>
      </c>
      <c r="C106" s="1">
        <v>2</v>
      </c>
      <c r="D106" s="1">
        <v>0</v>
      </c>
      <c r="E106" s="1">
        <v>1</v>
      </c>
      <c r="F106" s="1">
        <v>0</v>
      </c>
      <c r="H106" s="23" t="s">
        <v>880</v>
      </c>
      <c r="I106" s="1">
        <v>60</v>
      </c>
      <c r="J106" s="1">
        <v>2</v>
      </c>
      <c r="K106" s="23" t="str">
        <f t="shared" si="36"/>
        <v>IXl</v>
      </c>
      <c r="L106" s="23" t="str">
        <f t="shared" si="37"/>
        <v>B</v>
      </c>
    </row>
    <row r="107" spans="1:12" x14ac:dyDescent="0.25">
      <c r="A107" s="6" t="s">
        <v>826</v>
      </c>
      <c r="B107" t="s">
        <v>188</v>
      </c>
      <c r="C107" s="1">
        <v>2</v>
      </c>
      <c r="D107" s="1">
        <v>0</v>
      </c>
      <c r="E107" s="1">
        <v>1</v>
      </c>
      <c r="F107" s="1">
        <v>0</v>
      </c>
      <c r="H107" s="23" t="s">
        <v>881</v>
      </c>
      <c r="I107" s="1">
        <v>60</v>
      </c>
      <c r="J107" s="1">
        <v>2</v>
      </c>
      <c r="K107" s="23" t="str">
        <f t="shared" si="36"/>
        <v>IXl</v>
      </c>
      <c r="L107" s="23" t="str">
        <f t="shared" si="37"/>
        <v>C</v>
      </c>
    </row>
    <row r="108" spans="1:12" x14ac:dyDescent="0.25">
      <c r="A108" s="6" t="s">
        <v>826</v>
      </c>
      <c r="B108" t="s">
        <v>190</v>
      </c>
      <c r="C108" s="1">
        <v>2</v>
      </c>
      <c r="D108" s="1">
        <v>0</v>
      </c>
      <c r="E108" s="1">
        <v>1</v>
      </c>
      <c r="F108" s="1">
        <v>0</v>
      </c>
      <c r="H108" s="23" t="s">
        <v>882</v>
      </c>
      <c r="I108" s="1">
        <v>60</v>
      </c>
      <c r="J108" s="1">
        <v>2</v>
      </c>
      <c r="K108" s="23" t="str">
        <f t="shared" si="36"/>
        <v>IXl</v>
      </c>
      <c r="L108" s="23" t="str">
        <f t="shared" si="37"/>
        <v>D</v>
      </c>
    </row>
    <row r="109" spans="1:12" x14ac:dyDescent="0.25">
      <c r="A109" s="6" t="s">
        <v>826</v>
      </c>
      <c r="B109" t="s">
        <v>192</v>
      </c>
      <c r="C109" s="1">
        <v>2</v>
      </c>
      <c r="D109" s="1">
        <v>0</v>
      </c>
      <c r="E109" s="1">
        <v>1</v>
      </c>
      <c r="F109" s="1">
        <v>0</v>
      </c>
      <c r="H109" s="23" t="s">
        <v>883</v>
      </c>
      <c r="I109" s="1">
        <v>60</v>
      </c>
      <c r="J109" s="1">
        <v>2</v>
      </c>
      <c r="K109" s="23" t="str">
        <f t="shared" si="36"/>
        <v>IXl</v>
      </c>
      <c r="L109" s="23" t="str">
        <f t="shared" si="37"/>
        <v>E</v>
      </c>
    </row>
    <row r="110" spans="1:12" x14ac:dyDescent="0.25">
      <c r="A110" s="6" t="s">
        <v>826</v>
      </c>
      <c r="B110" t="s">
        <v>194</v>
      </c>
      <c r="C110" s="1">
        <v>2</v>
      </c>
      <c r="D110" s="1">
        <v>0</v>
      </c>
      <c r="E110" s="1">
        <v>1</v>
      </c>
      <c r="F110" s="1">
        <v>0</v>
      </c>
      <c r="H110" s="23" t="s">
        <v>898</v>
      </c>
      <c r="I110" s="1">
        <v>60</v>
      </c>
      <c r="J110" s="1">
        <v>3</v>
      </c>
      <c r="K110" s="23" t="str">
        <f t="shared" si="36"/>
        <v>IXl</v>
      </c>
      <c r="L110" s="23" t="str">
        <f t="shared" si="37"/>
        <v>IXh</v>
      </c>
    </row>
    <row r="111" spans="1:12" x14ac:dyDescent="0.25">
      <c r="A111" s="6" t="s">
        <v>826</v>
      </c>
      <c r="B111" t="s">
        <v>196</v>
      </c>
      <c r="C111" s="1">
        <v>2</v>
      </c>
      <c r="D111" s="1">
        <v>0</v>
      </c>
      <c r="E111" s="1">
        <v>1</v>
      </c>
      <c r="F111" s="1">
        <v>0</v>
      </c>
      <c r="H111" s="23" t="s">
        <v>899</v>
      </c>
      <c r="I111" s="1">
        <v>60</v>
      </c>
      <c r="J111" s="1">
        <v>3</v>
      </c>
      <c r="K111" s="23" t="str">
        <f t="shared" si="36"/>
        <v>IXl</v>
      </c>
      <c r="L111" s="23" t="str">
        <f t="shared" si="37"/>
        <v>IXl</v>
      </c>
    </row>
    <row r="112" spans="1:12" x14ac:dyDescent="0.25">
      <c r="A112" s="6" t="s">
        <v>826</v>
      </c>
      <c r="B112" t="s">
        <v>198</v>
      </c>
      <c r="C112" s="1">
        <v>2</v>
      </c>
      <c r="D112" s="1">
        <v>1</v>
      </c>
      <c r="E112" s="1">
        <v>0</v>
      </c>
      <c r="F112" s="1">
        <v>0</v>
      </c>
      <c r="H112" s="23" t="s">
        <v>855</v>
      </c>
      <c r="I112" s="1">
        <v>63</v>
      </c>
      <c r="J112" s="1">
        <v>0</v>
      </c>
      <c r="K112" s="23" t="str">
        <f t="shared" si="36"/>
        <v>L</v>
      </c>
      <c r="L112" s="23" t="str">
        <f t="shared" si="37"/>
        <v>(IX+d)</v>
      </c>
    </row>
    <row r="113" spans="1:12" x14ac:dyDescent="0.25">
      <c r="A113" s="6" t="s">
        <v>826</v>
      </c>
      <c r="B113" t="s">
        <v>200</v>
      </c>
      <c r="C113" s="1">
        <v>2</v>
      </c>
      <c r="D113" s="1">
        <v>0</v>
      </c>
      <c r="E113" s="1">
        <v>1</v>
      </c>
      <c r="F113" s="1">
        <v>0</v>
      </c>
      <c r="H113" s="23" t="s">
        <v>884</v>
      </c>
      <c r="I113" s="1">
        <v>60</v>
      </c>
      <c r="J113" s="1">
        <v>2</v>
      </c>
      <c r="K113" s="23" t="str">
        <f t="shared" si="36"/>
        <v>IXl</v>
      </c>
      <c r="L113" s="23" t="str">
        <f t="shared" si="37"/>
        <v>A</v>
      </c>
    </row>
    <row r="114" spans="1:12" x14ac:dyDescent="0.25">
      <c r="A114" s="6" t="s">
        <v>826</v>
      </c>
      <c r="B114" t="s">
        <v>202</v>
      </c>
      <c r="C114" s="1">
        <v>2</v>
      </c>
      <c r="D114" s="1">
        <v>1</v>
      </c>
      <c r="E114" s="1">
        <v>0</v>
      </c>
      <c r="F114" s="1">
        <v>0</v>
      </c>
      <c r="H114" s="23" t="s">
        <v>856</v>
      </c>
      <c r="I114" s="1">
        <v>72</v>
      </c>
      <c r="J114" s="1">
        <v>0</v>
      </c>
      <c r="K114" s="23" t="str">
        <f t="shared" si="36"/>
        <v>(IX+d)</v>
      </c>
      <c r="L114" s="23" t="str">
        <f t="shared" si="37"/>
        <v>B</v>
      </c>
    </row>
    <row r="115" spans="1:12" x14ac:dyDescent="0.25">
      <c r="A115" s="6" t="s">
        <v>826</v>
      </c>
      <c r="B115" t="s">
        <v>204</v>
      </c>
      <c r="C115" s="1">
        <v>2</v>
      </c>
      <c r="D115" s="1">
        <v>1</v>
      </c>
      <c r="E115" s="1">
        <v>0</v>
      </c>
      <c r="F115" s="1">
        <v>0</v>
      </c>
      <c r="H115" s="23" t="s">
        <v>857</v>
      </c>
      <c r="I115" s="1">
        <v>72</v>
      </c>
      <c r="J115" s="1">
        <v>0</v>
      </c>
      <c r="K115" s="23" t="str">
        <f t="shared" si="36"/>
        <v>(IX+d)</v>
      </c>
      <c r="L115" s="23" t="str">
        <f t="shared" si="37"/>
        <v>C</v>
      </c>
    </row>
    <row r="116" spans="1:12" x14ac:dyDescent="0.25">
      <c r="A116" s="6" t="s">
        <v>826</v>
      </c>
      <c r="B116" t="s">
        <v>206</v>
      </c>
      <c r="C116" s="1">
        <v>2</v>
      </c>
      <c r="D116" s="1">
        <v>1</v>
      </c>
      <c r="E116" s="1">
        <v>0</v>
      </c>
      <c r="F116" s="1">
        <v>0</v>
      </c>
      <c r="H116" s="23" t="s">
        <v>858</v>
      </c>
      <c r="I116" s="1">
        <v>72</v>
      </c>
      <c r="J116" s="1">
        <v>0</v>
      </c>
      <c r="K116" s="23" t="str">
        <f t="shared" si="36"/>
        <v>(IX+d)</v>
      </c>
      <c r="L116" s="23" t="str">
        <f t="shared" si="37"/>
        <v>D</v>
      </c>
    </row>
    <row r="117" spans="1:12" x14ac:dyDescent="0.25">
      <c r="A117" s="6" t="s">
        <v>826</v>
      </c>
      <c r="B117" t="s">
        <v>208</v>
      </c>
      <c r="C117" s="1">
        <v>2</v>
      </c>
      <c r="D117" s="1">
        <v>1</v>
      </c>
      <c r="E117" s="1">
        <v>0</v>
      </c>
      <c r="F117" s="1">
        <v>0</v>
      </c>
      <c r="H117" s="23" t="s">
        <v>859</v>
      </c>
      <c r="I117" s="1">
        <v>72</v>
      </c>
      <c r="J117" s="1">
        <v>0</v>
      </c>
      <c r="K117" s="23" t="str">
        <f t="shared" si="36"/>
        <v>(IX+d)</v>
      </c>
      <c r="L117" s="23" t="str">
        <f t="shared" si="37"/>
        <v>E</v>
      </c>
    </row>
    <row r="118" spans="1:12" x14ac:dyDescent="0.25">
      <c r="A118" s="6" t="s">
        <v>826</v>
      </c>
      <c r="B118" t="s">
        <v>210</v>
      </c>
      <c r="C118" s="1">
        <v>2</v>
      </c>
      <c r="D118" s="1">
        <v>1</v>
      </c>
      <c r="E118" s="1">
        <v>0</v>
      </c>
      <c r="F118" s="1">
        <v>0</v>
      </c>
      <c r="H118" s="23" t="s">
        <v>860</v>
      </c>
      <c r="I118" s="1">
        <v>72</v>
      </c>
      <c r="J118" s="1">
        <v>0</v>
      </c>
      <c r="K118" s="23" t="str">
        <f t="shared" si="36"/>
        <v>(IX+d)</v>
      </c>
      <c r="L118" s="23" t="str">
        <f t="shared" si="37"/>
        <v>H</v>
      </c>
    </row>
    <row r="119" spans="1:12" x14ac:dyDescent="0.25">
      <c r="A119" s="6" t="s">
        <v>826</v>
      </c>
      <c r="B119" t="s">
        <v>212</v>
      </c>
      <c r="C119" s="1">
        <v>2</v>
      </c>
      <c r="D119" s="1">
        <v>1</v>
      </c>
      <c r="E119" s="1">
        <v>0</v>
      </c>
      <c r="F119" s="1">
        <v>0</v>
      </c>
      <c r="H119" s="23" t="s">
        <v>861</v>
      </c>
      <c r="I119" s="1">
        <v>72</v>
      </c>
      <c r="J119" s="1">
        <v>0</v>
      </c>
      <c r="K119" s="23" t="str">
        <f t="shared" si="36"/>
        <v>(IX+d)</v>
      </c>
      <c r="L119" s="23" t="str">
        <f t="shared" si="37"/>
        <v>L</v>
      </c>
    </row>
    <row r="120" spans="1:12" x14ac:dyDescent="0.25">
      <c r="A120" s="6" t="s">
        <v>826</v>
      </c>
      <c r="B120" t="s">
        <v>214</v>
      </c>
      <c r="C120" s="1">
        <v>1</v>
      </c>
      <c r="D120" s="1">
        <v>0</v>
      </c>
      <c r="E120" s="1">
        <v>1</v>
      </c>
      <c r="F120" s="1">
        <v>0</v>
      </c>
      <c r="G120" s="1">
        <v>0</v>
      </c>
      <c r="H120" s="7" t="s">
        <v>990</v>
      </c>
      <c r="I120" s="1">
        <v>162</v>
      </c>
      <c r="J120" s="1">
        <v>0</v>
      </c>
    </row>
    <row r="121" spans="1:12" x14ac:dyDescent="0.25">
      <c r="A121" s="6" t="s">
        <v>826</v>
      </c>
      <c r="B121" t="s">
        <v>216</v>
      </c>
      <c r="C121" s="1">
        <v>2</v>
      </c>
      <c r="D121" s="1">
        <v>1</v>
      </c>
      <c r="E121" s="1">
        <v>0</v>
      </c>
      <c r="F121" s="1">
        <v>0</v>
      </c>
      <c r="H121" s="23" t="s">
        <v>862</v>
      </c>
      <c r="I121" s="1">
        <v>72</v>
      </c>
      <c r="J121" s="1">
        <v>0</v>
      </c>
      <c r="K121" s="23" t="str">
        <f t="shared" ref="K121" si="38">MID(H121,SEARCH(" ",H121)+1,SEARCH(",",H121)-SEARCH(" ",H121)-1)</f>
        <v>(IX+d)</v>
      </c>
      <c r="L121" s="23" t="str">
        <f t="shared" ref="L121" si="39">MID(H121,SEARCH(",",H121)+1,LEN(H121)-SEARCH(",",H121))</f>
        <v>A</v>
      </c>
    </row>
    <row r="122" spans="1:12" x14ac:dyDescent="0.25">
      <c r="A122" s="6" t="s">
        <v>826</v>
      </c>
      <c r="B122" t="s">
        <v>218</v>
      </c>
      <c r="C122" s="1">
        <v>1</v>
      </c>
      <c r="D122" s="1">
        <v>0</v>
      </c>
      <c r="E122" s="1">
        <v>1</v>
      </c>
      <c r="F122" s="1">
        <v>0</v>
      </c>
      <c r="G122" s="1">
        <v>0</v>
      </c>
      <c r="H122" s="7" t="s">
        <v>990</v>
      </c>
      <c r="I122" s="1">
        <v>162</v>
      </c>
      <c r="J122" s="1">
        <v>0</v>
      </c>
    </row>
    <row r="123" spans="1:12" x14ac:dyDescent="0.25">
      <c r="A123" s="6" t="s">
        <v>826</v>
      </c>
      <c r="B123" t="s">
        <v>220</v>
      </c>
      <c r="C123" s="1">
        <v>1</v>
      </c>
      <c r="D123" s="1">
        <v>0</v>
      </c>
      <c r="E123" s="1">
        <v>1</v>
      </c>
      <c r="F123" s="1">
        <v>0</v>
      </c>
      <c r="G123" s="1">
        <v>0</v>
      </c>
      <c r="H123" s="7" t="s">
        <v>990</v>
      </c>
      <c r="I123" s="1">
        <v>162</v>
      </c>
      <c r="J123" s="1">
        <v>0</v>
      </c>
    </row>
    <row r="124" spans="1:12" x14ac:dyDescent="0.25">
      <c r="A124" s="6" t="s">
        <v>826</v>
      </c>
      <c r="B124" t="s">
        <v>222</v>
      </c>
      <c r="C124" s="1">
        <v>1</v>
      </c>
      <c r="D124" s="1">
        <v>0</v>
      </c>
      <c r="E124" s="1">
        <v>1</v>
      </c>
      <c r="F124" s="1">
        <v>0</v>
      </c>
      <c r="G124" s="1">
        <v>0</v>
      </c>
      <c r="H124" s="7" t="s">
        <v>990</v>
      </c>
      <c r="I124" s="1">
        <v>162</v>
      </c>
      <c r="J124" s="1">
        <v>0</v>
      </c>
    </row>
    <row r="125" spans="1:12" x14ac:dyDescent="0.25">
      <c r="A125" s="6" t="s">
        <v>826</v>
      </c>
      <c r="B125" t="s">
        <v>224</v>
      </c>
      <c r="C125" s="1">
        <v>1</v>
      </c>
      <c r="D125" s="1">
        <v>0</v>
      </c>
      <c r="E125" s="1">
        <v>1</v>
      </c>
      <c r="F125" s="1">
        <v>0</v>
      </c>
      <c r="G125" s="1">
        <v>0</v>
      </c>
      <c r="H125" s="7" t="s">
        <v>990</v>
      </c>
      <c r="I125" s="1">
        <v>162</v>
      </c>
      <c r="J125" s="1">
        <v>0</v>
      </c>
    </row>
    <row r="126" spans="1:12" x14ac:dyDescent="0.25">
      <c r="A126" s="6" t="s">
        <v>826</v>
      </c>
      <c r="B126" t="s">
        <v>226</v>
      </c>
      <c r="C126" s="1">
        <v>2</v>
      </c>
      <c r="D126" s="1">
        <v>0</v>
      </c>
      <c r="E126" s="1">
        <v>1</v>
      </c>
      <c r="F126" s="1">
        <v>0</v>
      </c>
      <c r="H126" s="23" t="s">
        <v>900</v>
      </c>
      <c r="I126" s="1">
        <v>60</v>
      </c>
      <c r="J126" s="1">
        <v>1</v>
      </c>
      <c r="K126" s="23" t="str">
        <f t="shared" ref="K126" si="40">MID(H126,SEARCH(" ",H126)+1,SEARCH(",",H126)-SEARCH(" ",H126)-1)</f>
        <v>A</v>
      </c>
      <c r="L126" s="23" t="str">
        <f t="shared" ref="L126" si="41">MID(H126,SEARCH(",",H126)+1,LEN(H126)-SEARCH(",",H126))</f>
        <v>IXh</v>
      </c>
    </row>
    <row r="127" spans="1:12" x14ac:dyDescent="0.25">
      <c r="A127" s="6" t="s">
        <v>826</v>
      </c>
      <c r="B127" t="s">
        <v>228</v>
      </c>
      <c r="C127" s="1">
        <v>2</v>
      </c>
      <c r="D127" s="1">
        <v>0</v>
      </c>
      <c r="E127" s="1">
        <v>1</v>
      </c>
      <c r="F127" s="1">
        <v>0</v>
      </c>
      <c r="H127" s="23" t="s">
        <v>901</v>
      </c>
      <c r="I127" s="1">
        <v>60</v>
      </c>
      <c r="J127" s="1">
        <v>1</v>
      </c>
      <c r="K127" s="23" t="str">
        <f t="shared" ref="K127:K128" si="42">MID(H127,SEARCH(" ",H127)+1,SEARCH(",",H127)-SEARCH(" ",H127)-1)</f>
        <v>A</v>
      </c>
      <c r="L127" s="23" t="str">
        <f t="shared" ref="L127:L128" si="43">MID(H127,SEARCH(",",H127)+1,LEN(H127)-SEARCH(",",H127))</f>
        <v>IXl</v>
      </c>
    </row>
    <row r="128" spans="1:12" x14ac:dyDescent="0.25">
      <c r="A128" s="6" t="s">
        <v>826</v>
      </c>
      <c r="B128" t="s">
        <v>230</v>
      </c>
      <c r="C128" s="1">
        <v>2</v>
      </c>
      <c r="D128" s="1">
        <v>1</v>
      </c>
      <c r="E128" s="1">
        <v>0</v>
      </c>
      <c r="F128" s="1">
        <v>0</v>
      </c>
      <c r="H128" s="23" t="s">
        <v>863</v>
      </c>
      <c r="I128" s="1">
        <v>63</v>
      </c>
      <c r="J128" s="1">
        <v>0</v>
      </c>
      <c r="K128" s="23" t="str">
        <f t="shared" si="42"/>
        <v>A</v>
      </c>
      <c r="L128" s="23" t="str">
        <f t="shared" si="43"/>
        <v>(IX+d)</v>
      </c>
    </row>
    <row r="129" spans="1:12" x14ac:dyDescent="0.25">
      <c r="A129" s="6" t="s">
        <v>826</v>
      </c>
      <c r="B129" t="s">
        <v>232</v>
      </c>
      <c r="C129" s="1">
        <v>1</v>
      </c>
      <c r="D129" s="1">
        <v>0</v>
      </c>
      <c r="E129" s="1">
        <v>1</v>
      </c>
      <c r="F129" s="1">
        <v>0</v>
      </c>
      <c r="G129" s="1">
        <v>0</v>
      </c>
      <c r="H129" s="7" t="s">
        <v>990</v>
      </c>
      <c r="I129" s="1">
        <v>162</v>
      </c>
      <c r="J129" s="1">
        <v>0</v>
      </c>
    </row>
    <row r="130" spans="1:12" x14ac:dyDescent="0.25">
      <c r="A130" s="6" t="s">
        <v>826</v>
      </c>
      <c r="B130" t="s">
        <v>234</v>
      </c>
      <c r="C130" s="1">
        <v>1</v>
      </c>
      <c r="D130" s="1">
        <v>0</v>
      </c>
      <c r="E130" s="1">
        <v>1</v>
      </c>
      <c r="F130" s="1">
        <v>0</v>
      </c>
      <c r="G130" s="1">
        <v>0</v>
      </c>
      <c r="H130" s="7" t="s">
        <v>990</v>
      </c>
      <c r="I130" s="1">
        <v>162</v>
      </c>
      <c r="J130" s="1">
        <v>0</v>
      </c>
    </row>
    <row r="131" spans="1:12" x14ac:dyDescent="0.25">
      <c r="A131" s="6" t="s">
        <v>826</v>
      </c>
      <c r="B131" t="s">
        <v>236</v>
      </c>
      <c r="C131" s="1">
        <v>1</v>
      </c>
      <c r="D131" s="1">
        <v>0</v>
      </c>
      <c r="E131" s="1">
        <v>1</v>
      </c>
      <c r="F131" s="1">
        <v>0</v>
      </c>
      <c r="G131" s="1">
        <v>0</v>
      </c>
      <c r="H131" s="7" t="s">
        <v>990</v>
      </c>
      <c r="I131" s="1">
        <v>162</v>
      </c>
      <c r="J131" s="1">
        <v>0</v>
      </c>
    </row>
    <row r="132" spans="1:12" x14ac:dyDescent="0.25">
      <c r="A132" s="6" t="s">
        <v>826</v>
      </c>
      <c r="B132" t="s">
        <v>238</v>
      </c>
      <c r="C132" s="1">
        <v>1</v>
      </c>
      <c r="D132" s="1">
        <v>0</v>
      </c>
      <c r="E132" s="1">
        <v>1</v>
      </c>
      <c r="F132" s="1">
        <v>0</v>
      </c>
      <c r="G132" s="1">
        <v>0</v>
      </c>
      <c r="H132" s="7" t="s">
        <v>990</v>
      </c>
      <c r="I132" s="1">
        <v>162</v>
      </c>
      <c r="J132" s="1">
        <v>0</v>
      </c>
    </row>
    <row r="133" spans="1:12" x14ac:dyDescent="0.25">
      <c r="A133" s="6" t="s">
        <v>826</v>
      </c>
      <c r="B133" t="s">
        <v>240</v>
      </c>
      <c r="C133" s="1">
        <v>1</v>
      </c>
      <c r="D133" s="1">
        <v>0</v>
      </c>
      <c r="E133" s="1">
        <v>1</v>
      </c>
      <c r="F133" s="1">
        <v>0</v>
      </c>
      <c r="G133" s="1">
        <v>0</v>
      </c>
      <c r="H133" s="7" t="s">
        <v>990</v>
      </c>
      <c r="I133" s="1">
        <v>162</v>
      </c>
      <c r="J133" s="1">
        <v>0</v>
      </c>
    </row>
    <row r="134" spans="1:12" x14ac:dyDescent="0.25">
      <c r="A134" s="6" t="s">
        <v>826</v>
      </c>
      <c r="B134" t="s">
        <v>242</v>
      </c>
      <c r="C134" s="1">
        <v>2</v>
      </c>
      <c r="D134" s="1">
        <v>0</v>
      </c>
      <c r="E134" s="1">
        <v>1</v>
      </c>
      <c r="F134" s="1">
        <v>0</v>
      </c>
      <c r="H134" s="23" t="s">
        <v>902</v>
      </c>
      <c r="I134" s="1">
        <v>7</v>
      </c>
      <c r="J134" s="1">
        <v>0</v>
      </c>
      <c r="K134" s="23" t="str">
        <f t="shared" ref="K134" si="44">MID(H134,SEARCH(" ",H134)+1,SEARCH(",",H134)-SEARCH(" ",H134)-1)</f>
        <v>A</v>
      </c>
      <c r="L134" s="23" t="str">
        <f t="shared" ref="L134" si="45">MID(H134,SEARCH(",",H134)+1,LEN(H134)-SEARCH(",",H134))</f>
        <v>IXh</v>
      </c>
    </row>
    <row r="135" spans="1:12" x14ac:dyDescent="0.25">
      <c r="A135" s="6" t="s">
        <v>826</v>
      </c>
      <c r="B135" t="s">
        <v>244</v>
      </c>
      <c r="C135" s="1">
        <v>2</v>
      </c>
      <c r="D135" s="1">
        <v>0</v>
      </c>
      <c r="E135" s="1">
        <v>1</v>
      </c>
      <c r="F135" s="1">
        <v>0</v>
      </c>
      <c r="H135" s="23" t="s">
        <v>903</v>
      </c>
      <c r="I135" s="1">
        <v>7</v>
      </c>
      <c r="J135" s="1">
        <v>0</v>
      </c>
      <c r="K135" s="23" t="str">
        <f t="shared" ref="K135:K136" si="46">MID(H135,SEARCH(" ",H135)+1,SEARCH(",",H135)-SEARCH(" ",H135)-1)</f>
        <v>A</v>
      </c>
      <c r="L135" s="23" t="str">
        <f t="shared" ref="L135:L136" si="47">MID(H135,SEARCH(",",H135)+1,LEN(H135)-SEARCH(",",H135))</f>
        <v>IXl</v>
      </c>
    </row>
    <row r="136" spans="1:12" x14ac:dyDescent="0.25">
      <c r="A136" s="6" t="s">
        <v>826</v>
      </c>
      <c r="B136" t="s">
        <v>246</v>
      </c>
      <c r="C136" s="1">
        <v>2</v>
      </c>
      <c r="D136" s="1">
        <v>1</v>
      </c>
      <c r="E136" s="1">
        <v>0</v>
      </c>
      <c r="F136" s="1">
        <v>0</v>
      </c>
      <c r="H136" s="23" t="s">
        <v>864</v>
      </c>
      <c r="I136" s="1">
        <v>9</v>
      </c>
      <c r="J136" s="1">
        <v>0</v>
      </c>
      <c r="K136" s="23" t="str">
        <f t="shared" si="46"/>
        <v>A</v>
      </c>
      <c r="L136" s="23" t="str">
        <f t="shared" si="47"/>
        <v>(IX+d)</v>
      </c>
    </row>
    <row r="137" spans="1:12" x14ac:dyDescent="0.25">
      <c r="A137" s="6" t="s">
        <v>826</v>
      </c>
      <c r="B137" t="s">
        <v>248</v>
      </c>
      <c r="C137" s="1">
        <v>1</v>
      </c>
      <c r="D137" s="1">
        <v>0</v>
      </c>
      <c r="E137" s="1">
        <v>1</v>
      </c>
      <c r="F137" s="1">
        <v>0</v>
      </c>
      <c r="G137" s="1">
        <v>0</v>
      </c>
      <c r="H137" s="7" t="s">
        <v>990</v>
      </c>
      <c r="I137" s="1">
        <v>162</v>
      </c>
      <c r="J137" s="1">
        <v>0</v>
      </c>
    </row>
    <row r="138" spans="1:12" x14ac:dyDescent="0.25">
      <c r="A138" s="6" t="s">
        <v>826</v>
      </c>
      <c r="B138" t="s">
        <v>250</v>
      </c>
      <c r="C138" s="1">
        <v>1</v>
      </c>
      <c r="D138" s="1">
        <v>0</v>
      </c>
      <c r="E138" s="1">
        <v>1</v>
      </c>
      <c r="F138" s="1">
        <v>0</v>
      </c>
      <c r="G138" s="1">
        <v>0</v>
      </c>
      <c r="H138" s="7" t="s">
        <v>990</v>
      </c>
      <c r="I138" s="1">
        <v>162</v>
      </c>
      <c r="J138" s="1">
        <v>0</v>
      </c>
    </row>
    <row r="139" spans="1:12" x14ac:dyDescent="0.25">
      <c r="A139" s="6" t="s">
        <v>826</v>
      </c>
      <c r="B139" t="s">
        <v>252</v>
      </c>
      <c r="C139" s="1">
        <v>1</v>
      </c>
      <c r="D139" s="1">
        <v>0</v>
      </c>
      <c r="E139" s="1">
        <v>1</v>
      </c>
      <c r="F139" s="1">
        <v>0</v>
      </c>
      <c r="G139" s="1">
        <v>0</v>
      </c>
      <c r="H139" s="7" t="s">
        <v>990</v>
      </c>
      <c r="I139" s="1">
        <v>162</v>
      </c>
      <c r="J139" s="1">
        <v>0</v>
      </c>
    </row>
    <row r="140" spans="1:12" x14ac:dyDescent="0.25">
      <c r="A140" s="6" t="s">
        <v>826</v>
      </c>
      <c r="B140" t="s">
        <v>254</v>
      </c>
      <c r="C140" s="1">
        <v>1</v>
      </c>
      <c r="D140" s="1">
        <v>0</v>
      </c>
      <c r="E140" s="1">
        <v>1</v>
      </c>
      <c r="F140" s="1">
        <v>0</v>
      </c>
      <c r="G140" s="1">
        <v>0</v>
      </c>
      <c r="H140" s="7" t="s">
        <v>990</v>
      </c>
      <c r="I140" s="1">
        <v>162</v>
      </c>
      <c r="J140" s="1">
        <v>0</v>
      </c>
    </row>
    <row r="141" spans="1:12" x14ac:dyDescent="0.25">
      <c r="A141" s="6" t="s">
        <v>826</v>
      </c>
      <c r="B141" t="s">
        <v>256</v>
      </c>
      <c r="C141" s="1">
        <v>1</v>
      </c>
      <c r="D141" s="1">
        <v>0</v>
      </c>
      <c r="E141" s="1">
        <v>1</v>
      </c>
      <c r="F141" s="1">
        <v>0</v>
      </c>
      <c r="G141" s="1">
        <v>0</v>
      </c>
      <c r="H141" s="7" t="s">
        <v>990</v>
      </c>
      <c r="I141" s="1">
        <v>162</v>
      </c>
      <c r="J141" s="1">
        <v>0</v>
      </c>
    </row>
    <row r="142" spans="1:12" x14ac:dyDescent="0.25">
      <c r="A142" s="6" t="s">
        <v>826</v>
      </c>
      <c r="B142" t="s">
        <v>258</v>
      </c>
      <c r="C142" s="1">
        <v>2</v>
      </c>
      <c r="D142" s="1">
        <v>0</v>
      </c>
      <c r="E142" s="1">
        <v>1</v>
      </c>
      <c r="F142" s="1">
        <v>0</v>
      </c>
      <c r="H142" s="23" t="s">
        <v>904</v>
      </c>
      <c r="I142" s="1">
        <v>2</v>
      </c>
      <c r="J142" s="1">
        <v>0</v>
      </c>
      <c r="K142" s="23" t="str">
        <f t="shared" ref="K142" si="48">MID(H142,SEARCH(" ",H142)+1,SEARCH(",",H142)-SEARCH(" ",H142)-1)</f>
        <v>A</v>
      </c>
      <c r="L142" s="23" t="str">
        <f t="shared" ref="L142" si="49">MID(H142,SEARCH(",",H142)+1,LEN(H142)-SEARCH(",",H142))</f>
        <v>IXh</v>
      </c>
    </row>
    <row r="143" spans="1:12" x14ac:dyDescent="0.25">
      <c r="A143" s="6" t="s">
        <v>826</v>
      </c>
      <c r="B143" t="s">
        <v>260</v>
      </c>
      <c r="C143" s="1">
        <v>2</v>
      </c>
      <c r="D143" s="1">
        <v>0</v>
      </c>
      <c r="E143" s="1">
        <v>1</v>
      </c>
      <c r="F143" s="1">
        <v>0</v>
      </c>
      <c r="H143" s="23" t="s">
        <v>905</v>
      </c>
      <c r="I143" s="1">
        <v>2</v>
      </c>
      <c r="J143" s="1">
        <v>0</v>
      </c>
      <c r="K143" s="23" t="str">
        <f t="shared" ref="K143:K144" si="50">MID(H143,SEARCH(" ",H143)+1,SEARCH(",",H143)-SEARCH(" ",H143)-1)</f>
        <v>A</v>
      </c>
      <c r="L143" s="23" t="str">
        <f t="shared" ref="L143:L144" si="51">MID(H143,SEARCH(",",H143)+1,LEN(H143)-SEARCH(",",H143))</f>
        <v>IXl</v>
      </c>
    </row>
    <row r="144" spans="1:12" x14ac:dyDescent="0.25">
      <c r="A144" s="6" t="s">
        <v>826</v>
      </c>
      <c r="B144" t="s">
        <v>262</v>
      </c>
      <c r="C144" s="1">
        <v>2</v>
      </c>
      <c r="D144" s="1">
        <v>1</v>
      </c>
      <c r="E144" s="1">
        <v>0</v>
      </c>
      <c r="F144" s="1">
        <v>0</v>
      </c>
      <c r="H144" s="23" t="s">
        <v>865</v>
      </c>
      <c r="I144" s="1">
        <v>4</v>
      </c>
      <c r="J144" s="1">
        <v>0</v>
      </c>
      <c r="K144" s="23" t="str">
        <f t="shared" si="50"/>
        <v>A</v>
      </c>
      <c r="L144" s="23" t="str">
        <f t="shared" si="51"/>
        <v>(IX+d)</v>
      </c>
    </row>
    <row r="145" spans="1:12" x14ac:dyDescent="0.25">
      <c r="A145" s="6" t="s">
        <v>826</v>
      </c>
      <c r="B145" t="s">
        <v>264</v>
      </c>
      <c r="C145" s="1">
        <v>1</v>
      </c>
      <c r="D145" s="1">
        <v>0</v>
      </c>
      <c r="E145" s="1">
        <v>1</v>
      </c>
      <c r="F145" s="1">
        <v>0</v>
      </c>
      <c r="G145" s="1">
        <v>0</v>
      </c>
      <c r="H145" s="7" t="s">
        <v>990</v>
      </c>
      <c r="I145" s="1">
        <v>162</v>
      </c>
      <c r="J145" s="1">
        <v>0</v>
      </c>
    </row>
    <row r="146" spans="1:12" x14ac:dyDescent="0.25">
      <c r="A146" s="6" t="s">
        <v>826</v>
      </c>
      <c r="B146" t="s">
        <v>266</v>
      </c>
      <c r="C146" s="1">
        <v>1</v>
      </c>
      <c r="D146" s="1">
        <v>0</v>
      </c>
      <c r="E146" s="1">
        <v>1</v>
      </c>
      <c r="F146" s="1">
        <v>0</v>
      </c>
      <c r="G146" s="1">
        <v>0</v>
      </c>
      <c r="H146" s="7" t="s">
        <v>990</v>
      </c>
      <c r="I146" s="1">
        <v>162</v>
      </c>
      <c r="J146" s="1">
        <v>0</v>
      </c>
    </row>
    <row r="147" spans="1:12" x14ac:dyDescent="0.25">
      <c r="A147" s="6" t="s">
        <v>826</v>
      </c>
      <c r="B147" t="s">
        <v>268</v>
      </c>
      <c r="C147" s="1">
        <v>1</v>
      </c>
      <c r="D147" s="1">
        <v>0</v>
      </c>
      <c r="E147" s="1">
        <v>1</v>
      </c>
      <c r="F147" s="1">
        <v>0</v>
      </c>
      <c r="G147" s="1">
        <v>0</v>
      </c>
      <c r="H147" s="7" t="s">
        <v>990</v>
      </c>
      <c r="I147" s="1">
        <v>162</v>
      </c>
      <c r="J147" s="1">
        <v>0</v>
      </c>
    </row>
    <row r="148" spans="1:12" x14ac:dyDescent="0.25">
      <c r="A148" s="6" t="s">
        <v>826</v>
      </c>
      <c r="B148" t="s">
        <v>270</v>
      </c>
      <c r="C148" s="1">
        <v>1</v>
      </c>
      <c r="D148" s="1">
        <v>0</v>
      </c>
      <c r="E148" s="1">
        <v>1</v>
      </c>
      <c r="F148" s="1">
        <v>0</v>
      </c>
      <c r="G148" s="1">
        <v>0</v>
      </c>
      <c r="H148" s="7" t="s">
        <v>990</v>
      </c>
      <c r="I148" s="1">
        <v>162</v>
      </c>
      <c r="J148" s="1">
        <v>0</v>
      </c>
    </row>
    <row r="149" spans="1:12" x14ac:dyDescent="0.25">
      <c r="A149" s="6" t="s">
        <v>826</v>
      </c>
      <c r="B149" t="s">
        <v>272</v>
      </c>
      <c r="C149" s="1">
        <v>1</v>
      </c>
      <c r="D149" s="1">
        <v>0</v>
      </c>
      <c r="E149" s="1">
        <v>1</v>
      </c>
      <c r="F149" s="1">
        <v>0</v>
      </c>
      <c r="G149" s="1">
        <v>0</v>
      </c>
      <c r="H149" s="7" t="s">
        <v>990</v>
      </c>
      <c r="I149" s="1">
        <v>162</v>
      </c>
      <c r="J149" s="1">
        <v>0</v>
      </c>
    </row>
    <row r="150" spans="1:12" x14ac:dyDescent="0.25">
      <c r="A150" s="6" t="s">
        <v>826</v>
      </c>
      <c r="B150" t="s">
        <v>274</v>
      </c>
      <c r="C150" s="1">
        <v>2</v>
      </c>
      <c r="D150" s="1">
        <v>0</v>
      </c>
      <c r="E150" s="1">
        <v>1</v>
      </c>
      <c r="F150" s="1">
        <v>0</v>
      </c>
      <c r="H150" s="23" t="s">
        <v>906</v>
      </c>
      <c r="I150" s="1">
        <v>150</v>
      </c>
      <c r="J150" s="1">
        <v>0</v>
      </c>
      <c r="K150" s="23" t="str">
        <f>MID(H150,SEARCH(" ",H150)+1,LEN(H150)-SEARCH(" ",H150))</f>
        <v>IXh</v>
      </c>
      <c r="L150" s="23"/>
    </row>
    <row r="151" spans="1:12" x14ac:dyDescent="0.25">
      <c r="A151" s="6" t="s">
        <v>826</v>
      </c>
      <c r="B151" t="s">
        <v>276</v>
      </c>
      <c r="C151" s="1">
        <v>2</v>
      </c>
      <c r="D151" s="1">
        <v>0</v>
      </c>
      <c r="E151" s="1">
        <v>1</v>
      </c>
      <c r="F151" s="1">
        <v>0</v>
      </c>
      <c r="H151" s="23" t="s">
        <v>907</v>
      </c>
      <c r="I151" s="1">
        <v>150</v>
      </c>
      <c r="J151" s="1">
        <v>0</v>
      </c>
      <c r="K151" s="23" t="str">
        <f t="shared" ref="K151:K152" si="52">MID(H151,SEARCH(" ",H151)+1,LEN(H151)-SEARCH(" ",H151))</f>
        <v>IXl</v>
      </c>
      <c r="L151" s="23"/>
    </row>
    <row r="152" spans="1:12" x14ac:dyDescent="0.25">
      <c r="A152" s="6" t="s">
        <v>826</v>
      </c>
      <c r="B152" t="s">
        <v>278</v>
      </c>
      <c r="C152" s="1">
        <v>2</v>
      </c>
      <c r="D152" s="1">
        <v>1</v>
      </c>
      <c r="E152" s="1">
        <v>0</v>
      </c>
      <c r="F152" s="1">
        <v>0</v>
      </c>
      <c r="H152" s="23" t="s">
        <v>866</v>
      </c>
      <c r="I152" s="1">
        <v>152</v>
      </c>
      <c r="J152" s="1">
        <v>0</v>
      </c>
      <c r="K152" s="23" t="str">
        <f t="shared" si="52"/>
        <v>(IX+d)</v>
      </c>
      <c r="L152" s="23"/>
    </row>
    <row r="153" spans="1:12" x14ac:dyDescent="0.25">
      <c r="A153" s="6" t="s">
        <v>826</v>
      </c>
      <c r="B153" t="s">
        <v>280</v>
      </c>
      <c r="C153" s="1">
        <v>1</v>
      </c>
      <c r="D153" s="1">
        <v>0</v>
      </c>
      <c r="E153" s="1">
        <v>1</v>
      </c>
      <c r="F153" s="1">
        <v>0</v>
      </c>
      <c r="G153" s="1">
        <v>0</v>
      </c>
      <c r="H153" s="7" t="s">
        <v>990</v>
      </c>
      <c r="I153" s="1">
        <v>162</v>
      </c>
      <c r="J153" s="1">
        <v>0</v>
      </c>
    </row>
    <row r="154" spans="1:12" x14ac:dyDescent="0.25">
      <c r="A154" s="6" t="s">
        <v>826</v>
      </c>
      <c r="B154" t="s">
        <v>282</v>
      </c>
      <c r="C154" s="1">
        <v>1</v>
      </c>
      <c r="D154" s="1">
        <v>0</v>
      </c>
      <c r="E154" s="1">
        <v>1</v>
      </c>
      <c r="F154" s="1">
        <v>0</v>
      </c>
      <c r="G154" s="1">
        <v>0</v>
      </c>
      <c r="H154" s="7" t="s">
        <v>990</v>
      </c>
      <c r="I154" s="1">
        <v>162</v>
      </c>
      <c r="J154" s="1">
        <v>0</v>
      </c>
    </row>
    <row r="155" spans="1:12" x14ac:dyDescent="0.25">
      <c r="A155" s="6" t="s">
        <v>826</v>
      </c>
      <c r="B155" t="s">
        <v>284</v>
      </c>
      <c r="C155" s="1">
        <v>1</v>
      </c>
      <c r="D155" s="1">
        <v>0</v>
      </c>
      <c r="E155" s="1">
        <v>1</v>
      </c>
      <c r="F155" s="1">
        <v>0</v>
      </c>
      <c r="G155" s="1">
        <v>0</v>
      </c>
      <c r="H155" s="7" t="s">
        <v>990</v>
      </c>
      <c r="I155" s="1">
        <v>162</v>
      </c>
      <c r="J155" s="1">
        <v>0</v>
      </c>
    </row>
    <row r="156" spans="1:12" x14ac:dyDescent="0.25">
      <c r="A156" s="6" t="s">
        <v>826</v>
      </c>
      <c r="B156" t="s">
        <v>286</v>
      </c>
      <c r="C156" s="1">
        <v>1</v>
      </c>
      <c r="D156" s="1">
        <v>0</v>
      </c>
      <c r="E156" s="1">
        <v>1</v>
      </c>
      <c r="F156" s="1">
        <v>0</v>
      </c>
      <c r="G156" s="1">
        <v>0</v>
      </c>
      <c r="H156" s="7" t="s">
        <v>990</v>
      </c>
      <c r="I156" s="1">
        <v>162</v>
      </c>
      <c r="J156" s="1">
        <v>0</v>
      </c>
    </row>
    <row r="157" spans="1:12" x14ac:dyDescent="0.25">
      <c r="A157" s="6" t="s">
        <v>826</v>
      </c>
      <c r="B157" t="s">
        <v>288</v>
      </c>
      <c r="C157" s="1">
        <v>1</v>
      </c>
      <c r="D157" s="1">
        <v>0</v>
      </c>
      <c r="E157" s="1">
        <v>1</v>
      </c>
      <c r="F157" s="1">
        <v>0</v>
      </c>
      <c r="G157" s="1">
        <v>0</v>
      </c>
      <c r="H157" s="7" t="s">
        <v>990</v>
      </c>
      <c r="I157" s="1">
        <v>162</v>
      </c>
      <c r="J157" s="1">
        <v>0</v>
      </c>
    </row>
    <row r="158" spans="1:12" x14ac:dyDescent="0.25">
      <c r="A158" s="6" t="s">
        <v>826</v>
      </c>
      <c r="B158" t="s">
        <v>290</v>
      </c>
      <c r="C158" s="1">
        <v>2</v>
      </c>
      <c r="D158" s="1">
        <v>0</v>
      </c>
      <c r="E158" s="1">
        <v>1</v>
      </c>
      <c r="F158" s="1">
        <v>0</v>
      </c>
      <c r="H158" s="23" t="s">
        <v>908</v>
      </c>
      <c r="I158" s="1">
        <v>124</v>
      </c>
      <c r="J158" s="1">
        <v>0</v>
      </c>
      <c r="K158" s="23" t="str">
        <f t="shared" ref="K158" si="53">MID(H158,SEARCH(" ",H158)+1,SEARCH(",",H158)-SEARCH(" ",H158)-1)</f>
        <v>A</v>
      </c>
      <c r="L158" s="23" t="str">
        <f t="shared" ref="L158" si="54">MID(H158,SEARCH(",",H158)+1,LEN(H158)-SEARCH(",",H158))</f>
        <v>IXh</v>
      </c>
    </row>
    <row r="159" spans="1:12" x14ac:dyDescent="0.25">
      <c r="A159" s="6" t="s">
        <v>826</v>
      </c>
      <c r="B159" t="s">
        <v>292</v>
      </c>
      <c r="C159" s="1">
        <v>2</v>
      </c>
      <c r="D159" s="1">
        <v>0</v>
      </c>
      <c r="E159" s="1">
        <v>1</v>
      </c>
      <c r="F159" s="1">
        <v>0</v>
      </c>
      <c r="H159" s="23" t="s">
        <v>909</v>
      </c>
      <c r="I159" s="1">
        <v>124</v>
      </c>
      <c r="J159" s="1">
        <v>0</v>
      </c>
      <c r="K159" s="23" t="str">
        <f t="shared" ref="K159:K160" si="55">MID(H159,SEARCH(" ",H159)+1,SEARCH(",",H159)-SEARCH(" ",H159)-1)</f>
        <v>A</v>
      </c>
      <c r="L159" s="23" t="str">
        <f t="shared" ref="L159:L160" si="56">MID(H159,SEARCH(",",H159)+1,LEN(H159)-SEARCH(",",H159))</f>
        <v>IXl</v>
      </c>
    </row>
    <row r="160" spans="1:12" x14ac:dyDescent="0.25">
      <c r="A160" s="6" t="s">
        <v>826</v>
      </c>
      <c r="B160" t="s">
        <v>294</v>
      </c>
      <c r="C160" s="1">
        <v>2</v>
      </c>
      <c r="D160" s="1">
        <v>1</v>
      </c>
      <c r="E160" s="1">
        <v>0</v>
      </c>
      <c r="F160" s="1">
        <v>0</v>
      </c>
      <c r="H160" s="23" t="s">
        <v>867</v>
      </c>
      <c r="I160" s="1">
        <v>126</v>
      </c>
      <c r="J160" s="1">
        <v>0</v>
      </c>
      <c r="K160" s="23" t="str">
        <f t="shared" si="55"/>
        <v>A</v>
      </c>
      <c r="L160" s="23" t="str">
        <f t="shared" si="56"/>
        <v>(IX+d)</v>
      </c>
    </row>
    <row r="161" spans="1:12" x14ac:dyDescent="0.25">
      <c r="A161" s="6" t="s">
        <v>826</v>
      </c>
      <c r="B161" t="s">
        <v>296</v>
      </c>
      <c r="C161" s="1">
        <v>1</v>
      </c>
      <c r="D161" s="1">
        <v>0</v>
      </c>
      <c r="E161" s="1">
        <v>1</v>
      </c>
      <c r="F161" s="1">
        <v>0</v>
      </c>
      <c r="G161" s="1">
        <v>0</v>
      </c>
      <c r="H161" s="7" t="s">
        <v>990</v>
      </c>
      <c r="I161" s="1">
        <v>162</v>
      </c>
      <c r="J161" s="1">
        <v>0</v>
      </c>
    </row>
    <row r="162" spans="1:12" x14ac:dyDescent="0.25">
      <c r="A162" s="6" t="s">
        <v>826</v>
      </c>
      <c r="B162" t="s">
        <v>298</v>
      </c>
      <c r="C162" s="1">
        <v>1</v>
      </c>
      <c r="D162" s="1">
        <v>0</v>
      </c>
      <c r="E162" s="1">
        <v>1</v>
      </c>
      <c r="F162" s="1">
        <v>0</v>
      </c>
      <c r="G162" s="1">
        <v>0</v>
      </c>
      <c r="H162" s="7" t="s">
        <v>990</v>
      </c>
      <c r="I162" s="1">
        <v>162</v>
      </c>
      <c r="J162" s="1">
        <v>0</v>
      </c>
    </row>
    <row r="163" spans="1:12" x14ac:dyDescent="0.25">
      <c r="A163" s="6" t="s">
        <v>826</v>
      </c>
      <c r="B163" t="s">
        <v>300</v>
      </c>
      <c r="C163" s="1">
        <v>1</v>
      </c>
      <c r="D163" s="1">
        <v>0</v>
      </c>
      <c r="E163" s="1">
        <v>1</v>
      </c>
      <c r="F163" s="1">
        <v>0</v>
      </c>
      <c r="G163" s="1">
        <v>0</v>
      </c>
      <c r="H163" s="7" t="s">
        <v>990</v>
      </c>
      <c r="I163" s="1">
        <v>162</v>
      </c>
      <c r="J163" s="1">
        <v>0</v>
      </c>
    </row>
    <row r="164" spans="1:12" x14ac:dyDescent="0.25">
      <c r="A164" s="6" t="s">
        <v>826</v>
      </c>
      <c r="B164" t="s">
        <v>302</v>
      </c>
      <c r="C164" s="1">
        <v>1</v>
      </c>
      <c r="D164" s="1">
        <v>0</v>
      </c>
      <c r="E164" s="1">
        <v>1</v>
      </c>
      <c r="F164" s="1">
        <v>0</v>
      </c>
      <c r="G164" s="1">
        <v>0</v>
      </c>
      <c r="H164" s="7" t="s">
        <v>990</v>
      </c>
      <c r="I164" s="1">
        <v>162</v>
      </c>
      <c r="J164" s="1">
        <v>0</v>
      </c>
    </row>
    <row r="165" spans="1:12" x14ac:dyDescent="0.25">
      <c r="A165" s="6" t="s">
        <v>826</v>
      </c>
      <c r="B165" t="s">
        <v>304</v>
      </c>
      <c r="C165" s="1">
        <v>1</v>
      </c>
      <c r="D165" s="1">
        <v>0</v>
      </c>
      <c r="E165" s="1">
        <v>1</v>
      </c>
      <c r="F165" s="1">
        <v>0</v>
      </c>
      <c r="G165" s="1">
        <v>0</v>
      </c>
      <c r="H165" s="7" t="s">
        <v>990</v>
      </c>
      <c r="I165" s="1">
        <v>162</v>
      </c>
      <c r="J165" s="1">
        <v>0</v>
      </c>
    </row>
    <row r="166" spans="1:12" x14ac:dyDescent="0.25">
      <c r="A166" s="6" t="s">
        <v>826</v>
      </c>
      <c r="B166" t="s">
        <v>306</v>
      </c>
      <c r="C166" s="1">
        <v>2</v>
      </c>
      <c r="D166" s="1">
        <v>0</v>
      </c>
      <c r="E166" s="1">
        <v>1</v>
      </c>
      <c r="F166" s="1">
        <v>0</v>
      </c>
      <c r="H166" s="23" t="s">
        <v>910</v>
      </c>
      <c r="I166" s="1">
        <v>12</v>
      </c>
      <c r="J166" s="1">
        <v>0</v>
      </c>
      <c r="K166" s="23" t="str">
        <f>MID(H166,SEARCH(" ",H166)+1,LEN(H166)-SEARCH(" ",H166))</f>
        <v>IXh</v>
      </c>
      <c r="L166" s="23"/>
    </row>
    <row r="167" spans="1:12" x14ac:dyDescent="0.25">
      <c r="A167" s="6" t="s">
        <v>826</v>
      </c>
      <c r="B167" t="s">
        <v>308</v>
      </c>
      <c r="C167" s="1">
        <v>2</v>
      </c>
      <c r="D167" s="1">
        <v>0</v>
      </c>
      <c r="E167" s="1">
        <v>1</v>
      </c>
      <c r="F167" s="1">
        <v>0</v>
      </c>
      <c r="H167" s="23" t="s">
        <v>911</v>
      </c>
      <c r="I167" s="1">
        <v>12</v>
      </c>
      <c r="J167" s="1">
        <v>0</v>
      </c>
      <c r="K167" s="23" t="str">
        <f t="shared" ref="K167:K168" si="57">MID(H167,SEARCH(" ",H167)+1,LEN(H167)-SEARCH(" ",H167))</f>
        <v>IXl</v>
      </c>
      <c r="L167" s="23"/>
    </row>
    <row r="168" spans="1:12" x14ac:dyDescent="0.25">
      <c r="A168" s="6" t="s">
        <v>826</v>
      </c>
      <c r="B168" t="s">
        <v>310</v>
      </c>
      <c r="C168" s="1">
        <v>2</v>
      </c>
      <c r="D168" s="1">
        <v>1</v>
      </c>
      <c r="E168" s="1">
        <v>0</v>
      </c>
      <c r="F168" s="1">
        <v>0</v>
      </c>
      <c r="H168" s="23" t="s">
        <v>868</v>
      </c>
      <c r="I168" s="1">
        <v>14</v>
      </c>
      <c r="J168" s="1">
        <v>0</v>
      </c>
      <c r="K168" s="23" t="str">
        <f t="shared" si="57"/>
        <v>(IX+d)</v>
      </c>
      <c r="L168" s="23"/>
    </row>
    <row r="169" spans="1:12" x14ac:dyDescent="0.25">
      <c r="A169" s="6" t="s">
        <v>826</v>
      </c>
      <c r="B169" t="s">
        <v>312</v>
      </c>
      <c r="C169" s="1">
        <v>1</v>
      </c>
      <c r="D169" s="1">
        <v>0</v>
      </c>
      <c r="E169" s="1">
        <v>1</v>
      </c>
      <c r="F169" s="1">
        <v>0</v>
      </c>
      <c r="G169" s="1">
        <v>0</v>
      </c>
      <c r="H169" s="7" t="s">
        <v>990</v>
      </c>
      <c r="I169" s="1">
        <v>162</v>
      </c>
      <c r="J169" s="1">
        <v>0</v>
      </c>
    </row>
    <row r="170" spans="1:12" x14ac:dyDescent="0.25">
      <c r="A170" s="6" t="s">
        <v>826</v>
      </c>
      <c r="B170" t="s">
        <v>314</v>
      </c>
      <c r="C170" s="1">
        <v>1</v>
      </c>
      <c r="D170" s="1">
        <v>0</v>
      </c>
      <c r="E170" s="1">
        <v>1</v>
      </c>
      <c r="F170" s="1">
        <v>0</v>
      </c>
      <c r="G170" s="1">
        <v>0</v>
      </c>
      <c r="H170" s="7" t="s">
        <v>990</v>
      </c>
      <c r="I170" s="1">
        <v>162</v>
      </c>
      <c r="J170" s="1">
        <v>0</v>
      </c>
    </row>
    <row r="171" spans="1:12" x14ac:dyDescent="0.25">
      <c r="A171" s="6" t="s">
        <v>826</v>
      </c>
      <c r="B171" t="s">
        <v>316</v>
      </c>
      <c r="C171" s="1">
        <v>1</v>
      </c>
      <c r="D171" s="1">
        <v>0</v>
      </c>
      <c r="E171" s="1">
        <v>1</v>
      </c>
      <c r="F171" s="1">
        <v>0</v>
      </c>
      <c r="G171" s="1">
        <v>0</v>
      </c>
      <c r="H171" s="7" t="s">
        <v>990</v>
      </c>
      <c r="I171" s="1">
        <v>162</v>
      </c>
      <c r="J171" s="1">
        <v>0</v>
      </c>
    </row>
    <row r="172" spans="1:12" x14ac:dyDescent="0.25">
      <c r="A172" s="6" t="s">
        <v>826</v>
      </c>
      <c r="B172" t="s">
        <v>318</v>
      </c>
      <c r="C172" s="1">
        <v>1</v>
      </c>
      <c r="D172" s="1">
        <v>0</v>
      </c>
      <c r="E172" s="1">
        <v>1</v>
      </c>
      <c r="F172" s="1">
        <v>0</v>
      </c>
      <c r="G172" s="1">
        <v>0</v>
      </c>
      <c r="H172" s="7" t="s">
        <v>990</v>
      </c>
      <c r="I172" s="1">
        <v>162</v>
      </c>
      <c r="J172" s="1">
        <v>0</v>
      </c>
    </row>
    <row r="173" spans="1:12" x14ac:dyDescent="0.25">
      <c r="A173" s="6" t="s">
        <v>826</v>
      </c>
      <c r="B173" t="s">
        <v>320</v>
      </c>
      <c r="C173" s="1">
        <v>1</v>
      </c>
      <c r="D173" s="1">
        <v>0</v>
      </c>
      <c r="E173" s="1">
        <v>1</v>
      </c>
      <c r="F173" s="1">
        <v>0</v>
      </c>
      <c r="G173" s="1">
        <v>0</v>
      </c>
      <c r="H173" s="7" t="s">
        <v>990</v>
      </c>
      <c r="I173" s="1">
        <v>162</v>
      </c>
      <c r="J173" s="1">
        <v>0</v>
      </c>
    </row>
    <row r="174" spans="1:12" x14ac:dyDescent="0.25">
      <c r="A174" s="6" t="s">
        <v>826</v>
      </c>
      <c r="B174" t="s">
        <v>322</v>
      </c>
      <c r="C174" s="1">
        <v>2</v>
      </c>
      <c r="D174" s="1">
        <v>0</v>
      </c>
      <c r="E174" s="1">
        <v>1</v>
      </c>
      <c r="F174" s="1">
        <v>0</v>
      </c>
      <c r="H174" s="23" t="s">
        <v>912</v>
      </c>
      <c r="I174" s="1">
        <v>80</v>
      </c>
      <c r="J174" s="1">
        <v>0</v>
      </c>
      <c r="K174" s="23" t="str">
        <f>MID(H174,SEARCH(" ",H174)+1,LEN(H174)-SEARCH(" ",H174))</f>
        <v>IXh</v>
      </c>
      <c r="L174" s="23"/>
    </row>
    <row r="175" spans="1:12" x14ac:dyDescent="0.25">
      <c r="A175" s="6" t="s">
        <v>826</v>
      </c>
      <c r="B175" t="s">
        <v>324</v>
      </c>
      <c r="C175" s="1">
        <v>2</v>
      </c>
      <c r="D175" s="1">
        <v>0</v>
      </c>
      <c r="E175" s="1">
        <v>1</v>
      </c>
      <c r="F175" s="1">
        <v>0</v>
      </c>
      <c r="H175" s="23" t="s">
        <v>913</v>
      </c>
      <c r="I175" s="1">
        <v>80</v>
      </c>
      <c r="J175" s="1">
        <v>0</v>
      </c>
      <c r="K175" s="23" t="str">
        <f t="shared" ref="K175:K176" si="58">MID(H175,SEARCH(" ",H175)+1,LEN(H175)-SEARCH(" ",H175))</f>
        <v>IXl</v>
      </c>
      <c r="L175" s="23"/>
    </row>
    <row r="176" spans="1:12" x14ac:dyDescent="0.25">
      <c r="A176" s="6" t="s">
        <v>826</v>
      </c>
      <c r="B176" t="s">
        <v>326</v>
      </c>
      <c r="C176" s="1">
        <v>2</v>
      </c>
      <c r="D176" s="1">
        <v>1</v>
      </c>
      <c r="E176" s="1">
        <v>0</v>
      </c>
      <c r="F176" s="1">
        <v>0</v>
      </c>
      <c r="H176" s="23" t="s">
        <v>869</v>
      </c>
      <c r="I176" s="1">
        <v>82</v>
      </c>
      <c r="J176" s="1">
        <v>0</v>
      </c>
      <c r="K176" s="23" t="str">
        <f t="shared" si="58"/>
        <v>(IX+d)</v>
      </c>
      <c r="L176" s="23"/>
    </row>
    <row r="177" spans="1:12" x14ac:dyDescent="0.25">
      <c r="A177" s="6" t="s">
        <v>826</v>
      </c>
      <c r="B177" t="s">
        <v>328</v>
      </c>
      <c r="C177" s="1">
        <v>1</v>
      </c>
      <c r="D177" s="1">
        <v>0</v>
      </c>
      <c r="E177" s="1">
        <v>1</v>
      </c>
      <c r="F177" s="1">
        <v>0</v>
      </c>
      <c r="G177" s="1">
        <v>0</v>
      </c>
      <c r="H177" s="7" t="s">
        <v>990</v>
      </c>
      <c r="I177" s="1">
        <v>162</v>
      </c>
      <c r="J177" s="1">
        <v>0</v>
      </c>
    </row>
    <row r="178" spans="1:12" x14ac:dyDescent="0.25">
      <c r="A178" s="6" t="s">
        <v>826</v>
      </c>
      <c r="B178" t="s">
        <v>330</v>
      </c>
      <c r="C178" s="1">
        <v>1</v>
      </c>
      <c r="D178" s="1">
        <v>0</v>
      </c>
      <c r="E178" s="1">
        <v>1</v>
      </c>
      <c r="F178" s="1">
        <v>0</v>
      </c>
      <c r="G178" s="1">
        <v>0</v>
      </c>
      <c r="H178" s="7" t="s">
        <v>990</v>
      </c>
      <c r="I178" s="1">
        <v>162</v>
      </c>
      <c r="J178" s="1">
        <v>0</v>
      </c>
    </row>
    <row r="179" spans="1:12" x14ac:dyDescent="0.25">
      <c r="A179" s="6" t="s">
        <v>826</v>
      </c>
      <c r="B179" t="s">
        <v>332</v>
      </c>
      <c r="C179" s="1">
        <v>1</v>
      </c>
      <c r="D179" s="1">
        <v>0</v>
      </c>
      <c r="E179" s="1">
        <v>1</v>
      </c>
      <c r="F179" s="1">
        <v>0</v>
      </c>
      <c r="G179" s="1">
        <v>0</v>
      </c>
      <c r="H179" s="7" t="s">
        <v>990</v>
      </c>
      <c r="I179" s="1">
        <v>162</v>
      </c>
      <c r="J179" s="1">
        <v>0</v>
      </c>
    </row>
    <row r="180" spans="1:12" x14ac:dyDescent="0.25">
      <c r="A180" s="6" t="s">
        <v>826</v>
      </c>
      <c r="B180" t="s">
        <v>334</v>
      </c>
      <c r="C180" s="1">
        <v>1</v>
      </c>
      <c r="D180" s="1">
        <v>0</v>
      </c>
      <c r="E180" s="1">
        <v>1</v>
      </c>
      <c r="F180" s="1">
        <v>0</v>
      </c>
      <c r="G180" s="1">
        <v>0</v>
      </c>
      <c r="H180" s="7" t="s">
        <v>990</v>
      </c>
      <c r="I180" s="1">
        <v>162</v>
      </c>
      <c r="J180" s="1">
        <v>0</v>
      </c>
    </row>
    <row r="181" spans="1:12" x14ac:dyDescent="0.25">
      <c r="A181" s="6" t="s">
        <v>826</v>
      </c>
      <c r="B181" t="s">
        <v>336</v>
      </c>
      <c r="C181" s="1">
        <v>1</v>
      </c>
      <c r="D181" s="1">
        <v>0</v>
      </c>
      <c r="E181" s="1">
        <v>1</v>
      </c>
      <c r="F181" s="1">
        <v>0</v>
      </c>
      <c r="G181" s="1">
        <v>0</v>
      </c>
      <c r="H181" s="7" t="s">
        <v>990</v>
      </c>
      <c r="I181" s="1">
        <v>162</v>
      </c>
      <c r="J181" s="1">
        <v>0</v>
      </c>
    </row>
    <row r="182" spans="1:12" x14ac:dyDescent="0.25">
      <c r="A182" s="6" t="s">
        <v>826</v>
      </c>
      <c r="B182" t="s">
        <v>338</v>
      </c>
      <c r="C182" s="1">
        <v>2</v>
      </c>
      <c r="D182" s="1">
        <v>0</v>
      </c>
      <c r="E182" s="1">
        <v>1</v>
      </c>
      <c r="F182" s="1">
        <v>0</v>
      </c>
      <c r="H182" s="23" t="s">
        <v>914</v>
      </c>
      <c r="I182" s="1">
        <v>154</v>
      </c>
      <c r="J182" s="1">
        <v>0</v>
      </c>
      <c r="K182" s="23" t="str">
        <f>MID(H182,SEARCH(" ",H182)+1,LEN(H182)-SEARCH(" ",H182))</f>
        <v>IXh</v>
      </c>
      <c r="L182" s="23"/>
    </row>
    <row r="183" spans="1:12" x14ac:dyDescent="0.25">
      <c r="A183" s="6" t="s">
        <v>826</v>
      </c>
      <c r="B183" t="s">
        <v>340</v>
      </c>
      <c r="C183" s="1">
        <v>2</v>
      </c>
      <c r="D183" s="1">
        <v>0</v>
      </c>
      <c r="E183" s="1">
        <v>1</v>
      </c>
      <c r="F183" s="1">
        <v>0</v>
      </c>
      <c r="H183" s="23" t="s">
        <v>915</v>
      </c>
      <c r="I183" s="1">
        <v>154</v>
      </c>
      <c r="J183" s="1">
        <v>0</v>
      </c>
      <c r="K183" s="23" t="str">
        <f t="shared" ref="K183:K184" si="59">MID(H183,SEARCH(" ",H183)+1,LEN(H183)-SEARCH(" ",H183))</f>
        <v>IXl</v>
      </c>
      <c r="L183" s="23"/>
    </row>
    <row r="184" spans="1:12" x14ac:dyDescent="0.25">
      <c r="A184" s="6" t="s">
        <v>826</v>
      </c>
      <c r="B184" t="s">
        <v>342</v>
      </c>
      <c r="C184" s="1">
        <v>2</v>
      </c>
      <c r="D184" s="1">
        <v>1</v>
      </c>
      <c r="E184" s="1">
        <v>0</v>
      </c>
      <c r="F184" s="1">
        <v>0</v>
      </c>
      <c r="H184" s="23" t="s">
        <v>870</v>
      </c>
      <c r="I184" s="1">
        <v>156</v>
      </c>
      <c r="J184" s="1">
        <v>0</v>
      </c>
      <c r="K184" s="23" t="str">
        <f t="shared" si="59"/>
        <v>(IX+d)</v>
      </c>
      <c r="L184" s="23"/>
    </row>
    <row r="185" spans="1:12" x14ac:dyDescent="0.25">
      <c r="A185" s="6" t="s">
        <v>826</v>
      </c>
      <c r="B185" t="s">
        <v>344</v>
      </c>
      <c r="C185" s="1">
        <v>1</v>
      </c>
      <c r="D185" s="1">
        <v>0</v>
      </c>
      <c r="E185" s="1">
        <v>1</v>
      </c>
      <c r="F185" s="1">
        <v>0</v>
      </c>
      <c r="G185" s="1">
        <v>0</v>
      </c>
      <c r="H185" s="7" t="s">
        <v>990</v>
      </c>
      <c r="I185" s="1">
        <v>162</v>
      </c>
      <c r="J185" s="1">
        <v>0</v>
      </c>
    </row>
    <row r="186" spans="1:12" x14ac:dyDescent="0.25">
      <c r="A186" s="6" t="s">
        <v>826</v>
      </c>
      <c r="B186" t="s">
        <v>346</v>
      </c>
      <c r="C186" s="1">
        <v>1</v>
      </c>
      <c r="D186" s="1">
        <v>0</v>
      </c>
      <c r="E186" s="1">
        <v>1</v>
      </c>
      <c r="F186" s="1">
        <v>0</v>
      </c>
      <c r="G186" s="1">
        <v>0</v>
      </c>
      <c r="H186" s="7" t="s">
        <v>990</v>
      </c>
      <c r="I186" s="1">
        <v>162</v>
      </c>
      <c r="J186" s="1">
        <v>0</v>
      </c>
    </row>
    <row r="187" spans="1:12" x14ac:dyDescent="0.25">
      <c r="A187" s="6" t="s">
        <v>826</v>
      </c>
      <c r="B187" t="s">
        <v>348</v>
      </c>
      <c r="C187" s="1">
        <v>1</v>
      </c>
      <c r="D187" s="1">
        <v>0</v>
      </c>
      <c r="E187" s="1">
        <v>1</v>
      </c>
      <c r="F187" s="1">
        <v>0</v>
      </c>
      <c r="G187" s="1">
        <v>0</v>
      </c>
      <c r="H187" s="7" t="s">
        <v>990</v>
      </c>
      <c r="I187" s="1">
        <v>162</v>
      </c>
      <c r="J187" s="1">
        <v>0</v>
      </c>
    </row>
    <row r="188" spans="1:12" x14ac:dyDescent="0.25">
      <c r="A188" s="6" t="s">
        <v>826</v>
      </c>
      <c r="B188" t="s">
        <v>350</v>
      </c>
      <c r="C188" s="1">
        <v>1</v>
      </c>
      <c r="D188" s="1">
        <v>0</v>
      </c>
      <c r="E188" s="1">
        <v>1</v>
      </c>
      <c r="F188" s="1">
        <v>0</v>
      </c>
      <c r="G188" s="1">
        <v>0</v>
      </c>
      <c r="H188" s="7" t="s">
        <v>990</v>
      </c>
      <c r="I188" s="1">
        <v>162</v>
      </c>
      <c r="J188" s="1">
        <v>0</v>
      </c>
    </row>
    <row r="189" spans="1:12" x14ac:dyDescent="0.25">
      <c r="A189" s="6" t="s">
        <v>826</v>
      </c>
      <c r="B189" t="s">
        <v>352</v>
      </c>
      <c r="C189" s="1">
        <v>1</v>
      </c>
      <c r="D189" s="1">
        <v>0</v>
      </c>
      <c r="E189" s="1">
        <v>1</v>
      </c>
      <c r="F189" s="1">
        <v>0</v>
      </c>
      <c r="G189" s="1">
        <v>0</v>
      </c>
      <c r="H189" s="7" t="s">
        <v>990</v>
      </c>
      <c r="I189" s="1">
        <v>162</v>
      </c>
      <c r="J189" s="1">
        <v>0</v>
      </c>
    </row>
    <row r="190" spans="1:12" x14ac:dyDescent="0.25">
      <c r="A190" s="6" t="s">
        <v>826</v>
      </c>
      <c r="B190" t="s">
        <v>354</v>
      </c>
      <c r="C190" s="1">
        <v>2</v>
      </c>
      <c r="D190" s="1">
        <v>0</v>
      </c>
      <c r="E190" s="1">
        <v>1</v>
      </c>
      <c r="F190" s="1">
        <v>0</v>
      </c>
      <c r="H190" s="23" t="s">
        <v>916</v>
      </c>
      <c r="I190" s="1">
        <v>22</v>
      </c>
      <c r="J190" s="1">
        <v>0</v>
      </c>
      <c r="K190" s="23" t="str">
        <f>MID(H190,SEARCH(" ",H190)+1,LEN(H190)-SEARCH(" ",H190))</f>
        <v>IXh</v>
      </c>
      <c r="L190" s="23"/>
    </row>
    <row r="191" spans="1:12" x14ac:dyDescent="0.25">
      <c r="A191" s="6" t="s">
        <v>826</v>
      </c>
      <c r="B191" t="s">
        <v>356</v>
      </c>
      <c r="C191" s="1">
        <v>2</v>
      </c>
      <c r="D191" s="1">
        <v>0</v>
      </c>
      <c r="E191" s="1">
        <v>1</v>
      </c>
      <c r="F191" s="1">
        <v>0</v>
      </c>
      <c r="H191" s="23" t="s">
        <v>917</v>
      </c>
      <c r="I191" s="1">
        <v>22</v>
      </c>
      <c r="J191" s="1">
        <v>0</v>
      </c>
      <c r="K191" s="23" t="str">
        <f t="shared" ref="K191:K192" si="60">MID(H191,SEARCH(" ",H191)+1,LEN(H191)-SEARCH(" ",H191))</f>
        <v>IXl</v>
      </c>
      <c r="L191" s="23"/>
    </row>
    <row r="192" spans="1:12" x14ac:dyDescent="0.25">
      <c r="A192" s="6" t="s">
        <v>826</v>
      </c>
      <c r="B192" t="s">
        <v>358</v>
      </c>
      <c r="C192" s="1">
        <v>2</v>
      </c>
      <c r="D192" s="1">
        <v>1</v>
      </c>
      <c r="E192" s="1">
        <v>0</v>
      </c>
      <c r="F192" s="1">
        <v>0</v>
      </c>
      <c r="H192" s="23" t="s">
        <v>871</v>
      </c>
      <c r="I192" s="1">
        <v>24</v>
      </c>
      <c r="J192" s="1">
        <v>0</v>
      </c>
      <c r="K192" s="23" t="str">
        <f t="shared" si="60"/>
        <v>(IX+d)</v>
      </c>
      <c r="L192" s="23"/>
    </row>
    <row r="193" spans="1:10" x14ac:dyDescent="0.25">
      <c r="A193" s="6" t="s">
        <v>826</v>
      </c>
      <c r="B193" t="s">
        <v>360</v>
      </c>
      <c r="C193" s="1">
        <v>1</v>
      </c>
      <c r="D193" s="1">
        <v>0</v>
      </c>
      <c r="E193" s="1">
        <v>1</v>
      </c>
      <c r="F193" s="1">
        <v>0</v>
      </c>
      <c r="G193" s="1">
        <v>0</v>
      </c>
      <c r="H193" s="7" t="s">
        <v>990</v>
      </c>
      <c r="I193" s="1">
        <v>162</v>
      </c>
      <c r="J193" s="1">
        <v>0</v>
      </c>
    </row>
    <row r="194" spans="1:10" x14ac:dyDescent="0.25">
      <c r="A194" s="6" t="s">
        <v>826</v>
      </c>
      <c r="B194" t="s">
        <v>362</v>
      </c>
      <c r="C194" s="1">
        <v>1</v>
      </c>
      <c r="D194" s="1">
        <v>0</v>
      </c>
      <c r="E194" s="1">
        <v>1</v>
      </c>
      <c r="F194" s="1">
        <v>0</v>
      </c>
      <c r="G194" s="1">
        <v>0</v>
      </c>
      <c r="H194" s="7" t="s">
        <v>990</v>
      </c>
      <c r="I194" s="1">
        <v>162</v>
      </c>
      <c r="J194" s="1">
        <v>0</v>
      </c>
    </row>
    <row r="195" spans="1:10" x14ac:dyDescent="0.25">
      <c r="A195" s="6" t="s">
        <v>826</v>
      </c>
      <c r="B195" t="s">
        <v>364</v>
      </c>
      <c r="C195" s="1">
        <v>1</v>
      </c>
      <c r="D195" s="1">
        <v>0</v>
      </c>
      <c r="E195" s="1">
        <v>1</v>
      </c>
      <c r="F195" s="1">
        <v>0</v>
      </c>
      <c r="G195" s="1">
        <v>0</v>
      </c>
      <c r="H195" s="7" t="s">
        <v>990</v>
      </c>
      <c r="I195" s="1">
        <v>162</v>
      </c>
      <c r="J195" s="1">
        <v>0</v>
      </c>
    </row>
    <row r="196" spans="1:10" x14ac:dyDescent="0.25">
      <c r="A196" s="6" t="s">
        <v>826</v>
      </c>
      <c r="B196" t="s">
        <v>366</v>
      </c>
      <c r="C196" s="1">
        <v>1</v>
      </c>
      <c r="D196" s="1">
        <v>0</v>
      </c>
      <c r="E196" s="1">
        <v>1</v>
      </c>
      <c r="F196" s="1">
        <v>0</v>
      </c>
      <c r="G196" s="1">
        <v>0</v>
      </c>
      <c r="H196" s="7" t="s">
        <v>990</v>
      </c>
      <c r="I196" s="1">
        <v>162</v>
      </c>
      <c r="J196" s="1">
        <v>0</v>
      </c>
    </row>
    <row r="197" spans="1:10" x14ac:dyDescent="0.25">
      <c r="A197" s="6" t="s">
        <v>826</v>
      </c>
      <c r="B197" t="s">
        <v>367</v>
      </c>
      <c r="C197" s="1">
        <v>1</v>
      </c>
      <c r="D197" s="1">
        <v>0</v>
      </c>
      <c r="E197" s="1">
        <v>1</v>
      </c>
      <c r="F197" s="1">
        <v>0</v>
      </c>
      <c r="G197" s="1">
        <v>0</v>
      </c>
      <c r="H197" s="7" t="s">
        <v>990</v>
      </c>
      <c r="I197" s="1">
        <v>162</v>
      </c>
      <c r="J197" s="1">
        <v>0</v>
      </c>
    </row>
    <row r="198" spans="1:10" x14ac:dyDescent="0.25">
      <c r="A198" s="6" t="s">
        <v>826</v>
      </c>
      <c r="B198" t="s">
        <v>368</v>
      </c>
      <c r="C198" s="1">
        <v>1</v>
      </c>
      <c r="D198" s="1">
        <v>0</v>
      </c>
      <c r="E198" s="1">
        <v>1</v>
      </c>
      <c r="F198" s="1">
        <v>0</v>
      </c>
      <c r="G198" s="1">
        <v>0</v>
      </c>
      <c r="H198" s="7" t="s">
        <v>990</v>
      </c>
      <c r="I198" s="1">
        <v>162</v>
      </c>
      <c r="J198" s="1">
        <v>0</v>
      </c>
    </row>
    <row r="199" spans="1:10" x14ac:dyDescent="0.25">
      <c r="A199" s="6" t="s">
        <v>826</v>
      </c>
      <c r="B199" t="s">
        <v>369</v>
      </c>
      <c r="C199" s="1">
        <v>1</v>
      </c>
      <c r="D199" s="1">
        <v>0</v>
      </c>
      <c r="E199" s="1">
        <v>1</v>
      </c>
      <c r="F199" s="1">
        <v>0</v>
      </c>
      <c r="G199" s="1">
        <v>0</v>
      </c>
      <c r="H199" s="7" t="s">
        <v>990</v>
      </c>
      <c r="I199" s="1">
        <v>162</v>
      </c>
      <c r="J199" s="1">
        <v>0</v>
      </c>
    </row>
    <row r="200" spans="1:10" x14ac:dyDescent="0.25">
      <c r="A200" s="6" t="s">
        <v>826</v>
      </c>
      <c r="B200" t="s">
        <v>371</v>
      </c>
      <c r="C200" s="1">
        <v>1</v>
      </c>
      <c r="D200" s="1">
        <v>0</v>
      </c>
      <c r="E200" s="1">
        <v>1</v>
      </c>
      <c r="F200" s="1">
        <v>0</v>
      </c>
      <c r="G200" s="1">
        <v>0</v>
      </c>
      <c r="H200" s="7" t="s">
        <v>990</v>
      </c>
      <c r="I200" s="1">
        <v>162</v>
      </c>
      <c r="J200" s="1">
        <v>0</v>
      </c>
    </row>
    <row r="201" spans="1:10" x14ac:dyDescent="0.25">
      <c r="A201" s="6" t="s">
        <v>826</v>
      </c>
      <c r="B201" t="s">
        <v>372</v>
      </c>
      <c r="C201" s="1">
        <v>1</v>
      </c>
      <c r="D201" s="1">
        <v>0</v>
      </c>
      <c r="E201" s="1">
        <v>1</v>
      </c>
      <c r="F201" s="1">
        <v>0</v>
      </c>
      <c r="G201" s="1">
        <v>0</v>
      </c>
      <c r="H201" s="7" t="s">
        <v>990</v>
      </c>
      <c r="I201" s="1">
        <v>162</v>
      </c>
      <c r="J201" s="1">
        <v>0</v>
      </c>
    </row>
    <row r="202" spans="1:10" x14ac:dyDescent="0.25">
      <c r="A202" s="6" t="s">
        <v>826</v>
      </c>
      <c r="B202" t="s">
        <v>374</v>
      </c>
      <c r="C202" s="1">
        <v>1</v>
      </c>
      <c r="D202" s="1">
        <v>0</v>
      </c>
      <c r="E202" s="1">
        <v>1</v>
      </c>
      <c r="F202" s="1">
        <v>0</v>
      </c>
      <c r="G202" s="1">
        <v>0</v>
      </c>
      <c r="H202" s="7" t="s">
        <v>990</v>
      </c>
      <c r="I202" s="1">
        <v>162</v>
      </c>
      <c r="J202" s="1">
        <v>0</v>
      </c>
    </row>
    <row r="203" spans="1:10" x14ac:dyDescent="0.25">
      <c r="A203" s="6" t="s">
        <v>826</v>
      </c>
      <c r="B203" t="s">
        <v>376</v>
      </c>
      <c r="C203" s="1">
        <v>1</v>
      </c>
      <c r="D203" s="1">
        <v>0</v>
      </c>
      <c r="E203" s="1">
        <v>1</v>
      </c>
      <c r="F203" s="1">
        <v>0</v>
      </c>
      <c r="G203" s="1">
        <v>0</v>
      </c>
      <c r="H203" s="7" t="s">
        <v>990</v>
      </c>
      <c r="I203" s="1">
        <v>162</v>
      </c>
      <c r="J203" s="1">
        <v>0</v>
      </c>
    </row>
    <row r="204" spans="1:10" x14ac:dyDescent="0.25">
      <c r="A204" s="6" t="s">
        <v>826</v>
      </c>
      <c r="B204" t="s">
        <v>378</v>
      </c>
      <c r="C204" s="1">
        <v>1</v>
      </c>
      <c r="D204" s="1">
        <v>0</v>
      </c>
      <c r="E204" s="1">
        <v>1</v>
      </c>
      <c r="F204" s="1">
        <v>0</v>
      </c>
      <c r="G204" s="1">
        <v>0</v>
      </c>
      <c r="H204" s="7" t="s">
        <v>990</v>
      </c>
      <c r="I204" s="1">
        <v>162</v>
      </c>
      <c r="J204" s="1">
        <v>0</v>
      </c>
    </row>
    <row r="205" spans="1:10" x14ac:dyDescent="0.25">
      <c r="A205" s="6" t="s">
        <v>826</v>
      </c>
      <c r="B205" t="s">
        <v>823</v>
      </c>
      <c r="C205" s="1">
        <v>3</v>
      </c>
      <c r="D205" s="1">
        <v>1</v>
      </c>
      <c r="F205" s="1">
        <v>2</v>
      </c>
      <c r="G205" s="1">
        <v>5</v>
      </c>
      <c r="H205" s="5"/>
    </row>
    <row r="206" spans="1:10" x14ac:dyDescent="0.25">
      <c r="A206" s="6" t="s">
        <v>826</v>
      </c>
      <c r="B206" t="s">
        <v>627</v>
      </c>
      <c r="C206" s="1">
        <v>1</v>
      </c>
      <c r="D206" s="1">
        <v>0</v>
      </c>
      <c r="E206" s="1">
        <v>1</v>
      </c>
      <c r="F206" s="1">
        <v>0</v>
      </c>
      <c r="G206" s="1">
        <v>0</v>
      </c>
      <c r="H206" s="7" t="s">
        <v>990</v>
      </c>
      <c r="I206" s="1">
        <v>162</v>
      </c>
      <c r="J206" s="1">
        <v>0</v>
      </c>
    </row>
    <row r="207" spans="1:10" x14ac:dyDescent="0.25">
      <c r="A207" s="6" t="s">
        <v>826</v>
      </c>
      <c r="B207" t="s">
        <v>628</v>
      </c>
      <c r="C207" s="1">
        <v>1</v>
      </c>
      <c r="D207" s="1">
        <v>0</v>
      </c>
      <c r="E207" s="1">
        <v>1</v>
      </c>
      <c r="F207" s="1">
        <v>0</v>
      </c>
      <c r="G207" s="1">
        <v>0</v>
      </c>
      <c r="H207" s="7" t="s">
        <v>990</v>
      </c>
      <c r="I207" s="1">
        <v>162</v>
      </c>
      <c r="J207" s="1">
        <v>0</v>
      </c>
    </row>
    <row r="208" spans="1:10" x14ac:dyDescent="0.25">
      <c r="A208" s="6" t="s">
        <v>826</v>
      </c>
      <c r="B208" t="s">
        <v>629</v>
      </c>
      <c r="C208" s="1">
        <v>1</v>
      </c>
      <c r="D208" s="1">
        <v>0</v>
      </c>
      <c r="E208" s="1">
        <v>1</v>
      </c>
      <c r="F208" s="1">
        <v>0</v>
      </c>
      <c r="G208" s="1">
        <v>0</v>
      </c>
      <c r="H208" s="7" t="s">
        <v>990</v>
      </c>
      <c r="I208" s="1">
        <v>162</v>
      </c>
      <c r="J208" s="1">
        <v>0</v>
      </c>
    </row>
    <row r="209" spans="1:10" x14ac:dyDescent="0.25">
      <c r="A209" s="6" t="s">
        <v>826</v>
      </c>
      <c r="B209" t="s">
        <v>630</v>
      </c>
      <c r="C209" s="1">
        <v>1</v>
      </c>
      <c r="D209" s="1">
        <v>0</v>
      </c>
      <c r="E209" s="1">
        <v>1</v>
      </c>
      <c r="F209" s="1">
        <v>0</v>
      </c>
      <c r="G209" s="1">
        <v>0</v>
      </c>
      <c r="H209" s="7" t="s">
        <v>990</v>
      </c>
      <c r="I209" s="1">
        <v>162</v>
      </c>
      <c r="J209" s="1">
        <v>0</v>
      </c>
    </row>
    <row r="210" spans="1:10" x14ac:dyDescent="0.25">
      <c r="A210" s="6" t="s">
        <v>826</v>
      </c>
      <c r="B210" t="s">
        <v>632</v>
      </c>
      <c r="C210" s="1">
        <v>1</v>
      </c>
      <c r="D210" s="1">
        <v>0</v>
      </c>
      <c r="E210" s="1">
        <v>1</v>
      </c>
      <c r="F210" s="1">
        <v>0</v>
      </c>
      <c r="G210" s="1">
        <v>0</v>
      </c>
      <c r="H210" s="7" t="s">
        <v>990</v>
      </c>
      <c r="I210" s="1">
        <v>162</v>
      </c>
      <c r="J210" s="1">
        <v>0</v>
      </c>
    </row>
    <row r="211" spans="1:10" x14ac:dyDescent="0.25">
      <c r="A211" s="6" t="s">
        <v>826</v>
      </c>
      <c r="B211" t="s">
        <v>634</v>
      </c>
      <c r="C211" s="1">
        <v>1</v>
      </c>
      <c r="D211" s="1">
        <v>0</v>
      </c>
      <c r="E211" s="1">
        <v>1</v>
      </c>
      <c r="F211" s="1">
        <v>0</v>
      </c>
      <c r="G211" s="1">
        <v>0</v>
      </c>
      <c r="H211" s="7" t="s">
        <v>990</v>
      </c>
      <c r="I211" s="1">
        <v>162</v>
      </c>
      <c r="J211" s="1">
        <v>0</v>
      </c>
    </row>
    <row r="212" spans="1:10" x14ac:dyDescent="0.25">
      <c r="A212" s="6" t="s">
        <v>826</v>
      </c>
      <c r="B212" t="s">
        <v>636</v>
      </c>
      <c r="C212" s="1">
        <v>1</v>
      </c>
      <c r="D212" s="1">
        <v>0</v>
      </c>
      <c r="E212" s="1">
        <v>1</v>
      </c>
      <c r="F212" s="1">
        <v>0</v>
      </c>
      <c r="G212" s="1">
        <v>0</v>
      </c>
      <c r="H212" s="7" t="s">
        <v>990</v>
      </c>
      <c r="I212" s="1">
        <v>162</v>
      </c>
      <c r="J212" s="1">
        <v>0</v>
      </c>
    </row>
    <row r="213" spans="1:10" x14ac:dyDescent="0.25">
      <c r="A213" s="6" t="s">
        <v>826</v>
      </c>
      <c r="B213" t="s">
        <v>637</v>
      </c>
      <c r="C213" s="1">
        <v>1</v>
      </c>
      <c r="D213" s="1">
        <v>0</v>
      </c>
      <c r="E213" s="1">
        <v>1</v>
      </c>
      <c r="F213" s="1">
        <v>0</v>
      </c>
      <c r="G213" s="1">
        <v>0</v>
      </c>
      <c r="H213" s="7" t="s">
        <v>990</v>
      </c>
      <c r="I213" s="1">
        <v>162</v>
      </c>
      <c r="J213" s="1">
        <v>0</v>
      </c>
    </row>
    <row r="214" spans="1:10" x14ac:dyDescent="0.25">
      <c r="A214" s="6" t="s">
        <v>826</v>
      </c>
      <c r="B214" t="s">
        <v>638</v>
      </c>
      <c r="C214" s="1">
        <v>1</v>
      </c>
      <c r="D214" s="1">
        <v>0</v>
      </c>
      <c r="E214" s="1">
        <v>1</v>
      </c>
      <c r="F214" s="1">
        <v>0</v>
      </c>
      <c r="G214" s="1">
        <v>0</v>
      </c>
      <c r="H214" s="7" t="s">
        <v>990</v>
      </c>
      <c r="I214" s="1">
        <v>162</v>
      </c>
      <c r="J214" s="1">
        <v>0</v>
      </c>
    </row>
    <row r="215" spans="1:10" x14ac:dyDescent="0.25">
      <c r="A215" s="6" t="s">
        <v>826</v>
      </c>
      <c r="B215" t="s">
        <v>639</v>
      </c>
      <c r="C215" s="1">
        <v>1</v>
      </c>
      <c r="D215" s="1">
        <v>0</v>
      </c>
      <c r="E215" s="1">
        <v>1</v>
      </c>
      <c r="F215" s="1">
        <v>0</v>
      </c>
      <c r="G215" s="1">
        <v>0</v>
      </c>
      <c r="H215" s="7" t="s">
        <v>990</v>
      </c>
      <c r="I215" s="1">
        <v>162</v>
      </c>
      <c r="J215" s="1">
        <v>0</v>
      </c>
    </row>
    <row r="216" spans="1:10" x14ac:dyDescent="0.25">
      <c r="A216" s="6" t="s">
        <v>826</v>
      </c>
      <c r="B216" t="s">
        <v>641</v>
      </c>
      <c r="C216" s="1">
        <v>1</v>
      </c>
      <c r="D216" s="1">
        <v>0</v>
      </c>
      <c r="E216" s="1">
        <v>1</v>
      </c>
      <c r="F216" s="1">
        <v>0</v>
      </c>
      <c r="G216" s="1">
        <v>0</v>
      </c>
      <c r="H216" s="7" t="s">
        <v>990</v>
      </c>
      <c r="I216" s="1">
        <v>162</v>
      </c>
      <c r="J216" s="1">
        <v>0</v>
      </c>
    </row>
    <row r="217" spans="1:10" x14ac:dyDescent="0.25">
      <c r="A217" s="6" t="s">
        <v>826</v>
      </c>
      <c r="B217" t="s">
        <v>642</v>
      </c>
      <c r="C217" s="1">
        <v>1</v>
      </c>
      <c r="D217" s="1">
        <v>0</v>
      </c>
      <c r="E217" s="1">
        <v>1</v>
      </c>
      <c r="F217" s="1">
        <v>0</v>
      </c>
      <c r="G217" s="1">
        <v>0</v>
      </c>
      <c r="H217" s="7" t="s">
        <v>990</v>
      </c>
      <c r="I217" s="1">
        <v>162</v>
      </c>
      <c r="J217" s="1">
        <v>0</v>
      </c>
    </row>
    <row r="218" spans="1:10" x14ac:dyDescent="0.25">
      <c r="A218" s="6" t="s">
        <v>826</v>
      </c>
      <c r="B218" t="s">
        <v>644</v>
      </c>
      <c r="C218" s="1">
        <v>1</v>
      </c>
      <c r="D218" s="1">
        <v>0</v>
      </c>
      <c r="E218" s="1">
        <v>1</v>
      </c>
      <c r="F218" s="1">
        <v>0</v>
      </c>
      <c r="G218" s="1">
        <v>0</v>
      </c>
      <c r="H218" s="7" t="s">
        <v>990</v>
      </c>
      <c r="I218" s="1">
        <v>162</v>
      </c>
      <c r="J218" s="1">
        <v>0</v>
      </c>
    </row>
    <row r="219" spans="1:10" x14ac:dyDescent="0.25">
      <c r="A219" s="6" t="s">
        <v>826</v>
      </c>
      <c r="B219" t="s">
        <v>646</v>
      </c>
      <c r="C219" s="1">
        <v>1</v>
      </c>
      <c r="D219" s="1">
        <v>0</v>
      </c>
      <c r="E219" s="1">
        <v>1</v>
      </c>
      <c r="F219" s="1">
        <v>0</v>
      </c>
      <c r="G219" s="1">
        <v>0</v>
      </c>
      <c r="H219" s="7" t="s">
        <v>990</v>
      </c>
      <c r="I219" s="1">
        <v>162</v>
      </c>
      <c r="J219" s="1">
        <v>0</v>
      </c>
    </row>
    <row r="220" spans="1:10" x14ac:dyDescent="0.25">
      <c r="A220" s="6" t="s">
        <v>826</v>
      </c>
      <c r="B220" t="s">
        <v>648</v>
      </c>
      <c r="C220" s="1">
        <v>1</v>
      </c>
      <c r="D220" s="1">
        <v>0</v>
      </c>
      <c r="E220" s="1">
        <v>1</v>
      </c>
      <c r="F220" s="1">
        <v>0</v>
      </c>
      <c r="G220" s="1">
        <v>0</v>
      </c>
      <c r="H220" s="7" t="s">
        <v>990</v>
      </c>
      <c r="I220" s="1">
        <v>162</v>
      </c>
      <c r="J220" s="1">
        <v>0</v>
      </c>
    </row>
    <row r="221" spans="1:10" x14ac:dyDescent="0.25">
      <c r="A221" s="6" t="s">
        <v>826</v>
      </c>
      <c r="B221" t="s">
        <v>649</v>
      </c>
      <c r="C221" s="1">
        <v>1</v>
      </c>
      <c r="D221" s="1">
        <v>0</v>
      </c>
      <c r="E221" s="1">
        <v>1</v>
      </c>
      <c r="F221" s="1">
        <v>0</v>
      </c>
      <c r="G221" s="1">
        <v>0</v>
      </c>
      <c r="H221" s="7" t="s">
        <v>990</v>
      </c>
      <c r="I221" s="1">
        <v>162</v>
      </c>
      <c r="J221" s="1">
        <v>0</v>
      </c>
    </row>
    <row r="222" spans="1:10" x14ac:dyDescent="0.25">
      <c r="A222" s="6" t="s">
        <v>826</v>
      </c>
      <c r="B222" t="s">
        <v>650</v>
      </c>
      <c r="C222" s="1">
        <v>1</v>
      </c>
      <c r="D222" s="1">
        <v>0</v>
      </c>
      <c r="E222" s="1">
        <v>1</v>
      </c>
      <c r="F222" s="1">
        <v>0</v>
      </c>
      <c r="G222" s="1">
        <v>0</v>
      </c>
      <c r="H222" s="7" t="s">
        <v>990</v>
      </c>
      <c r="I222" s="1">
        <v>162</v>
      </c>
      <c r="J222" s="1">
        <v>0</v>
      </c>
    </row>
    <row r="223" spans="1:10" x14ac:dyDescent="0.25">
      <c r="A223" s="6" t="s">
        <v>826</v>
      </c>
      <c r="B223" t="s">
        <v>826</v>
      </c>
      <c r="C223" s="1">
        <v>1</v>
      </c>
      <c r="D223" s="1">
        <v>0</v>
      </c>
      <c r="E223" s="1">
        <v>1</v>
      </c>
      <c r="F223" s="1">
        <v>0</v>
      </c>
      <c r="G223" s="1">
        <v>0</v>
      </c>
      <c r="H223" s="7" t="s">
        <v>990</v>
      </c>
      <c r="I223" s="1">
        <v>162</v>
      </c>
      <c r="J223" s="1">
        <v>0</v>
      </c>
    </row>
    <row r="224" spans="1:10" x14ac:dyDescent="0.25">
      <c r="A224" s="6" t="s">
        <v>826</v>
      </c>
      <c r="B224" t="s">
        <v>663</v>
      </c>
      <c r="C224" s="1">
        <v>1</v>
      </c>
      <c r="D224" s="1">
        <v>0</v>
      </c>
      <c r="E224" s="1">
        <v>1</v>
      </c>
      <c r="F224" s="1">
        <v>0</v>
      </c>
      <c r="G224" s="1">
        <v>0</v>
      </c>
      <c r="H224" s="7" t="s">
        <v>990</v>
      </c>
      <c r="I224" s="1">
        <v>162</v>
      </c>
      <c r="J224" s="1">
        <v>0</v>
      </c>
    </row>
    <row r="225" spans="1:12" x14ac:dyDescent="0.25">
      <c r="A225" s="6" t="s">
        <v>826</v>
      </c>
      <c r="B225" t="s">
        <v>664</v>
      </c>
      <c r="C225" s="1">
        <v>1</v>
      </c>
      <c r="D225" s="1">
        <v>0</v>
      </c>
      <c r="E225" s="1">
        <v>1</v>
      </c>
      <c r="F225" s="1">
        <v>0</v>
      </c>
      <c r="G225" s="1">
        <v>0</v>
      </c>
      <c r="H225" s="7" t="s">
        <v>990</v>
      </c>
      <c r="I225" s="1">
        <v>162</v>
      </c>
      <c r="J225" s="1">
        <v>0</v>
      </c>
    </row>
    <row r="226" spans="1:12" x14ac:dyDescent="0.25">
      <c r="A226" s="6" t="s">
        <v>826</v>
      </c>
      <c r="B226" t="s">
        <v>666</v>
      </c>
      <c r="C226" s="1">
        <v>1</v>
      </c>
      <c r="D226" s="1">
        <v>0</v>
      </c>
      <c r="E226" s="1">
        <v>1</v>
      </c>
      <c r="F226" s="1">
        <v>0</v>
      </c>
      <c r="G226" s="1">
        <v>0</v>
      </c>
      <c r="H226" s="7" t="s">
        <v>990</v>
      </c>
      <c r="I226" s="1">
        <v>162</v>
      </c>
      <c r="J226" s="1">
        <v>0</v>
      </c>
    </row>
    <row r="227" spans="1:12" x14ac:dyDescent="0.25">
      <c r="A227" s="6" t="s">
        <v>826</v>
      </c>
      <c r="B227" t="s">
        <v>668</v>
      </c>
      <c r="C227" s="1">
        <v>2</v>
      </c>
      <c r="D227" s="1">
        <v>0</v>
      </c>
      <c r="E227" s="1">
        <v>0</v>
      </c>
      <c r="F227" s="1">
        <v>0</v>
      </c>
      <c r="H227" s="23" t="s">
        <v>658</v>
      </c>
      <c r="I227" s="1">
        <v>90</v>
      </c>
      <c r="J227" s="1">
        <v>1</v>
      </c>
      <c r="K227" s="23" t="str">
        <f t="shared" ref="K227" si="61">MID(H227,SEARCH(" ",H227)+1,LEN(H227)-SEARCH(" ",H227))</f>
        <v>IX</v>
      </c>
      <c r="L227" s="23"/>
    </row>
    <row r="228" spans="1:12" x14ac:dyDescent="0.25">
      <c r="A228" s="6" t="s">
        <v>826</v>
      </c>
      <c r="B228" t="s">
        <v>670</v>
      </c>
      <c r="C228" s="1">
        <v>1</v>
      </c>
      <c r="D228" s="1">
        <v>0</v>
      </c>
      <c r="E228" s="1">
        <v>1</v>
      </c>
      <c r="F228" s="1">
        <v>0</v>
      </c>
      <c r="G228" s="1">
        <v>0</v>
      </c>
      <c r="H228" s="7" t="s">
        <v>990</v>
      </c>
      <c r="I228" s="1">
        <v>162</v>
      </c>
      <c r="J228" s="1">
        <v>0</v>
      </c>
    </row>
    <row r="229" spans="1:12" x14ac:dyDescent="0.25">
      <c r="A229" s="6" t="s">
        <v>826</v>
      </c>
      <c r="B229" t="s">
        <v>671</v>
      </c>
      <c r="C229" s="1">
        <v>2</v>
      </c>
      <c r="D229" s="1">
        <v>0</v>
      </c>
      <c r="E229" s="1">
        <v>0</v>
      </c>
      <c r="F229" s="1">
        <v>0</v>
      </c>
      <c r="H229" s="23" t="s">
        <v>659</v>
      </c>
      <c r="I229" s="1">
        <v>39</v>
      </c>
      <c r="J229" s="1">
        <v>1</v>
      </c>
      <c r="K229" s="23" t="str">
        <f t="shared" ref="K229" si="62">MID(H229,SEARCH(" ",H229)+1,SEARCH(",",H229)-SEARCH(" ",H229)-1)</f>
        <v>(SP)</v>
      </c>
      <c r="L229" s="23" t="str">
        <f t="shared" ref="L229" si="63">MID(H229,SEARCH(",",H229)+1,LEN(H229)-SEARCH(",",H229))</f>
        <v>IX</v>
      </c>
    </row>
    <row r="230" spans="1:12" x14ac:dyDescent="0.25">
      <c r="A230" s="6" t="s">
        <v>826</v>
      </c>
      <c r="B230" t="s">
        <v>673</v>
      </c>
      <c r="C230" s="1">
        <v>1</v>
      </c>
      <c r="D230" s="1">
        <v>0</v>
      </c>
      <c r="E230" s="1">
        <v>1</v>
      </c>
      <c r="F230" s="1">
        <v>0</v>
      </c>
      <c r="G230" s="1">
        <v>0</v>
      </c>
      <c r="H230" s="7" t="s">
        <v>990</v>
      </c>
      <c r="I230" s="1">
        <v>162</v>
      </c>
      <c r="J230" s="1">
        <v>0</v>
      </c>
    </row>
    <row r="231" spans="1:12" x14ac:dyDescent="0.25">
      <c r="A231" s="6" t="s">
        <v>826</v>
      </c>
      <c r="B231" t="s">
        <v>674</v>
      </c>
      <c r="C231" s="1">
        <v>2</v>
      </c>
      <c r="D231" s="1">
        <v>0</v>
      </c>
      <c r="E231" s="1">
        <v>1</v>
      </c>
      <c r="F231" s="1">
        <v>0</v>
      </c>
      <c r="H231" s="23" t="s">
        <v>660</v>
      </c>
      <c r="I231" s="1">
        <v>91</v>
      </c>
      <c r="J231" s="1">
        <v>1</v>
      </c>
      <c r="K231" s="23" t="str">
        <f t="shared" ref="K231" si="64">MID(H231,SEARCH(" ",H231)+1,LEN(H231)-SEARCH(" ",H231))</f>
        <v>IX</v>
      </c>
      <c r="L231" s="23"/>
    </row>
    <row r="232" spans="1:12" x14ac:dyDescent="0.25">
      <c r="A232" s="6" t="s">
        <v>826</v>
      </c>
      <c r="B232" t="s">
        <v>676</v>
      </c>
      <c r="C232" s="1">
        <v>1</v>
      </c>
      <c r="D232" s="1">
        <v>0</v>
      </c>
      <c r="E232" s="1">
        <v>1</v>
      </c>
      <c r="F232" s="1">
        <v>0</v>
      </c>
      <c r="G232" s="1">
        <v>0</v>
      </c>
      <c r="H232" s="7" t="s">
        <v>990</v>
      </c>
      <c r="I232" s="1">
        <v>162</v>
      </c>
      <c r="J232" s="1">
        <v>0</v>
      </c>
    </row>
    <row r="233" spans="1:12" x14ac:dyDescent="0.25">
      <c r="A233" s="6" t="s">
        <v>826</v>
      </c>
      <c r="B233" t="s">
        <v>677</v>
      </c>
      <c r="C233" s="1">
        <v>1</v>
      </c>
      <c r="D233" s="1">
        <v>0</v>
      </c>
      <c r="E233" s="1">
        <v>1</v>
      </c>
      <c r="F233" s="1">
        <v>0</v>
      </c>
      <c r="G233" s="1">
        <v>0</v>
      </c>
      <c r="H233" s="7" t="s">
        <v>990</v>
      </c>
      <c r="I233" s="1">
        <v>162</v>
      </c>
      <c r="J233" s="1">
        <v>0</v>
      </c>
    </row>
    <row r="234" spans="1:12" x14ac:dyDescent="0.25">
      <c r="A234" s="6" t="s">
        <v>826</v>
      </c>
      <c r="B234" t="s">
        <v>679</v>
      </c>
      <c r="C234" s="1">
        <v>1</v>
      </c>
      <c r="D234" s="1">
        <v>0</v>
      </c>
      <c r="E234" s="1">
        <v>1</v>
      </c>
      <c r="F234" s="1">
        <v>0</v>
      </c>
      <c r="G234" s="1">
        <v>0</v>
      </c>
      <c r="H234" s="7" t="s">
        <v>990</v>
      </c>
      <c r="I234" s="1">
        <v>162</v>
      </c>
      <c r="J234" s="1">
        <v>0</v>
      </c>
    </row>
    <row r="235" spans="1:12" x14ac:dyDescent="0.25">
      <c r="A235" s="6" t="s">
        <v>826</v>
      </c>
      <c r="B235" t="s">
        <v>681</v>
      </c>
      <c r="C235" s="1">
        <v>2</v>
      </c>
      <c r="D235" s="1">
        <v>0</v>
      </c>
      <c r="E235" s="1">
        <v>0</v>
      </c>
      <c r="F235" s="1">
        <v>0</v>
      </c>
      <c r="H235" s="23" t="s">
        <v>661</v>
      </c>
      <c r="I235" s="1">
        <v>55</v>
      </c>
      <c r="J235" s="1">
        <v>1</v>
      </c>
      <c r="K235" s="23" t="str">
        <f t="shared" ref="K235" si="65">MID(H235,SEARCH(" ",H235)+1,LEN(H235)-SEARCH(" ",H235))</f>
        <v>(IX)</v>
      </c>
      <c r="L235" s="23"/>
    </row>
    <row r="236" spans="1:12" x14ac:dyDescent="0.25">
      <c r="A236" s="6" t="s">
        <v>826</v>
      </c>
      <c r="B236" t="s">
        <v>683</v>
      </c>
      <c r="C236" s="1">
        <v>1</v>
      </c>
      <c r="D236" s="1">
        <v>0</v>
      </c>
      <c r="E236" s="1">
        <v>1</v>
      </c>
      <c r="F236" s="1">
        <v>0</v>
      </c>
      <c r="G236" s="1">
        <v>0</v>
      </c>
      <c r="H236" s="7" t="s">
        <v>990</v>
      </c>
      <c r="I236" s="1">
        <v>162</v>
      </c>
      <c r="J236" s="1">
        <v>0</v>
      </c>
    </row>
    <row r="237" spans="1:12" x14ac:dyDescent="0.25">
      <c r="A237" s="6" t="s">
        <v>826</v>
      </c>
      <c r="B237" t="s">
        <v>684</v>
      </c>
      <c r="C237" s="1">
        <v>1</v>
      </c>
      <c r="D237" s="1">
        <v>0</v>
      </c>
      <c r="E237" s="1">
        <v>1</v>
      </c>
      <c r="F237" s="1">
        <v>0</v>
      </c>
      <c r="G237" s="1">
        <v>0</v>
      </c>
      <c r="H237" s="7" t="s">
        <v>990</v>
      </c>
      <c r="I237" s="1">
        <v>162</v>
      </c>
      <c r="J237" s="1">
        <v>0</v>
      </c>
    </row>
    <row r="238" spans="1:12" x14ac:dyDescent="0.25">
      <c r="A238" s="6" t="s">
        <v>826</v>
      </c>
      <c r="B238" t="s">
        <v>686</v>
      </c>
      <c r="C238" s="1">
        <v>1</v>
      </c>
      <c r="D238" s="1">
        <v>0</v>
      </c>
      <c r="E238" s="1">
        <v>1</v>
      </c>
      <c r="F238" s="1">
        <v>0</v>
      </c>
      <c r="G238" s="1">
        <v>0</v>
      </c>
      <c r="H238" s="7" t="s">
        <v>990</v>
      </c>
      <c r="I238" s="1">
        <v>162</v>
      </c>
      <c r="J238" s="1">
        <v>0</v>
      </c>
    </row>
    <row r="239" spans="1:12" x14ac:dyDescent="0.25">
      <c r="A239" s="6" t="s">
        <v>826</v>
      </c>
      <c r="B239" t="s">
        <v>824</v>
      </c>
      <c r="C239" s="1">
        <v>1</v>
      </c>
      <c r="D239" s="1">
        <v>0</v>
      </c>
      <c r="E239" s="1">
        <v>1</v>
      </c>
      <c r="F239" s="1">
        <v>0</v>
      </c>
      <c r="G239" s="1">
        <v>0</v>
      </c>
      <c r="H239" s="7" t="s">
        <v>990</v>
      </c>
      <c r="I239" s="1">
        <v>162</v>
      </c>
      <c r="J239" s="1">
        <v>0</v>
      </c>
    </row>
    <row r="240" spans="1:12" x14ac:dyDescent="0.25">
      <c r="A240" s="6" t="s">
        <v>826</v>
      </c>
      <c r="B240" t="s">
        <v>737</v>
      </c>
      <c r="C240" s="1">
        <v>1</v>
      </c>
      <c r="D240" s="1">
        <v>0</v>
      </c>
      <c r="E240" s="1">
        <v>1</v>
      </c>
      <c r="F240" s="1">
        <v>0</v>
      </c>
      <c r="G240" s="1">
        <v>0</v>
      </c>
      <c r="H240" s="7" t="s">
        <v>990</v>
      </c>
      <c r="I240" s="1">
        <v>162</v>
      </c>
      <c r="J240" s="1">
        <v>0</v>
      </c>
    </row>
    <row r="241" spans="1:12" x14ac:dyDescent="0.25">
      <c r="A241" s="6" t="s">
        <v>826</v>
      </c>
      <c r="B241" t="s">
        <v>738</v>
      </c>
      <c r="C241" s="1">
        <v>1</v>
      </c>
      <c r="D241" s="1">
        <v>0</v>
      </c>
      <c r="E241" s="1">
        <v>1</v>
      </c>
      <c r="F241" s="1">
        <v>0</v>
      </c>
      <c r="G241" s="1">
        <v>0</v>
      </c>
      <c r="H241" s="7" t="s">
        <v>990</v>
      </c>
      <c r="I241" s="1">
        <v>162</v>
      </c>
      <c r="J241" s="1">
        <v>0</v>
      </c>
    </row>
    <row r="242" spans="1:12" x14ac:dyDescent="0.25">
      <c r="A242" s="6" t="s">
        <v>826</v>
      </c>
      <c r="B242" t="s">
        <v>740</v>
      </c>
      <c r="C242" s="1">
        <v>1</v>
      </c>
      <c r="D242" s="1">
        <v>0</v>
      </c>
      <c r="E242" s="1">
        <v>1</v>
      </c>
      <c r="F242" s="1">
        <v>0</v>
      </c>
      <c r="G242" s="1">
        <v>0</v>
      </c>
      <c r="H242" s="7" t="s">
        <v>990</v>
      </c>
      <c r="I242" s="1">
        <v>162</v>
      </c>
      <c r="J242" s="1">
        <v>0</v>
      </c>
    </row>
    <row r="243" spans="1:12" x14ac:dyDescent="0.25">
      <c r="A243" s="6" t="s">
        <v>826</v>
      </c>
      <c r="B243" t="s">
        <v>742</v>
      </c>
      <c r="C243" s="1">
        <v>1</v>
      </c>
      <c r="D243" s="1">
        <v>0</v>
      </c>
      <c r="E243" s="1">
        <v>1</v>
      </c>
      <c r="F243" s="1">
        <v>0</v>
      </c>
      <c r="G243" s="1">
        <v>0</v>
      </c>
      <c r="H243" s="7" t="s">
        <v>990</v>
      </c>
      <c r="I243" s="1">
        <v>162</v>
      </c>
      <c r="J243" s="1">
        <v>0</v>
      </c>
    </row>
    <row r="244" spans="1:12" x14ac:dyDescent="0.25">
      <c r="A244" s="6" t="s">
        <v>826</v>
      </c>
      <c r="B244" t="s">
        <v>744</v>
      </c>
      <c r="C244" s="1">
        <v>1</v>
      </c>
      <c r="D244" s="1">
        <v>0</v>
      </c>
      <c r="E244" s="1">
        <v>1</v>
      </c>
      <c r="F244" s="1">
        <v>0</v>
      </c>
      <c r="G244" s="1">
        <v>0</v>
      </c>
      <c r="H244" s="7" t="s">
        <v>990</v>
      </c>
      <c r="I244" s="1">
        <v>162</v>
      </c>
      <c r="J244" s="1">
        <v>0</v>
      </c>
    </row>
    <row r="245" spans="1:12" x14ac:dyDescent="0.25">
      <c r="A245" s="6" t="s">
        <v>826</v>
      </c>
      <c r="B245" t="s">
        <v>745</v>
      </c>
      <c r="C245" s="1">
        <v>1</v>
      </c>
      <c r="D245" s="1">
        <v>0</v>
      </c>
      <c r="E245" s="1">
        <v>1</v>
      </c>
      <c r="F245" s="1">
        <v>0</v>
      </c>
      <c r="G245" s="1">
        <v>0</v>
      </c>
      <c r="H245" s="7" t="s">
        <v>990</v>
      </c>
      <c r="I245" s="1">
        <v>162</v>
      </c>
      <c r="J245" s="1">
        <v>0</v>
      </c>
    </row>
    <row r="246" spans="1:12" x14ac:dyDescent="0.25">
      <c r="A246" s="6" t="s">
        <v>826</v>
      </c>
      <c r="B246" t="s">
        <v>747</v>
      </c>
      <c r="C246" s="1">
        <v>1</v>
      </c>
      <c r="D246" s="1">
        <v>0</v>
      </c>
      <c r="E246" s="1">
        <v>1</v>
      </c>
      <c r="F246" s="1">
        <v>0</v>
      </c>
      <c r="G246" s="1">
        <v>0</v>
      </c>
      <c r="H246" s="7" t="s">
        <v>990</v>
      </c>
      <c r="I246" s="1">
        <v>162</v>
      </c>
      <c r="J246" s="1">
        <v>0</v>
      </c>
    </row>
    <row r="247" spans="1:12" x14ac:dyDescent="0.25">
      <c r="A247" s="6" t="s">
        <v>826</v>
      </c>
      <c r="B247" t="s">
        <v>748</v>
      </c>
      <c r="C247" s="1">
        <v>1</v>
      </c>
      <c r="D247" s="1">
        <v>0</v>
      </c>
      <c r="E247" s="1">
        <v>1</v>
      </c>
      <c r="F247" s="1">
        <v>0</v>
      </c>
      <c r="G247" s="1">
        <v>0</v>
      </c>
      <c r="H247" s="7" t="s">
        <v>990</v>
      </c>
      <c r="I247" s="1">
        <v>162</v>
      </c>
      <c r="J247" s="1">
        <v>0</v>
      </c>
    </row>
    <row r="248" spans="1:12" x14ac:dyDescent="0.25">
      <c r="A248" s="6" t="s">
        <v>826</v>
      </c>
      <c r="B248" t="s">
        <v>750</v>
      </c>
      <c r="C248" s="1">
        <v>1</v>
      </c>
      <c r="D248" s="1">
        <v>0</v>
      </c>
      <c r="E248" s="1">
        <v>1</v>
      </c>
      <c r="F248" s="1">
        <v>0</v>
      </c>
      <c r="G248" s="1">
        <v>0</v>
      </c>
      <c r="H248" s="7" t="s">
        <v>990</v>
      </c>
      <c r="I248" s="1">
        <v>162</v>
      </c>
      <c r="J248" s="1">
        <v>0</v>
      </c>
    </row>
    <row r="249" spans="1:12" x14ac:dyDescent="0.25">
      <c r="A249" s="6" t="s">
        <v>826</v>
      </c>
      <c r="B249" t="s">
        <v>751</v>
      </c>
      <c r="C249" s="1">
        <v>1</v>
      </c>
      <c r="D249" s="1">
        <v>0</v>
      </c>
      <c r="E249" s="1">
        <v>1</v>
      </c>
      <c r="F249" s="1">
        <v>0</v>
      </c>
      <c r="G249" s="1">
        <v>0</v>
      </c>
      <c r="H249" s="7" t="s">
        <v>990</v>
      </c>
      <c r="I249" s="1">
        <v>162</v>
      </c>
      <c r="J249" s="1">
        <v>0</v>
      </c>
    </row>
    <row r="250" spans="1:12" x14ac:dyDescent="0.25">
      <c r="A250" s="6" t="s">
        <v>826</v>
      </c>
      <c r="B250" t="s">
        <v>753</v>
      </c>
      <c r="C250" s="1">
        <v>1</v>
      </c>
      <c r="D250" s="1">
        <v>0</v>
      </c>
      <c r="E250" s="1">
        <v>1</v>
      </c>
      <c r="F250" s="1">
        <v>0</v>
      </c>
      <c r="G250" s="1">
        <v>0</v>
      </c>
      <c r="H250" s="7" t="s">
        <v>990</v>
      </c>
      <c r="I250" s="1">
        <v>162</v>
      </c>
      <c r="J250" s="1">
        <v>0</v>
      </c>
    </row>
    <row r="251" spans="1:12" x14ac:dyDescent="0.25">
      <c r="A251" s="6" t="s">
        <v>826</v>
      </c>
      <c r="B251" t="s">
        <v>755</v>
      </c>
      <c r="C251" s="1">
        <v>2</v>
      </c>
      <c r="D251" s="1">
        <v>0</v>
      </c>
      <c r="E251" s="1">
        <v>0</v>
      </c>
      <c r="F251" s="1">
        <v>0</v>
      </c>
      <c r="H251" t="s">
        <v>662</v>
      </c>
      <c r="I251" s="1">
        <v>65</v>
      </c>
      <c r="J251" s="1">
        <v>1</v>
      </c>
      <c r="K251" s="23" t="str">
        <f t="shared" ref="K251" si="66">MID(H251,SEARCH(" ",H251)+1,SEARCH(",",H251)-SEARCH(" ",H251)-1)</f>
        <v>SP</v>
      </c>
      <c r="L251" s="23" t="str">
        <f t="shared" ref="L251" si="67">MID(H251,SEARCH(",",H251)+1,LEN(H251)-SEARCH(",",H251))</f>
        <v>IX</v>
      </c>
    </row>
    <row r="252" spans="1:12" x14ac:dyDescent="0.25">
      <c r="A252" s="6" t="s">
        <v>826</v>
      </c>
      <c r="B252" t="s">
        <v>757</v>
      </c>
      <c r="C252" s="1">
        <v>1</v>
      </c>
      <c r="D252" s="1">
        <v>0</v>
      </c>
      <c r="E252" s="1">
        <v>1</v>
      </c>
      <c r="F252" s="1">
        <v>0</v>
      </c>
      <c r="G252" s="1">
        <v>0</v>
      </c>
      <c r="H252" s="7" t="s">
        <v>990</v>
      </c>
      <c r="I252" s="1">
        <v>162</v>
      </c>
      <c r="J252" s="1">
        <v>0</v>
      </c>
    </row>
    <row r="253" spans="1:12" x14ac:dyDescent="0.25">
      <c r="A253" s="6" t="s">
        <v>826</v>
      </c>
      <c r="B253" t="s">
        <v>758</v>
      </c>
      <c r="C253" s="1">
        <v>1</v>
      </c>
      <c r="D253" s="1">
        <v>0</v>
      </c>
      <c r="E253" s="1">
        <v>1</v>
      </c>
      <c r="F253" s="1">
        <v>0</v>
      </c>
      <c r="G253" s="1">
        <v>0</v>
      </c>
      <c r="H253" s="7" t="s">
        <v>990</v>
      </c>
      <c r="I253" s="1">
        <v>162</v>
      </c>
      <c r="J253" s="1">
        <v>0</v>
      </c>
    </row>
    <row r="254" spans="1:12" x14ac:dyDescent="0.25">
      <c r="A254" s="6" t="s">
        <v>826</v>
      </c>
      <c r="B254" t="s">
        <v>760</v>
      </c>
      <c r="C254" s="1">
        <v>1</v>
      </c>
      <c r="D254" s="1">
        <v>0</v>
      </c>
      <c r="E254" s="1">
        <v>1</v>
      </c>
      <c r="F254" s="1">
        <v>0</v>
      </c>
      <c r="G254" s="1">
        <v>0</v>
      </c>
      <c r="H254" s="7" t="s">
        <v>990</v>
      </c>
      <c r="I254" s="1">
        <v>162</v>
      </c>
      <c r="J254" s="1">
        <v>0</v>
      </c>
    </row>
    <row r="255" spans="1:12" x14ac:dyDescent="0.25">
      <c r="A255" s="6" t="s">
        <v>826</v>
      </c>
      <c r="B255" t="s">
        <v>825</v>
      </c>
      <c r="C255" s="1">
        <v>1</v>
      </c>
      <c r="D255" s="1">
        <v>0</v>
      </c>
      <c r="E255" s="1">
        <v>1</v>
      </c>
      <c r="F255" s="1">
        <v>0</v>
      </c>
      <c r="G255" s="1">
        <v>0</v>
      </c>
      <c r="H255" s="7" t="s">
        <v>990</v>
      </c>
      <c r="I255" s="1">
        <v>162</v>
      </c>
      <c r="J255" s="1">
        <v>0</v>
      </c>
    </row>
    <row r="256" spans="1:12" x14ac:dyDescent="0.25">
      <c r="A256" s="6" t="s">
        <v>826</v>
      </c>
      <c r="B256" t="s">
        <v>769</v>
      </c>
      <c r="C256" s="1">
        <v>1</v>
      </c>
      <c r="D256" s="1">
        <v>0</v>
      </c>
      <c r="E256" s="1">
        <v>1</v>
      </c>
      <c r="F256" s="1">
        <v>0</v>
      </c>
      <c r="G256" s="1">
        <v>0</v>
      </c>
      <c r="H256" s="7" t="s">
        <v>990</v>
      </c>
      <c r="I256" s="1">
        <v>162</v>
      </c>
      <c r="J256" s="1">
        <v>0</v>
      </c>
    </row>
    <row r="257" spans="1:10" x14ac:dyDescent="0.25">
      <c r="A257" s="6" t="s">
        <v>826</v>
      </c>
      <c r="B257" t="s">
        <v>770</v>
      </c>
      <c r="C257" s="1">
        <v>1</v>
      </c>
      <c r="D257" s="1">
        <v>0</v>
      </c>
      <c r="E257" s="1">
        <v>1</v>
      </c>
      <c r="F257" s="1">
        <v>0</v>
      </c>
      <c r="G257" s="1">
        <v>0</v>
      </c>
      <c r="H257" s="7" t="s">
        <v>990</v>
      </c>
      <c r="I257" s="1">
        <v>162</v>
      </c>
      <c r="J257" s="1">
        <v>0</v>
      </c>
    </row>
    <row r="259" spans="1:10" x14ac:dyDescent="0.25">
      <c r="H259" s="4"/>
    </row>
  </sheetData>
  <sortState ref="B2:J257">
    <sortCondition ref="B2"/>
  </sortState>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7"/>
  <sheetViews>
    <sheetView zoomScaleNormal="100" workbookViewId="0">
      <selection activeCell="N1" sqref="N1"/>
    </sheetView>
  </sheetViews>
  <sheetFormatPr baseColWidth="10" defaultRowHeight="15" x14ac:dyDescent="0.25"/>
  <cols>
    <col min="1" max="1" width="5.28515625" bestFit="1" customWidth="1"/>
    <col min="2" max="2" width="5.5703125" bestFit="1" customWidth="1"/>
    <col min="3" max="7" width="5.42578125" style="1" customWidth="1"/>
    <col min="10" max="10" width="11.42578125" style="1"/>
  </cols>
  <sheetData>
    <row r="1" spans="1:14" s="2" customFormat="1" x14ac:dyDescent="0.25">
      <c r="A1" s="2" t="s">
        <v>836</v>
      </c>
      <c r="B1" s="2" t="s">
        <v>1392</v>
      </c>
      <c r="C1" s="3" t="s">
        <v>2149</v>
      </c>
      <c r="D1" s="3" t="s">
        <v>2150</v>
      </c>
      <c r="E1" s="3" t="s">
        <v>827</v>
      </c>
      <c r="F1" s="3" t="s">
        <v>2151</v>
      </c>
      <c r="G1" s="31" t="s">
        <v>989</v>
      </c>
      <c r="H1" s="2" t="s">
        <v>822</v>
      </c>
      <c r="I1" s="2" t="s">
        <v>2152</v>
      </c>
      <c r="J1" s="31" t="s">
        <v>2461</v>
      </c>
      <c r="K1" s="2" t="s">
        <v>2462</v>
      </c>
      <c r="L1" s="2" t="s">
        <v>2463</v>
      </c>
      <c r="M1" s="2" t="s">
        <v>2464</v>
      </c>
      <c r="N1" s="2" t="s">
        <v>2468</v>
      </c>
    </row>
    <row r="2" spans="1:14" x14ac:dyDescent="0.25">
      <c r="A2" s="6" t="s">
        <v>824</v>
      </c>
      <c r="B2" t="s">
        <v>0</v>
      </c>
      <c r="C2" s="1">
        <v>2</v>
      </c>
      <c r="D2" s="1">
        <v>0</v>
      </c>
      <c r="E2" s="1">
        <v>1</v>
      </c>
      <c r="F2" s="1">
        <v>0</v>
      </c>
      <c r="H2" t="s">
        <v>2467</v>
      </c>
      <c r="I2" s="1">
        <v>78</v>
      </c>
      <c r="J2" s="1">
        <v>1</v>
      </c>
    </row>
    <row r="3" spans="1:14" x14ac:dyDescent="0.25">
      <c r="A3" s="6" t="s">
        <v>824</v>
      </c>
      <c r="B3" t="s">
        <v>2</v>
      </c>
      <c r="C3" s="1">
        <v>2</v>
      </c>
      <c r="D3" s="1">
        <v>0</v>
      </c>
      <c r="E3" s="1">
        <v>1</v>
      </c>
      <c r="F3" s="1">
        <v>0</v>
      </c>
      <c r="H3" s="23" t="s">
        <v>2467</v>
      </c>
      <c r="I3" s="1">
        <v>78</v>
      </c>
      <c r="J3" s="1">
        <v>1</v>
      </c>
      <c r="N3">
        <v>1</v>
      </c>
    </row>
    <row r="4" spans="1:14" x14ac:dyDescent="0.25">
      <c r="A4" s="6" t="s">
        <v>824</v>
      </c>
      <c r="B4" t="s">
        <v>3</v>
      </c>
      <c r="C4" s="1">
        <v>2</v>
      </c>
      <c r="D4" s="1">
        <v>0</v>
      </c>
      <c r="E4" s="1">
        <v>1</v>
      </c>
      <c r="F4" s="1">
        <v>0</v>
      </c>
      <c r="H4" s="23" t="s">
        <v>2467</v>
      </c>
      <c r="I4" s="1">
        <v>78</v>
      </c>
      <c r="J4" s="1">
        <v>1</v>
      </c>
      <c r="K4" s="23"/>
      <c r="L4" s="23"/>
      <c r="M4" s="23"/>
      <c r="N4" s="23">
        <v>1</v>
      </c>
    </row>
    <row r="5" spans="1:14" x14ac:dyDescent="0.25">
      <c r="A5" s="6" t="s">
        <v>824</v>
      </c>
      <c r="B5" t="s">
        <v>5</v>
      </c>
      <c r="C5" s="1">
        <v>2</v>
      </c>
      <c r="D5" s="1">
        <v>0</v>
      </c>
      <c r="E5" s="1">
        <v>1</v>
      </c>
      <c r="F5" s="1">
        <v>0</v>
      </c>
      <c r="H5" s="23" t="s">
        <v>2467</v>
      </c>
      <c r="I5" s="1">
        <v>78</v>
      </c>
      <c r="J5" s="1">
        <v>1</v>
      </c>
      <c r="K5" s="23"/>
      <c r="L5" s="23"/>
      <c r="M5" s="23"/>
      <c r="N5" s="23">
        <v>1</v>
      </c>
    </row>
    <row r="6" spans="1:14" x14ac:dyDescent="0.25">
      <c r="A6" s="6" t="s">
        <v>824</v>
      </c>
      <c r="B6" t="s">
        <v>7</v>
      </c>
      <c r="C6" s="1">
        <v>2</v>
      </c>
      <c r="D6" s="1">
        <v>0</v>
      </c>
      <c r="E6" s="1">
        <v>1</v>
      </c>
      <c r="F6" s="1">
        <v>0</v>
      </c>
      <c r="H6" s="23" t="s">
        <v>2467</v>
      </c>
      <c r="I6" s="1">
        <v>78</v>
      </c>
      <c r="J6" s="1">
        <v>1</v>
      </c>
      <c r="K6" s="23"/>
      <c r="L6" s="23"/>
      <c r="M6" s="23"/>
      <c r="N6" s="23">
        <v>1</v>
      </c>
    </row>
    <row r="7" spans="1:14" x14ac:dyDescent="0.25">
      <c r="A7" s="6" t="s">
        <v>824</v>
      </c>
      <c r="B7" t="s">
        <v>9</v>
      </c>
      <c r="C7" s="1">
        <v>2</v>
      </c>
      <c r="D7" s="1">
        <v>0</v>
      </c>
      <c r="E7" s="1">
        <v>1</v>
      </c>
      <c r="F7" s="1">
        <v>0</v>
      </c>
      <c r="H7" s="23" t="s">
        <v>2467</v>
      </c>
      <c r="I7" s="1">
        <v>78</v>
      </c>
      <c r="J7" s="1">
        <v>1</v>
      </c>
      <c r="K7" s="23"/>
      <c r="L7" s="23"/>
      <c r="M7" s="23"/>
      <c r="N7" s="23">
        <v>1</v>
      </c>
    </row>
    <row r="8" spans="1:14" x14ac:dyDescent="0.25">
      <c r="A8" s="6" t="s">
        <v>824</v>
      </c>
      <c r="B8" t="s">
        <v>11</v>
      </c>
      <c r="C8" s="1">
        <v>2</v>
      </c>
      <c r="D8" s="1">
        <v>0</v>
      </c>
      <c r="E8" s="1">
        <v>1</v>
      </c>
      <c r="F8" s="1">
        <v>0</v>
      </c>
      <c r="H8" s="23" t="s">
        <v>2467</v>
      </c>
      <c r="I8" s="1">
        <v>78</v>
      </c>
      <c r="J8" s="1">
        <v>1</v>
      </c>
      <c r="K8" s="23"/>
      <c r="L8" s="23"/>
      <c r="M8" s="23"/>
      <c r="N8" s="23">
        <v>1</v>
      </c>
    </row>
    <row r="9" spans="1:14" x14ac:dyDescent="0.25">
      <c r="A9" s="6" t="s">
        <v>824</v>
      </c>
      <c r="B9" t="s">
        <v>12</v>
      </c>
      <c r="C9" s="1">
        <v>2</v>
      </c>
      <c r="D9" s="1">
        <v>0</v>
      </c>
      <c r="E9" s="1">
        <v>1</v>
      </c>
      <c r="F9" s="1">
        <v>0</v>
      </c>
      <c r="H9" s="23" t="s">
        <v>2467</v>
      </c>
      <c r="I9" s="1">
        <v>78</v>
      </c>
      <c r="J9" s="1">
        <v>1</v>
      </c>
      <c r="K9" s="23"/>
      <c r="L9" s="23"/>
      <c r="M9" s="23"/>
      <c r="N9" s="23">
        <v>1</v>
      </c>
    </row>
    <row r="10" spans="1:14" x14ac:dyDescent="0.25">
      <c r="A10" s="6" t="s">
        <v>824</v>
      </c>
      <c r="B10" t="s">
        <v>14</v>
      </c>
      <c r="C10" s="1">
        <v>2</v>
      </c>
      <c r="D10" s="1">
        <v>0</v>
      </c>
      <c r="E10" s="1">
        <v>1</v>
      </c>
      <c r="F10" s="1">
        <v>0</v>
      </c>
      <c r="H10" s="23" t="s">
        <v>2467</v>
      </c>
      <c r="I10" s="1">
        <v>78</v>
      </c>
      <c r="J10" s="1">
        <v>1</v>
      </c>
      <c r="K10" s="23"/>
      <c r="L10" s="23"/>
      <c r="M10" s="23"/>
      <c r="N10" s="23">
        <v>1</v>
      </c>
    </row>
    <row r="11" spans="1:14" x14ac:dyDescent="0.25">
      <c r="A11" s="6" t="s">
        <v>824</v>
      </c>
      <c r="B11" t="s">
        <v>16</v>
      </c>
      <c r="C11" s="1">
        <v>2</v>
      </c>
      <c r="D11" s="1">
        <v>0</v>
      </c>
      <c r="E11" s="1">
        <v>1</v>
      </c>
      <c r="F11" s="1">
        <v>0</v>
      </c>
      <c r="H11" s="23" t="s">
        <v>2467</v>
      </c>
      <c r="I11" s="1">
        <v>78</v>
      </c>
      <c r="J11" s="1">
        <v>1</v>
      </c>
      <c r="K11" s="23"/>
      <c r="L11" s="23"/>
      <c r="M11" s="23"/>
      <c r="N11" s="23">
        <v>1</v>
      </c>
    </row>
    <row r="12" spans="1:14" x14ac:dyDescent="0.25">
      <c r="A12" s="6" t="s">
        <v>824</v>
      </c>
      <c r="B12" t="s">
        <v>18</v>
      </c>
      <c r="C12" s="1">
        <v>2</v>
      </c>
      <c r="D12" s="1">
        <v>0</v>
      </c>
      <c r="E12" s="1">
        <v>1</v>
      </c>
      <c r="F12" s="1">
        <v>0</v>
      </c>
      <c r="H12" s="23" t="s">
        <v>2467</v>
      </c>
      <c r="I12" s="1">
        <v>78</v>
      </c>
      <c r="J12" s="1">
        <v>1</v>
      </c>
      <c r="K12" s="23"/>
      <c r="L12" s="23"/>
      <c r="M12" s="23"/>
      <c r="N12" s="23">
        <v>1</v>
      </c>
    </row>
    <row r="13" spans="1:14" x14ac:dyDescent="0.25">
      <c r="A13" s="6" t="s">
        <v>824</v>
      </c>
      <c r="B13" t="s">
        <v>20</v>
      </c>
      <c r="C13" s="1">
        <v>2</v>
      </c>
      <c r="D13" s="1">
        <v>0</v>
      </c>
      <c r="E13" s="1">
        <v>1</v>
      </c>
      <c r="F13" s="1">
        <v>0</v>
      </c>
      <c r="H13" s="23" t="s">
        <v>2467</v>
      </c>
      <c r="I13" s="1">
        <v>78</v>
      </c>
      <c r="J13" s="1">
        <v>1</v>
      </c>
      <c r="K13" s="23"/>
      <c r="L13" s="23"/>
      <c r="M13" s="23"/>
      <c r="N13" s="23">
        <v>1</v>
      </c>
    </row>
    <row r="14" spans="1:14" x14ac:dyDescent="0.25">
      <c r="A14" s="6" t="s">
        <v>824</v>
      </c>
      <c r="B14" t="s">
        <v>22</v>
      </c>
      <c r="C14" s="1">
        <v>2</v>
      </c>
      <c r="D14" s="1">
        <v>0</v>
      </c>
      <c r="E14" s="1">
        <v>1</v>
      </c>
      <c r="F14" s="1">
        <v>0</v>
      </c>
      <c r="H14" s="23" t="s">
        <v>2467</v>
      </c>
      <c r="I14" s="1">
        <v>78</v>
      </c>
      <c r="J14" s="1">
        <v>1</v>
      </c>
      <c r="K14" s="23"/>
      <c r="L14" s="23"/>
      <c r="M14" s="23"/>
      <c r="N14" s="23">
        <v>1</v>
      </c>
    </row>
    <row r="15" spans="1:14" x14ac:dyDescent="0.25">
      <c r="A15" s="6" t="s">
        <v>824</v>
      </c>
      <c r="B15" t="s">
        <v>24</v>
      </c>
      <c r="C15" s="1">
        <v>2</v>
      </c>
      <c r="D15" s="1">
        <v>0</v>
      </c>
      <c r="E15" s="1">
        <v>1</v>
      </c>
      <c r="F15" s="1">
        <v>0</v>
      </c>
      <c r="H15" s="23" t="s">
        <v>2467</v>
      </c>
      <c r="I15" s="1">
        <v>78</v>
      </c>
      <c r="J15" s="1">
        <v>1</v>
      </c>
      <c r="K15" s="23"/>
      <c r="L15" s="23"/>
      <c r="M15" s="23"/>
      <c r="N15" s="23">
        <v>1</v>
      </c>
    </row>
    <row r="16" spans="1:14" x14ac:dyDescent="0.25">
      <c r="A16" s="6" t="s">
        <v>824</v>
      </c>
      <c r="B16" t="s">
        <v>26</v>
      </c>
      <c r="C16" s="1">
        <v>2</v>
      </c>
      <c r="D16" s="1">
        <v>0</v>
      </c>
      <c r="E16" s="1">
        <v>1</v>
      </c>
      <c r="F16" s="1">
        <v>0</v>
      </c>
      <c r="H16" s="23" t="s">
        <v>2467</v>
      </c>
      <c r="I16" s="1">
        <v>78</v>
      </c>
      <c r="J16" s="1">
        <v>1</v>
      </c>
      <c r="K16" s="23"/>
      <c r="L16" s="23"/>
      <c r="M16" s="23"/>
      <c r="N16" s="23">
        <v>1</v>
      </c>
    </row>
    <row r="17" spans="1:14" x14ac:dyDescent="0.25">
      <c r="A17" s="6" t="s">
        <v>824</v>
      </c>
      <c r="B17" t="s">
        <v>27</v>
      </c>
      <c r="C17" s="1">
        <v>2</v>
      </c>
      <c r="D17" s="1">
        <v>0</v>
      </c>
      <c r="E17" s="1">
        <v>1</v>
      </c>
      <c r="F17" s="1">
        <v>0</v>
      </c>
      <c r="H17" s="23" t="s">
        <v>2467</v>
      </c>
      <c r="I17" s="1">
        <v>78</v>
      </c>
      <c r="J17" s="1">
        <v>1</v>
      </c>
      <c r="K17" s="23"/>
      <c r="L17" s="23"/>
      <c r="M17" s="23"/>
      <c r="N17" s="23">
        <v>1</v>
      </c>
    </row>
    <row r="18" spans="1:14" x14ac:dyDescent="0.25">
      <c r="A18" s="6" t="s">
        <v>824</v>
      </c>
      <c r="B18" t="s">
        <v>29</v>
      </c>
      <c r="C18" s="1">
        <v>2</v>
      </c>
      <c r="D18" s="1">
        <v>0</v>
      </c>
      <c r="E18" s="1">
        <v>1</v>
      </c>
      <c r="F18" s="1">
        <v>0</v>
      </c>
      <c r="H18" s="23" t="s">
        <v>2467</v>
      </c>
      <c r="I18" s="1">
        <v>78</v>
      </c>
      <c r="J18" s="1">
        <v>1</v>
      </c>
      <c r="K18" s="23"/>
      <c r="L18" s="23"/>
      <c r="M18" s="23"/>
      <c r="N18" s="23">
        <v>1</v>
      </c>
    </row>
    <row r="19" spans="1:14" x14ac:dyDescent="0.25">
      <c r="A19" s="6" t="s">
        <v>824</v>
      </c>
      <c r="B19" t="s">
        <v>30</v>
      </c>
      <c r="C19" s="1">
        <v>2</v>
      </c>
      <c r="D19" s="1">
        <v>0</v>
      </c>
      <c r="E19" s="1">
        <v>1</v>
      </c>
      <c r="F19" s="1">
        <v>0</v>
      </c>
      <c r="H19" s="23" t="s">
        <v>2467</v>
      </c>
      <c r="I19" s="1">
        <v>78</v>
      </c>
      <c r="J19" s="1">
        <v>1</v>
      </c>
      <c r="K19" s="23"/>
      <c r="L19" s="23"/>
      <c r="M19" s="23"/>
      <c r="N19" s="23">
        <v>1</v>
      </c>
    </row>
    <row r="20" spans="1:14" x14ac:dyDescent="0.25">
      <c r="A20" s="6" t="s">
        <v>824</v>
      </c>
      <c r="B20" t="s">
        <v>31</v>
      </c>
      <c r="C20" s="1">
        <v>2</v>
      </c>
      <c r="D20" s="1">
        <v>0</v>
      </c>
      <c r="E20" s="1">
        <v>1</v>
      </c>
      <c r="F20" s="1">
        <v>0</v>
      </c>
      <c r="H20" s="23" t="s">
        <v>2467</v>
      </c>
      <c r="I20" s="1">
        <v>78</v>
      </c>
      <c r="J20" s="1">
        <v>1</v>
      </c>
      <c r="K20" s="23"/>
      <c r="L20" s="23"/>
      <c r="M20" s="23"/>
      <c r="N20" s="23">
        <v>1</v>
      </c>
    </row>
    <row r="21" spans="1:14" x14ac:dyDescent="0.25">
      <c r="A21" s="6" t="s">
        <v>824</v>
      </c>
      <c r="B21" t="s">
        <v>33</v>
      </c>
      <c r="C21" s="1">
        <v>2</v>
      </c>
      <c r="D21" s="1">
        <v>0</v>
      </c>
      <c r="E21" s="1">
        <v>1</v>
      </c>
      <c r="F21" s="1">
        <v>0</v>
      </c>
      <c r="H21" s="23" t="s">
        <v>2467</v>
      </c>
      <c r="I21" s="1">
        <v>78</v>
      </c>
      <c r="J21" s="1">
        <v>1</v>
      </c>
      <c r="K21" s="23"/>
      <c r="L21" s="23"/>
      <c r="M21" s="23"/>
      <c r="N21" s="23">
        <v>1</v>
      </c>
    </row>
    <row r="22" spans="1:14" x14ac:dyDescent="0.25">
      <c r="A22" s="6" t="s">
        <v>824</v>
      </c>
      <c r="B22" t="s">
        <v>35</v>
      </c>
      <c r="C22" s="1">
        <v>2</v>
      </c>
      <c r="D22" s="1">
        <v>0</v>
      </c>
      <c r="E22" s="1">
        <v>1</v>
      </c>
      <c r="F22" s="1">
        <v>0</v>
      </c>
      <c r="H22" s="23" t="s">
        <v>2467</v>
      </c>
      <c r="I22" s="1">
        <v>78</v>
      </c>
      <c r="J22" s="1">
        <v>1</v>
      </c>
      <c r="K22" s="23"/>
      <c r="L22" s="23"/>
      <c r="M22" s="23"/>
      <c r="N22" s="23">
        <v>1</v>
      </c>
    </row>
    <row r="23" spans="1:14" x14ac:dyDescent="0.25">
      <c r="A23" s="6" t="s">
        <v>824</v>
      </c>
      <c r="B23" t="s">
        <v>37</v>
      </c>
      <c r="C23" s="1">
        <v>2</v>
      </c>
      <c r="D23" s="1">
        <v>0</v>
      </c>
      <c r="E23" s="1">
        <v>1</v>
      </c>
      <c r="F23" s="1">
        <v>0</v>
      </c>
      <c r="H23" s="23" t="s">
        <v>2467</v>
      </c>
      <c r="I23" s="1">
        <v>78</v>
      </c>
      <c r="J23" s="1">
        <v>1</v>
      </c>
      <c r="K23" s="23"/>
      <c r="L23" s="23"/>
      <c r="M23" s="23"/>
      <c r="N23" s="23">
        <v>1</v>
      </c>
    </row>
    <row r="24" spans="1:14" x14ac:dyDescent="0.25">
      <c r="A24" s="6" t="s">
        <v>824</v>
      </c>
      <c r="B24" t="s">
        <v>39</v>
      </c>
      <c r="C24" s="1">
        <v>2</v>
      </c>
      <c r="D24" s="1">
        <v>0</v>
      </c>
      <c r="E24" s="1">
        <v>1</v>
      </c>
      <c r="F24" s="1">
        <v>0</v>
      </c>
      <c r="H24" s="23" t="s">
        <v>2467</v>
      </c>
      <c r="I24" s="1">
        <v>78</v>
      </c>
      <c r="J24" s="1">
        <v>1</v>
      </c>
      <c r="K24" s="23"/>
      <c r="L24" s="23"/>
      <c r="M24" s="23"/>
      <c r="N24" s="23">
        <v>1</v>
      </c>
    </row>
    <row r="25" spans="1:14" x14ac:dyDescent="0.25">
      <c r="A25" s="6" t="s">
        <v>824</v>
      </c>
      <c r="B25" t="s">
        <v>40</v>
      </c>
      <c r="C25" s="1">
        <v>2</v>
      </c>
      <c r="D25" s="1">
        <v>0</v>
      </c>
      <c r="E25" s="1">
        <v>1</v>
      </c>
      <c r="F25" s="1">
        <v>0</v>
      </c>
      <c r="H25" s="23" t="s">
        <v>2467</v>
      </c>
      <c r="I25" s="1">
        <v>78</v>
      </c>
      <c r="J25" s="1">
        <v>1</v>
      </c>
      <c r="K25" s="23"/>
      <c r="L25" s="23"/>
      <c r="M25" s="23"/>
      <c r="N25" s="23">
        <v>1</v>
      </c>
    </row>
    <row r="26" spans="1:14" x14ac:dyDescent="0.25">
      <c r="A26" s="6" t="s">
        <v>824</v>
      </c>
      <c r="B26" t="s">
        <v>42</v>
      </c>
      <c r="C26" s="1">
        <v>2</v>
      </c>
      <c r="D26" s="1">
        <v>0</v>
      </c>
      <c r="E26" s="1">
        <v>1</v>
      </c>
      <c r="F26" s="1">
        <v>0</v>
      </c>
      <c r="H26" s="23" t="s">
        <v>2467</v>
      </c>
      <c r="I26" s="1">
        <v>78</v>
      </c>
      <c r="J26" s="1">
        <v>1</v>
      </c>
      <c r="K26" s="23"/>
      <c r="L26" s="23"/>
      <c r="M26" s="23"/>
      <c r="N26" s="23">
        <v>1</v>
      </c>
    </row>
    <row r="27" spans="1:14" x14ac:dyDescent="0.25">
      <c r="A27" s="6" t="s">
        <v>824</v>
      </c>
      <c r="B27" t="s">
        <v>43</v>
      </c>
      <c r="C27" s="1">
        <v>2</v>
      </c>
      <c r="D27" s="1">
        <v>0</v>
      </c>
      <c r="E27" s="1">
        <v>1</v>
      </c>
      <c r="F27" s="1">
        <v>0</v>
      </c>
      <c r="H27" s="23" t="s">
        <v>2467</v>
      </c>
      <c r="I27" s="1">
        <v>78</v>
      </c>
      <c r="J27" s="1">
        <v>1</v>
      </c>
      <c r="K27" s="23"/>
      <c r="L27" s="23"/>
      <c r="M27" s="23"/>
      <c r="N27" s="23">
        <v>1</v>
      </c>
    </row>
    <row r="28" spans="1:14" x14ac:dyDescent="0.25">
      <c r="A28" s="6" t="s">
        <v>824</v>
      </c>
      <c r="B28" t="s">
        <v>45</v>
      </c>
      <c r="C28" s="1">
        <v>2</v>
      </c>
      <c r="D28" s="1">
        <v>0</v>
      </c>
      <c r="E28" s="1">
        <v>1</v>
      </c>
      <c r="F28" s="1">
        <v>0</v>
      </c>
      <c r="H28" s="23" t="s">
        <v>2467</v>
      </c>
      <c r="I28" s="1">
        <v>78</v>
      </c>
      <c r="J28" s="1">
        <v>1</v>
      </c>
      <c r="K28" s="23"/>
      <c r="L28" s="23"/>
      <c r="M28" s="23"/>
      <c r="N28" s="23">
        <v>1</v>
      </c>
    </row>
    <row r="29" spans="1:14" x14ac:dyDescent="0.25">
      <c r="A29" s="6" t="s">
        <v>824</v>
      </c>
      <c r="B29" t="s">
        <v>47</v>
      </c>
      <c r="C29" s="1">
        <v>2</v>
      </c>
      <c r="D29" s="1">
        <v>0</v>
      </c>
      <c r="E29" s="1">
        <v>1</v>
      </c>
      <c r="F29" s="1">
        <v>0</v>
      </c>
      <c r="H29" s="23" t="s">
        <v>2467</v>
      </c>
      <c r="I29" s="1">
        <v>78</v>
      </c>
      <c r="J29" s="1">
        <v>1</v>
      </c>
      <c r="K29" s="23"/>
      <c r="L29" s="23"/>
      <c r="M29" s="23"/>
      <c r="N29" s="23">
        <v>1</v>
      </c>
    </row>
    <row r="30" spans="1:14" x14ac:dyDescent="0.25">
      <c r="A30" s="6" t="s">
        <v>824</v>
      </c>
      <c r="B30" t="s">
        <v>49</v>
      </c>
      <c r="C30" s="1">
        <v>2</v>
      </c>
      <c r="D30" s="1">
        <v>0</v>
      </c>
      <c r="E30" s="1">
        <v>1</v>
      </c>
      <c r="F30" s="1">
        <v>0</v>
      </c>
      <c r="H30" s="23" t="s">
        <v>2467</v>
      </c>
      <c r="I30" s="1">
        <v>78</v>
      </c>
      <c r="J30" s="1">
        <v>1</v>
      </c>
      <c r="K30" s="23"/>
      <c r="L30" s="23"/>
      <c r="M30" s="23"/>
      <c r="N30" s="23">
        <v>1</v>
      </c>
    </row>
    <row r="31" spans="1:14" x14ac:dyDescent="0.25">
      <c r="A31" s="6" t="s">
        <v>824</v>
      </c>
      <c r="B31" t="s">
        <v>51</v>
      </c>
      <c r="C31" s="1">
        <v>2</v>
      </c>
      <c r="D31" s="1">
        <v>0</v>
      </c>
      <c r="E31" s="1">
        <v>1</v>
      </c>
      <c r="F31" s="1">
        <v>0</v>
      </c>
      <c r="H31" s="23" t="s">
        <v>2467</v>
      </c>
      <c r="I31" s="1">
        <v>78</v>
      </c>
      <c r="J31" s="1">
        <v>1</v>
      </c>
      <c r="K31" s="23"/>
      <c r="L31" s="23"/>
      <c r="M31" s="23"/>
      <c r="N31" s="23">
        <v>1</v>
      </c>
    </row>
    <row r="32" spans="1:14" x14ac:dyDescent="0.25">
      <c r="A32" s="6" t="s">
        <v>824</v>
      </c>
      <c r="B32" t="s">
        <v>53</v>
      </c>
      <c r="C32" s="1">
        <v>2</v>
      </c>
      <c r="D32" s="1">
        <v>0</v>
      </c>
      <c r="E32" s="1">
        <v>1</v>
      </c>
      <c r="F32" s="1">
        <v>0</v>
      </c>
      <c r="H32" s="23" t="s">
        <v>2467</v>
      </c>
      <c r="I32" s="1">
        <v>78</v>
      </c>
      <c r="J32" s="1">
        <v>1</v>
      </c>
      <c r="K32" s="23"/>
      <c r="L32" s="23"/>
      <c r="M32" s="23"/>
      <c r="N32" s="23">
        <v>1</v>
      </c>
    </row>
    <row r="33" spans="1:14" x14ac:dyDescent="0.25">
      <c r="A33" s="6" t="s">
        <v>824</v>
      </c>
      <c r="B33" t="s">
        <v>54</v>
      </c>
      <c r="C33" s="1">
        <v>2</v>
      </c>
      <c r="D33" s="1">
        <v>0</v>
      </c>
      <c r="E33" s="1">
        <v>1</v>
      </c>
      <c r="F33" s="1">
        <v>0</v>
      </c>
      <c r="H33" s="23" t="s">
        <v>2467</v>
      </c>
      <c r="I33" s="1">
        <v>78</v>
      </c>
      <c r="J33" s="1">
        <v>1</v>
      </c>
      <c r="K33" s="23"/>
      <c r="L33" s="23"/>
      <c r="M33" s="23"/>
      <c r="N33" s="23">
        <v>1</v>
      </c>
    </row>
    <row r="34" spans="1:14" x14ac:dyDescent="0.25">
      <c r="A34" s="6" t="s">
        <v>824</v>
      </c>
      <c r="B34" t="s">
        <v>56</v>
      </c>
      <c r="C34" s="1">
        <v>2</v>
      </c>
      <c r="D34" s="1">
        <v>0</v>
      </c>
      <c r="E34" s="1">
        <v>1</v>
      </c>
      <c r="F34" s="1">
        <v>0</v>
      </c>
      <c r="H34" s="23" t="s">
        <v>2467</v>
      </c>
      <c r="I34" s="1">
        <v>78</v>
      </c>
      <c r="J34" s="1">
        <v>1</v>
      </c>
      <c r="K34" s="23"/>
      <c r="L34" s="23"/>
      <c r="M34" s="23"/>
      <c r="N34" s="23">
        <v>1</v>
      </c>
    </row>
    <row r="35" spans="1:14" x14ac:dyDescent="0.25">
      <c r="A35" s="6" t="s">
        <v>824</v>
      </c>
      <c r="B35" t="s">
        <v>57</v>
      </c>
      <c r="C35" s="1">
        <v>2</v>
      </c>
      <c r="D35" s="1">
        <v>0</v>
      </c>
      <c r="E35" s="1">
        <v>1</v>
      </c>
      <c r="F35" s="1">
        <v>0</v>
      </c>
      <c r="H35" s="23" t="s">
        <v>2467</v>
      </c>
      <c r="I35" s="1">
        <v>78</v>
      </c>
      <c r="J35" s="1">
        <v>1</v>
      </c>
      <c r="K35" s="23"/>
      <c r="L35" s="23"/>
      <c r="M35" s="23"/>
      <c r="N35" s="23">
        <v>1</v>
      </c>
    </row>
    <row r="36" spans="1:14" x14ac:dyDescent="0.25">
      <c r="A36" s="6" t="s">
        <v>824</v>
      </c>
      <c r="B36" t="s">
        <v>58</v>
      </c>
      <c r="C36" s="1">
        <v>2</v>
      </c>
      <c r="D36" s="1">
        <v>0</v>
      </c>
      <c r="E36" s="1">
        <v>1</v>
      </c>
      <c r="F36" s="1">
        <v>0</v>
      </c>
      <c r="H36" s="23" t="s">
        <v>2467</v>
      </c>
      <c r="I36" s="1">
        <v>78</v>
      </c>
      <c r="J36" s="1">
        <v>1</v>
      </c>
      <c r="K36" s="23"/>
      <c r="L36" s="23"/>
      <c r="M36" s="23"/>
      <c r="N36" s="23">
        <v>1</v>
      </c>
    </row>
    <row r="37" spans="1:14" x14ac:dyDescent="0.25">
      <c r="A37" s="6" t="s">
        <v>824</v>
      </c>
      <c r="B37" t="s">
        <v>59</v>
      </c>
      <c r="C37" s="1">
        <v>2</v>
      </c>
      <c r="D37" s="1">
        <v>0</v>
      </c>
      <c r="E37" s="1">
        <v>1</v>
      </c>
      <c r="F37" s="1">
        <v>0</v>
      </c>
      <c r="H37" s="23" t="s">
        <v>2467</v>
      </c>
      <c r="I37" s="1">
        <v>78</v>
      </c>
      <c r="J37" s="1">
        <v>1</v>
      </c>
      <c r="K37" s="23"/>
      <c r="L37" s="23"/>
      <c r="M37" s="23"/>
      <c r="N37" s="23">
        <v>1</v>
      </c>
    </row>
    <row r="38" spans="1:14" x14ac:dyDescent="0.25">
      <c r="A38" s="6" t="s">
        <v>824</v>
      </c>
      <c r="B38" t="s">
        <v>61</v>
      </c>
      <c r="C38" s="1">
        <v>2</v>
      </c>
      <c r="D38" s="1">
        <v>0</v>
      </c>
      <c r="E38" s="1">
        <v>1</v>
      </c>
      <c r="F38" s="1">
        <v>0</v>
      </c>
      <c r="H38" s="23" t="s">
        <v>2467</v>
      </c>
      <c r="I38" s="1">
        <v>78</v>
      </c>
      <c r="J38" s="1">
        <v>1</v>
      </c>
      <c r="K38" s="23"/>
      <c r="L38" s="23"/>
      <c r="M38" s="23"/>
      <c r="N38" s="23">
        <v>1</v>
      </c>
    </row>
    <row r="39" spans="1:14" x14ac:dyDescent="0.25">
      <c r="A39" s="6" t="s">
        <v>824</v>
      </c>
      <c r="B39" t="s">
        <v>63</v>
      </c>
      <c r="C39" s="1">
        <v>2</v>
      </c>
      <c r="D39" s="1">
        <v>0</v>
      </c>
      <c r="E39" s="1">
        <v>1</v>
      </c>
      <c r="F39" s="1">
        <v>0</v>
      </c>
      <c r="H39" s="23" t="s">
        <v>2467</v>
      </c>
      <c r="I39" s="1">
        <v>78</v>
      </c>
      <c r="J39" s="1">
        <v>1</v>
      </c>
      <c r="K39" s="23"/>
      <c r="L39" s="23"/>
      <c r="M39" s="23"/>
      <c r="N39" s="23">
        <v>1</v>
      </c>
    </row>
    <row r="40" spans="1:14" x14ac:dyDescent="0.25">
      <c r="A40" s="6" t="s">
        <v>824</v>
      </c>
      <c r="B40" t="s">
        <v>65</v>
      </c>
      <c r="C40" s="1">
        <v>2</v>
      </c>
      <c r="D40" s="1">
        <v>0</v>
      </c>
      <c r="E40" s="1">
        <v>1</v>
      </c>
      <c r="F40" s="1">
        <v>0</v>
      </c>
      <c r="H40" s="23" t="s">
        <v>2467</v>
      </c>
      <c r="I40" s="1">
        <v>78</v>
      </c>
      <c r="J40" s="1">
        <v>1</v>
      </c>
      <c r="K40" s="23"/>
      <c r="L40" s="23"/>
      <c r="M40" s="23"/>
      <c r="N40" s="23">
        <v>1</v>
      </c>
    </row>
    <row r="41" spans="1:14" x14ac:dyDescent="0.25">
      <c r="A41" s="6" t="s">
        <v>824</v>
      </c>
      <c r="B41" t="s">
        <v>66</v>
      </c>
      <c r="C41" s="1">
        <v>2</v>
      </c>
      <c r="D41" s="1">
        <v>0</v>
      </c>
      <c r="E41" s="1">
        <v>1</v>
      </c>
      <c r="F41" s="1">
        <v>0</v>
      </c>
      <c r="H41" s="23" t="s">
        <v>2467</v>
      </c>
      <c r="I41" s="1">
        <v>78</v>
      </c>
      <c r="J41" s="1">
        <v>1</v>
      </c>
      <c r="K41" s="23"/>
      <c r="L41" s="23"/>
      <c r="M41" s="23"/>
      <c r="N41" s="23">
        <v>1</v>
      </c>
    </row>
    <row r="42" spans="1:14" x14ac:dyDescent="0.25">
      <c r="A42" s="6" t="s">
        <v>824</v>
      </c>
      <c r="B42" t="s">
        <v>68</v>
      </c>
      <c r="C42" s="1">
        <v>2</v>
      </c>
      <c r="D42" s="1">
        <v>0</v>
      </c>
      <c r="E42" s="1">
        <v>1</v>
      </c>
      <c r="F42" s="1">
        <v>0</v>
      </c>
      <c r="H42" s="23" t="s">
        <v>2467</v>
      </c>
      <c r="I42" s="1">
        <v>78</v>
      </c>
      <c r="J42" s="1">
        <v>1</v>
      </c>
      <c r="K42" s="23"/>
      <c r="L42" s="23"/>
      <c r="M42" s="23"/>
      <c r="N42" s="23">
        <v>1</v>
      </c>
    </row>
    <row r="43" spans="1:14" x14ac:dyDescent="0.25">
      <c r="A43" s="6" t="s">
        <v>824</v>
      </c>
      <c r="B43" t="s">
        <v>69</v>
      </c>
      <c r="C43" s="1">
        <v>2</v>
      </c>
      <c r="D43" s="1">
        <v>0</v>
      </c>
      <c r="E43" s="1">
        <v>1</v>
      </c>
      <c r="F43" s="1">
        <v>0</v>
      </c>
      <c r="H43" s="23" t="s">
        <v>2467</v>
      </c>
      <c r="I43" s="1">
        <v>78</v>
      </c>
      <c r="J43" s="1">
        <v>1</v>
      </c>
      <c r="K43" s="23"/>
      <c r="L43" s="23"/>
      <c r="M43" s="23"/>
      <c r="N43" s="23">
        <v>1</v>
      </c>
    </row>
    <row r="44" spans="1:14" x14ac:dyDescent="0.25">
      <c r="A44" s="6" t="s">
        <v>824</v>
      </c>
      <c r="B44" t="s">
        <v>71</v>
      </c>
      <c r="C44" s="1">
        <v>2</v>
      </c>
      <c r="D44" s="1">
        <v>0</v>
      </c>
      <c r="E44" s="1">
        <v>1</v>
      </c>
      <c r="F44" s="1">
        <v>0</v>
      </c>
      <c r="H44" s="23" t="s">
        <v>2467</v>
      </c>
      <c r="I44" s="1">
        <v>78</v>
      </c>
      <c r="J44" s="1">
        <v>1</v>
      </c>
      <c r="K44" s="23"/>
      <c r="L44" s="23"/>
      <c r="M44" s="23"/>
      <c r="N44" s="23">
        <v>1</v>
      </c>
    </row>
    <row r="45" spans="1:14" x14ac:dyDescent="0.25">
      <c r="A45" s="6" t="s">
        <v>824</v>
      </c>
      <c r="B45" t="s">
        <v>72</v>
      </c>
      <c r="C45" s="1">
        <v>2</v>
      </c>
      <c r="D45" s="1">
        <v>0</v>
      </c>
      <c r="E45" s="1">
        <v>1</v>
      </c>
      <c r="F45" s="1">
        <v>0</v>
      </c>
      <c r="H45" s="23" t="s">
        <v>2467</v>
      </c>
      <c r="I45" s="1">
        <v>78</v>
      </c>
      <c r="J45" s="1">
        <v>1</v>
      </c>
      <c r="K45" s="23"/>
      <c r="L45" s="23"/>
      <c r="M45" s="23"/>
      <c r="N45" s="23">
        <v>1</v>
      </c>
    </row>
    <row r="46" spans="1:14" x14ac:dyDescent="0.25">
      <c r="A46" s="6" t="s">
        <v>824</v>
      </c>
      <c r="B46" t="s">
        <v>74</v>
      </c>
      <c r="C46" s="1">
        <v>2</v>
      </c>
      <c r="D46" s="1">
        <v>0</v>
      </c>
      <c r="E46" s="1">
        <v>1</v>
      </c>
      <c r="F46" s="1">
        <v>0</v>
      </c>
      <c r="H46" s="23" t="s">
        <v>2467</v>
      </c>
      <c r="I46" s="1">
        <v>78</v>
      </c>
      <c r="J46" s="1">
        <v>1</v>
      </c>
      <c r="K46" s="23"/>
      <c r="L46" s="23"/>
      <c r="M46" s="23"/>
      <c r="N46" s="23">
        <v>1</v>
      </c>
    </row>
    <row r="47" spans="1:14" x14ac:dyDescent="0.25">
      <c r="A47" s="6" t="s">
        <v>824</v>
      </c>
      <c r="B47" t="s">
        <v>76</v>
      </c>
      <c r="C47" s="1">
        <v>2</v>
      </c>
      <c r="D47" s="1">
        <v>0</v>
      </c>
      <c r="E47" s="1">
        <v>1</v>
      </c>
      <c r="F47" s="1">
        <v>0</v>
      </c>
      <c r="H47" s="23" t="s">
        <v>2467</v>
      </c>
      <c r="I47" s="1">
        <v>78</v>
      </c>
      <c r="J47" s="1">
        <v>1</v>
      </c>
      <c r="K47" s="23"/>
      <c r="L47" s="23"/>
      <c r="M47" s="23"/>
      <c r="N47" s="23">
        <v>1</v>
      </c>
    </row>
    <row r="48" spans="1:14" x14ac:dyDescent="0.25">
      <c r="A48" s="6" t="s">
        <v>824</v>
      </c>
      <c r="B48" t="s">
        <v>78</v>
      </c>
      <c r="C48" s="1">
        <v>2</v>
      </c>
      <c r="D48" s="1">
        <v>0</v>
      </c>
      <c r="E48" s="1">
        <v>1</v>
      </c>
      <c r="F48" s="1">
        <v>0</v>
      </c>
      <c r="H48" s="23" t="s">
        <v>2467</v>
      </c>
      <c r="I48" s="1">
        <v>78</v>
      </c>
      <c r="J48" s="1">
        <v>1</v>
      </c>
      <c r="K48" s="23"/>
      <c r="L48" s="23"/>
      <c r="M48" s="23"/>
      <c r="N48" s="23">
        <v>1</v>
      </c>
    </row>
    <row r="49" spans="1:14" x14ac:dyDescent="0.25">
      <c r="A49" s="6" t="s">
        <v>824</v>
      </c>
      <c r="B49" t="s">
        <v>79</v>
      </c>
      <c r="C49" s="1">
        <v>2</v>
      </c>
      <c r="D49" s="1">
        <v>0</v>
      </c>
      <c r="E49" s="1">
        <v>1</v>
      </c>
      <c r="F49" s="1">
        <v>0</v>
      </c>
      <c r="H49" s="23" t="s">
        <v>2467</v>
      </c>
      <c r="I49" s="1">
        <v>78</v>
      </c>
      <c r="J49" s="1">
        <v>1</v>
      </c>
      <c r="K49" s="23"/>
      <c r="L49" s="23"/>
      <c r="M49" s="23"/>
      <c r="N49" s="23">
        <v>1</v>
      </c>
    </row>
    <row r="50" spans="1:14" x14ac:dyDescent="0.25">
      <c r="A50" s="6" t="s">
        <v>824</v>
      </c>
      <c r="B50" t="s">
        <v>81</v>
      </c>
      <c r="C50" s="1">
        <v>2</v>
      </c>
      <c r="D50" s="1">
        <v>0</v>
      </c>
      <c r="E50" s="1">
        <v>1</v>
      </c>
      <c r="F50" s="1">
        <v>0</v>
      </c>
      <c r="H50" s="23" t="s">
        <v>2467</v>
      </c>
      <c r="I50" s="1">
        <v>78</v>
      </c>
      <c r="J50" s="1">
        <v>1</v>
      </c>
      <c r="K50" s="23"/>
      <c r="L50" s="23"/>
      <c r="M50" s="23"/>
      <c r="N50" s="23">
        <v>1</v>
      </c>
    </row>
    <row r="51" spans="1:14" x14ac:dyDescent="0.25">
      <c r="A51" s="6" t="s">
        <v>824</v>
      </c>
      <c r="B51" t="s">
        <v>82</v>
      </c>
      <c r="C51" s="1">
        <v>2</v>
      </c>
      <c r="D51" s="1">
        <v>0</v>
      </c>
      <c r="E51" s="1">
        <v>1</v>
      </c>
      <c r="F51" s="1">
        <v>0</v>
      </c>
      <c r="H51" s="23" t="s">
        <v>2467</v>
      </c>
      <c r="I51" s="1">
        <v>78</v>
      </c>
      <c r="J51" s="1">
        <v>1</v>
      </c>
      <c r="K51" s="23"/>
      <c r="L51" s="23"/>
      <c r="M51" s="23"/>
      <c r="N51" s="23">
        <v>1</v>
      </c>
    </row>
    <row r="52" spans="1:14" x14ac:dyDescent="0.25">
      <c r="A52" s="6" t="s">
        <v>824</v>
      </c>
      <c r="B52" t="s">
        <v>83</v>
      </c>
      <c r="C52" s="1">
        <v>2</v>
      </c>
      <c r="D52" s="1">
        <v>0</v>
      </c>
      <c r="E52" s="1">
        <v>1</v>
      </c>
      <c r="F52" s="1">
        <v>0</v>
      </c>
      <c r="H52" s="23" t="s">
        <v>2467</v>
      </c>
      <c r="I52" s="1">
        <v>78</v>
      </c>
      <c r="J52" s="1">
        <v>1</v>
      </c>
      <c r="K52" s="23"/>
      <c r="L52" s="23"/>
      <c r="M52" s="23"/>
      <c r="N52" s="23">
        <v>1</v>
      </c>
    </row>
    <row r="53" spans="1:14" x14ac:dyDescent="0.25">
      <c r="A53" s="6" t="s">
        <v>824</v>
      </c>
      <c r="B53" t="s">
        <v>84</v>
      </c>
      <c r="C53" s="1">
        <v>2</v>
      </c>
      <c r="D53" s="1">
        <v>0</v>
      </c>
      <c r="E53" s="1">
        <v>1</v>
      </c>
      <c r="F53" s="1">
        <v>0</v>
      </c>
      <c r="H53" s="23" t="s">
        <v>2467</v>
      </c>
      <c r="I53" s="1">
        <v>78</v>
      </c>
      <c r="J53" s="1">
        <v>1</v>
      </c>
      <c r="K53" s="23"/>
      <c r="L53" s="23"/>
      <c r="M53" s="23"/>
      <c r="N53" s="23">
        <v>1</v>
      </c>
    </row>
    <row r="54" spans="1:14" x14ac:dyDescent="0.25">
      <c r="A54" s="6" t="s">
        <v>824</v>
      </c>
      <c r="B54" t="s">
        <v>86</v>
      </c>
      <c r="C54" s="1">
        <v>2</v>
      </c>
      <c r="D54" s="1">
        <v>0</v>
      </c>
      <c r="E54" s="1">
        <v>1</v>
      </c>
      <c r="F54" s="1">
        <v>0</v>
      </c>
      <c r="H54" s="23" t="s">
        <v>2467</v>
      </c>
      <c r="I54" s="1">
        <v>78</v>
      </c>
      <c r="J54" s="1">
        <v>1</v>
      </c>
      <c r="K54" s="23"/>
      <c r="L54" s="23"/>
      <c r="M54" s="23"/>
      <c r="N54" s="23">
        <v>1</v>
      </c>
    </row>
    <row r="55" spans="1:14" x14ac:dyDescent="0.25">
      <c r="A55" s="6" t="s">
        <v>824</v>
      </c>
      <c r="B55" t="s">
        <v>88</v>
      </c>
      <c r="C55" s="1">
        <v>2</v>
      </c>
      <c r="D55" s="1">
        <v>0</v>
      </c>
      <c r="E55" s="1">
        <v>1</v>
      </c>
      <c r="F55" s="1">
        <v>0</v>
      </c>
      <c r="H55" s="23" t="s">
        <v>2467</v>
      </c>
      <c r="I55" s="1">
        <v>78</v>
      </c>
      <c r="J55" s="1">
        <v>1</v>
      </c>
      <c r="K55" s="23"/>
      <c r="L55" s="23"/>
      <c r="M55" s="23"/>
      <c r="N55" s="23">
        <v>1</v>
      </c>
    </row>
    <row r="56" spans="1:14" x14ac:dyDescent="0.25">
      <c r="A56" s="6" t="s">
        <v>824</v>
      </c>
      <c r="B56" t="s">
        <v>90</v>
      </c>
      <c r="C56" s="1">
        <v>2</v>
      </c>
      <c r="D56" s="1">
        <v>0</v>
      </c>
      <c r="E56" s="1">
        <v>1</v>
      </c>
      <c r="F56" s="1">
        <v>0</v>
      </c>
      <c r="H56" s="23" t="s">
        <v>2467</v>
      </c>
      <c r="I56" s="1">
        <v>78</v>
      </c>
      <c r="J56" s="1">
        <v>1</v>
      </c>
      <c r="K56" s="23"/>
      <c r="L56" s="23"/>
      <c r="M56" s="23"/>
      <c r="N56" s="23">
        <v>1</v>
      </c>
    </row>
    <row r="57" spans="1:14" x14ac:dyDescent="0.25">
      <c r="A57" s="6" t="s">
        <v>824</v>
      </c>
      <c r="B57" t="s">
        <v>91</v>
      </c>
      <c r="C57" s="1">
        <v>2</v>
      </c>
      <c r="D57" s="1">
        <v>0</v>
      </c>
      <c r="E57" s="1">
        <v>1</v>
      </c>
      <c r="F57" s="1">
        <v>0</v>
      </c>
      <c r="H57" s="23" t="s">
        <v>2467</v>
      </c>
      <c r="I57" s="1">
        <v>78</v>
      </c>
      <c r="J57" s="1">
        <v>1</v>
      </c>
      <c r="K57" s="23"/>
      <c r="L57" s="23"/>
      <c r="M57" s="23"/>
      <c r="N57" s="23">
        <v>1</v>
      </c>
    </row>
    <row r="58" spans="1:14" x14ac:dyDescent="0.25">
      <c r="A58" s="6" t="s">
        <v>824</v>
      </c>
      <c r="B58" t="s">
        <v>93</v>
      </c>
      <c r="C58" s="1">
        <v>2</v>
      </c>
      <c r="D58" s="1">
        <v>0</v>
      </c>
      <c r="E58" s="1">
        <v>1</v>
      </c>
      <c r="F58" s="1">
        <v>0</v>
      </c>
      <c r="H58" s="23" t="s">
        <v>2467</v>
      </c>
      <c r="I58" s="1">
        <v>78</v>
      </c>
      <c r="J58" s="1">
        <v>1</v>
      </c>
      <c r="K58" s="23"/>
      <c r="L58" s="23"/>
      <c r="M58" s="23"/>
      <c r="N58" s="23">
        <v>1</v>
      </c>
    </row>
    <row r="59" spans="1:14" x14ac:dyDescent="0.25">
      <c r="A59" s="6" t="s">
        <v>824</v>
      </c>
      <c r="B59" t="s">
        <v>94</v>
      </c>
      <c r="C59" s="1">
        <v>2</v>
      </c>
      <c r="D59" s="1">
        <v>0</v>
      </c>
      <c r="E59" s="1">
        <v>1</v>
      </c>
      <c r="F59" s="1">
        <v>0</v>
      </c>
      <c r="H59" s="23" t="s">
        <v>2467</v>
      </c>
      <c r="I59" s="1">
        <v>78</v>
      </c>
      <c r="J59" s="1">
        <v>1</v>
      </c>
      <c r="K59" s="23"/>
      <c r="L59" s="23"/>
      <c r="M59" s="23"/>
      <c r="N59" s="23">
        <v>1</v>
      </c>
    </row>
    <row r="60" spans="1:14" x14ac:dyDescent="0.25">
      <c r="A60" s="6" t="s">
        <v>824</v>
      </c>
      <c r="B60" t="s">
        <v>96</v>
      </c>
      <c r="C60" s="1">
        <v>2</v>
      </c>
      <c r="D60" s="1">
        <v>0</v>
      </c>
      <c r="E60" s="1">
        <v>1</v>
      </c>
      <c r="F60" s="1">
        <v>0</v>
      </c>
      <c r="H60" s="23" t="s">
        <v>2467</v>
      </c>
      <c r="I60" s="1">
        <v>78</v>
      </c>
      <c r="J60" s="1">
        <v>1</v>
      </c>
      <c r="K60" s="23"/>
      <c r="L60" s="23"/>
      <c r="M60" s="23"/>
      <c r="N60" s="23">
        <v>1</v>
      </c>
    </row>
    <row r="61" spans="1:14" x14ac:dyDescent="0.25">
      <c r="A61" s="6" t="s">
        <v>824</v>
      </c>
      <c r="B61" t="s">
        <v>97</v>
      </c>
      <c r="C61" s="1">
        <v>2</v>
      </c>
      <c r="D61" s="1">
        <v>0</v>
      </c>
      <c r="E61" s="1">
        <v>1</v>
      </c>
      <c r="F61" s="1">
        <v>0</v>
      </c>
      <c r="H61" s="23" t="s">
        <v>2467</v>
      </c>
      <c r="I61" s="1">
        <v>78</v>
      </c>
      <c r="J61" s="1">
        <v>1</v>
      </c>
      <c r="K61" s="23"/>
      <c r="L61" s="23"/>
      <c r="M61" s="23"/>
      <c r="N61" s="23">
        <v>1</v>
      </c>
    </row>
    <row r="62" spans="1:14" x14ac:dyDescent="0.25">
      <c r="A62" s="6" t="s">
        <v>824</v>
      </c>
      <c r="B62" t="s">
        <v>99</v>
      </c>
      <c r="C62" s="1">
        <v>2</v>
      </c>
      <c r="D62" s="1">
        <v>0</v>
      </c>
      <c r="E62" s="1">
        <v>1</v>
      </c>
      <c r="F62" s="1">
        <v>0</v>
      </c>
      <c r="H62" s="23" t="s">
        <v>2467</v>
      </c>
      <c r="I62" s="1">
        <v>78</v>
      </c>
      <c r="J62" s="1">
        <v>1</v>
      </c>
      <c r="K62" s="23"/>
      <c r="L62" s="23"/>
      <c r="M62" s="23"/>
      <c r="N62" s="23">
        <v>1</v>
      </c>
    </row>
    <row r="63" spans="1:14" x14ac:dyDescent="0.25">
      <c r="A63" s="6" t="s">
        <v>824</v>
      </c>
      <c r="B63" t="s">
        <v>101</v>
      </c>
      <c r="C63" s="1">
        <v>2</v>
      </c>
      <c r="D63" s="1">
        <v>0</v>
      </c>
      <c r="E63" s="1">
        <v>1</v>
      </c>
      <c r="F63" s="1">
        <v>0</v>
      </c>
      <c r="H63" s="23" t="s">
        <v>2467</v>
      </c>
      <c r="I63" s="1">
        <v>78</v>
      </c>
      <c r="J63" s="1">
        <v>1</v>
      </c>
      <c r="K63" s="23"/>
      <c r="L63" s="23"/>
      <c r="M63" s="23"/>
      <c r="N63" s="23">
        <v>1</v>
      </c>
    </row>
    <row r="64" spans="1:14" x14ac:dyDescent="0.25">
      <c r="A64" s="6" t="s">
        <v>824</v>
      </c>
      <c r="B64" t="s">
        <v>103</v>
      </c>
      <c r="C64" s="1">
        <v>2</v>
      </c>
      <c r="D64" s="1">
        <v>0</v>
      </c>
      <c r="E64" s="1">
        <v>1</v>
      </c>
      <c r="F64" s="1">
        <v>0</v>
      </c>
      <c r="H64" s="23" t="s">
        <v>2467</v>
      </c>
      <c r="I64" s="1">
        <v>78</v>
      </c>
      <c r="J64" s="1">
        <v>1</v>
      </c>
      <c r="K64" s="23"/>
      <c r="L64" s="23"/>
      <c r="M64" s="23"/>
      <c r="N64" s="23">
        <v>1</v>
      </c>
    </row>
    <row r="65" spans="1:14" x14ac:dyDescent="0.25">
      <c r="A65" s="6" t="s">
        <v>824</v>
      </c>
      <c r="B65" t="s">
        <v>104</v>
      </c>
      <c r="C65" s="1">
        <v>2</v>
      </c>
      <c r="D65" s="1">
        <v>0</v>
      </c>
      <c r="E65" s="1">
        <v>1</v>
      </c>
      <c r="F65" s="1">
        <v>0</v>
      </c>
      <c r="H65" s="23" t="s">
        <v>2467</v>
      </c>
      <c r="I65" s="1">
        <v>78</v>
      </c>
      <c r="J65" s="1">
        <v>1</v>
      </c>
      <c r="K65" s="23"/>
      <c r="L65" s="23"/>
      <c r="M65" s="23"/>
      <c r="N65" s="23">
        <v>1</v>
      </c>
    </row>
    <row r="66" spans="1:14" x14ac:dyDescent="0.25">
      <c r="A66" s="6" t="s">
        <v>824</v>
      </c>
      <c r="B66" t="s">
        <v>106</v>
      </c>
      <c r="C66" s="1">
        <v>2</v>
      </c>
      <c r="D66" s="1">
        <v>0</v>
      </c>
      <c r="E66" s="1">
        <v>0</v>
      </c>
      <c r="F66" s="1">
        <v>0</v>
      </c>
      <c r="H66" t="s">
        <v>687</v>
      </c>
      <c r="I66" s="1">
        <v>44</v>
      </c>
      <c r="J66" s="1">
        <v>0</v>
      </c>
      <c r="K66" s="23" t="str">
        <f t="shared" ref="K66" si="0">MID(H66,SEARCH(" ",H66)+1,SEARCH(",",H66)-SEARCH(" ",H66)-1)</f>
        <v>B</v>
      </c>
      <c r="L66" s="23" t="str">
        <f t="shared" ref="L66" si="1">MID(H66,SEARCH(",",H66)+1,LEN(H66)-SEARCH(",",H66))</f>
        <v>(C)</v>
      </c>
    </row>
    <row r="67" spans="1:14" x14ac:dyDescent="0.25">
      <c r="A67" s="6" t="s">
        <v>824</v>
      </c>
      <c r="B67" t="s">
        <v>108</v>
      </c>
      <c r="C67" s="1">
        <v>2</v>
      </c>
      <c r="D67" s="1">
        <v>0</v>
      </c>
      <c r="E67" s="1">
        <v>0</v>
      </c>
      <c r="F67" s="1">
        <v>0</v>
      </c>
      <c r="H67" t="s">
        <v>688</v>
      </c>
      <c r="I67" s="1">
        <v>87</v>
      </c>
      <c r="J67" s="1">
        <v>0</v>
      </c>
      <c r="K67" s="23" t="str">
        <f t="shared" ref="K67:K128" si="2">MID(H67,SEARCH(" ",H67)+1,SEARCH(",",H67)-SEARCH(" ",H67)-1)</f>
        <v>(C)</v>
      </c>
      <c r="L67" s="23" t="str">
        <f t="shared" ref="L67:L128" si="3">MID(H67,SEARCH(",",H67)+1,LEN(H67)-SEARCH(",",H67))</f>
        <v>B</v>
      </c>
    </row>
    <row r="68" spans="1:14" x14ac:dyDescent="0.25">
      <c r="A68" s="6" t="s">
        <v>824</v>
      </c>
      <c r="B68" t="s">
        <v>110</v>
      </c>
      <c r="C68" s="1">
        <v>2</v>
      </c>
      <c r="D68" s="1">
        <v>0</v>
      </c>
      <c r="E68" s="1">
        <v>0</v>
      </c>
      <c r="F68" s="1">
        <v>0</v>
      </c>
      <c r="H68" t="s">
        <v>689</v>
      </c>
      <c r="I68" s="1">
        <v>127</v>
      </c>
      <c r="J68" s="1">
        <v>0</v>
      </c>
      <c r="K68" s="23" t="str">
        <f t="shared" si="2"/>
        <v>HL</v>
      </c>
      <c r="L68" s="23" t="str">
        <f t="shared" si="3"/>
        <v>BC</v>
      </c>
    </row>
    <row r="69" spans="1:14" x14ac:dyDescent="0.25">
      <c r="A69" s="6" t="s">
        <v>824</v>
      </c>
      <c r="B69" t="s">
        <v>112</v>
      </c>
      <c r="C69" s="1">
        <v>2</v>
      </c>
      <c r="D69" s="1">
        <v>2</v>
      </c>
      <c r="E69" s="1">
        <v>0</v>
      </c>
      <c r="F69" s="1">
        <v>0</v>
      </c>
      <c r="H69" t="s">
        <v>838</v>
      </c>
      <c r="I69" s="1">
        <v>68</v>
      </c>
      <c r="J69" s="1">
        <v>1</v>
      </c>
      <c r="K69" s="23" t="str">
        <f t="shared" si="2"/>
        <v>(nn)</v>
      </c>
      <c r="L69" s="23" t="str">
        <f t="shared" si="3"/>
        <v>BC</v>
      </c>
    </row>
    <row r="70" spans="1:14" x14ac:dyDescent="0.25">
      <c r="A70" s="6" t="s">
        <v>824</v>
      </c>
      <c r="B70" t="s">
        <v>114</v>
      </c>
      <c r="C70" s="1">
        <v>2</v>
      </c>
      <c r="D70" s="1">
        <v>0</v>
      </c>
      <c r="E70" s="1">
        <v>0</v>
      </c>
      <c r="F70" s="1">
        <v>0</v>
      </c>
      <c r="H70" t="s">
        <v>690</v>
      </c>
      <c r="I70" s="1">
        <v>77</v>
      </c>
      <c r="J70" s="1">
        <v>0</v>
      </c>
      <c r="K70" s="23"/>
      <c r="L70" s="23"/>
    </row>
    <row r="71" spans="1:14" x14ac:dyDescent="0.25">
      <c r="A71" s="6" t="s">
        <v>824</v>
      </c>
      <c r="B71" t="s">
        <v>116</v>
      </c>
      <c r="C71" s="1">
        <v>2</v>
      </c>
      <c r="D71" s="1">
        <v>0</v>
      </c>
      <c r="E71" s="1">
        <v>0</v>
      </c>
      <c r="F71" s="1">
        <v>0</v>
      </c>
      <c r="H71" t="s">
        <v>691</v>
      </c>
      <c r="I71" s="1">
        <v>99</v>
      </c>
      <c r="J71" s="1">
        <v>0</v>
      </c>
      <c r="K71" s="23"/>
      <c r="L71" s="23"/>
    </row>
    <row r="72" spans="1:14" x14ac:dyDescent="0.25">
      <c r="A72" s="6" t="s">
        <v>824</v>
      </c>
      <c r="B72" t="s">
        <v>118</v>
      </c>
      <c r="C72" s="1">
        <v>2</v>
      </c>
      <c r="D72" s="1">
        <v>0</v>
      </c>
      <c r="E72" s="1">
        <v>0</v>
      </c>
      <c r="F72" s="1">
        <v>0</v>
      </c>
      <c r="H72" t="s">
        <v>692</v>
      </c>
      <c r="I72" s="1">
        <v>42</v>
      </c>
      <c r="J72" s="1">
        <v>0</v>
      </c>
      <c r="K72" s="23" t="str">
        <f>MID(H72,SEARCH(" ",H72)+1,LEN(H72)-SEARCH(" ",H72))</f>
        <v>0</v>
      </c>
      <c r="L72" s="23"/>
    </row>
    <row r="73" spans="1:14" x14ac:dyDescent="0.25">
      <c r="A73" s="6" t="s">
        <v>824</v>
      </c>
      <c r="B73" t="s">
        <v>120</v>
      </c>
      <c r="C73" s="1">
        <v>2</v>
      </c>
      <c r="D73" s="1">
        <v>0</v>
      </c>
      <c r="E73" s="1">
        <v>0</v>
      </c>
      <c r="F73" s="1">
        <v>0</v>
      </c>
      <c r="H73" t="s">
        <v>693</v>
      </c>
      <c r="I73" s="1">
        <v>60</v>
      </c>
      <c r="J73" s="1">
        <v>6</v>
      </c>
      <c r="K73" s="23" t="str">
        <f t="shared" si="2"/>
        <v>I</v>
      </c>
      <c r="L73" s="23" t="str">
        <f t="shared" si="3"/>
        <v>A</v>
      </c>
    </row>
    <row r="74" spans="1:14" x14ac:dyDescent="0.25">
      <c r="A74" s="6" t="s">
        <v>824</v>
      </c>
      <c r="B74" t="s">
        <v>122</v>
      </c>
      <c r="C74" s="1">
        <v>2</v>
      </c>
      <c r="D74" s="1">
        <v>0</v>
      </c>
      <c r="E74" s="1">
        <v>0</v>
      </c>
      <c r="F74" s="1">
        <v>0</v>
      </c>
      <c r="H74" t="s">
        <v>694</v>
      </c>
      <c r="I74" s="1">
        <v>44</v>
      </c>
      <c r="J74" s="1">
        <v>0</v>
      </c>
      <c r="K74" s="23" t="str">
        <f t="shared" si="2"/>
        <v>C</v>
      </c>
      <c r="L74" s="23" t="str">
        <f t="shared" si="3"/>
        <v>(C)</v>
      </c>
    </row>
    <row r="75" spans="1:14" x14ac:dyDescent="0.25">
      <c r="A75" s="6" t="s">
        <v>824</v>
      </c>
      <c r="B75" t="s">
        <v>124</v>
      </c>
      <c r="C75" s="1">
        <v>2</v>
      </c>
      <c r="D75" s="1">
        <v>0</v>
      </c>
      <c r="E75" s="1">
        <v>0</v>
      </c>
      <c r="F75" s="1">
        <v>0</v>
      </c>
      <c r="H75" t="s">
        <v>695</v>
      </c>
      <c r="I75" s="1">
        <v>87</v>
      </c>
      <c r="J75" s="1">
        <v>0</v>
      </c>
      <c r="K75" s="23" t="str">
        <f t="shared" si="2"/>
        <v>(C)</v>
      </c>
      <c r="L75" s="23" t="str">
        <f t="shared" si="3"/>
        <v>C</v>
      </c>
    </row>
    <row r="76" spans="1:14" x14ac:dyDescent="0.25">
      <c r="A76" s="6" t="s">
        <v>824</v>
      </c>
      <c r="B76" t="s">
        <v>126</v>
      </c>
      <c r="C76" s="1">
        <v>2</v>
      </c>
      <c r="D76" s="1">
        <v>0</v>
      </c>
      <c r="E76" s="1">
        <v>0</v>
      </c>
      <c r="F76" s="1">
        <v>0</v>
      </c>
      <c r="H76" t="s">
        <v>696</v>
      </c>
      <c r="I76" s="1">
        <v>5</v>
      </c>
      <c r="J76" s="1">
        <v>0</v>
      </c>
      <c r="K76" s="23" t="str">
        <f t="shared" si="2"/>
        <v>HL</v>
      </c>
      <c r="L76" s="23" t="str">
        <f t="shared" si="3"/>
        <v>BC</v>
      </c>
    </row>
    <row r="77" spans="1:14" x14ac:dyDescent="0.25">
      <c r="A77" s="6" t="s">
        <v>824</v>
      </c>
      <c r="B77" t="s">
        <v>128</v>
      </c>
      <c r="C77" s="1">
        <v>2</v>
      </c>
      <c r="D77" s="1">
        <v>2</v>
      </c>
      <c r="E77" s="1">
        <v>0</v>
      </c>
      <c r="F77" s="1">
        <v>0</v>
      </c>
      <c r="H77" t="s">
        <v>839</v>
      </c>
      <c r="I77" s="1">
        <v>66</v>
      </c>
      <c r="J77" s="1">
        <v>1</v>
      </c>
      <c r="K77" s="23" t="str">
        <f t="shared" si="2"/>
        <v>BC</v>
      </c>
      <c r="L77" s="23" t="str">
        <f t="shared" si="3"/>
        <v>(nn)</v>
      </c>
    </row>
    <row r="78" spans="1:14" x14ac:dyDescent="0.25">
      <c r="A78" s="6" t="s">
        <v>824</v>
      </c>
      <c r="B78" t="s">
        <v>130</v>
      </c>
      <c r="C78" s="1">
        <v>2</v>
      </c>
      <c r="D78" s="1">
        <v>0</v>
      </c>
      <c r="E78" s="1">
        <v>1</v>
      </c>
      <c r="F78" s="1">
        <v>0</v>
      </c>
      <c r="H78" t="s">
        <v>690</v>
      </c>
      <c r="I78" s="1">
        <v>77</v>
      </c>
      <c r="J78" s="1">
        <v>0</v>
      </c>
      <c r="K78" s="23"/>
      <c r="L78" s="23"/>
      <c r="N78">
        <v>1</v>
      </c>
    </row>
    <row r="79" spans="1:14" x14ac:dyDescent="0.25">
      <c r="A79" s="6" t="s">
        <v>824</v>
      </c>
      <c r="B79" t="s">
        <v>132</v>
      </c>
      <c r="C79" s="1">
        <v>2</v>
      </c>
      <c r="D79" s="1">
        <v>0</v>
      </c>
      <c r="E79" s="1">
        <v>0</v>
      </c>
      <c r="F79" s="1">
        <v>0</v>
      </c>
      <c r="H79" t="s">
        <v>697</v>
      </c>
      <c r="I79" s="1">
        <v>98</v>
      </c>
      <c r="J79" s="1">
        <v>0</v>
      </c>
      <c r="K79" s="23"/>
      <c r="L79" s="23"/>
    </row>
    <row r="80" spans="1:14" x14ac:dyDescent="0.25">
      <c r="A80" s="6" t="s">
        <v>824</v>
      </c>
      <c r="B80" t="s">
        <v>134</v>
      </c>
      <c r="C80" s="1">
        <v>2</v>
      </c>
      <c r="D80" s="1">
        <v>0</v>
      </c>
      <c r="E80" s="1">
        <v>1</v>
      </c>
      <c r="F80" s="1">
        <v>0</v>
      </c>
      <c r="H80" t="s">
        <v>692</v>
      </c>
      <c r="I80" s="1">
        <v>42</v>
      </c>
      <c r="J80" s="1">
        <v>0</v>
      </c>
      <c r="K80" s="23">
        <v>0</v>
      </c>
      <c r="L80" s="23"/>
      <c r="N80">
        <v>1</v>
      </c>
    </row>
    <row r="81" spans="1:14" x14ac:dyDescent="0.25">
      <c r="A81" s="6" t="s">
        <v>824</v>
      </c>
      <c r="B81" t="s">
        <v>136</v>
      </c>
      <c r="C81" s="1">
        <v>2</v>
      </c>
      <c r="D81" s="1">
        <v>0</v>
      </c>
      <c r="E81" s="1">
        <v>0</v>
      </c>
      <c r="F81" s="1">
        <v>0</v>
      </c>
      <c r="H81" t="s">
        <v>698</v>
      </c>
      <c r="I81" s="1">
        <v>60</v>
      </c>
      <c r="J81" s="1">
        <v>6</v>
      </c>
      <c r="K81" s="23" t="str">
        <f t="shared" si="2"/>
        <v>R</v>
      </c>
      <c r="L81" s="23" t="str">
        <f t="shared" si="3"/>
        <v>A</v>
      </c>
    </row>
    <row r="82" spans="1:14" x14ac:dyDescent="0.25">
      <c r="A82" s="6" t="s">
        <v>824</v>
      </c>
      <c r="B82" t="s">
        <v>138</v>
      </c>
      <c r="C82" s="1">
        <v>2</v>
      </c>
      <c r="D82" s="1">
        <v>0</v>
      </c>
      <c r="E82" s="1">
        <v>0</v>
      </c>
      <c r="F82" s="1">
        <v>0</v>
      </c>
      <c r="H82" t="s">
        <v>699</v>
      </c>
      <c r="I82" s="1">
        <v>44</v>
      </c>
      <c r="J82" s="1">
        <v>0</v>
      </c>
      <c r="K82" s="23" t="str">
        <f t="shared" si="2"/>
        <v>D</v>
      </c>
      <c r="L82" s="23" t="str">
        <f t="shared" si="3"/>
        <v>(C)</v>
      </c>
    </row>
    <row r="83" spans="1:14" x14ac:dyDescent="0.25">
      <c r="A83" s="6" t="s">
        <v>824</v>
      </c>
      <c r="B83" t="s">
        <v>140</v>
      </c>
      <c r="C83" s="1">
        <v>2</v>
      </c>
      <c r="D83" s="1">
        <v>0</v>
      </c>
      <c r="E83" s="1">
        <v>0</v>
      </c>
      <c r="F83" s="1">
        <v>0</v>
      </c>
      <c r="H83" t="s">
        <v>700</v>
      </c>
      <c r="I83" s="1">
        <v>87</v>
      </c>
      <c r="J83" s="1">
        <v>0</v>
      </c>
      <c r="K83" s="23" t="str">
        <f t="shared" si="2"/>
        <v>(C)</v>
      </c>
      <c r="L83" s="23" t="str">
        <f t="shared" si="3"/>
        <v>D</v>
      </c>
    </row>
    <row r="84" spans="1:14" x14ac:dyDescent="0.25">
      <c r="A84" s="6" t="s">
        <v>824</v>
      </c>
      <c r="B84" t="s">
        <v>142</v>
      </c>
      <c r="C84" s="1">
        <v>2</v>
      </c>
      <c r="D84" s="1">
        <v>0</v>
      </c>
      <c r="E84" s="1">
        <v>0</v>
      </c>
      <c r="F84" s="1">
        <v>0</v>
      </c>
      <c r="H84" t="s">
        <v>701</v>
      </c>
      <c r="I84" s="1">
        <v>127</v>
      </c>
      <c r="J84" s="1">
        <v>0</v>
      </c>
      <c r="K84" s="23" t="str">
        <f t="shared" si="2"/>
        <v>HL</v>
      </c>
      <c r="L84" s="23" t="str">
        <f t="shared" si="3"/>
        <v>DE</v>
      </c>
    </row>
    <row r="85" spans="1:14" x14ac:dyDescent="0.25">
      <c r="A85" s="6" t="s">
        <v>824</v>
      </c>
      <c r="B85" t="s">
        <v>144</v>
      </c>
      <c r="C85" s="1">
        <v>2</v>
      </c>
      <c r="D85" s="1">
        <v>2</v>
      </c>
      <c r="E85" s="1">
        <v>0</v>
      </c>
      <c r="F85" s="1">
        <v>0</v>
      </c>
      <c r="H85" t="s">
        <v>840</v>
      </c>
      <c r="I85" s="1">
        <v>68</v>
      </c>
      <c r="J85" s="1">
        <v>1</v>
      </c>
      <c r="K85" s="23" t="str">
        <f t="shared" si="2"/>
        <v>(nn)</v>
      </c>
      <c r="L85" s="23" t="str">
        <f t="shared" si="3"/>
        <v>DE</v>
      </c>
    </row>
    <row r="86" spans="1:14" x14ac:dyDescent="0.25">
      <c r="A86" s="6" t="s">
        <v>824</v>
      </c>
      <c r="B86" t="s">
        <v>146</v>
      </c>
      <c r="C86" s="1">
        <v>2</v>
      </c>
      <c r="D86" s="1">
        <v>0</v>
      </c>
      <c r="E86" s="1">
        <v>1</v>
      </c>
      <c r="F86" s="1">
        <v>0</v>
      </c>
      <c r="H86" t="s">
        <v>690</v>
      </c>
      <c r="I86" s="1">
        <v>77</v>
      </c>
      <c r="J86" s="1">
        <v>0</v>
      </c>
      <c r="K86" s="23"/>
      <c r="L86" s="23"/>
      <c r="N86">
        <v>1</v>
      </c>
    </row>
    <row r="87" spans="1:14" x14ac:dyDescent="0.25">
      <c r="A87" s="6" t="s">
        <v>824</v>
      </c>
      <c r="B87" t="s">
        <v>148</v>
      </c>
      <c r="C87" s="1">
        <v>2</v>
      </c>
      <c r="D87" s="1">
        <v>0</v>
      </c>
      <c r="E87" s="1">
        <v>1</v>
      </c>
      <c r="F87" s="1">
        <v>0</v>
      </c>
      <c r="H87" t="s">
        <v>691</v>
      </c>
      <c r="I87" s="1">
        <v>99</v>
      </c>
      <c r="J87" s="1">
        <v>0</v>
      </c>
      <c r="K87" s="23"/>
      <c r="L87" s="23"/>
      <c r="N87">
        <v>1</v>
      </c>
    </row>
    <row r="88" spans="1:14" x14ac:dyDescent="0.25">
      <c r="A88" s="6" t="s">
        <v>824</v>
      </c>
      <c r="B88" t="s">
        <v>150</v>
      </c>
      <c r="C88" s="1">
        <v>2</v>
      </c>
      <c r="D88" s="1">
        <v>0</v>
      </c>
      <c r="E88" s="1">
        <v>0</v>
      </c>
      <c r="F88" s="1">
        <v>0</v>
      </c>
      <c r="H88" t="s">
        <v>702</v>
      </c>
      <c r="I88" s="1">
        <v>42</v>
      </c>
      <c r="J88" s="1">
        <v>0</v>
      </c>
      <c r="K88" s="23" t="str">
        <f>MID(H88,SEARCH(" ",H88)+1,LEN(H88)-SEARCH(" ",H88))</f>
        <v>1</v>
      </c>
      <c r="L88" s="23"/>
    </row>
    <row r="89" spans="1:14" x14ac:dyDescent="0.25">
      <c r="A89" s="6" t="s">
        <v>824</v>
      </c>
      <c r="B89" t="s">
        <v>152</v>
      </c>
      <c r="C89" s="1">
        <v>2</v>
      </c>
      <c r="D89" s="1">
        <v>0</v>
      </c>
      <c r="E89" s="1">
        <v>0</v>
      </c>
      <c r="F89" s="1">
        <v>0</v>
      </c>
      <c r="H89" t="s">
        <v>703</v>
      </c>
      <c r="I89" s="1">
        <v>60</v>
      </c>
      <c r="J89" s="1">
        <v>5</v>
      </c>
      <c r="K89" s="23" t="str">
        <f t="shared" si="2"/>
        <v>A</v>
      </c>
      <c r="L89" s="23" t="str">
        <f t="shared" si="3"/>
        <v>I</v>
      </c>
    </row>
    <row r="90" spans="1:14" x14ac:dyDescent="0.25">
      <c r="A90" s="6" t="s">
        <v>824</v>
      </c>
      <c r="B90" t="s">
        <v>154</v>
      </c>
      <c r="C90" s="1">
        <v>2</v>
      </c>
      <c r="D90" s="1">
        <v>0</v>
      </c>
      <c r="E90" s="1">
        <v>0</v>
      </c>
      <c r="F90" s="1">
        <v>0</v>
      </c>
      <c r="H90" t="s">
        <v>704</v>
      </c>
      <c r="I90" s="1">
        <v>44</v>
      </c>
      <c r="J90" s="1">
        <v>0</v>
      </c>
      <c r="K90" s="23" t="str">
        <f t="shared" si="2"/>
        <v>E</v>
      </c>
      <c r="L90" s="23" t="str">
        <f t="shared" si="3"/>
        <v>(C)</v>
      </c>
    </row>
    <row r="91" spans="1:14" x14ac:dyDescent="0.25">
      <c r="A91" s="6" t="s">
        <v>824</v>
      </c>
      <c r="B91" t="s">
        <v>156</v>
      </c>
      <c r="C91" s="1">
        <v>2</v>
      </c>
      <c r="D91" s="1">
        <v>0</v>
      </c>
      <c r="E91" s="1">
        <v>0</v>
      </c>
      <c r="F91" s="1">
        <v>0</v>
      </c>
      <c r="H91" t="s">
        <v>705</v>
      </c>
      <c r="I91" s="1">
        <v>87</v>
      </c>
      <c r="J91" s="1">
        <v>0</v>
      </c>
      <c r="K91" s="23" t="str">
        <f t="shared" si="2"/>
        <v>(C)</v>
      </c>
      <c r="L91" s="23" t="str">
        <f t="shared" si="3"/>
        <v>E</v>
      </c>
    </row>
    <row r="92" spans="1:14" x14ac:dyDescent="0.25">
      <c r="A92" s="6" t="s">
        <v>824</v>
      </c>
      <c r="B92" t="s">
        <v>158</v>
      </c>
      <c r="C92" s="1">
        <v>2</v>
      </c>
      <c r="D92" s="1">
        <v>0</v>
      </c>
      <c r="E92" s="1">
        <v>0</v>
      </c>
      <c r="F92" s="1">
        <v>0</v>
      </c>
      <c r="H92" t="s">
        <v>706</v>
      </c>
      <c r="I92" s="1">
        <v>5</v>
      </c>
      <c r="J92" s="1">
        <v>0</v>
      </c>
      <c r="K92" s="23" t="str">
        <f t="shared" si="2"/>
        <v>HL</v>
      </c>
      <c r="L92" s="23" t="str">
        <f t="shared" si="3"/>
        <v>DE</v>
      </c>
    </row>
    <row r="93" spans="1:14" x14ac:dyDescent="0.25">
      <c r="A93" s="6" t="s">
        <v>824</v>
      </c>
      <c r="B93" t="s">
        <v>160</v>
      </c>
      <c r="C93" s="1">
        <v>2</v>
      </c>
      <c r="D93" s="1">
        <v>2</v>
      </c>
      <c r="E93" s="1">
        <v>0</v>
      </c>
      <c r="F93" s="1">
        <v>0</v>
      </c>
      <c r="H93" t="s">
        <v>841</v>
      </c>
      <c r="I93" s="1">
        <v>66</v>
      </c>
      <c r="J93" s="1">
        <v>1</v>
      </c>
      <c r="K93" s="23" t="str">
        <f t="shared" si="2"/>
        <v>DE</v>
      </c>
      <c r="L93" s="23" t="str">
        <f t="shared" si="3"/>
        <v>(nn)</v>
      </c>
    </row>
    <row r="94" spans="1:14" x14ac:dyDescent="0.25">
      <c r="A94" s="6" t="s">
        <v>824</v>
      </c>
      <c r="B94" t="s">
        <v>162</v>
      </c>
      <c r="C94" s="1">
        <v>2</v>
      </c>
      <c r="D94" s="1">
        <v>0</v>
      </c>
      <c r="E94" s="1">
        <v>1</v>
      </c>
      <c r="F94" s="1">
        <v>0</v>
      </c>
      <c r="H94" t="s">
        <v>690</v>
      </c>
      <c r="I94" s="1">
        <v>77</v>
      </c>
      <c r="J94" s="1">
        <v>0</v>
      </c>
      <c r="K94" s="23"/>
      <c r="L94" s="23"/>
      <c r="N94">
        <v>1</v>
      </c>
    </row>
    <row r="95" spans="1:14" x14ac:dyDescent="0.25">
      <c r="A95" s="6" t="s">
        <v>824</v>
      </c>
      <c r="B95" t="s">
        <v>164</v>
      </c>
      <c r="C95" s="1">
        <v>2</v>
      </c>
      <c r="D95" s="1">
        <v>0</v>
      </c>
      <c r="E95" s="1">
        <v>1</v>
      </c>
      <c r="F95" s="1">
        <v>0</v>
      </c>
      <c r="H95" t="s">
        <v>691</v>
      </c>
      <c r="I95" s="1">
        <v>99</v>
      </c>
      <c r="J95" s="1">
        <v>0</v>
      </c>
      <c r="K95" s="23"/>
      <c r="L95" s="23"/>
      <c r="N95">
        <v>1</v>
      </c>
    </row>
    <row r="96" spans="1:14" x14ac:dyDescent="0.25">
      <c r="A96" s="6" t="s">
        <v>824</v>
      </c>
      <c r="B96" t="s">
        <v>166</v>
      </c>
      <c r="C96" s="1">
        <v>2</v>
      </c>
      <c r="D96" s="1">
        <v>0</v>
      </c>
      <c r="E96" s="1">
        <v>0</v>
      </c>
      <c r="F96" s="1">
        <v>0</v>
      </c>
      <c r="H96" t="s">
        <v>707</v>
      </c>
      <c r="I96" s="1">
        <v>42</v>
      </c>
      <c r="J96" s="1">
        <v>0</v>
      </c>
      <c r="K96" s="23" t="str">
        <f>MID(H96,SEARCH(" ",H96)+1,LEN(H96)-SEARCH(" ",H96))</f>
        <v>2</v>
      </c>
      <c r="L96" s="23"/>
    </row>
    <row r="97" spans="1:14" x14ac:dyDescent="0.25">
      <c r="A97" s="6" t="s">
        <v>824</v>
      </c>
      <c r="B97" t="s">
        <v>168</v>
      </c>
      <c r="C97" s="1">
        <v>2</v>
      </c>
      <c r="D97" s="1">
        <v>0</v>
      </c>
      <c r="E97" s="1">
        <v>0</v>
      </c>
      <c r="F97" s="1">
        <v>0</v>
      </c>
      <c r="H97" t="s">
        <v>708</v>
      </c>
      <c r="I97" s="1">
        <v>60</v>
      </c>
      <c r="J97" s="1">
        <v>5</v>
      </c>
      <c r="K97" s="23" t="str">
        <f t="shared" si="2"/>
        <v>A</v>
      </c>
      <c r="L97" s="23" t="str">
        <f t="shared" si="3"/>
        <v>R</v>
      </c>
    </row>
    <row r="98" spans="1:14" x14ac:dyDescent="0.25">
      <c r="A98" s="6" t="s">
        <v>824</v>
      </c>
      <c r="B98" t="s">
        <v>170</v>
      </c>
      <c r="C98" s="1">
        <v>2</v>
      </c>
      <c r="D98" s="1">
        <v>0</v>
      </c>
      <c r="E98" s="1">
        <v>0</v>
      </c>
      <c r="F98" s="1">
        <v>0</v>
      </c>
      <c r="H98" t="s">
        <v>709</v>
      </c>
      <c r="I98" s="1">
        <v>44</v>
      </c>
      <c r="J98" s="1">
        <v>0</v>
      </c>
      <c r="K98" s="23" t="str">
        <f t="shared" si="2"/>
        <v>H</v>
      </c>
      <c r="L98" s="23" t="str">
        <f t="shared" si="3"/>
        <v>(C)</v>
      </c>
    </row>
    <row r="99" spans="1:14" x14ac:dyDescent="0.25">
      <c r="A99" s="6" t="s">
        <v>824</v>
      </c>
      <c r="B99" t="s">
        <v>172</v>
      </c>
      <c r="C99" s="1">
        <v>2</v>
      </c>
      <c r="D99" s="1">
        <v>0</v>
      </c>
      <c r="E99" s="1">
        <v>0</v>
      </c>
      <c r="F99" s="1">
        <v>0</v>
      </c>
      <c r="H99" t="s">
        <v>710</v>
      </c>
      <c r="I99" s="1">
        <v>87</v>
      </c>
      <c r="J99" s="1">
        <v>0</v>
      </c>
      <c r="K99" s="23" t="str">
        <f t="shared" si="2"/>
        <v>(C)</v>
      </c>
      <c r="L99" s="23" t="str">
        <f t="shared" si="3"/>
        <v>H</v>
      </c>
    </row>
    <row r="100" spans="1:14" x14ac:dyDescent="0.25">
      <c r="A100" s="6" t="s">
        <v>824</v>
      </c>
      <c r="B100" t="s">
        <v>174</v>
      </c>
      <c r="C100" s="1">
        <v>2</v>
      </c>
      <c r="D100" s="1">
        <v>0</v>
      </c>
      <c r="E100" s="1">
        <v>0</v>
      </c>
      <c r="F100" s="1">
        <v>0</v>
      </c>
      <c r="H100" t="s">
        <v>711</v>
      </c>
      <c r="I100" s="1">
        <v>127</v>
      </c>
      <c r="J100" s="1">
        <v>0</v>
      </c>
      <c r="K100" s="23" t="str">
        <f t="shared" si="2"/>
        <v>HL</v>
      </c>
      <c r="L100" s="23" t="str">
        <f t="shared" si="3"/>
        <v>HL</v>
      </c>
    </row>
    <row r="101" spans="1:14" x14ac:dyDescent="0.25">
      <c r="A101" s="6" t="s">
        <v>824</v>
      </c>
      <c r="B101" t="s">
        <v>176</v>
      </c>
      <c r="C101" s="1">
        <v>2</v>
      </c>
      <c r="D101" s="1">
        <v>2</v>
      </c>
      <c r="E101" s="1">
        <v>0</v>
      </c>
      <c r="F101" s="1">
        <v>0</v>
      </c>
      <c r="H101" t="s">
        <v>1625</v>
      </c>
      <c r="I101" s="1">
        <v>68</v>
      </c>
      <c r="J101" s="1">
        <v>2</v>
      </c>
      <c r="K101" s="23" t="str">
        <f t="shared" si="2"/>
        <v>(nn)</v>
      </c>
      <c r="L101" s="23" t="s">
        <v>1825</v>
      </c>
      <c r="N101">
        <v>1</v>
      </c>
    </row>
    <row r="102" spans="1:14" x14ac:dyDescent="0.25">
      <c r="A102" s="6" t="s">
        <v>824</v>
      </c>
      <c r="B102" t="s">
        <v>178</v>
      </c>
      <c r="C102" s="1">
        <v>2</v>
      </c>
      <c r="D102" s="1">
        <v>0</v>
      </c>
      <c r="E102" s="1">
        <v>1</v>
      </c>
      <c r="F102" s="1">
        <v>0</v>
      </c>
      <c r="H102" t="s">
        <v>690</v>
      </c>
      <c r="I102" s="1">
        <v>77</v>
      </c>
      <c r="J102" s="1">
        <v>0</v>
      </c>
      <c r="K102" s="23"/>
      <c r="L102" s="23"/>
      <c r="N102">
        <v>1</v>
      </c>
    </row>
    <row r="103" spans="1:14" x14ac:dyDescent="0.25">
      <c r="A103" s="6" t="s">
        <v>824</v>
      </c>
      <c r="B103" t="s">
        <v>180</v>
      </c>
      <c r="C103" s="1">
        <v>2</v>
      </c>
      <c r="D103" s="1">
        <v>0</v>
      </c>
      <c r="E103" s="1">
        <v>1</v>
      </c>
      <c r="F103" s="1">
        <v>0</v>
      </c>
      <c r="H103" t="s">
        <v>691</v>
      </c>
      <c r="I103" s="1">
        <v>99</v>
      </c>
      <c r="J103" s="1">
        <v>0</v>
      </c>
      <c r="K103" s="23"/>
      <c r="L103" s="23"/>
      <c r="N103">
        <v>1</v>
      </c>
    </row>
    <row r="104" spans="1:14" x14ac:dyDescent="0.25">
      <c r="A104" s="6" t="s">
        <v>824</v>
      </c>
      <c r="B104" t="s">
        <v>182</v>
      </c>
      <c r="C104" s="1">
        <v>2</v>
      </c>
      <c r="D104" s="1">
        <v>0</v>
      </c>
      <c r="E104" s="1">
        <v>1</v>
      </c>
      <c r="F104" s="1">
        <v>0</v>
      </c>
      <c r="H104" t="s">
        <v>692</v>
      </c>
      <c r="I104" s="1">
        <v>42</v>
      </c>
      <c r="J104" s="1">
        <v>0</v>
      </c>
      <c r="K104" s="23">
        <v>0</v>
      </c>
      <c r="L104" s="23"/>
      <c r="N104">
        <v>1</v>
      </c>
    </row>
    <row r="105" spans="1:14" x14ac:dyDescent="0.25">
      <c r="A105" s="6" t="s">
        <v>824</v>
      </c>
      <c r="B105" t="s">
        <v>184</v>
      </c>
      <c r="C105" s="1">
        <v>2</v>
      </c>
      <c r="D105" s="1">
        <v>0</v>
      </c>
      <c r="E105" s="1">
        <v>0</v>
      </c>
      <c r="F105" s="1">
        <v>0</v>
      </c>
      <c r="H105" t="s">
        <v>712</v>
      </c>
      <c r="I105" s="1">
        <v>121</v>
      </c>
      <c r="J105" s="1">
        <v>0</v>
      </c>
      <c r="K105" s="23"/>
      <c r="L105" s="23"/>
    </row>
    <row r="106" spans="1:14" x14ac:dyDescent="0.25">
      <c r="A106" s="6" t="s">
        <v>824</v>
      </c>
      <c r="B106" t="s">
        <v>186</v>
      </c>
      <c r="C106" s="1">
        <v>2</v>
      </c>
      <c r="D106" s="1">
        <v>0</v>
      </c>
      <c r="E106" s="1">
        <v>0</v>
      </c>
      <c r="F106" s="1">
        <v>0</v>
      </c>
      <c r="H106" t="s">
        <v>713</v>
      </c>
      <c r="I106" s="1">
        <v>44</v>
      </c>
      <c r="J106" s="1">
        <v>0</v>
      </c>
      <c r="K106" s="23" t="str">
        <f t="shared" si="2"/>
        <v>L</v>
      </c>
      <c r="L106" s="23" t="str">
        <f t="shared" si="3"/>
        <v>(C)</v>
      </c>
    </row>
    <row r="107" spans="1:14" x14ac:dyDescent="0.25">
      <c r="A107" s="6" t="s">
        <v>824</v>
      </c>
      <c r="B107" t="s">
        <v>188</v>
      </c>
      <c r="C107" s="1">
        <v>2</v>
      </c>
      <c r="D107" s="1">
        <v>0</v>
      </c>
      <c r="E107" s="1">
        <v>0</v>
      </c>
      <c r="F107" s="1">
        <v>0</v>
      </c>
      <c r="H107" t="s">
        <v>714</v>
      </c>
      <c r="I107" s="1">
        <v>87</v>
      </c>
      <c r="J107" s="1">
        <v>0</v>
      </c>
      <c r="K107" s="23" t="str">
        <f t="shared" si="2"/>
        <v>(C)</v>
      </c>
      <c r="L107" s="23" t="str">
        <f t="shared" si="3"/>
        <v>L</v>
      </c>
    </row>
    <row r="108" spans="1:14" x14ac:dyDescent="0.25">
      <c r="A108" s="6" t="s">
        <v>824</v>
      </c>
      <c r="B108" t="s">
        <v>190</v>
      </c>
      <c r="C108" s="1">
        <v>2</v>
      </c>
      <c r="D108" s="1">
        <v>0</v>
      </c>
      <c r="E108" s="1">
        <v>0</v>
      </c>
      <c r="F108" s="1">
        <v>0</v>
      </c>
      <c r="H108" t="s">
        <v>715</v>
      </c>
      <c r="I108" s="1">
        <v>5</v>
      </c>
      <c r="J108" s="1">
        <v>0</v>
      </c>
      <c r="K108" s="23" t="str">
        <f t="shared" si="2"/>
        <v>HL</v>
      </c>
      <c r="L108" s="23" t="str">
        <f t="shared" si="3"/>
        <v>HL</v>
      </c>
    </row>
    <row r="109" spans="1:14" x14ac:dyDescent="0.25">
      <c r="A109" s="6" t="s">
        <v>824</v>
      </c>
      <c r="B109" t="s">
        <v>192</v>
      </c>
      <c r="C109" s="1">
        <v>2</v>
      </c>
      <c r="D109" s="1">
        <v>2</v>
      </c>
      <c r="E109" s="1">
        <v>0</v>
      </c>
      <c r="F109" s="1">
        <v>0</v>
      </c>
      <c r="H109" t="s">
        <v>1626</v>
      </c>
      <c r="I109" s="1">
        <v>66</v>
      </c>
      <c r="J109" s="1">
        <v>2</v>
      </c>
      <c r="K109" s="23" t="str">
        <f t="shared" si="2"/>
        <v>HL</v>
      </c>
      <c r="L109" s="23" t="s">
        <v>1870</v>
      </c>
      <c r="N109">
        <v>1</v>
      </c>
    </row>
    <row r="110" spans="1:14" x14ac:dyDescent="0.25">
      <c r="A110" s="6" t="s">
        <v>824</v>
      </c>
      <c r="B110" t="s">
        <v>194</v>
      </c>
      <c r="C110" s="1">
        <v>2</v>
      </c>
      <c r="D110" s="1">
        <v>0</v>
      </c>
      <c r="E110" s="1">
        <v>1</v>
      </c>
      <c r="F110" s="1">
        <v>0</v>
      </c>
      <c r="H110" t="s">
        <v>690</v>
      </c>
      <c r="I110" s="1">
        <v>77</v>
      </c>
      <c r="J110" s="1">
        <v>0</v>
      </c>
      <c r="K110" s="23"/>
      <c r="L110" s="23"/>
      <c r="N110">
        <v>1</v>
      </c>
    </row>
    <row r="111" spans="1:14" x14ac:dyDescent="0.25">
      <c r="A111" s="6" t="s">
        <v>824</v>
      </c>
      <c r="B111" t="s">
        <v>196</v>
      </c>
      <c r="C111" s="1">
        <v>2</v>
      </c>
      <c r="D111" s="1">
        <v>0</v>
      </c>
      <c r="E111" s="1">
        <v>1</v>
      </c>
      <c r="F111" s="1">
        <v>0</v>
      </c>
      <c r="H111" t="s">
        <v>691</v>
      </c>
      <c r="I111" s="1">
        <v>99</v>
      </c>
      <c r="J111" s="1">
        <v>0</v>
      </c>
      <c r="K111" s="23"/>
      <c r="L111" s="23"/>
      <c r="N111">
        <v>1</v>
      </c>
    </row>
    <row r="112" spans="1:14" x14ac:dyDescent="0.25">
      <c r="A112" s="6" t="s">
        <v>824</v>
      </c>
      <c r="B112" t="s">
        <v>198</v>
      </c>
      <c r="C112" s="1">
        <v>2</v>
      </c>
      <c r="D112" s="1">
        <v>0</v>
      </c>
      <c r="E112" s="1">
        <v>1</v>
      </c>
      <c r="F112" s="1">
        <v>0</v>
      </c>
      <c r="H112" t="s">
        <v>692</v>
      </c>
      <c r="I112" s="1">
        <v>42</v>
      </c>
      <c r="J112" s="1">
        <v>0</v>
      </c>
      <c r="K112" s="23">
        <v>0</v>
      </c>
      <c r="L112" s="23"/>
      <c r="N112">
        <v>1</v>
      </c>
    </row>
    <row r="113" spans="1:14" x14ac:dyDescent="0.25">
      <c r="A113" s="6" t="s">
        <v>824</v>
      </c>
      <c r="B113" t="s">
        <v>200</v>
      </c>
      <c r="C113" s="1">
        <v>2</v>
      </c>
      <c r="D113" s="1">
        <v>0</v>
      </c>
      <c r="E113" s="1">
        <v>0</v>
      </c>
      <c r="F113" s="1">
        <v>0</v>
      </c>
      <c r="H113" t="s">
        <v>716</v>
      </c>
      <c r="I113" s="1">
        <v>110</v>
      </c>
      <c r="J113" s="1">
        <v>0</v>
      </c>
      <c r="K113" s="23"/>
      <c r="L113" s="23"/>
    </row>
    <row r="114" spans="1:14" x14ac:dyDescent="0.25">
      <c r="A114" s="6" t="s">
        <v>824</v>
      </c>
      <c r="B114" t="s">
        <v>202</v>
      </c>
      <c r="C114" s="1">
        <v>2</v>
      </c>
      <c r="D114" s="1">
        <v>0</v>
      </c>
      <c r="E114" s="1">
        <v>1</v>
      </c>
      <c r="F114" s="1">
        <v>0</v>
      </c>
      <c r="H114" t="s">
        <v>1877</v>
      </c>
      <c r="I114" s="1">
        <v>45</v>
      </c>
      <c r="J114" s="1">
        <v>0</v>
      </c>
      <c r="K114" s="23" t="str">
        <f t="shared" si="2"/>
        <v>F</v>
      </c>
      <c r="L114" s="23" t="str">
        <f t="shared" si="3"/>
        <v>(C)</v>
      </c>
    </row>
    <row r="115" spans="1:14" x14ac:dyDescent="0.25">
      <c r="A115" s="6" t="s">
        <v>824</v>
      </c>
      <c r="B115" t="s">
        <v>204</v>
      </c>
      <c r="C115" s="1">
        <v>2</v>
      </c>
      <c r="D115" s="1">
        <v>0</v>
      </c>
      <c r="E115" s="1">
        <v>1</v>
      </c>
      <c r="F115" s="1">
        <v>0</v>
      </c>
      <c r="H115" t="s">
        <v>837</v>
      </c>
      <c r="I115" s="1">
        <v>86</v>
      </c>
      <c r="J115" s="1">
        <v>0</v>
      </c>
      <c r="K115" s="23" t="str">
        <f t="shared" si="2"/>
        <v>(C)</v>
      </c>
      <c r="L115" s="23" t="str">
        <f t="shared" si="3"/>
        <v>0</v>
      </c>
    </row>
    <row r="116" spans="1:14" x14ac:dyDescent="0.25">
      <c r="A116" s="6" t="s">
        <v>824</v>
      </c>
      <c r="B116" t="s">
        <v>206</v>
      </c>
      <c r="C116" s="1">
        <v>2</v>
      </c>
      <c r="D116" s="1">
        <v>0</v>
      </c>
      <c r="E116" s="1">
        <v>0</v>
      </c>
      <c r="F116" s="1">
        <v>0</v>
      </c>
      <c r="H116" t="s">
        <v>717</v>
      </c>
      <c r="I116" s="1">
        <v>127</v>
      </c>
      <c r="J116" s="1">
        <v>0</v>
      </c>
      <c r="K116" s="23" t="str">
        <f t="shared" si="2"/>
        <v>HL</v>
      </c>
      <c r="L116" s="23" t="str">
        <f t="shared" si="3"/>
        <v>SP</v>
      </c>
    </row>
    <row r="117" spans="1:14" x14ac:dyDescent="0.25">
      <c r="A117" s="6" t="s">
        <v>824</v>
      </c>
      <c r="B117" t="s">
        <v>208</v>
      </c>
      <c r="C117" s="1">
        <v>2</v>
      </c>
      <c r="D117" s="1">
        <v>2</v>
      </c>
      <c r="E117" s="1">
        <v>0</v>
      </c>
      <c r="F117" s="1">
        <v>0</v>
      </c>
      <c r="H117" t="s">
        <v>842</v>
      </c>
      <c r="I117" s="1">
        <v>68</v>
      </c>
      <c r="J117" s="1">
        <v>1</v>
      </c>
      <c r="K117" s="23" t="str">
        <f t="shared" si="2"/>
        <v>(nn)</v>
      </c>
      <c r="L117" s="23" t="str">
        <f t="shared" si="3"/>
        <v>SP</v>
      </c>
    </row>
    <row r="118" spans="1:14" x14ac:dyDescent="0.25">
      <c r="A118" s="6" t="s">
        <v>824</v>
      </c>
      <c r="B118" t="s">
        <v>210</v>
      </c>
      <c r="C118" s="1">
        <v>2</v>
      </c>
      <c r="D118" s="1">
        <v>0</v>
      </c>
      <c r="E118" s="1">
        <v>1</v>
      </c>
      <c r="F118" s="1">
        <v>0</v>
      </c>
      <c r="H118" t="s">
        <v>690</v>
      </c>
      <c r="I118" s="1">
        <v>77</v>
      </c>
      <c r="J118" s="1">
        <v>0</v>
      </c>
      <c r="K118" s="23"/>
      <c r="L118" s="23"/>
      <c r="N118">
        <v>1</v>
      </c>
    </row>
    <row r="119" spans="1:14" x14ac:dyDescent="0.25">
      <c r="A119" s="6" t="s">
        <v>824</v>
      </c>
      <c r="B119" t="s">
        <v>212</v>
      </c>
      <c r="C119" s="1">
        <v>2</v>
      </c>
      <c r="D119" s="1">
        <v>0</v>
      </c>
      <c r="E119" s="1">
        <v>1</v>
      </c>
      <c r="F119" s="1">
        <v>0</v>
      </c>
      <c r="H119" t="s">
        <v>691</v>
      </c>
      <c r="I119" s="1">
        <v>99</v>
      </c>
      <c r="J119" s="1">
        <v>0</v>
      </c>
      <c r="K119" s="23"/>
      <c r="L119" s="23"/>
      <c r="N119">
        <v>1</v>
      </c>
    </row>
    <row r="120" spans="1:14" x14ac:dyDescent="0.25">
      <c r="A120" s="6" t="s">
        <v>824</v>
      </c>
      <c r="B120" t="s">
        <v>214</v>
      </c>
      <c r="C120" s="1">
        <v>2</v>
      </c>
      <c r="D120" s="1">
        <v>0</v>
      </c>
      <c r="E120" s="1">
        <v>1</v>
      </c>
      <c r="F120" s="1">
        <v>0</v>
      </c>
      <c r="H120" t="s">
        <v>702</v>
      </c>
      <c r="I120" s="1">
        <v>42</v>
      </c>
      <c r="J120" s="1">
        <v>0</v>
      </c>
      <c r="K120" s="23">
        <v>1</v>
      </c>
      <c r="L120" s="23"/>
      <c r="N120">
        <v>1</v>
      </c>
    </row>
    <row r="121" spans="1:14" x14ac:dyDescent="0.25">
      <c r="A121" s="6" t="s">
        <v>824</v>
      </c>
      <c r="B121" t="s">
        <v>216</v>
      </c>
      <c r="C121" s="1">
        <v>2</v>
      </c>
      <c r="D121" s="1">
        <v>0</v>
      </c>
      <c r="E121" s="1">
        <v>1</v>
      </c>
      <c r="F121" s="1">
        <v>0</v>
      </c>
      <c r="H121" s="23" t="s">
        <v>2467</v>
      </c>
      <c r="I121" s="1">
        <v>78</v>
      </c>
      <c r="J121" s="1">
        <v>1</v>
      </c>
      <c r="K121" s="23"/>
      <c r="L121" s="23"/>
      <c r="M121" s="23"/>
      <c r="N121" s="23">
        <v>1</v>
      </c>
    </row>
    <row r="122" spans="1:14" x14ac:dyDescent="0.25">
      <c r="A122" s="6" t="s">
        <v>824</v>
      </c>
      <c r="B122" t="s">
        <v>218</v>
      </c>
      <c r="C122" s="1">
        <v>2</v>
      </c>
      <c r="D122" s="1">
        <v>0</v>
      </c>
      <c r="E122" s="1">
        <v>0</v>
      </c>
      <c r="F122" s="1">
        <v>0</v>
      </c>
      <c r="H122" t="s">
        <v>718</v>
      </c>
      <c r="I122" s="1">
        <v>44</v>
      </c>
      <c r="J122" s="1">
        <v>0</v>
      </c>
      <c r="K122" s="23" t="str">
        <f t="shared" si="2"/>
        <v>A</v>
      </c>
      <c r="L122" s="23" t="str">
        <f t="shared" si="3"/>
        <v>(C)</v>
      </c>
    </row>
    <row r="123" spans="1:14" x14ac:dyDescent="0.25">
      <c r="A123" s="6" t="s">
        <v>824</v>
      </c>
      <c r="B123" t="s">
        <v>220</v>
      </c>
      <c r="C123" s="1">
        <v>2</v>
      </c>
      <c r="D123" s="1">
        <v>0</v>
      </c>
      <c r="E123" s="1">
        <v>0</v>
      </c>
      <c r="F123" s="1">
        <v>0</v>
      </c>
      <c r="H123" t="s">
        <v>719</v>
      </c>
      <c r="I123" s="1">
        <v>87</v>
      </c>
      <c r="J123" s="1">
        <v>0</v>
      </c>
      <c r="K123" s="23" t="str">
        <f t="shared" si="2"/>
        <v>(C)</v>
      </c>
      <c r="L123" s="23" t="str">
        <f t="shared" si="3"/>
        <v>A</v>
      </c>
    </row>
    <row r="124" spans="1:14" x14ac:dyDescent="0.25">
      <c r="A124" s="6" t="s">
        <v>824</v>
      </c>
      <c r="B124" t="s">
        <v>222</v>
      </c>
      <c r="C124" s="1">
        <v>2</v>
      </c>
      <c r="D124" s="1">
        <v>0</v>
      </c>
      <c r="E124" s="1">
        <v>0</v>
      </c>
      <c r="F124" s="1">
        <v>0</v>
      </c>
      <c r="H124" t="s">
        <v>720</v>
      </c>
      <c r="I124" s="1">
        <v>5</v>
      </c>
      <c r="J124" s="1">
        <v>0</v>
      </c>
      <c r="K124" s="23" t="str">
        <f t="shared" si="2"/>
        <v>HL</v>
      </c>
      <c r="L124" s="23" t="str">
        <f t="shared" si="3"/>
        <v>SP</v>
      </c>
    </row>
    <row r="125" spans="1:14" x14ac:dyDescent="0.25">
      <c r="A125" s="6" t="s">
        <v>824</v>
      </c>
      <c r="B125" t="s">
        <v>224</v>
      </c>
      <c r="C125" s="1">
        <v>2</v>
      </c>
      <c r="D125" s="1">
        <v>2</v>
      </c>
      <c r="E125" s="1">
        <v>0</v>
      </c>
      <c r="F125" s="1">
        <v>0</v>
      </c>
      <c r="H125" t="s">
        <v>843</v>
      </c>
      <c r="I125" s="1">
        <v>66</v>
      </c>
      <c r="J125" s="1">
        <v>1</v>
      </c>
      <c r="K125" s="23" t="str">
        <f t="shared" si="2"/>
        <v>SP</v>
      </c>
      <c r="L125" s="23" t="str">
        <f t="shared" si="3"/>
        <v>(nn)</v>
      </c>
    </row>
    <row r="126" spans="1:14" x14ac:dyDescent="0.25">
      <c r="A126" s="6" t="s">
        <v>824</v>
      </c>
      <c r="B126" t="s">
        <v>226</v>
      </c>
      <c r="C126" s="1">
        <v>2</v>
      </c>
      <c r="D126" s="1">
        <v>0</v>
      </c>
      <c r="E126" s="1">
        <v>1</v>
      </c>
      <c r="F126" s="1">
        <v>0</v>
      </c>
      <c r="H126" t="s">
        <v>690</v>
      </c>
      <c r="I126" s="1">
        <v>77</v>
      </c>
      <c r="J126" s="1">
        <v>0</v>
      </c>
      <c r="K126" s="23"/>
      <c r="L126" s="23"/>
      <c r="N126">
        <v>1</v>
      </c>
    </row>
    <row r="127" spans="1:14" x14ac:dyDescent="0.25">
      <c r="A127" s="6" t="s">
        <v>824</v>
      </c>
      <c r="B127" t="s">
        <v>228</v>
      </c>
      <c r="C127" s="1">
        <v>2</v>
      </c>
      <c r="D127" s="1">
        <v>0</v>
      </c>
      <c r="E127" s="1">
        <v>1</v>
      </c>
      <c r="F127" s="1">
        <v>0</v>
      </c>
      <c r="H127" t="s">
        <v>691</v>
      </c>
      <c r="I127" s="1">
        <v>99</v>
      </c>
      <c r="J127" s="1">
        <v>0</v>
      </c>
      <c r="K127" s="23"/>
      <c r="L127" s="23"/>
      <c r="N127">
        <v>1</v>
      </c>
    </row>
    <row r="128" spans="1:14" x14ac:dyDescent="0.25">
      <c r="A128" s="6" t="s">
        <v>824</v>
      </c>
      <c r="B128" t="s">
        <v>230</v>
      </c>
      <c r="C128" s="1">
        <v>2</v>
      </c>
      <c r="D128" s="1">
        <v>0</v>
      </c>
      <c r="E128" s="1">
        <v>1</v>
      </c>
      <c r="F128" s="1">
        <v>0</v>
      </c>
      <c r="H128" t="s">
        <v>707</v>
      </c>
      <c r="I128" s="1">
        <v>42</v>
      </c>
      <c r="J128" s="1">
        <v>0</v>
      </c>
      <c r="K128" s="23">
        <v>2</v>
      </c>
      <c r="L128" s="23"/>
      <c r="N128">
        <v>1</v>
      </c>
    </row>
    <row r="129" spans="1:14" x14ac:dyDescent="0.25">
      <c r="A129" s="6" t="s">
        <v>824</v>
      </c>
      <c r="B129" t="s">
        <v>232</v>
      </c>
      <c r="C129" s="1">
        <v>2</v>
      </c>
      <c r="D129" s="1">
        <v>0</v>
      </c>
      <c r="E129" s="1">
        <v>1</v>
      </c>
      <c r="F129" s="1">
        <v>0</v>
      </c>
      <c r="H129" s="23" t="s">
        <v>2467</v>
      </c>
      <c r="I129" s="1">
        <v>78</v>
      </c>
      <c r="J129" s="1">
        <v>1</v>
      </c>
      <c r="K129" s="23"/>
      <c r="L129" s="23"/>
      <c r="M129" s="23"/>
      <c r="N129" s="23">
        <v>1</v>
      </c>
    </row>
    <row r="130" spans="1:14" x14ac:dyDescent="0.25">
      <c r="A130" s="6" t="s">
        <v>824</v>
      </c>
      <c r="B130" t="s">
        <v>234</v>
      </c>
      <c r="C130" s="1">
        <v>2</v>
      </c>
      <c r="D130" s="1">
        <v>0</v>
      </c>
      <c r="E130" s="1">
        <v>1</v>
      </c>
      <c r="F130" s="1">
        <v>0</v>
      </c>
      <c r="H130" s="23" t="s">
        <v>2467</v>
      </c>
      <c r="I130" s="1">
        <v>78</v>
      </c>
      <c r="J130" s="1">
        <v>1</v>
      </c>
      <c r="K130" s="23"/>
      <c r="L130" s="23"/>
      <c r="M130" s="23"/>
      <c r="N130" s="23">
        <v>1</v>
      </c>
    </row>
    <row r="131" spans="1:14" x14ac:dyDescent="0.25">
      <c r="A131" s="6" t="s">
        <v>824</v>
      </c>
      <c r="B131" t="s">
        <v>236</v>
      </c>
      <c r="C131" s="1">
        <v>2</v>
      </c>
      <c r="D131" s="1">
        <v>0</v>
      </c>
      <c r="E131" s="1">
        <v>1</v>
      </c>
      <c r="F131" s="1">
        <v>0</v>
      </c>
      <c r="H131" s="23" t="s">
        <v>2467</v>
      </c>
      <c r="I131" s="1">
        <v>78</v>
      </c>
      <c r="J131" s="1">
        <v>1</v>
      </c>
      <c r="K131" s="23"/>
      <c r="L131" s="23"/>
      <c r="M131" s="23"/>
      <c r="N131" s="23">
        <v>1</v>
      </c>
    </row>
    <row r="132" spans="1:14" x14ac:dyDescent="0.25">
      <c r="A132" s="6" t="s">
        <v>824</v>
      </c>
      <c r="B132" t="s">
        <v>238</v>
      </c>
      <c r="C132" s="1">
        <v>2</v>
      </c>
      <c r="D132" s="1">
        <v>0</v>
      </c>
      <c r="E132" s="1">
        <v>1</v>
      </c>
      <c r="F132" s="1">
        <v>0</v>
      </c>
      <c r="H132" s="23" t="s">
        <v>2467</v>
      </c>
      <c r="I132" s="1">
        <v>78</v>
      </c>
      <c r="J132" s="1">
        <v>1</v>
      </c>
      <c r="K132" s="23"/>
      <c r="L132" s="23"/>
      <c r="M132" s="23"/>
      <c r="N132" s="23">
        <v>1</v>
      </c>
    </row>
    <row r="133" spans="1:14" x14ac:dyDescent="0.25">
      <c r="A133" s="6" t="s">
        <v>824</v>
      </c>
      <c r="B133" t="s">
        <v>240</v>
      </c>
      <c r="C133" s="1">
        <v>2</v>
      </c>
      <c r="D133" s="1">
        <v>0</v>
      </c>
      <c r="E133" s="1">
        <v>1</v>
      </c>
      <c r="F133" s="1">
        <v>0</v>
      </c>
      <c r="H133" s="23" t="s">
        <v>2467</v>
      </c>
      <c r="I133" s="1">
        <v>78</v>
      </c>
      <c r="J133" s="1">
        <v>1</v>
      </c>
      <c r="K133" s="23"/>
      <c r="L133" s="23"/>
      <c r="M133" s="23"/>
      <c r="N133" s="23">
        <v>1</v>
      </c>
    </row>
    <row r="134" spans="1:14" x14ac:dyDescent="0.25">
      <c r="A134" s="6" t="s">
        <v>824</v>
      </c>
      <c r="B134" t="s">
        <v>242</v>
      </c>
      <c r="C134" s="1">
        <v>2</v>
      </c>
      <c r="D134" s="1">
        <v>0</v>
      </c>
      <c r="E134" s="1">
        <v>1</v>
      </c>
      <c r="F134" s="1">
        <v>0</v>
      </c>
      <c r="H134" s="23" t="s">
        <v>2467</v>
      </c>
      <c r="I134" s="1">
        <v>78</v>
      </c>
      <c r="J134" s="1">
        <v>1</v>
      </c>
      <c r="K134" s="23"/>
      <c r="L134" s="23"/>
      <c r="M134" s="23"/>
      <c r="N134" s="23">
        <v>1</v>
      </c>
    </row>
    <row r="135" spans="1:14" x14ac:dyDescent="0.25">
      <c r="A135" s="6" t="s">
        <v>824</v>
      </c>
      <c r="B135" t="s">
        <v>244</v>
      </c>
      <c r="C135" s="1">
        <v>2</v>
      </c>
      <c r="D135" s="1">
        <v>0</v>
      </c>
      <c r="E135" s="1">
        <v>1</v>
      </c>
      <c r="F135" s="1">
        <v>0</v>
      </c>
      <c r="H135" s="23" t="s">
        <v>2467</v>
      </c>
      <c r="I135" s="1">
        <v>78</v>
      </c>
      <c r="J135" s="1">
        <v>1</v>
      </c>
      <c r="K135" s="23"/>
      <c r="L135" s="23"/>
      <c r="M135" s="23"/>
      <c r="N135" s="23">
        <v>1</v>
      </c>
    </row>
    <row r="136" spans="1:14" x14ac:dyDescent="0.25">
      <c r="A136" s="6" t="s">
        <v>824</v>
      </c>
      <c r="B136" t="s">
        <v>246</v>
      </c>
      <c r="C136" s="1">
        <v>2</v>
      </c>
      <c r="D136" s="1">
        <v>0</v>
      </c>
      <c r="E136" s="1">
        <v>1</v>
      </c>
      <c r="F136" s="1">
        <v>0</v>
      </c>
      <c r="H136" s="23" t="s">
        <v>2467</v>
      </c>
      <c r="I136" s="1">
        <v>78</v>
      </c>
      <c r="J136" s="1">
        <v>1</v>
      </c>
      <c r="K136" s="23"/>
      <c r="L136" s="23"/>
      <c r="M136" s="23"/>
      <c r="N136" s="23">
        <v>1</v>
      </c>
    </row>
    <row r="137" spans="1:14" x14ac:dyDescent="0.25">
      <c r="A137" s="6" t="s">
        <v>824</v>
      </c>
      <c r="B137" t="s">
        <v>248</v>
      </c>
      <c r="C137" s="1">
        <v>2</v>
      </c>
      <c r="D137" s="1">
        <v>0</v>
      </c>
      <c r="E137" s="1">
        <v>1</v>
      </c>
      <c r="F137" s="1">
        <v>0</v>
      </c>
      <c r="H137" s="23" t="s">
        <v>2467</v>
      </c>
      <c r="I137" s="1">
        <v>78</v>
      </c>
      <c r="J137" s="1">
        <v>1</v>
      </c>
      <c r="K137" s="23"/>
      <c r="L137" s="23"/>
      <c r="M137" s="23"/>
      <c r="N137" s="23">
        <v>1</v>
      </c>
    </row>
    <row r="138" spans="1:14" x14ac:dyDescent="0.25">
      <c r="A138" s="6" t="s">
        <v>824</v>
      </c>
      <c r="B138" t="s">
        <v>250</v>
      </c>
      <c r="C138" s="1">
        <v>2</v>
      </c>
      <c r="D138" s="1">
        <v>0</v>
      </c>
      <c r="E138" s="1">
        <v>1</v>
      </c>
      <c r="F138" s="1">
        <v>0</v>
      </c>
      <c r="H138" s="23" t="s">
        <v>2467</v>
      </c>
      <c r="I138" s="1">
        <v>78</v>
      </c>
      <c r="J138" s="1">
        <v>1</v>
      </c>
      <c r="K138" s="23"/>
      <c r="L138" s="23"/>
      <c r="M138" s="23"/>
      <c r="N138" s="23">
        <v>1</v>
      </c>
    </row>
    <row r="139" spans="1:14" x14ac:dyDescent="0.25">
      <c r="A139" s="6" t="s">
        <v>824</v>
      </c>
      <c r="B139" t="s">
        <v>252</v>
      </c>
      <c r="C139" s="1">
        <v>2</v>
      </c>
      <c r="D139" s="1">
        <v>0</v>
      </c>
      <c r="E139" s="1">
        <v>1</v>
      </c>
      <c r="F139" s="1">
        <v>0</v>
      </c>
      <c r="H139" s="23" t="s">
        <v>2467</v>
      </c>
      <c r="I139" s="1">
        <v>78</v>
      </c>
      <c r="J139" s="1">
        <v>1</v>
      </c>
      <c r="K139" s="23"/>
      <c r="L139" s="23"/>
      <c r="M139" s="23"/>
      <c r="N139" s="23">
        <v>1</v>
      </c>
    </row>
    <row r="140" spans="1:14" x14ac:dyDescent="0.25">
      <c r="A140" s="6" t="s">
        <v>824</v>
      </c>
      <c r="B140" t="s">
        <v>254</v>
      </c>
      <c r="C140" s="1">
        <v>2</v>
      </c>
      <c r="D140" s="1">
        <v>0</v>
      </c>
      <c r="E140" s="1">
        <v>1</v>
      </c>
      <c r="F140" s="1">
        <v>0</v>
      </c>
      <c r="H140" s="23" t="s">
        <v>2467</v>
      </c>
      <c r="I140" s="1">
        <v>78</v>
      </c>
      <c r="J140" s="1">
        <v>1</v>
      </c>
      <c r="K140" s="23"/>
      <c r="L140" s="23"/>
      <c r="M140" s="23"/>
      <c r="N140" s="23">
        <v>1</v>
      </c>
    </row>
    <row r="141" spans="1:14" x14ac:dyDescent="0.25">
      <c r="A141" s="6" t="s">
        <v>824</v>
      </c>
      <c r="B141" t="s">
        <v>256</v>
      </c>
      <c r="C141" s="1">
        <v>2</v>
      </c>
      <c r="D141" s="1">
        <v>0</v>
      </c>
      <c r="E141" s="1">
        <v>1</v>
      </c>
      <c r="F141" s="1">
        <v>0</v>
      </c>
      <c r="H141" s="23" t="s">
        <v>2467</v>
      </c>
      <c r="I141" s="1">
        <v>78</v>
      </c>
      <c r="J141" s="1">
        <v>1</v>
      </c>
      <c r="K141" s="23"/>
      <c r="L141" s="23"/>
      <c r="M141" s="23"/>
      <c r="N141" s="23">
        <v>1</v>
      </c>
    </row>
    <row r="142" spans="1:14" x14ac:dyDescent="0.25">
      <c r="A142" s="6" t="s">
        <v>824</v>
      </c>
      <c r="B142" t="s">
        <v>258</v>
      </c>
      <c r="C142" s="1">
        <v>2</v>
      </c>
      <c r="D142" s="1">
        <v>0</v>
      </c>
      <c r="E142" s="1">
        <v>1</v>
      </c>
      <c r="F142" s="1">
        <v>0</v>
      </c>
      <c r="H142" s="23" t="s">
        <v>2467</v>
      </c>
      <c r="I142" s="1">
        <v>78</v>
      </c>
      <c r="J142" s="1">
        <v>1</v>
      </c>
      <c r="K142" s="23"/>
      <c r="L142" s="23"/>
      <c r="M142" s="23"/>
      <c r="N142" s="23">
        <v>1</v>
      </c>
    </row>
    <row r="143" spans="1:14" x14ac:dyDescent="0.25">
      <c r="A143" s="6" t="s">
        <v>824</v>
      </c>
      <c r="B143" t="s">
        <v>260</v>
      </c>
      <c r="C143" s="1">
        <v>2</v>
      </c>
      <c r="D143" s="1">
        <v>0</v>
      </c>
      <c r="E143" s="1">
        <v>1</v>
      </c>
      <c r="F143" s="1">
        <v>0</v>
      </c>
      <c r="H143" s="23" t="s">
        <v>2467</v>
      </c>
      <c r="I143" s="1">
        <v>78</v>
      </c>
      <c r="J143" s="1">
        <v>1</v>
      </c>
      <c r="K143" s="23"/>
      <c r="L143" s="23"/>
      <c r="M143" s="23"/>
      <c r="N143" s="23">
        <v>1</v>
      </c>
    </row>
    <row r="144" spans="1:14" x14ac:dyDescent="0.25">
      <c r="A144" s="6" t="s">
        <v>824</v>
      </c>
      <c r="B144" t="s">
        <v>262</v>
      </c>
      <c r="C144" s="1">
        <v>2</v>
      </c>
      <c r="D144" s="1">
        <v>0</v>
      </c>
      <c r="E144" s="1">
        <v>1</v>
      </c>
      <c r="F144" s="1">
        <v>0</v>
      </c>
      <c r="H144" s="23" t="s">
        <v>2467</v>
      </c>
      <c r="I144" s="1">
        <v>78</v>
      </c>
      <c r="J144" s="1">
        <v>1</v>
      </c>
      <c r="K144" s="23"/>
      <c r="L144" s="23"/>
      <c r="M144" s="23"/>
      <c r="N144" s="23">
        <v>1</v>
      </c>
    </row>
    <row r="145" spans="1:14" x14ac:dyDescent="0.25">
      <c r="A145" s="6" t="s">
        <v>824</v>
      </c>
      <c r="B145" t="s">
        <v>264</v>
      </c>
      <c r="C145" s="1">
        <v>2</v>
      </c>
      <c r="D145" s="1">
        <v>0</v>
      </c>
      <c r="E145" s="1">
        <v>1</v>
      </c>
      <c r="F145" s="1">
        <v>0</v>
      </c>
      <c r="H145" s="23" t="s">
        <v>2467</v>
      </c>
      <c r="I145" s="1">
        <v>78</v>
      </c>
      <c r="J145" s="1">
        <v>1</v>
      </c>
      <c r="K145" s="23"/>
      <c r="L145" s="23"/>
      <c r="M145" s="23"/>
      <c r="N145" s="23">
        <v>1</v>
      </c>
    </row>
    <row r="146" spans="1:14" x14ac:dyDescent="0.25">
      <c r="A146" s="6" t="s">
        <v>824</v>
      </c>
      <c r="B146" t="s">
        <v>266</v>
      </c>
      <c r="C146" s="1">
        <v>2</v>
      </c>
      <c r="D146" s="1">
        <v>0</v>
      </c>
      <c r="E146" s="1">
        <v>1</v>
      </c>
      <c r="F146" s="1">
        <v>0</v>
      </c>
      <c r="H146" s="23" t="s">
        <v>2467</v>
      </c>
      <c r="I146" s="1">
        <v>78</v>
      </c>
      <c r="J146" s="1">
        <v>1</v>
      </c>
      <c r="K146" s="23"/>
      <c r="L146" s="23"/>
      <c r="M146" s="23"/>
      <c r="N146" s="23">
        <v>1</v>
      </c>
    </row>
    <row r="147" spans="1:14" x14ac:dyDescent="0.25">
      <c r="A147" s="6" t="s">
        <v>824</v>
      </c>
      <c r="B147" t="s">
        <v>268</v>
      </c>
      <c r="C147" s="1">
        <v>2</v>
      </c>
      <c r="D147" s="1">
        <v>0</v>
      </c>
      <c r="E147" s="1">
        <v>1</v>
      </c>
      <c r="F147" s="1">
        <v>0</v>
      </c>
      <c r="H147" s="23" t="s">
        <v>2467</v>
      </c>
      <c r="I147" s="1">
        <v>78</v>
      </c>
      <c r="J147" s="1">
        <v>1</v>
      </c>
      <c r="K147" s="23"/>
      <c r="L147" s="23"/>
      <c r="M147" s="23"/>
      <c r="N147" s="23">
        <v>1</v>
      </c>
    </row>
    <row r="148" spans="1:14" x14ac:dyDescent="0.25">
      <c r="A148" s="6" t="s">
        <v>824</v>
      </c>
      <c r="B148" t="s">
        <v>270</v>
      </c>
      <c r="C148" s="1">
        <v>2</v>
      </c>
      <c r="D148" s="1">
        <v>0</v>
      </c>
      <c r="E148" s="1">
        <v>1</v>
      </c>
      <c r="F148" s="1">
        <v>0</v>
      </c>
      <c r="H148" s="23" t="s">
        <v>2467</v>
      </c>
      <c r="I148" s="1">
        <v>78</v>
      </c>
      <c r="J148" s="1">
        <v>1</v>
      </c>
      <c r="K148" s="23"/>
      <c r="L148" s="23"/>
      <c r="M148" s="23"/>
      <c r="N148" s="23">
        <v>1</v>
      </c>
    </row>
    <row r="149" spans="1:14" x14ac:dyDescent="0.25">
      <c r="A149" s="6" t="s">
        <v>824</v>
      </c>
      <c r="B149" t="s">
        <v>272</v>
      </c>
      <c r="C149" s="1">
        <v>2</v>
      </c>
      <c r="D149" s="1">
        <v>0</v>
      </c>
      <c r="E149" s="1">
        <v>1</v>
      </c>
      <c r="F149" s="1">
        <v>0</v>
      </c>
      <c r="H149" s="23" t="s">
        <v>2467</v>
      </c>
      <c r="I149" s="1">
        <v>78</v>
      </c>
      <c r="J149" s="1">
        <v>1</v>
      </c>
      <c r="K149" s="23"/>
      <c r="L149" s="23"/>
      <c r="M149" s="23"/>
      <c r="N149" s="23">
        <v>1</v>
      </c>
    </row>
    <row r="150" spans="1:14" x14ac:dyDescent="0.25">
      <c r="A150" s="6" t="s">
        <v>824</v>
      </c>
      <c r="B150" t="s">
        <v>274</v>
      </c>
      <c r="C150" s="1">
        <v>2</v>
      </c>
      <c r="D150" s="1">
        <v>0</v>
      </c>
      <c r="E150" s="1">
        <v>1</v>
      </c>
      <c r="F150" s="1">
        <v>0</v>
      </c>
      <c r="H150" s="23" t="s">
        <v>2467</v>
      </c>
      <c r="I150" s="1">
        <v>78</v>
      </c>
      <c r="J150" s="1">
        <v>1</v>
      </c>
      <c r="K150" s="23"/>
      <c r="L150" s="23"/>
      <c r="M150" s="23"/>
      <c r="N150" s="23">
        <v>1</v>
      </c>
    </row>
    <row r="151" spans="1:14" x14ac:dyDescent="0.25">
      <c r="A151" s="6" t="s">
        <v>824</v>
      </c>
      <c r="B151" t="s">
        <v>276</v>
      </c>
      <c r="C151" s="1">
        <v>2</v>
      </c>
      <c r="D151" s="1">
        <v>0</v>
      </c>
      <c r="E151" s="1">
        <v>1</v>
      </c>
      <c r="F151" s="1">
        <v>0</v>
      </c>
      <c r="H151" s="23" t="s">
        <v>2467</v>
      </c>
      <c r="I151" s="1">
        <v>78</v>
      </c>
      <c r="J151" s="1">
        <v>1</v>
      </c>
      <c r="K151" s="23"/>
      <c r="L151" s="23"/>
      <c r="M151" s="23"/>
      <c r="N151" s="23">
        <v>1</v>
      </c>
    </row>
    <row r="152" spans="1:14" x14ac:dyDescent="0.25">
      <c r="A152" s="6" t="s">
        <v>824</v>
      </c>
      <c r="B152" t="s">
        <v>278</v>
      </c>
      <c r="C152" s="1">
        <v>2</v>
      </c>
      <c r="D152" s="1">
        <v>0</v>
      </c>
      <c r="E152" s="1">
        <v>1</v>
      </c>
      <c r="F152" s="1">
        <v>0</v>
      </c>
      <c r="H152" s="23" t="s">
        <v>2467</v>
      </c>
      <c r="I152" s="1">
        <v>78</v>
      </c>
      <c r="J152" s="1">
        <v>1</v>
      </c>
      <c r="K152" s="23"/>
      <c r="L152" s="23"/>
      <c r="M152" s="23"/>
      <c r="N152" s="23">
        <v>1</v>
      </c>
    </row>
    <row r="153" spans="1:14" x14ac:dyDescent="0.25">
      <c r="A153" s="6" t="s">
        <v>824</v>
      </c>
      <c r="B153" t="s">
        <v>280</v>
      </c>
      <c r="C153" s="1">
        <v>2</v>
      </c>
      <c r="D153" s="1">
        <v>0</v>
      </c>
      <c r="E153" s="1">
        <v>1</v>
      </c>
      <c r="F153" s="1">
        <v>0</v>
      </c>
      <c r="H153" s="23" t="s">
        <v>2467</v>
      </c>
      <c r="I153" s="1">
        <v>78</v>
      </c>
      <c r="J153" s="1">
        <v>1</v>
      </c>
      <c r="K153" s="23"/>
      <c r="L153" s="23"/>
      <c r="M153" s="23"/>
      <c r="N153" s="23">
        <v>1</v>
      </c>
    </row>
    <row r="154" spans="1:14" x14ac:dyDescent="0.25">
      <c r="A154" s="6" t="s">
        <v>824</v>
      </c>
      <c r="B154" t="s">
        <v>282</v>
      </c>
      <c r="C154" s="1">
        <v>2</v>
      </c>
      <c r="D154" s="1">
        <v>0</v>
      </c>
      <c r="E154" s="1">
        <v>1</v>
      </c>
      <c r="F154" s="1">
        <v>0</v>
      </c>
      <c r="H154" s="23" t="s">
        <v>2467</v>
      </c>
      <c r="I154" s="1">
        <v>78</v>
      </c>
      <c r="J154" s="1">
        <v>1</v>
      </c>
      <c r="K154" s="23"/>
      <c r="L154" s="23"/>
      <c r="M154" s="23"/>
      <c r="N154" s="23">
        <v>1</v>
      </c>
    </row>
    <row r="155" spans="1:14" x14ac:dyDescent="0.25">
      <c r="A155" s="6" t="s">
        <v>824</v>
      </c>
      <c r="B155" t="s">
        <v>284</v>
      </c>
      <c r="C155" s="1">
        <v>2</v>
      </c>
      <c r="D155" s="1">
        <v>0</v>
      </c>
      <c r="E155" s="1">
        <v>1</v>
      </c>
      <c r="F155" s="1">
        <v>0</v>
      </c>
      <c r="H155" s="23" t="s">
        <v>2467</v>
      </c>
      <c r="I155" s="1">
        <v>78</v>
      </c>
      <c r="J155" s="1">
        <v>1</v>
      </c>
      <c r="K155" s="23"/>
      <c r="L155" s="23"/>
      <c r="M155" s="23"/>
      <c r="N155" s="23">
        <v>1</v>
      </c>
    </row>
    <row r="156" spans="1:14" x14ac:dyDescent="0.25">
      <c r="A156" s="6" t="s">
        <v>824</v>
      </c>
      <c r="B156" t="s">
        <v>286</v>
      </c>
      <c r="C156" s="1">
        <v>2</v>
      </c>
      <c r="D156" s="1">
        <v>0</v>
      </c>
      <c r="E156" s="1">
        <v>1</v>
      </c>
      <c r="F156" s="1">
        <v>0</v>
      </c>
      <c r="H156" s="23" t="s">
        <v>2467</v>
      </c>
      <c r="I156" s="1">
        <v>78</v>
      </c>
      <c r="J156" s="1">
        <v>1</v>
      </c>
      <c r="K156" s="23"/>
      <c r="L156" s="23"/>
      <c r="M156" s="23"/>
      <c r="N156" s="23">
        <v>1</v>
      </c>
    </row>
    <row r="157" spans="1:14" x14ac:dyDescent="0.25">
      <c r="A157" s="6" t="s">
        <v>824</v>
      </c>
      <c r="B157" t="s">
        <v>288</v>
      </c>
      <c r="C157" s="1">
        <v>2</v>
      </c>
      <c r="D157" s="1">
        <v>0</v>
      </c>
      <c r="E157" s="1">
        <v>1</v>
      </c>
      <c r="F157" s="1">
        <v>0</v>
      </c>
      <c r="H157" s="23" t="s">
        <v>2467</v>
      </c>
      <c r="I157" s="1">
        <v>78</v>
      </c>
      <c r="J157" s="1">
        <v>1</v>
      </c>
      <c r="K157" s="23"/>
      <c r="L157" s="23"/>
      <c r="M157" s="23"/>
      <c r="N157" s="23">
        <v>1</v>
      </c>
    </row>
    <row r="158" spans="1:14" x14ac:dyDescent="0.25">
      <c r="A158" s="6" t="s">
        <v>824</v>
      </c>
      <c r="B158" t="s">
        <v>290</v>
      </c>
      <c r="C158" s="1">
        <v>2</v>
      </c>
      <c r="D158" s="1">
        <v>0</v>
      </c>
      <c r="E158" s="1">
        <v>1</v>
      </c>
      <c r="F158" s="1">
        <v>0</v>
      </c>
      <c r="H158" s="23" t="s">
        <v>2467</v>
      </c>
      <c r="I158" s="1">
        <v>78</v>
      </c>
      <c r="J158" s="1">
        <v>1</v>
      </c>
      <c r="K158" s="23"/>
      <c r="L158" s="23"/>
      <c r="M158" s="23"/>
      <c r="N158" s="23">
        <v>1</v>
      </c>
    </row>
    <row r="159" spans="1:14" x14ac:dyDescent="0.25">
      <c r="A159" s="6" t="s">
        <v>824</v>
      </c>
      <c r="B159" t="s">
        <v>292</v>
      </c>
      <c r="C159" s="1">
        <v>2</v>
      </c>
      <c r="D159" s="1">
        <v>0</v>
      </c>
      <c r="E159" s="1">
        <v>1</v>
      </c>
      <c r="F159" s="1">
        <v>0</v>
      </c>
      <c r="H159" s="23" t="s">
        <v>2467</v>
      </c>
      <c r="I159" s="1">
        <v>78</v>
      </c>
      <c r="J159" s="1">
        <v>1</v>
      </c>
      <c r="K159" s="23"/>
      <c r="L159" s="23"/>
      <c r="M159" s="23"/>
      <c r="N159" s="23">
        <v>1</v>
      </c>
    </row>
    <row r="160" spans="1:14" x14ac:dyDescent="0.25">
      <c r="A160" s="6" t="s">
        <v>824</v>
      </c>
      <c r="B160" t="s">
        <v>294</v>
      </c>
      <c r="C160" s="1">
        <v>2</v>
      </c>
      <c r="D160" s="1">
        <v>0</v>
      </c>
      <c r="E160" s="1">
        <v>1</v>
      </c>
      <c r="F160" s="1">
        <v>0</v>
      </c>
      <c r="H160" s="23" t="s">
        <v>2467</v>
      </c>
      <c r="I160" s="1">
        <v>78</v>
      </c>
      <c r="J160" s="1">
        <v>1</v>
      </c>
      <c r="K160" s="23"/>
      <c r="L160" s="23"/>
      <c r="M160" s="23"/>
      <c r="N160" s="23">
        <v>1</v>
      </c>
    </row>
    <row r="161" spans="1:14" x14ac:dyDescent="0.25">
      <c r="A161" s="6" t="s">
        <v>824</v>
      </c>
      <c r="B161" t="s">
        <v>296</v>
      </c>
      <c r="C161" s="1">
        <v>2</v>
      </c>
      <c r="D161" s="1">
        <v>0</v>
      </c>
      <c r="E161" s="1">
        <v>1</v>
      </c>
      <c r="F161" s="1">
        <v>0</v>
      </c>
      <c r="H161" s="23" t="s">
        <v>2467</v>
      </c>
      <c r="I161" s="1">
        <v>78</v>
      </c>
      <c r="J161" s="1">
        <v>1</v>
      </c>
      <c r="K161" s="23"/>
      <c r="L161" s="23"/>
      <c r="M161" s="23"/>
      <c r="N161" s="23">
        <v>1</v>
      </c>
    </row>
    <row r="162" spans="1:14" x14ac:dyDescent="0.25">
      <c r="A162" s="6" t="s">
        <v>824</v>
      </c>
      <c r="B162" t="s">
        <v>298</v>
      </c>
      <c r="C162" s="1">
        <v>2</v>
      </c>
      <c r="D162" s="1">
        <v>0</v>
      </c>
      <c r="E162" s="1">
        <v>0</v>
      </c>
      <c r="F162" s="1">
        <v>0</v>
      </c>
      <c r="H162" t="s">
        <v>721</v>
      </c>
      <c r="I162" s="1">
        <v>75</v>
      </c>
      <c r="J162" s="1">
        <v>0</v>
      </c>
    </row>
    <row r="163" spans="1:14" x14ac:dyDescent="0.25">
      <c r="A163" s="6" t="s">
        <v>824</v>
      </c>
      <c r="B163" t="s">
        <v>300</v>
      </c>
      <c r="C163" s="1">
        <v>2</v>
      </c>
      <c r="D163" s="1">
        <v>0</v>
      </c>
      <c r="E163" s="1">
        <v>0</v>
      </c>
      <c r="F163" s="1">
        <v>0</v>
      </c>
      <c r="H163" t="s">
        <v>722</v>
      </c>
      <c r="I163" s="1">
        <v>27</v>
      </c>
      <c r="J163" s="1">
        <v>0</v>
      </c>
    </row>
    <row r="164" spans="1:14" x14ac:dyDescent="0.25">
      <c r="A164" s="6" t="s">
        <v>824</v>
      </c>
      <c r="B164" t="s">
        <v>302</v>
      </c>
      <c r="C164" s="1">
        <v>2</v>
      </c>
      <c r="D164" s="1">
        <v>0</v>
      </c>
      <c r="E164" s="1">
        <v>0</v>
      </c>
      <c r="F164" s="1">
        <v>0</v>
      </c>
      <c r="H164" t="s">
        <v>723</v>
      </c>
      <c r="I164" s="1">
        <v>52</v>
      </c>
      <c r="J164" s="1">
        <v>0</v>
      </c>
    </row>
    <row r="165" spans="1:14" x14ac:dyDescent="0.25">
      <c r="A165" s="6" t="s">
        <v>824</v>
      </c>
      <c r="B165" t="s">
        <v>304</v>
      </c>
      <c r="C165" s="1">
        <v>2</v>
      </c>
      <c r="D165" s="1">
        <v>0</v>
      </c>
      <c r="E165" s="1">
        <v>0</v>
      </c>
      <c r="F165" s="1">
        <v>0</v>
      </c>
      <c r="H165" t="s">
        <v>724</v>
      </c>
      <c r="I165" s="1">
        <v>89</v>
      </c>
      <c r="J165" s="1">
        <v>0</v>
      </c>
    </row>
    <row r="166" spans="1:14" x14ac:dyDescent="0.25">
      <c r="A166" s="6" t="s">
        <v>824</v>
      </c>
      <c r="B166" t="s">
        <v>306</v>
      </c>
      <c r="C166" s="1">
        <v>2</v>
      </c>
      <c r="D166" s="1">
        <v>0</v>
      </c>
      <c r="E166" s="1">
        <v>1</v>
      </c>
      <c r="F166" s="1">
        <v>0</v>
      </c>
      <c r="H166" s="23" t="s">
        <v>2467</v>
      </c>
      <c r="I166" s="1">
        <v>78</v>
      </c>
      <c r="J166" s="1">
        <v>1</v>
      </c>
      <c r="K166" s="23"/>
      <c r="L166" s="23"/>
      <c r="M166" s="23"/>
      <c r="N166" s="23">
        <v>1</v>
      </c>
    </row>
    <row r="167" spans="1:14" x14ac:dyDescent="0.25">
      <c r="A167" s="6" t="s">
        <v>824</v>
      </c>
      <c r="B167" t="s">
        <v>308</v>
      </c>
      <c r="C167" s="1">
        <v>2</v>
      </c>
      <c r="D167" s="1">
        <v>0</v>
      </c>
      <c r="E167" s="1">
        <v>1</v>
      </c>
      <c r="F167" s="1">
        <v>0</v>
      </c>
      <c r="H167" s="23" t="s">
        <v>2467</v>
      </c>
      <c r="I167" s="1">
        <v>78</v>
      </c>
      <c r="J167" s="1">
        <v>1</v>
      </c>
      <c r="K167" s="23"/>
      <c r="L167" s="23"/>
      <c r="M167" s="23"/>
      <c r="N167" s="23">
        <v>1</v>
      </c>
    </row>
    <row r="168" spans="1:14" x14ac:dyDescent="0.25">
      <c r="A168" s="6" t="s">
        <v>824</v>
      </c>
      <c r="B168" t="s">
        <v>310</v>
      </c>
      <c r="C168" s="1">
        <v>2</v>
      </c>
      <c r="D168" s="1">
        <v>0</v>
      </c>
      <c r="E168" s="1">
        <v>1</v>
      </c>
      <c r="F168" s="1">
        <v>0</v>
      </c>
      <c r="H168" s="23" t="s">
        <v>2467</v>
      </c>
      <c r="I168" s="1">
        <v>78</v>
      </c>
      <c r="J168" s="1">
        <v>1</v>
      </c>
      <c r="K168" s="23"/>
      <c r="L168" s="23"/>
      <c r="M168" s="23"/>
      <c r="N168" s="23">
        <v>1</v>
      </c>
    </row>
    <row r="169" spans="1:14" x14ac:dyDescent="0.25">
      <c r="A169" s="6" t="s">
        <v>824</v>
      </c>
      <c r="B169" t="s">
        <v>312</v>
      </c>
      <c r="C169" s="1">
        <v>2</v>
      </c>
      <c r="D169" s="1">
        <v>0</v>
      </c>
      <c r="E169" s="1">
        <v>1</v>
      </c>
      <c r="F169" s="1">
        <v>0</v>
      </c>
      <c r="H169" s="23" t="s">
        <v>2467</v>
      </c>
      <c r="I169" s="1">
        <v>78</v>
      </c>
      <c r="J169" s="1">
        <v>1</v>
      </c>
      <c r="K169" s="23"/>
      <c r="L169" s="23"/>
      <c r="M169" s="23"/>
      <c r="N169" s="23">
        <v>1</v>
      </c>
    </row>
    <row r="170" spans="1:14" x14ac:dyDescent="0.25">
      <c r="A170" s="6" t="s">
        <v>824</v>
      </c>
      <c r="B170" t="s">
        <v>314</v>
      </c>
      <c r="C170" s="1">
        <v>2</v>
      </c>
      <c r="D170" s="1">
        <v>0</v>
      </c>
      <c r="E170" s="1">
        <v>0</v>
      </c>
      <c r="F170" s="1">
        <v>0</v>
      </c>
      <c r="H170" t="s">
        <v>725</v>
      </c>
      <c r="I170" s="1">
        <v>73</v>
      </c>
      <c r="J170" s="1">
        <v>0</v>
      </c>
    </row>
    <row r="171" spans="1:14" x14ac:dyDescent="0.25">
      <c r="A171" s="6" t="s">
        <v>824</v>
      </c>
      <c r="B171" t="s">
        <v>316</v>
      </c>
      <c r="C171" s="1">
        <v>2</v>
      </c>
      <c r="D171" s="1">
        <v>0</v>
      </c>
      <c r="E171" s="1">
        <v>0</v>
      </c>
      <c r="F171" s="1">
        <v>0</v>
      </c>
      <c r="H171" t="s">
        <v>726</v>
      </c>
      <c r="I171" s="1">
        <v>25</v>
      </c>
      <c r="J171" s="1">
        <v>0</v>
      </c>
    </row>
    <row r="172" spans="1:14" x14ac:dyDescent="0.25">
      <c r="A172" s="6" t="s">
        <v>824</v>
      </c>
      <c r="B172" t="s">
        <v>318</v>
      </c>
      <c r="C172" s="1">
        <v>2</v>
      </c>
      <c r="D172" s="1">
        <v>0</v>
      </c>
      <c r="E172" s="1">
        <v>0</v>
      </c>
      <c r="F172" s="1">
        <v>0</v>
      </c>
      <c r="H172" t="s">
        <v>727</v>
      </c>
      <c r="I172" s="1">
        <v>50</v>
      </c>
      <c r="J172" s="1">
        <v>0</v>
      </c>
    </row>
    <row r="173" spans="1:14" x14ac:dyDescent="0.25">
      <c r="A173" s="6" t="s">
        <v>824</v>
      </c>
      <c r="B173" t="s">
        <v>320</v>
      </c>
      <c r="C173" s="1">
        <v>2</v>
      </c>
      <c r="D173" s="1">
        <v>0</v>
      </c>
      <c r="E173" s="1">
        <v>0</v>
      </c>
      <c r="F173" s="1">
        <v>0</v>
      </c>
      <c r="H173" t="s">
        <v>728</v>
      </c>
      <c r="I173" s="1">
        <v>88</v>
      </c>
      <c r="J173" s="1">
        <v>0</v>
      </c>
    </row>
    <row r="174" spans="1:14" x14ac:dyDescent="0.25">
      <c r="A174" s="6" t="s">
        <v>824</v>
      </c>
      <c r="B174" t="s">
        <v>322</v>
      </c>
      <c r="C174" s="1">
        <v>2</v>
      </c>
      <c r="D174" s="1">
        <v>0</v>
      </c>
      <c r="E174" s="1">
        <v>1</v>
      </c>
      <c r="F174" s="1">
        <v>0</v>
      </c>
      <c r="H174" s="23" t="s">
        <v>2467</v>
      </c>
      <c r="I174" s="1">
        <v>78</v>
      </c>
      <c r="J174" s="1">
        <v>1</v>
      </c>
      <c r="K174" s="23"/>
      <c r="L174" s="23"/>
      <c r="M174" s="23"/>
      <c r="N174" s="23">
        <v>1</v>
      </c>
    </row>
    <row r="175" spans="1:14" x14ac:dyDescent="0.25">
      <c r="A175" s="6" t="s">
        <v>824</v>
      </c>
      <c r="B175" t="s">
        <v>324</v>
      </c>
      <c r="C175" s="1">
        <v>2</v>
      </c>
      <c r="D175" s="1">
        <v>0</v>
      </c>
      <c r="E175" s="1">
        <v>1</v>
      </c>
      <c r="F175" s="1">
        <v>0</v>
      </c>
      <c r="H175" s="23" t="s">
        <v>2467</v>
      </c>
      <c r="I175" s="1">
        <v>78</v>
      </c>
      <c r="J175" s="1">
        <v>1</v>
      </c>
      <c r="K175" s="23"/>
      <c r="L175" s="23"/>
      <c r="M175" s="23"/>
      <c r="N175" s="23">
        <v>1</v>
      </c>
    </row>
    <row r="176" spans="1:14" x14ac:dyDescent="0.25">
      <c r="A176" s="6" t="s">
        <v>824</v>
      </c>
      <c r="B176" t="s">
        <v>326</v>
      </c>
      <c r="C176" s="1">
        <v>2</v>
      </c>
      <c r="D176" s="1">
        <v>0</v>
      </c>
      <c r="E176" s="1">
        <v>1</v>
      </c>
      <c r="F176" s="1">
        <v>0</v>
      </c>
      <c r="H176" s="23" t="s">
        <v>2467</v>
      </c>
      <c r="I176" s="1">
        <v>78</v>
      </c>
      <c r="J176" s="1">
        <v>1</v>
      </c>
      <c r="K176" s="23"/>
      <c r="L176" s="23"/>
      <c r="M176" s="23"/>
      <c r="N176" s="23">
        <v>1</v>
      </c>
    </row>
    <row r="177" spans="1:14" x14ac:dyDescent="0.25">
      <c r="A177" s="6" t="s">
        <v>824</v>
      </c>
      <c r="B177" t="s">
        <v>328</v>
      </c>
      <c r="C177" s="1">
        <v>2</v>
      </c>
      <c r="D177" s="1">
        <v>0</v>
      </c>
      <c r="E177" s="1">
        <v>1</v>
      </c>
      <c r="F177" s="1">
        <v>0</v>
      </c>
      <c r="H177" s="23" t="s">
        <v>2467</v>
      </c>
      <c r="I177" s="1">
        <v>78</v>
      </c>
      <c r="J177" s="1">
        <v>1</v>
      </c>
      <c r="K177" s="23"/>
      <c r="L177" s="23"/>
      <c r="M177" s="23"/>
      <c r="N177" s="23">
        <v>1</v>
      </c>
    </row>
    <row r="178" spans="1:14" x14ac:dyDescent="0.25">
      <c r="A178" s="6" t="s">
        <v>824</v>
      </c>
      <c r="B178" t="s">
        <v>330</v>
      </c>
      <c r="C178" s="1">
        <v>2</v>
      </c>
      <c r="D178" s="1">
        <v>0</v>
      </c>
      <c r="E178" s="1">
        <v>0</v>
      </c>
      <c r="F178" s="1">
        <v>0</v>
      </c>
      <c r="H178" t="s">
        <v>729</v>
      </c>
      <c r="I178" s="1">
        <v>76</v>
      </c>
      <c r="J178" s="1">
        <v>0</v>
      </c>
    </row>
    <row r="179" spans="1:14" x14ac:dyDescent="0.25">
      <c r="A179" s="6" t="s">
        <v>824</v>
      </c>
      <c r="B179" t="s">
        <v>332</v>
      </c>
      <c r="C179" s="1">
        <v>2</v>
      </c>
      <c r="D179" s="1">
        <v>0</v>
      </c>
      <c r="E179" s="1">
        <v>0</v>
      </c>
      <c r="F179" s="1">
        <v>0</v>
      </c>
      <c r="H179" t="s">
        <v>730</v>
      </c>
      <c r="I179" s="1">
        <v>28</v>
      </c>
      <c r="J179" s="1">
        <v>0</v>
      </c>
    </row>
    <row r="180" spans="1:14" x14ac:dyDescent="0.25">
      <c r="A180" s="6" t="s">
        <v>824</v>
      </c>
      <c r="B180" t="s">
        <v>334</v>
      </c>
      <c r="C180" s="1">
        <v>2</v>
      </c>
      <c r="D180" s="1">
        <v>0</v>
      </c>
      <c r="E180" s="1">
        <v>0</v>
      </c>
      <c r="F180" s="1">
        <v>0</v>
      </c>
      <c r="H180" t="s">
        <v>731</v>
      </c>
      <c r="I180" s="1">
        <v>53</v>
      </c>
      <c r="J180" s="1">
        <v>0</v>
      </c>
    </row>
    <row r="181" spans="1:14" x14ac:dyDescent="0.25">
      <c r="A181" s="6" t="s">
        <v>824</v>
      </c>
      <c r="B181" t="s">
        <v>336</v>
      </c>
      <c r="C181" s="1">
        <v>2</v>
      </c>
      <c r="D181" s="1">
        <v>0</v>
      </c>
      <c r="E181" s="1">
        <v>0</v>
      </c>
      <c r="F181" s="1">
        <v>0</v>
      </c>
      <c r="H181" t="s">
        <v>732</v>
      </c>
      <c r="I181" s="1">
        <v>84</v>
      </c>
      <c r="J181" s="1">
        <v>0</v>
      </c>
    </row>
    <row r="182" spans="1:14" x14ac:dyDescent="0.25">
      <c r="A182" s="6" t="s">
        <v>824</v>
      </c>
      <c r="B182" t="s">
        <v>338</v>
      </c>
      <c r="C182" s="1">
        <v>2</v>
      </c>
      <c r="D182" s="1">
        <v>0</v>
      </c>
      <c r="E182" s="1">
        <v>1</v>
      </c>
      <c r="F182" s="1">
        <v>0</v>
      </c>
      <c r="H182" s="23" t="s">
        <v>2467</v>
      </c>
      <c r="I182" s="1">
        <v>78</v>
      </c>
      <c r="J182" s="1">
        <v>1</v>
      </c>
      <c r="K182" s="23"/>
      <c r="L182" s="23"/>
      <c r="M182" s="23"/>
      <c r="N182" s="23">
        <v>1</v>
      </c>
    </row>
    <row r="183" spans="1:14" x14ac:dyDescent="0.25">
      <c r="A183" s="6" t="s">
        <v>824</v>
      </c>
      <c r="B183" t="s">
        <v>340</v>
      </c>
      <c r="C183" s="1">
        <v>2</v>
      </c>
      <c r="D183" s="1">
        <v>0</v>
      </c>
      <c r="E183" s="1">
        <v>1</v>
      </c>
      <c r="F183" s="1">
        <v>0</v>
      </c>
      <c r="H183" s="23" t="s">
        <v>2467</v>
      </c>
      <c r="I183" s="1">
        <v>78</v>
      </c>
      <c r="J183" s="1">
        <v>1</v>
      </c>
      <c r="K183" s="23"/>
      <c r="L183" s="23"/>
      <c r="M183" s="23"/>
      <c r="N183" s="23">
        <v>1</v>
      </c>
    </row>
    <row r="184" spans="1:14" x14ac:dyDescent="0.25">
      <c r="A184" s="6" t="s">
        <v>824</v>
      </c>
      <c r="B184" t="s">
        <v>342</v>
      </c>
      <c r="C184" s="1">
        <v>2</v>
      </c>
      <c r="D184" s="1">
        <v>0</v>
      </c>
      <c r="E184" s="1">
        <v>1</v>
      </c>
      <c r="F184" s="1">
        <v>0</v>
      </c>
      <c r="H184" s="23" t="s">
        <v>2467</v>
      </c>
      <c r="I184" s="1">
        <v>78</v>
      </c>
      <c r="J184" s="1">
        <v>1</v>
      </c>
      <c r="K184" s="23"/>
      <c r="L184" s="23"/>
      <c r="M184" s="23"/>
      <c r="N184" s="23">
        <v>1</v>
      </c>
    </row>
    <row r="185" spans="1:14" x14ac:dyDescent="0.25">
      <c r="A185" s="6" t="s">
        <v>824</v>
      </c>
      <c r="B185" t="s">
        <v>344</v>
      </c>
      <c r="C185" s="1">
        <v>2</v>
      </c>
      <c r="D185" s="1">
        <v>0</v>
      </c>
      <c r="E185" s="1">
        <v>1</v>
      </c>
      <c r="F185" s="1">
        <v>0</v>
      </c>
      <c r="H185" s="23" t="s">
        <v>2467</v>
      </c>
      <c r="I185" s="1">
        <v>78</v>
      </c>
      <c r="J185" s="1">
        <v>1</v>
      </c>
      <c r="K185" s="23"/>
      <c r="L185" s="23"/>
      <c r="M185" s="23"/>
      <c r="N185" s="23">
        <v>1</v>
      </c>
    </row>
    <row r="186" spans="1:14" x14ac:dyDescent="0.25">
      <c r="A186" s="6" t="s">
        <v>824</v>
      </c>
      <c r="B186" t="s">
        <v>346</v>
      </c>
      <c r="C186" s="1">
        <v>2</v>
      </c>
      <c r="D186" s="1">
        <v>0</v>
      </c>
      <c r="E186" s="1">
        <v>0</v>
      </c>
      <c r="F186" s="1">
        <v>0</v>
      </c>
      <c r="H186" t="s">
        <v>733</v>
      </c>
      <c r="I186" s="1">
        <v>74</v>
      </c>
      <c r="J186" s="1">
        <v>0</v>
      </c>
    </row>
    <row r="187" spans="1:14" x14ac:dyDescent="0.25">
      <c r="A187" s="6" t="s">
        <v>824</v>
      </c>
      <c r="B187" t="s">
        <v>348</v>
      </c>
      <c r="C187" s="1">
        <v>2</v>
      </c>
      <c r="D187" s="1">
        <v>0</v>
      </c>
      <c r="E187" s="1">
        <v>0</v>
      </c>
      <c r="F187" s="1">
        <v>0</v>
      </c>
      <c r="H187" t="s">
        <v>734</v>
      </c>
      <c r="I187" s="1">
        <v>26</v>
      </c>
      <c r="J187" s="1">
        <v>0</v>
      </c>
    </row>
    <row r="188" spans="1:14" x14ac:dyDescent="0.25">
      <c r="A188" s="6" t="s">
        <v>824</v>
      </c>
      <c r="B188" t="s">
        <v>350</v>
      </c>
      <c r="C188" s="1">
        <v>2</v>
      </c>
      <c r="D188" s="1">
        <v>0</v>
      </c>
      <c r="E188" s="1">
        <v>0</v>
      </c>
      <c r="F188" s="1">
        <v>0</v>
      </c>
      <c r="H188" t="s">
        <v>735</v>
      </c>
      <c r="I188" s="1">
        <v>51</v>
      </c>
      <c r="J188" s="1">
        <v>0</v>
      </c>
    </row>
    <row r="189" spans="1:14" x14ac:dyDescent="0.25">
      <c r="A189" s="6" t="s">
        <v>824</v>
      </c>
      <c r="B189" t="s">
        <v>352</v>
      </c>
      <c r="C189" s="1">
        <v>2</v>
      </c>
      <c r="D189" s="1">
        <v>0</v>
      </c>
      <c r="E189" s="1">
        <v>0</v>
      </c>
      <c r="F189" s="1">
        <v>0</v>
      </c>
      <c r="H189" t="s">
        <v>736</v>
      </c>
      <c r="I189" s="1">
        <v>83</v>
      </c>
      <c r="J189" s="1">
        <v>0</v>
      </c>
    </row>
    <row r="190" spans="1:14" x14ac:dyDescent="0.25">
      <c r="A190" s="6" t="s">
        <v>824</v>
      </c>
      <c r="B190" t="s">
        <v>354</v>
      </c>
      <c r="C190" s="1">
        <v>2</v>
      </c>
      <c r="D190" s="1">
        <v>0</v>
      </c>
      <c r="E190" s="1">
        <v>1</v>
      </c>
      <c r="F190" s="1">
        <v>0</v>
      </c>
      <c r="H190" s="23" t="s">
        <v>2467</v>
      </c>
      <c r="I190" s="1">
        <v>78</v>
      </c>
      <c r="J190" s="1">
        <v>1</v>
      </c>
      <c r="K190" s="23"/>
      <c r="L190" s="23"/>
      <c r="M190" s="23"/>
      <c r="N190" s="23">
        <v>1</v>
      </c>
    </row>
    <row r="191" spans="1:14" x14ac:dyDescent="0.25">
      <c r="A191" s="6" t="s">
        <v>824</v>
      </c>
      <c r="B191" t="s">
        <v>356</v>
      </c>
      <c r="C191" s="1">
        <v>2</v>
      </c>
      <c r="D191" s="1">
        <v>0</v>
      </c>
      <c r="E191" s="1">
        <v>1</v>
      </c>
      <c r="F191" s="1">
        <v>0</v>
      </c>
      <c r="H191" s="23" t="s">
        <v>2467</v>
      </c>
      <c r="I191" s="1">
        <v>78</v>
      </c>
      <c r="J191" s="1">
        <v>1</v>
      </c>
      <c r="K191" s="23"/>
      <c r="L191" s="23"/>
      <c r="M191" s="23"/>
      <c r="N191" s="23">
        <v>1</v>
      </c>
    </row>
    <row r="192" spans="1:14" x14ac:dyDescent="0.25">
      <c r="A192" s="6" t="s">
        <v>824</v>
      </c>
      <c r="B192" t="s">
        <v>358</v>
      </c>
      <c r="C192" s="1">
        <v>2</v>
      </c>
      <c r="D192" s="1">
        <v>0</v>
      </c>
      <c r="E192" s="1">
        <v>1</v>
      </c>
      <c r="F192" s="1">
        <v>0</v>
      </c>
      <c r="H192" s="23" t="s">
        <v>2467</v>
      </c>
      <c r="I192" s="1">
        <v>78</v>
      </c>
      <c r="J192" s="1">
        <v>1</v>
      </c>
      <c r="K192" s="23"/>
      <c r="L192" s="23"/>
      <c r="M192" s="23"/>
      <c r="N192" s="23">
        <v>1</v>
      </c>
    </row>
    <row r="193" spans="1:14" x14ac:dyDescent="0.25">
      <c r="A193" s="6" t="s">
        <v>824</v>
      </c>
      <c r="B193" t="s">
        <v>360</v>
      </c>
      <c r="C193" s="1">
        <v>2</v>
      </c>
      <c r="D193" s="1">
        <v>0</v>
      </c>
      <c r="E193" s="1">
        <v>1</v>
      </c>
      <c r="F193" s="1">
        <v>0</v>
      </c>
      <c r="H193" s="23" t="s">
        <v>2467</v>
      </c>
      <c r="I193" s="1">
        <v>78</v>
      </c>
      <c r="J193" s="1">
        <v>1</v>
      </c>
      <c r="K193" s="23"/>
      <c r="L193" s="23"/>
      <c r="M193" s="23"/>
      <c r="N193" s="23">
        <v>1</v>
      </c>
    </row>
    <row r="194" spans="1:14" x14ac:dyDescent="0.25">
      <c r="A194" s="6" t="s">
        <v>824</v>
      </c>
      <c r="B194" t="s">
        <v>362</v>
      </c>
      <c r="C194" s="1">
        <v>2</v>
      </c>
      <c r="D194" s="1">
        <v>0</v>
      </c>
      <c r="E194" s="1">
        <v>1</v>
      </c>
      <c r="F194" s="1">
        <v>0</v>
      </c>
      <c r="H194" s="23" t="s">
        <v>2467</v>
      </c>
      <c r="I194" s="1">
        <v>78</v>
      </c>
      <c r="J194" s="1">
        <v>1</v>
      </c>
      <c r="K194" s="23"/>
      <c r="L194" s="23"/>
      <c r="M194" s="23"/>
      <c r="N194" s="23">
        <v>1</v>
      </c>
    </row>
    <row r="195" spans="1:14" x14ac:dyDescent="0.25">
      <c r="A195" s="6" t="s">
        <v>824</v>
      </c>
      <c r="B195" t="s">
        <v>364</v>
      </c>
      <c r="C195" s="1">
        <v>2</v>
      </c>
      <c r="D195" s="1">
        <v>0</v>
      </c>
      <c r="E195" s="1">
        <v>1</v>
      </c>
      <c r="F195" s="1">
        <v>0</v>
      </c>
      <c r="H195" s="23" t="s">
        <v>2467</v>
      </c>
      <c r="I195" s="1">
        <v>78</v>
      </c>
      <c r="J195" s="1">
        <v>1</v>
      </c>
      <c r="K195" s="23"/>
      <c r="L195" s="23"/>
      <c r="M195" s="23"/>
      <c r="N195" s="23">
        <v>1</v>
      </c>
    </row>
    <row r="196" spans="1:14" x14ac:dyDescent="0.25">
      <c r="A196" s="6" t="s">
        <v>824</v>
      </c>
      <c r="B196" t="s">
        <v>366</v>
      </c>
      <c r="C196" s="1">
        <v>2</v>
      </c>
      <c r="D196" s="1">
        <v>0</v>
      </c>
      <c r="E196" s="1">
        <v>1</v>
      </c>
      <c r="F196" s="1">
        <v>0</v>
      </c>
      <c r="H196" s="23" t="s">
        <v>2467</v>
      </c>
      <c r="I196" s="1">
        <v>78</v>
      </c>
      <c r="J196" s="1">
        <v>1</v>
      </c>
      <c r="K196" s="23"/>
      <c r="L196" s="23"/>
      <c r="M196" s="23"/>
      <c r="N196" s="23">
        <v>1</v>
      </c>
    </row>
    <row r="197" spans="1:14" x14ac:dyDescent="0.25">
      <c r="A197" s="6" t="s">
        <v>824</v>
      </c>
      <c r="B197" t="s">
        <v>367</v>
      </c>
      <c r="C197" s="1">
        <v>2</v>
      </c>
      <c r="D197" s="1">
        <v>0</v>
      </c>
      <c r="E197" s="1">
        <v>1</v>
      </c>
      <c r="F197" s="1">
        <v>0</v>
      </c>
      <c r="H197" s="23" t="s">
        <v>2467</v>
      </c>
      <c r="I197" s="1">
        <v>78</v>
      </c>
      <c r="J197" s="1">
        <v>1</v>
      </c>
      <c r="K197" s="23"/>
      <c r="L197" s="23"/>
      <c r="M197" s="23"/>
      <c r="N197" s="23">
        <v>1</v>
      </c>
    </row>
    <row r="198" spans="1:14" x14ac:dyDescent="0.25">
      <c r="A198" s="6" t="s">
        <v>824</v>
      </c>
      <c r="B198" t="s">
        <v>368</v>
      </c>
      <c r="C198" s="1">
        <v>2</v>
      </c>
      <c r="D198" s="1">
        <v>0</v>
      </c>
      <c r="E198" s="1">
        <v>1</v>
      </c>
      <c r="F198" s="1">
        <v>0</v>
      </c>
      <c r="H198" s="23" t="s">
        <v>2467</v>
      </c>
      <c r="I198" s="1">
        <v>78</v>
      </c>
      <c r="J198" s="1">
        <v>1</v>
      </c>
      <c r="K198" s="23"/>
      <c r="L198" s="23"/>
      <c r="M198" s="23"/>
      <c r="N198" s="23">
        <v>1</v>
      </c>
    </row>
    <row r="199" spans="1:14" x14ac:dyDescent="0.25">
      <c r="A199" s="6" t="s">
        <v>824</v>
      </c>
      <c r="B199" t="s">
        <v>369</v>
      </c>
      <c r="C199" s="1">
        <v>2</v>
      </c>
      <c r="D199" s="1">
        <v>0</v>
      </c>
      <c r="E199" s="1">
        <v>1</v>
      </c>
      <c r="F199" s="1">
        <v>0</v>
      </c>
      <c r="H199" s="23" t="s">
        <v>2467</v>
      </c>
      <c r="I199" s="1">
        <v>78</v>
      </c>
      <c r="J199" s="1">
        <v>1</v>
      </c>
      <c r="K199" s="23"/>
      <c r="L199" s="23"/>
      <c r="M199" s="23"/>
      <c r="N199" s="23">
        <v>1</v>
      </c>
    </row>
    <row r="200" spans="1:14" x14ac:dyDescent="0.25">
      <c r="A200" s="6" t="s">
        <v>824</v>
      </c>
      <c r="B200" t="s">
        <v>371</v>
      </c>
      <c r="C200" s="1">
        <v>2</v>
      </c>
      <c r="D200" s="1">
        <v>0</v>
      </c>
      <c r="E200" s="1">
        <v>1</v>
      </c>
      <c r="F200" s="1">
        <v>0</v>
      </c>
      <c r="H200" s="23" t="s">
        <v>2467</v>
      </c>
      <c r="I200" s="1">
        <v>78</v>
      </c>
      <c r="J200" s="1">
        <v>1</v>
      </c>
      <c r="K200" s="23"/>
      <c r="L200" s="23"/>
      <c r="M200" s="23"/>
      <c r="N200" s="23">
        <v>1</v>
      </c>
    </row>
    <row r="201" spans="1:14" x14ac:dyDescent="0.25">
      <c r="A201" s="6" t="s">
        <v>824</v>
      </c>
      <c r="B201" t="s">
        <v>372</v>
      </c>
      <c r="C201" s="1">
        <v>2</v>
      </c>
      <c r="D201" s="1">
        <v>0</v>
      </c>
      <c r="E201" s="1">
        <v>1</v>
      </c>
      <c r="F201" s="1">
        <v>0</v>
      </c>
      <c r="H201" s="23" t="s">
        <v>2467</v>
      </c>
      <c r="I201" s="1">
        <v>78</v>
      </c>
      <c r="J201" s="1">
        <v>1</v>
      </c>
      <c r="K201" s="23"/>
      <c r="L201" s="23"/>
      <c r="M201" s="23"/>
      <c r="N201" s="23">
        <v>1</v>
      </c>
    </row>
    <row r="202" spans="1:14" x14ac:dyDescent="0.25">
      <c r="A202" s="6" t="s">
        <v>824</v>
      </c>
      <c r="B202" t="s">
        <v>374</v>
      </c>
      <c r="C202" s="1">
        <v>2</v>
      </c>
      <c r="D202" s="1">
        <v>0</v>
      </c>
      <c r="E202" s="1">
        <v>1</v>
      </c>
      <c r="F202" s="1">
        <v>0</v>
      </c>
      <c r="H202" s="23" t="s">
        <v>2467</v>
      </c>
      <c r="I202" s="1">
        <v>78</v>
      </c>
      <c r="J202" s="1">
        <v>1</v>
      </c>
      <c r="K202" s="23"/>
      <c r="L202" s="23"/>
      <c r="M202" s="23"/>
      <c r="N202" s="23">
        <v>1</v>
      </c>
    </row>
    <row r="203" spans="1:14" x14ac:dyDescent="0.25">
      <c r="A203" s="6" t="s">
        <v>824</v>
      </c>
      <c r="B203" t="s">
        <v>376</v>
      </c>
      <c r="C203" s="1">
        <v>2</v>
      </c>
      <c r="D203" s="1">
        <v>0</v>
      </c>
      <c r="E203" s="1">
        <v>1</v>
      </c>
      <c r="F203" s="1">
        <v>0</v>
      </c>
      <c r="H203" s="23" t="s">
        <v>2467</v>
      </c>
      <c r="I203" s="1">
        <v>78</v>
      </c>
      <c r="J203" s="1">
        <v>1</v>
      </c>
      <c r="K203" s="23"/>
      <c r="L203" s="23"/>
      <c r="M203" s="23"/>
      <c r="N203" s="23">
        <v>1</v>
      </c>
    </row>
    <row r="204" spans="1:14" x14ac:dyDescent="0.25">
      <c r="A204" s="6" t="s">
        <v>824</v>
      </c>
      <c r="B204" t="s">
        <v>378</v>
      </c>
      <c r="C204" s="1">
        <v>2</v>
      </c>
      <c r="D204" s="1">
        <v>0</v>
      </c>
      <c r="E204" s="1">
        <v>1</v>
      </c>
      <c r="F204" s="1">
        <v>0</v>
      </c>
      <c r="H204" s="23" t="s">
        <v>2467</v>
      </c>
      <c r="I204" s="1">
        <v>78</v>
      </c>
      <c r="J204" s="1">
        <v>1</v>
      </c>
      <c r="K204" s="23"/>
      <c r="L204" s="23"/>
      <c r="M204" s="23"/>
      <c r="N204" s="23">
        <v>1</v>
      </c>
    </row>
    <row r="205" spans="1:14" x14ac:dyDescent="0.25">
      <c r="A205" s="6" t="s">
        <v>824</v>
      </c>
      <c r="B205" t="s">
        <v>823</v>
      </c>
      <c r="C205" s="1">
        <v>2</v>
      </c>
      <c r="D205" s="1">
        <v>0</v>
      </c>
      <c r="E205" s="1">
        <v>1</v>
      </c>
      <c r="F205" s="1">
        <v>0</v>
      </c>
      <c r="H205" s="23" t="s">
        <v>2467</v>
      </c>
      <c r="I205" s="1">
        <v>78</v>
      </c>
      <c r="J205" s="1">
        <v>1</v>
      </c>
      <c r="K205" s="23"/>
      <c r="L205" s="23"/>
      <c r="M205" s="23"/>
      <c r="N205" s="23">
        <v>1</v>
      </c>
    </row>
    <row r="206" spans="1:14" x14ac:dyDescent="0.25">
      <c r="A206" s="6" t="s">
        <v>824</v>
      </c>
      <c r="B206" t="s">
        <v>627</v>
      </c>
      <c r="C206" s="1">
        <v>2</v>
      </c>
      <c r="D206" s="1">
        <v>0</v>
      </c>
      <c r="E206" s="1">
        <v>1</v>
      </c>
      <c r="F206" s="1">
        <v>0</v>
      </c>
      <c r="H206" s="23" t="s">
        <v>2467</v>
      </c>
      <c r="I206" s="1">
        <v>78</v>
      </c>
      <c r="J206" s="1">
        <v>1</v>
      </c>
      <c r="K206" s="23"/>
      <c r="L206" s="23"/>
      <c r="M206" s="23"/>
      <c r="N206" s="23">
        <v>1</v>
      </c>
    </row>
    <row r="207" spans="1:14" x14ac:dyDescent="0.25">
      <c r="A207" s="6" t="s">
        <v>824</v>
      </c>
      <c r="B207" t="s">
        <v>628</v>
      </c>
      <c r="C207" s="1">
        <v>2</v>
      </c>
      <c r="D207" s="1">
        <v>0</v>
      </c>
      <c r="E207" s="1">
        <v>1</v>
      </c>
      <c r="F207" s="1">
        <v>0</v>
      </c>
      <c r="H207" s="23" t="s">
        <v>2467</v>
      </c>
      <c r="I207" s="1">
        <v>78</v>
      </c>
      <c r="J207" s="1">
        <v>1</v>
      </c>
      <c r="K207" s="23"/>
      <c r="L207" s="23"/>
      <c r="M207" s="23"/>
      <c r="N207" s="23">
        <v>1</v>
      </c>
    </row>
    <row r="208" spans="1:14" x14ac:dyDescent="0.25">
      <c r="A208" s="6" t="s">
        <v>824</v>
      </c>
      <c r="B208" t="s">
        <v>629</v>
      </c>
      <c r="C208" s="1">
        <v>2</v>
      </c>
      <c r="D208" s="1">
        <v>0</v>
      </c>
      <c r="E208" s="1">
        <v>1</v>
      </c>
      <c r="F208" s="1">
        <v>0</v>
      </c>
      <c r="H208" s="23" t="s">
        <v>2467</v>
      </c>
      <c r="I208" s="1">
        <v>78</v>
      </c>
      <c r="J208" s="1">
        <v>1</v>
      </c>
      <c r="K208" s="23"/>
      <c r="L208" s="23"/>
      <c r="M208" s="23"/>
      <c r="N208" s="23">
        <v>1</v>
      </c>
    </row>
    <row r="209" spans="1:14" x14ac:dyDescent="0.25">
      <c r="A209" s="6" t="s">
        <v>824</v>
      </c>
      <c r="B209" t="s">
        <v>630</v>
      </c>
      <c r="C209" s="1">
        <v>2</v>
      </c>
      <c r="D209" s="1">
        <v>0</v>
      </c>
      <c r="E209" s="1">
        <v>1</v>
      </c>
      <c r="F209" s="1">
        <v>0</v>
      </c>
      <c r="H209" s="23" t="s">
        <v>2467</v>
      </c>
      <c r="I209" s="1">
        <v>78</v>
      </c>
      <c r="J209" s="1">
        <v>1</v>
      </c>
      <c r="K209" s="23"/>
      <c r="L209" s="23"/>
      <c r="M209" s="23"/>
      <c r="N209" s="23">
        <v>1</v>
      </c>
    </row>
    <row r="210" spans="1:14" x14ac:dyDescent="0.25">
      <c r="A210" s="6" t="s">
        <v>824</v>
      </c>
      <c r="B210" t="s">
        <v>632</v>
      </c>
      <c r="C210" s="1">
        <v>2</v>
      </c>
      <c r="D210" s="1">
        <v>0</v>
      </c>
      <c r="E210" s="1">
        <v>1</v>
      </c>
      <c r="F210" s="1">
        <v>0</v>
      </c>
      <c r="H210" s="23" t="s">
        <v>2467</v>
      </c>
      <c r="I210" s="1">
        <v>78</v>
      </c>
      <c r="J210" s="1">
        <v>1</v>
      </c>
      <c r="K210" s="23"/>
      <c r="L210" s="23"/>
      <c r="M210" s="23"/>
      <c r="N210" s="23">
        <v>1</v>
      </c>
    </row>
    <row r="211" spans="1:14" x14ac:dyDescent="0.25">
      <c r="A211" s="6" t="s">
        <v>824</v>
      </c>
      <c r="B211" t="s">
        <v>634</v>
      </c>
      <c r="C211" s="1">
        <v>2</v>
      </c>
      <c r="D211" s="1">
        <v>0</v>
      </c>
      <c r="E211" s="1">
        <v>1</v>
      </c>
      <c r="F211" s="1">
        <v>0</v>
      </c>
      <c r="H211" s="23" t="s">
        <v>2467</v>
      </c>
      <c r="I211" s="1">
        <v>78</v>
      </c>
      <c r="J211" s="1">
        <v>1</v>
      </c>
      <c r="K211" s="23"/>
      <c r="L211" s="23"/>
      <c r="M211" s="23"/>
      <c r="N211" s="23">
        <v>1</v>
      </c>
    </row>
    <row r="212" spans="1:14" x14ac:dyDescent="0.25">
      <c r="A212" s="6" t="s">
        <v>824</v>
      </c>
      <c r="B212" t="s">
        <v>636</v>
      </c>
      <c r="C212" s="1">
        <v>2</v>
      </c>
      <c r="D212" s="1">
        <v>0</v>
      </c>
      <c r="E212" s="1">
        <v>1</v>
      </c>
      <c r="F212" s="1">
        <v>0</v>
      </c>
      <c r="H212" s="23" t="s">
        <v>2467</v>
      </c>
      <c r="I212" s="1">
        <v>78</v>
      </c>
      <c r="J212" s="1">
        <v>1</v>
      </c>
      <c r="K212" s="23"/>
      <c r="L212" s="23"/>
      <c r="M212" s="23"/>
      <c r="N212" s="23">
        <v>1</v>
      </c>
    </row>
    <row r="213" spans="1:14" x14ac:dyDescent="0.25">
      <c r="A213" s="6" t="s">
        <v>824</v>
      </c>
      <c r="B213" t="s">
        <v>637</v>
      </c>
      <c r="C213" s="1">
        <v>2</v>
      </c>
      <c r="D213" s="1">
        <v>0</v>
      </c>
      <c r="E213" s="1">
        <v>1</v>
      </c>
      <c r="F213" s="1">
        <v>0</v>
      </c>
      <c r="H213" s="23" t="s">
        <v>2467</v>
      </c>
      <c r="I213" s="1">
        <v>78</v>
      </c>
      <c r="J213" s="1">
        <v>1</v>
      </c>
      <c r="K213" s="23"/>
      <c r="L213" s="23"/>
      <c r="M213" s="23"/>
      <c r="N213" s="23">
        <v>1</v>
      </c>
    </row>
    <row r="214" spans="1:14" x14ac:dyDescent="0.25">
      <c r="A214" s="6" t="s">
        <v>824</v>
      </c>
      <c r="B214" t="s">
        <v>638</v>
      </c>
      <c r="C214" s="1">
        <v>2</v>
      </c>
      <c r="D214" s="1">
        <v>0</v>
      </c>
      <c r="E214" s="1">
        <v>1</v>
      </c>
      <c r="F214" s="1">
        <v>0</v>
      </c>
      <c r="H214" s="23" t="s">
        <v>2467</v>
      </c>
      <c r="I214" s="1">
        <v>78</v>
      </c>
      <c r="J214" s="1">
        <v>1</v>
      </c>
      <c r="K214" s="23"/>
      <c r="L214" s="23"/>
      <c r="M214" s="23"/>
      <c r="N214" s="23">
        <v>1</v>
      </c>
    </row>
    <row r="215" spans="1:14" x14ac:dyDescent="0.25">
      <c r="A215" s="6" t="s">
        <v>824</v>
      </c>
      <c r="B215" t="s">
        <v>639</v>
      </c>
      <c r="C215" s="1">
        <v>2</v>
      </c>
      <c r="D215" s="1">
        <v>0</v>
      </c>
      <c r="E215" s="1">
        <v>1</v>
      </c>
      <c r="F215" s="1">
        <v>0</v>
      </c>
      <c r="H215" s="23" t="s">
        <v>2467</v>
      </c>
      <c r="I215" s="1">
        <v>78</v>
      </c>
      <c r="J215" s="1">
        <v>1</v>
      </c>
      <c r="K215" s="23"/>
      <c r="L215" s="23"/>
      <c r="M215" s="23"/>
      <c r="N215" s="23">
        <v>1</v>
      </c>
    </row>
    <row r="216" spans="1:14" x14ac:dyDescent="0.25">
      <c r="A216" s="6" t="s">
        <v>824</v>
      </c>
      <c r="B216" t="s">
        <v>641</v>
      </c>
      <c r="C216" s="1">
        <v>2</v>
      </c>
      <c r="D216" s="1">
        <v>0</v>
      </c>
      <c r="E216" s="1">
        <v>1</v>
      </c>
      <c r="F216" s="1">
        <v>0</v>
      </c>
      <c r="H216" s="23" t="s">
        <v>2467</v>
      </c>
      <c r="I216" s="1">
        <v>78</v>
      </c>
      <c r="J216" s="1">
        <v>1</v>
      </c>
      <c r="K216" s="23"/>
      <c r="L216" s="23"/>
      <c r="M216" s="23"/>
      <c r="N216" s="23">
        <v>1</v>
      </c>
    </row>
    <row r="217" spans="1:14" x14ac:dyDescent="0.25">
      <c r="A217" s="6" t="s">
        <v>824</v>
      </c>
      <c r="B217" t="s">
        <v>642</v>
      </c>
      <c r="C217" s="1">
        <v>2</v>
      </c>
      <c r="D217" s="1">
        <v>0</v>
      </c>
      <c r="E217" s="1">
        <v>1</v>
      </c>
      <c r="F217" s="1">
        <v>0</v>
      </c>
      <c r="H217" s="23" t="s">
        <v>2467</v>
      </c>
      <c r="I217" s="1">
        <v>78</v>
      </c>
      <c r="J217" s="1">
        <v>1</v>
      </c>
      <c r="K217" s="23"/>
      <c r="L217" s="23"/>
      <c r="M217" s="23"/>
      <c r="N217" s="23">
        <v>1</v>
      </c>
    </row>
    <row r="218" spans="1:14" x14ac:dyDescent="0.25">
      <c r="A218" s="6" t="s">
        <v>824</v>
      </c>
      <c r="B218" t="s">
        <v>644</v>
      </c>
      <c r="C218" s="1">
        <v>2</v>
      </c>
      <c r="D218" s="1">
        <v>0</v>
      </c>
      <c r="E218" s="1">
        <v>1</v>
      </c>
      <c r="F218" s="1">
        <v>0</v>
      </c>
      <c r="H218" s="23" t="s">
        <v>2467</v>
      </c>
      <c r="I218" s="1">
        <v>78</v>
      </c>
      <c r="J218" s="1">
        <v>1</v>
      </c>
      <c r="K218" s="23"/>
      <c r="L218" s="23"/>
      <c r="M218" s="23"/>
      <c r="N218" s="23">
        <v>1</v>
      </c>
    </row>
    <row r="219" spans="1:14" x14ac:dyDescent="0.25">
      <c r="A219" s="6" t="s">
        <v>824</v>
      </c>
      <c r="B219" t="s">
        <v>646</v>
      </c>
      <c r="C219" s="1">
        <v>2</v>
      </c>
      <c r="D219" s="1">
        <v>0</v>
      </c>
      <c r="E219" s="1">
        <v>1</v>
      </c>
      <c r="F219" s="1">
        <v>0</v>
      </c>
      <c r="H219" s="23" t="s">
        <v>2467</v>
      </c>
      <c r="I219" s="1">
        <v>78</v>
      </c>
      <c r="J219" s="1">
        <v>1</v>
      </c>
      <c r="K219" s="23"/>
      <c r="L219" s="23"/>
      <c r="M219" s="23"/>
      <c r="N219" s="23">
        <v>1</v>
      </c>
    </row>
    <row r="220" spans="1:14" x14ac:dyDescent="0.25">
      <c r="A220" s="6" t="s">
        <v>824</v>
      </c>
      <c r="B220" t="s">
        <v>648</v>
      </c>
      <c r="C220" s="1">
        <v>2</v>
      </c>
      <c r="D220" s="1">
        <v>0</v>
      </c>
      <c r="E220" s="1">
        <v>1</v>
      </c>
      <c r="F220" s="1">
        <v>0</v>
      </c>
      <c r="H220" s="23" t="s">
        <v>2467</v>
      </c>
      <c r="I220" s="1">
        <v>78</v>
      </c>
      <c r="J220" s="1">
        <v>1</v>
      </c>
      <c r="K220" s="23"/>
      <c r="L220" s="23"/>
      <c r="M220" s="23"/>
      <c r="N220" s="23">
        <v>1</v>
      </c>
    </row>
    <row r="221" spans="1:14" x14ac:dyDescent="0.25">
      <c r="A221" s="6" t="s">
        <v>824</v>
      </c>
      <c r="B221" t="s">
        <v>649</v>
      </c>
      <c r="C221" s="1">
        <v>2</v>
      </c>
      <c r="D221" s="1">
        <v>0</v>
      </c>
      <c r="E221" s="1">
        <v>1</v>
      </c>
      <c r="F221" s="1">
        <v>0</v>
      </c>
      <c r="H221" s="23" t="s">
        <v>2467</v>
      </c>
      <c r="I221" s="1">
        <v>78</v>
      </c>
      <c r="J221" s="1">
        <v>1</v>
      </c>
      <c r="K221" s="23"/>
      <c r="L221" s="23"/>
      <c r="M221" s="23"/>
      <c r="N221" s="23">
        <v>1</v>
      </c>
    </row>
    <row r="222" spans="1:14" x14ac:dyDescent="0.25">
      <c r="A222" s="6" t="s">
        <v>824</v>
      </c>
      <c r="B222" t="s">
        <v>650</v>
      </c>
      <c r="C222" s="1">
        <v>2</v>
      </c>
      <c r="D222" s="1">
        <v>0</v>
      </c>
      <c r="E222" s="1">
        <v>1</v>
      </c>
      <c r="F222" s="1">
        <v>0</v>
      </c>
      <c r="H222" s="23" t="s">
        <v>2467</v>
      </c>
      <c r="I222" s="1">
        <v>78</v>
      </c>
      <c r="J222" s="1">
        <v>1</v>
      </c>
      <c r="K222" s="23"/>
      <c r="L222" s="23"/>
      <c r="M222" s="23"/>
      <c r="N222" s="23">
        <v>1</v>
      </c>
    </row>
    <row r="223" spans="1:14" x14ac:dyDescent="0.25">
      <c r="A223" s="6" t="s">
        <v>824</v>
      </c>
      <c r="B223" t="s">
        <v>826</v>
      </c>
      <c r="C223" s="1">
        <v>2</v>
      </c>
      <c r="D223" s="1">
        <v>0</v>
      </c>
      <c r="E223" s="1">
        <v>1</v>
      </c>
      <c r="F223" s="1">
        <v>0</v>
      </c>
      <c r="H223" s="23" t="s">
        <v>2467</v>
      </c>
      <c r="I223" s="1">
        <v>78</v>
      </c>
      <c r="J223" s="1">
        <v>1</v>
      </c>
      <c r="K223" s="23"/>
      <c r="L223" s="23"/>
      <c r="M223" s="23"/>
      <c r="N223" s="23">
        <v>1</v>
      </c>
    </row>
    <row r="224" spans="1:14" x14ac:dyDescent="0.25">
      <c r="A224" s="6" t="s">
        <v>824</v>
      </c>
      <c r="B224" t="s">
        <v>663</v>
      </c>
      <c r="C224" s="1">
        <v>2</v>
      </c>
      <c r="D224" s="1">
        <v>0</v>
      </c>
      <c r="E224" s="1">
        <v>1</v>
      </c>
      <c r="F224" s="1">
        <v>0</v>
      </c>
      <c r="H224" s="23" t="s">
        <v>2467</v>
      </c>
      <c r="I224" s="1">
        <v>78</v>
      </c>
      <c r="J224" s="1">
        <v>1</v>
      </c>
      <c r="K224" s="23"/>
      <c r="L224" s="23"/>
      <c r="M224" s="23"/>
      <c r="N224" s="23">
        <v>1</v>
      </c>
    </row>
    <row r="225" spans="1:14" x14ac:dyDescent="0.25">
      <c r="A225" s="6" t="s">
        <v>824</v>
      </c>
      <c r="B225" t="s">
        <v>664</v>
      </c>
      <c r="C225" s="1">
        <v>2</v>
      </c>
      <c r="D225" s="1">
        <v>0</v>
      </c>
      <c r="E225" s="1">
        <v>1</v>
      </c>
      <c r="F225" s="1">
        <v>0</v>
      </c>
      <c r="H225" s="23" t="s">
        <v>2467</v>
      </c>
      <c r="I225" s="1">
        <v>78</v>
      </c>
      <c r="J225" s="1">
        <v>1</v>
      </c>
      <c r="K225" s="23"/>
      <c r="L225" s="23"/>
      <c r="M225" s="23"/>
      <c r="N225" s="23">
        <v>1</v>
      </c>
    </row>
    <row r="226" spans="1:14" x14ac:dyDescent="0.25">
      <c r="A226" s="6" t="s">
        <v>824</v>
      </c>
      <c r="B226" t="s">
        <v>666</v>
      </c>
      <c r="C226" s="1">
        <v>2</v>
      </c>
      <c r="D226" s="1">
        <v>0</v>
      </c>
      <c r="E226" s="1">
        <v>1</v>
      </c>
      <c r="F226" s="1">
        <v>0</v>
      </c>
      <c r="H226" s="23" t="s">
        <v>2467</v>
      </c>
      <c r="I226" s="1">
        <v>78</v>
      </c>
      <c r="J226" s="1">
        <v>1</v>
      </c>
      <c r="K226" s="23"/>
      <c r="L226" s="23"/>
      <c r="M226" s="23"/>
      <c r="N226" s="23">
        <v>1</v>
      </c>
    </row>
    <row r="227" spans="1:14" x14ac:dyDescent="0.25">
      <c r="A227" s="6" t="s">
        <v>824</v>
      </c>
      <c r="B227" t="s">
        <v>668</v>
      </c>
      <c r="C227" s="1">
        <v>2</v>
      </c>
      <c r="D227" s="1">
        <v>0</v>
      </c>
      <c r="E227" s="1">
        <v>1</v>
      </c>
      <c r="F227" s="1">
        <v>0</v>
      </c>
      <c r="H227" s="23" t="s">
        <v>2467</v>
      </c>
      <c r="I227" s="1">
        <v>78</v>
      </c>
      <c r="J227" s="1">
        <v>1</v>
      </c>
      <c r="K227" s="23"/>
      <c r="L227" s="23"/>
      <c r="M227" s="23"/>
      <c r="N227" s="23">
        <v>1</v>
      </c>
    </row>
    <row r="228" spans="1:14" x14ac:dyDescent="0.25">
      <c r="A228" s="6" t="s">
        <v>824</v>
      </c>
      <c r="B228" t="s">
        <v>670</v>
      </c>
      <c r="C228" s="1">
        <v>2</v>
      </c>
      <c r="D228" s="1">
        <v>0</v>
      </c>
      <c r="E228" s="1">
        <v>1</v>
      </c>
      <c r="F228" s="1">
        <v>0</v>
      </c>
      <c r="H228" s="23" t="s">
        <v>2467</v>
      </c>
      <c r="I228" s="1">
        <v>78</v>
      </c>
      <c r="J228" s="1">
        <v>1</v>
      </c>
      <c r="K228" s="23"/>
      <c r="L228" s="23"/>
      <c r="M228" s="23"/>
      <c r="N228" s="23">
        <v>1</v>
      </c>
    </row>
    <row r="229" spans="1:14" x14ac:dyDescent="0.25">
      <c r="A229" s="6" t="s">
        <v>824</v>
      </c>
      <c r="B229" t="s">
        <v>671</v>
      </c>
      <c r="C229" s="1">
        <v>2</v>
      </c>
      <c r="D229" s="1">
        <v>0</v>
      </c>
      <c r="E229" s="1">
        <v>1</v>
      </c>
      <c r="F229" s="1">
        <v>0</v>
      </c>
      <c r="H229" s="23" t="s">
        <v>2467</v>
      </c>
      <c r="I229" s="1">
        <v>78</v>
      </c>
      <c r="J229" s="1">
        <v>1</v>
      </c>
      <c r="K229" s="23"/>
      <c r="L229" s="23"/>
      <c r="M229" s="23"/>
      <c r="N229" s="23">
        <v>1</v>
      </c>
    </row>
    <row r="230" spans="1:14" x14ac:dyDescent="0.25">
      <c r="A230" s="6" t="s">
        <v>824</v>
      </c>
      <c r="B230" t="s">
        <v>673</v>
      </c>
      <c r="C230" s="1">
        <v>2</v>
      </c>
      <c r="D230" s="1">
        <v>0</v>
      </c>
      <c r="E230" s="1">
        <v>1</v>
      </c>
      <c r="F230" s="1">
        <v>0</v>
      </c>
      <c r="H230" s="23" t="s">
        <v>2467</v>
      </c>
      <c r="I230" s="1">
        <v>78</v>
      </c>
      <c r="J230" s="1">
        <v>1</v>
      </c>
      <c r="K230" s="23"/>
      <c r="L230" s="23"/>
      <c r="M230" s="23"/>
      <c r="N230" s="23">
        <v>1</v>
      </c>
    </row>
    <row r="231" spans="1:14" x14ac:dyDescent="0.25">
      <c r="A231" s="6" t="s">
        <v>824</v>
      </c>
      <c r="B231" t="s">
        <v>674</v>
      </c>
      <c r="C231" s="1">
        <v>2</v>
      </c>
      <c r="D231" s="1">
        <v>0</v>
      </c>
      <c r="E231" s="1">
        <v>1</v>
      </c>
      <c r="F231" s="1">
        <v>0</v>
      </c>
      <c r="H231" s="23" t="s">
        <v>2467</v>
      </c>
      <c r="I231" s="1">
        <v>78</v>
      </c>
      <c r="J231" s="1">
        <v>1</v>
      </c>
      <c r="K231" s="23"/>
      <c r="L231" s="23"/>
      <c r="M231" s="23"/>
      <c r="N231" s="23">
        <v>1</v>
      </c>
    </row>
    <row r="232" spans="1:14" x14ac:dyDescent="0.25">
      <c r="A232" s="6" t="s">
        <v>824</v>
      </c>
      <c r="B232" t="s">
        <v>676</v>
      </c>
      <c r="C232" s="1">
        <v>2</v>
      </c>
      <c r="D232" s="1">
        <v>0</v>
      </c>
      <c r="E232" s="1">
        <v>1</v>
      </c>
      <c r="F232" s="1">
        <v>0</v>
      </c>
      <c r="H232" s="23" t="s">
        <v>2467</v>
      </c>
      <c r="I232" s="1">
        <v>78</v>
      </c>
      <c r="J232" s="1">
        <v>1</v>
      </c>
      <c r="K232" s="23"/>
      <c r="L232" s="23"/>
      <c r="M232" s="23"/>
      <c r="N232" s="23">
        <v>1</v>
      </c>
    </row>
    <row r="233" spans="1:14" x14ac:dyDescent="0.25">
      <c r="A233" s="6" t="s">
        <v>824</v>
      </c>
      <c r="B233" t="s">
        <v>677</v>
      </c>
      <c r="C233" s="1">
        <v>2</v>
      </c>
      <c r="D233" s="1">
        <v>0</v>
      </c>
      <c r="E233" s="1">
        <v>1</v>
      </c>
      <c r="F233" s="1">
        <v>0</v>
      </c>
      <c r="H233" s="23" t="s">
        <v>2467</v>
      </c>
      <c r="I233" s="1">
        <v>78</v>
      </c>
      <c r="J233" s="1">
        <v>1</v>
      </c>
      <c r="K233" s="23"/>
      <c r="L233" s="23"/>
      <c r="M233" s="23"/>
      <c r="N233" s="23">
        <v>1</v>
      </c>
    </row>
    <row r="234" spans="1:14" x14ac:dyDescent="0.25">
      <c r="A234" s="6" t="s">
        <v>824</v>
      </c>
      <c r="B234" t="s">
        <v>679</v>
      </c>
      <c r="C234" s="1">
        <v>2</v>
      </c>
      <c r="D234" s="1">
        <v>0</v>
      </c>
      <c r="E234" s="1">
        <v>1</v>
      </c>
      <c r="F234" s="1">
        <v>0</v>
      </c>
      <c r="H234" s="23" t="s">
        <v>2467</v>
      </c>
      <c r="I234" s="1">
        <v>78</v>
      </c>
      <c r="J234" s="1">
        <v>1</v>
      </c>
      <c r="K234" s="23"/>
      <c r="L234" s="23"/>
      <c r="M234" s="23"/>
      <c r="N234" s="23">
        <v>1</v>
      </c>
    </row>
    <row r="235" spans="1:14" x14ac:dyDescent="0.25">
      <c r="A235" s="6" t="s">
        <v>824</v>
      </c>
      <c r="B235" t="s">
        <v>681</v>
      </c>
      <c r="C235" s="1">
        <v>2</v>
      </c>
      <c r="D235" s="1">
        <v>0</v>
      </c>
      <c r="E235" s="1">
        <v>1</v>
      </c>
      <c r="F235" s="1">
        <v>0</v>
      </c>
      <c r="H235" s="23" t="s">
        <v>2467</v>
      </c>
      <c r="I235" s="1">
        <v>78</v>
      </c>
      <c r="J235" s="1">
        <v>1</v>
      </c>
      <c r="K235" s="23"/>
      <c r="L235" s="23"/>
      <c r="M235" s="23"/>
      <c r="N235" s="23">
        <v>1</v>
      </c>
    </row>
    <row r="236" spans="1:14" x14ac:dyDescent="0.25">
      <c r="A236" s="6" t="s">
        <v>824</v>
      </c>
      <c r="B236" t="s">
        <v>683</v>
      </c>
      <c r="C236" s="1">
        <v>2</v>
      </c>
      <c r="D236" s="1">
        <v>0</v>
      </c>
      <c r="E236" s="1">
        <v>1</v>
      </c>
      <c r="F236" s="1">
        <v>0</v>
      </c>
      <c r="H236" s="23" t="s">
        <v>2467</v>
      </c>
      <c r="I236" s="1">
        <v>78</v>
      </c>
      <c r="J236" s="1">
        <v>1</v>
      </c>
      <c r="K236" s="23"/>
      <c r="L236" s="23"/>
      <c r="M236" s="23"/>
      <c r="N236" s="23">
        <v>1</v>
      </c>
    </row>
    <row r="237" spans="1:14" x14ac:dyDescent="0.25">
      <c r="A237" s="6" t="s">
        <v>824</v>
      </c>
      <c r="B237" t="s">
        <v>684</v>
      </c>
      <c r="C237" s="1">
        <v>2</v>
      </c>
      <c r="D237" s="1">
        <v>0</v>
      </c>
      <c r="E237" s="1">
        <v>1</v>
      </c>
      <c r="F237" s="1">
        <v>0</v>
      </c>
      <c r="H237" s="23" t="s">
        <v>2467</v>
      </c>
      <c r="I237" s="1">
        <v>78</v>
      </c>
      <c r="J237" s="1">
        <v>1</v>
      </c>
      <c r="K237" s="23"/>
      <c r="L237" s="23"/>
      <c r="M237" s="23"/>
      <c r="N237" s="23">
        <v>1</v>
      </c>
    </row>
    <row r="238" spans="1:14" x14ac:dyDescent="0.25">
      <c r="A238" s="6" t="s">
        <v>824</v>
      </c>
      <c r="B238" t="s">
        <v>686</v>
      </c>
      <c r="C238" s="1">
        <v>2</v>
      </c>
      <c r="D238" s="1">
        <v>0</v>
      </c>
      <c r="E238" s="1">
        <v>1</v>
      </c>
      <c r="F238" s="1">
        <v>0</v>
      </c>
      <c r="H238" s="23" t="s">
        <v>2467</v>
      </c>
      <c r="I238" s="1">
        <v>78</v>
      </c>
      <c r="J238" s="1">
        <v>1</v>
      </c>
      <c r="K238" s="23"/>
      <c r="L238" s="23"/>
      <c r="M238" s="23"/>
      <c r="N238" s="23">
        <v>1</v>
      </c>
    </row>
    <row r="239" spans="1:14" x14ac:dyDescent="0.25">
      <c r="A239" s="6" t="s">
        <v>824</v>
      </c>
      <c r="B239" t="s">
        <v>824</v>
      </c>
      <c r="C239" s="1">
        <v>2</v>
      </c>
      <c r="D239" s="1">
        <v>0</v>
      </c>
      <c r="E239" s="1">
        <v>1</v>
      </c>
      <c r="F239" s="1">
        <v>0</v>
      </c>
      <c r="H239" s="23" t="s">
        <v>2467</v>
      </c>
      <c r="I239" s="1">
        <v>78</v>
      </c>
      <c r="J239" s="1">
        <v>1</v>
      </c>
      <c r="K239" s="23"/>
      <c r="L239" s="23"/>
      <c r="M239" s="23"/>
      <c r="N239" s="23">
        <v>1</v>
      </c>
    </row>
    <row r="240" spans="1:14" x14ac:dyDescent="0.25">
      <c r="A240" s="6" t="s">
        <v>824</v>
      </c>
      <c r="B240" t="s">
        <v>737</v>
      </c>
      <c r="C240" s="1">
        <v>2</v>
      </c>
      <c r="D240" s="1">
        <v>0</v>
      </c>
      <c r="E240" s="1">
        <v>1</v>
      </c>
      <c r="F240" s="1">
        <v>0</v>
      </c>
      <c r="H240" s="23" t="s">
        <v>2467</v>
      </c>
      <c r="I240" s="1">
        <v>78</v>
      </c>
      <c r="J240" s="1">
        <v>1</v>
      </c>
      <c r="K240" s="23"/>
      <c r="L240" s="23"/>
      <c r="M240" s="23"/>
      <c r="N240" s="23">
        <v>1</v>
      </c>
    </row>
    <row r="241" spans="1:14" x14ac:dyDescent="0.25">
      <c r="A241" s="6" t="s">
        <v>824</v>
      </c>
      <c r="B241" t="s">
        <v>738</v>
      </c>
      <c r="C241" s="1">
        <v>2</v>
      </c>
      <c r="D241" s="1">
        <v>0</v>
      </c>
      <c r="E241" s="1">
        <v>1</v>
      </c>
      <c r="F241" s="1">
        <v>0</v>
      </c>
      <c r="H241" s="23" t="s">
        <v>2467</v>
      </c>
      <c r="I241" s="1">
        <v>78</v>
      </c>
      <c r="J241" s="1">
        <v>1</v>
      </c>
      <c r="K241" s="23"/>
      <c r="L241" s="23"/>
      <c r="M241" s="23"/>
      <c r="N241" s="23">
        <v>1</v>
      </c>
    </row>
    <row r="242" spans="1:14" x14ac:dyDescent="0.25">
      <c r="A242" s="6" t="s">
        <v>824</v>
      </c>
      <c r="B242" t="s">
        <v>740</v>
      </c>
      <c r="C242" s="1">
        <v>2</v>
      </c>
      <c r="D242" s="1">
        <v>0</v>
      </c>
      <c r="E242" s="1">
        <v>1</v>
      </c>
      <c r="F242" s="1">
        <v>0</v>
      </c>
      <c r="H242" s="23" t="s">
        <v>2467</v>
      </c>
      <c r="I242" s="1">
        <v>78</v>
      </c>
      <c r="J242" s="1">
        <v>1</v>
      </c>
      <c r="K242" s="23"/>
      <c r="L242" s="23"/>
      <c r="M242" s="23"/>
      <c r="N242" s="23">
        <v>1</v>
      </c>
    </row>
    <row r="243" spans="1:14" x14ac:dyDescent="0.25">
      <c r="A243" s="6" t="s">
        <v>824</v>
      </c>
      <c r="B243" t="s">
        <v>742</v>
      </c>
      <c r="C243" s="1">
        <v>2</v>
      </c>
      <c r="D243" s="1">
        <v>0</v>
      </c>
      <c r="E243" s="1">
        <v>1</v>
      </c>
      <c r="F243" s="1">
        <v>0</v>
      </c>
      <c r="H243" s="23" t="s">
        <v>2467</v>
      </c>
      <c r="I243" s="1">
        <v>78</v>
      </c>
      <c r="J243" s="1">
        <v>1</v>
      </c>
      <c r="K243" s="23"/>
      <c r="L243" s="23"/>
      <c r="M243" s="23"/>
      <c r="N243" s="23">
        <v>1</v>
      </c>
    </row>
    <row r="244" spans="1:14" x14ac:dyDescent="0.25">
      <c r="A244" s="6" t="s">
        <v>824</v>
      </c>
      <c r="B244" t="s">
        <v>744</v>
      </c>
      <c r="C244" s="1">
        <v>2</v>
      </c>
      <c r="D244" s="1">
        <v>0</v>
      </c>
      <c r="E244" s="1">
        <v>1</v>
      </c>
      <c r="F244" s="1">
        <v>0</v>
      </c>
      <c r="H244" s="23" t="s">
        <v>2467</v>
      </c>
      <c r="I244" s="1">
        <v>78</v>
      </c>
      <c r="J244" s="1">
        <v>1</v>
      </c>
      <c r="K244" s="23"/>
      <c r="L244" s="23"/>
      <c r="M244" s="23"/>
      <c r="N244" s="23">
        <v>1</v>
      </c>
    </row>
    <row r="245" spans="1:14" x14ac:dyDescent="0.25">
      <c r="A245" s="6" t="s">
        <v>824</v>
      </c>
      <c r="B245" t="s">
        <v>745</v>
      </c>
      <c r="C245" s="1">
        <v>2</v>
      </c>
      <c r="D245" s="1">
        <v>0</v>
      </c>
      <c r="E245" s="1">
        <v>1</v>
      </c>
      <c r="F245" s="1">
        <v>0</v>
      </c>
      <c r="H245" s="23" t="s">
        <v>2467</v>
      </c>
      <c r="I245" s="1">
        <v>78</v>
      </c>
      <c r="J245" s="1">
        <v>1</v>
      </c>
      <c r="K245" s="23"/>
      <c r="L245" s="23"/>
      <c r="M245" s="23"/>
      <c r="N245" s="23">
        <v>1</v>
      </c>
    </row>
    <row r="246" spans="1:14" x14ac:dyDescent="0.25">
      <c r="A246" s="6" t="s">
        <v>824</v>
      </c>
      <c r="B246" t="s">
        <v>747</v>
      </c>
      <c r="C246" s="1">
        <v>2</v>
      </c>
      <c r="D246" s="1">
        <v>0</v>
      </c>
      <c r="E246" s="1">
        <v>1</v>
      </c>
      <c r="F246" s="1">
        <v>0</v>
      </c>
      <c r="H246" s="23" t="s">
        <v>2467</v>
      </c>
      <c r="I246" s="1">
        <v>78</v>
      </c>
      <c r="J246" s="1">
        <v>1</v>
      </c>
      <c r="K246" s="23"/>
      <c r="L246" s="23"/>
      <c r="M246" s="23"/>
      <c r="N246" s="23">
        <v>1</v>
      </c>
    </row>
    <row r="247" spans="1:14" x14ac:dyDescent="0.25">
      <c r="A247" s="6" t="s">
        <v>824</v>
      </c>
      <c r="B247" t="s">
        <v>748</v>
      </c>
      <c r="C247" s="1">
        <v>2</v>
      </c>
      <c r="D247" s="1">
        <v>0</v>
      </c>
      <c r="E247" s="1">
        <v>1</v>
      </c>
      <c r="F247" s="1">
        <v>0</v>
      </c>
      <c r="H247" s="23" t="s">
        <v>2467</v>
      </c>
      <c r="I247" s="1">
        <v>78</v>
      </c>
      <c r="J247" s="1">
        <v>1</v>
      </c>
      <c r="K247" s="23"/>
      <c r="L247" s="23"/>
      <c r="M247" s="23"/>
      <c r="N247" s="23">
        <v>1</v>
      </c>
    </row>
    <row r="248" spans="1:14" x14ac:dyDescent="0.25">
      <c r="A248" s="6" t="s">
        <v>824</v>
      </c>
      <c r="B248" t="s">
        <v>750</v>
      </c>
      <c r="C248" s="1">
        <v>2</v>
      </c>
      <c r="D248" s="1">
        <v>0</v>
      </c>
      <c r="E248" s="1">
        <v>1</v>
      </c>
      <c r="F248" s="1">
        <v>0</v>
      </c>
      <c r="H248" s="23" t="s">
        <v>2467</v>
      </c>
      <c r="I248" s="1">
        <v>78</v>
      </c>
      <c r="J248" s="1">
        <v>1</v>
      </c>
      <c r="K248" s="23"/>
      <c r="L248" s="23"/>
      <c r="M248" s="23"/>
      <c r="N248" s="23">
        <v>1</v>
      </c>
    </row>
    <row r="249" spans="1:14" x14ac:dyDescent="0.25">
      <c r="A249" s="6" t="s">
        <v>824</v>
      </c>
      <c r="B249" t="s">
        <v>751</v>
      </c>
      <c r="C249" s="1">
        <v>2</v>
      </c>
      <c r="D249" s="1">
        <v>0</v>
      </c>
      <c r="E249" s="1">
        <v>1</v>
      </c>
      <c r="F249" s="1">
        <v>0</v>
      </c>
      <c r="H249" s="23" t="s">
        <v>2467</v>
      </c>
      <c r="I249" s="1">
        <v>78</v>
      </c>
      <c r="J249" s="1">
        <v>1</v>
      </c>
      <c r="K249" s="23"/>
      <c r="L249" s="23"/>
      <c r="M249" s="23"/>
      <c r="N249" s="23">
        <v>1</v>
      </c>
    </row>
    <row r="250" spans="1:14" x14ac:dyDescent="0.25">
      <c r="A250" s="6" t="s">
        <v>824</v>
      </c>
      <c r="B250" t="s">
        <v>753</v>
      </c>
      <c r="C250" s="1">
        <v>2</v>
      </c>
      <c r="D250" s="1">
        <v>0</v>
      </c>
      <c r="E250" s="1">
        <v>1</v>
      </c>
      <c r="F250" s="1">
        <v>0</v>
      </c>
      <c r="H250" s="23" t="s">
        <v>2467</v>
      </c>
      <c r="I250" s="1">
        <v>78</v>
      </c>
      <c r="J250" s="1">
        <v>1</v>
      </c>
      <c r="K250" s="23"/>
      <c r="L250" s="23"/>
      <c r="M250" s="23"/>
      <c r="N250" s="23">
        <v>1</v>
      </c>
    </row>
    <row r="251" spans="1:14" x14ac:dyDescent="0.25">
      <c r="A251" s="6" t="s">
        <v>824</v>
      </c>
      <c r="B251" t="s">
        <v>755</v>
      </c>
      <c r="C251" s="1">
        <v>2</v>
      </c>
      <c r="D251" s="1">
        <v>0</v>
      </c>
      <c r="E251" s="1">
        <v>1</v>
      </c>
      <c r="F251" s="1">
        <v>0</v>
      </c>
      <c r="H251" s="23" t="s">
        <v>2467</v>
      </c>
      <c r="I251" s="1">
        <v>78</v>
      </c>
      <c r="J251" s="1">
        <v>1</v>
      </c>
      <c r="K251" s="23"/>
      <c r="L251" s="23"/>
      <c r="M251" s="23"/>
      <c r="N251" s="23">
        <v>1</v>
      </c>
    </row>
    <row r="252" spans="1:14" x14ac:dyDescent="0.25">
      <c r="A252" s="6" t="s">
        <v>824</v>
      </c>
      <c r="B252" t="s">
        <v>757</v>
      </c>
      <c r="C252" s="1">
        <v>2</v>
      </c>
      <c r="D252" s="1">
        <v>0</v>
      </c>
      <c r="E252" s="1">
        <v>1</v>
      </c>
      <c r="F252" s="1">
        <v>0</v>
      </c>
      <c r="H252" s="23" t="s">
        <v>2467</v>
      </c>
      <c r="I252" s="1">
        <v>78</v>
      </c>
      <c r="J252" s="1">
        <v>1</v>
      </c>
      <c r="K252" s="23"/>
      <c r="L252" s="23"/>
      <c r="M252" s="23"/>
      <c r="N252" s="23">
        <v>1</v>
      </c>
    </row>
    <row r="253" spans="1:14" x14ac:dyDescent="0.25">
      <c r="A253" s="6" t="s">
        <v>824</v>
      </c>
      <c r="B253" t="s">
        <v>758</v>
      </c>
      <c r="C253" s="1">
        <v>2</v>
      </c>
      <c r="D253" s="1">
        <v>0</v>
      </c>
      <c r="E253" s="1">
        <v>1</v>
      </c>
      <c r="F253" s="1">
        <v>0</v>
      </c>
      <c r="H253" s="23" t="s">
        <v>2467</v>
      </c>
      <c r="I253" s="1">
        <v>78</v>
      </c>
      <c r="J253" s="1">
        <v>1</v>
      </c>
      <c r="K253" s="23"/>
      <c r="L253" s="23"/>
      <c r="M253" s="23"/>
      <c r="N253" s="23">
        <v>1</v>
      </c>
    </row>
    <row r="254" spans="1:14" x14ac:dyDescent="0.25">
      <c r="A254" s="6" t="s">
        <v>824</v>
      </c>
      <c r="B254" t="s">
        <v>760</v>
      </c>
      <c r="C254" s="1">
        <v>2</v>
      </c>
      <c r="D254" s="1">
        <v>0</v>
      </c>
      <c r="E254" s="1">
        <v>1</v>
      </c>
      <c r="F254" s="1">
        <v>0</v>
      </c>
      <c r="H254" s="23" t="s">
        <v>2467</v>
      </c>
      <c r="I254" s="1">
        <v>78</v>
      </c>
      <c r="J254" s="1">
        <v>1</v>
      </c>
      <c r="K254" s="23"/>
      <c r="L254" s="23"/>
      <c r="M254" s="23"/>
      <c r="N254" s="23">
        <v>1</v>
      </c>
    </row>
    <row r="255" spans="1:14" x14ac:dyDescent="0.25">
      <c r="A255" s="6" t="s">
        <v>824</v>
      </c>
      <c r="B255" t="s">
        <v>825</v>
      </c>
      <c r="C255" s="1">
        <v>2</v>
      </c>
      <c r="D255" s="1">
        <v>0</v>
      </c>
      <c r="E255" s="1">
        <v>1</v>
      </c>
      <c r="F255" s="1">
        <v>0</v>
      </c>
      <c r="H255" s="23" t="s">
        <v>2467</v>
      </c>
      <c r="I255" s="1">
        <v>78</v>
      </c>
      <c r="J255" s="1">
        <v>1</v>
      </c>
      <c r="K255" s="23"/>
      <c r="L255" s="23"/>
      <c r="M255" s="23"/>
      <c r="N255" s="23">
        <v>1</v>
      </c>
    </row>
    <row r="256" spans="1:14" x14ac:dyDescent="0.25">
      <c r="A256" s="6" t="s">
        <v>824</v>
      </c>
      <c r="B256" t="s">
        <v>769</v>
      </c>
      <c r="C256" s="1">
        <v>2</v>
      </c>
      <c r="D256" s="1">
        <v>0</v>
      </c>
      <c r="E256" s="1">
        <v>1</v>
      </c>
      <c r="F256" s="1">
        <v>0</v>
      </c>
      <c r="H256" s="23" t="s">
        <v>2467</v>
      </c>
      <c r="I256" s="1">
        <v>78</v>
      </c>
      <c r="J256" s="1">
        <v>1</v>
      </c>
      <c r="K256" s="23"/>
      <c r="L256" s="23"/>
      <c r="M256" s="23"/>
      <c r="N256" s="23">
        <v>1</v>
      </c>
    </row>
    <row r="257" spans="1:14" x14ac:dyDescent="0.25">
      <c r="A257" s="6" t="s">
        <v>824</v>
      </c>
      <c r="B257" t="s">
        <v>770</v>
      </c>
      <c r="C257" s="1">
        <v>2</v>
      </c>
      <c r="D257" s="1">
        <v>0</v>
      </c>
      <c r="E257" s="1">
        <v>1</v>
      </c>
      <c r="F257" s="1">
        <v>0</v>
      </c>
      <c r="H257" s="23" t="s">
        <v>2467</v>
      </c>
      <c r="I257" s="1">
        <v>78</v>
      </c>
      <c r="J257" s="1">
        <v>1</v>
      </c>
      <c r="K257" s="23"/>
      <c r="L257" s="23"/>
      <c r="M257" s="23"/>
      <c r="N257" s="23">
        <v>1</v>
      </c>
    </row>
  </sheetData>
  <sortState ref="B2:G257">
    <sortCondition ref="B2"/>
  </sortState>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7"/>
  <sheetViews>
    <sheetView workbookViewId="0">
      <selection activeCell="N1" sqref="N1"/>
    </sheetView>
  </sheetViews>
  <sheetFormatPr baseColWidth="10" defaultRowHeight="15" x14ac:dyDescent="0.25"/>
  <cols>
    <col min="1" max="1" width="5.28515625" bestFit="1" customWidth="1"/>
    <col min="2" max="4" width="5.42578125" style="1" customWidth="1"/>
    <col min="5" max="7" width="5.42578125" customWidth="1"/>
    <col min="9" max="9" width="9.7109375" style="1" customWidth="1"/>
  </cols>
  <sheetData>
    <row r="1" spans="1:14" s="2" customFormat="1" x14ac:dyDescent="0.25">
      <c r="A1" s="2" t="s">
        <v>836</v>
      </c>
      <c r="B1" s="2" t="s">
        <v>1392</v>
      </c>
      <c r="C1" s="3" t="s">
        <v>2149</v>
      </c>
      <c r="D1" s="3" t="s">
        <v>2150</v>
      </c>
      <c r="E1" s="3" t="s">
        <v>827</v>
      </c>
      <c r="F1" s="3" t="s">
        <v>2151</v>
      </c>
      <c r="G1" s="31" t="s">
        <v>989</v>
      </c>
      <c r="H1" s="2" t="s">
        <v>822</v>
      </c>
      <c r="I1" s="2" t="s">
        <v>2152</v>
      </c>
      <c r="J1" s="31" t="s">
        <v>2461</v>
      </c>
      <c r="K1" s="2" t="s">
        <v>2462</v>
      </c>
      <c r="L1" s="2" t="s">
        <v>2463</v>
      </c>
      <c r="M1" s="2" t="s">
        <v>2464</v>
      </c>
      <c r="N1" s="2" t="s">
        <v>2468</v>
      </c>
    </row>
    <row r="2" spans="1:14" x14ac:dyDescent="0.25">
      <c r="A2" s="6" t="s">
        <v>825</v>
      </c>
      <c r="B2" t="s">
        <v>0</v>
      </c>
      <c r="C2" s="1">
        <v>1</v>
      </c>
      <c r="D2" s="1">
        <v>0</v>
      </c>
      <c r="E2" s="1">
        <v>1</v>
      </c>
      <c r="F2" s="1">
        <v>0</v>
      </c>
      <c r="G2" s="1">
        <v>0</v>
      </c>
      <c r="H2" s="7" t="s">
        <v>991</v>
      </c>
      <c r="I2" s="1">
        <v>162</v>
      </c>
      <c r="J2" s="1">
        <v>1</v>
      </c>
    </row>
    <row r="3" spans="1:14" x14ac:dyDescent="0.25">
      <c r="A3" s="6" t="s">
        <v>825</v>
      </c>
      <c r="B3" t="s">
        <v>2</v>
      </c>
      <c r="C3" s="1">
        <v>1</v>
      </c>
      <c r="D3" s="1">
        <v>0</v>
      </c>
      <c r="E3" s="1">
        <v>1</v>
      </c>
      <c r="F3" s="1">
        <v>0</v>
      </c>
      <c r="G3" s="1">
        <v>0</v>
      </c>
      <c r="H3" s="7" t="s">
        <v>991</v>
      </c>
      <c r="I3" s="1">
        <v>162</v>
      </c>
      <c r="J3" s="1">
        <v>1</v>
      </c>
    </row>
    <row r="4" spans="1:14" x14ac:dyDescent="0.25">
      <c r="A4" s="6" t="s">
        <v>825</v>
      </c>
      <c r="B4" t="s">
        <v>3</v>
      </c>
      <c r="C4" s="1">
        <v>1</v>
      </c>
      <c r="D4" s="1">
        <v>0</v>
      </c>
      <c r="E4" s="1">
        <v>1</v>
      </c>
      <c r="F4" s="1">
        <v>0</v>
      </c>
      <c r="G4" s="1">
        <v>0</v>
      </c>
      <c r="H4" s="7" t="s">
        <v>991</v>
      </c>
      <c r="I4" s="1">
        <v>162</v>
      </c>
      <c r="J4" s="1">
        <v>1</v>
      </c>
    </row>
    <row r="5" spans="1:14" x14ac:dyDescent="0.25">
      <c r="A5" s="6" t="s">
        <v>825</v>
      </c>
      <c r="B5" t="s">
        <v>5</v>
      </c>
      <c r="C5" s="1">
        <v>1</v>
      </c>
      <c r="D5" s="1">
        <v>0</v>
      </c>
      <c r="E5" s="1">
        <v>1</v>
      </c>
      <c r="F5" s="1">
        <v>0</v>
      </c>
      <c r="G5" s="1">
        <v>0</v>
      </c>
      <c r="H5" s="7" t="s">
        <v>991</v>
      </c>
      <c r="I5" s="1">
        <v>162</v>
      </c>
      <c r="J5" s="1">
        <v>1</v>
      </c>
    </row>
    <row r="6" spans="1:14" x14ac:dyDescent="0.25">
      <c r="A6" s="6" t="s">
        <v>825</v>
      </c>
      <c r="B6" t="s">
        <v>7</v>
      </c>
      <c r="C6" s="1">
        <v>1</v>
      </c>
      <c r="D6" s="1">
        <v>0</v>
      </c>
      <c r="E6" s="1">
        <v>1</v>
      </c>
      <c r="F6" s="1">
        <v>0</v>
      </c>
      <c r="G6" s="1">
        <v>0</v>
      </c>
      <c r="H6" s="7" t="s">
        <v>991</v>
      </c>
      <c r="I6" s="1">
        <v>162</v>
      </c>
      <c r="J6" s="1">
        <v>1</v>
      </c>
    </row>
    <row r="7" spans="1:14" x14ac:dyDescent="0.25">
      <c r="A7" s="6" t="s">
        <v>825</v>
      </c>
      <c r="B7" t="s">
        <v>9</v>
      </c>
      <c r="C7" s="1">
        <v>1</v>
      </c>
      <c r="D7" s="1">
        <v>0</v>
      </c>
      <c r="E7" s="1">
        <v>1</v>
      </c>
      <c r="F7" s="1">
        <v>0</v>
      </c>
      <c r="G7" s="1">
        <v>0</v>
      </c>
      <c r="H7" s="7" t="s">
        <v>991</v>
      </c>
      <c r="I7" s="1">
        <v>162</v>
      </c>
      <c r="J7" s="1">
        <v>1</v>
      </c>
    </row>
    <row r="8" spans="1:14" x14ac:dyDescent="0.25">
      <c r="A8" s="6" t="s">
        <v>825</v>
      </c>
      <c r="B8" t="s">
        <v>11</v>
      </c>
      <c r="C8" s="1">
        <v>1</v>
      </c>
      <c r="D8" s="1">
        <v>0</v>
      </c>
      <c r="E8" s="1">
        <v>1</v>
      </c>
      <c r="F8" s="1">
        <v>0</v>
      </c>
      <c r="G8" s="1">
        <v>0</v>
      </c>
      <c r="H8" s="7" t="s">
        <v>991</v>
      </c>
      <c r="I8" s="1">
        <v>162</v>
      </c>
      <c r="J8" s="1">
        <v>1</v>
      </c>
    </row>
    <row r="9" spans="1:14" x14ac:dyDescent="0.25">
      <c r="A9" s="6" t="s">
        <v>825</v>
      </c>
      <c r="B9" t="s">
        <v>12</v>
      </c>
      <c r="C9" s="1">
        <v>1</v>
      </c>
      <c r="D9" s="1">
        <v>0</v>
      </c>
      <c r="E9" s="1">
        <v>1</v>
      </c>
      <c r="F9" s="1">
        <v>0</v>
      </c>
      <c r="G9" s="1">
        <v>0</v>
      </c>
      <c r="H9" s="7" t="s">
        <v>991</v>
      </c>
      <c r="I9" s="1">
        <v>162</v>
      </c>
      <c r="J9" s="1">
        <v>1</v>
      </c>
    </row>
    <row r="10" spans="1:14" x14ac:dyDescent="0.25">
      <c r="A10" s="6" t="s">
        <v>825</v>
      </c>
      <c r="B10" t="s">
        <v>14</v>
      </c>
      <c r="C10" s="1">
        <v>1</v>
      </c>
      <c r="D10" s="1">
        <v>0</v>
      </c>
      <c r="E10" s="1">
        <v>1</v>
      </c>
      <c r="F10" s="1">
        <v>0</v>
      </c>
      <c r="G10" s="1">
        <v>0</v>
      </c>
      <c r="H10" s="7" t="s">
        <v>991</v>
      </c>
      <c r="I10" s="1">
        <v>162</v>
      </c>
      <c r="J10" s="1">
        <v>1</v>
      </c>
    </row>
    <row r="11" spans="1:14" x14ac:dyDescent="0.25">
      <c r="A11" s="6" t="s">
        <v>825</v>
      </c>
      <c r="B11" t="s">
        <v>16</v>
      </c>
      <c r="C11" s="1">
        <v>2</v>
      </c>
      <c r="D11" s="1">
        <v>0</v>
      </c>
      <c r="E11" s="1">
        <v>0</v>
      </c>
      <c r="F11" s="1">
        <v>0</v>
      </c>
      <c r="G11" s="1"/>
      <c r="H11" t="s">
        <v>1846</v>
      </c>
      <c r="I11" s="1">
        <v>10</v>
      </c>
      <c r="J11" s="1">
        <v>2</v>
      </c>
      <c r="K11" s="23" t="str">
        <f t="shared" ref="K11" si="0">MID(H11,SEARCH(" ",H11)+1,SEARCH(",",H11)-SEARCH(" ",H11)-1)</f>
        <v>IY</v>
      </c>
      <c r="L11" s="23" t="str">
        <f t="shared" ref="L11" si="1">MID(H11,SEARCH(",",H11)+1,LEN(H11)-SEARCH(",",H11))</f>
        <v>BC</v>
      </c>
    </row>
    <row r="12" spans="1:14" x14ac:dyDescent="0.25">
      <c r="A12" s="6" t="s">
        <v>825</v>
      </c>
      <c r="B12" t="s">
        <v>18</v>
      </c>
      <c r="C12" s="1">
        <v>1</v>
      </c>
      <c r="D12" s="1">
        <v>0</v>
      </c>
      <c r="E12" s="1">
        <v>1</v>
      </c>
      <c r="F12" s="1">
        <v>0</v>
      </c>
      <c r="G12" s="1">
        <v>0</v>
      </c>
      <c r="H12" s="7" t="s">
        <v>991</v>
      </c>
      <c r="I12" s="1">
        <v>162</v>
      </c>
      <c r="J12" s="1">
        <v>1</v>
      </c>
    </row>
    <row r="13" spans="1:14" x14ac:dyDescent="0.25">
      <c r="A13" s="6" t="s">
        <v>825</v>
      </c>
      <c r="B13" t="s">
        <v>20</v>
      </c>
      <c r="C13" s="1">
        <v>1</v>
      </c>
      <c r="D13" s="1">
        <v>0</v>
      </c>
      <c r="E13" s="1">
        <v>1</v>
      </c>
      <c r="F13" s="1">
        <v>0</v>
      </c>
      <c r="G13" s="1">
        <v>0</v>
      </c>
      <c r="H13" s="7" t="s">
        <v>991</v>
      </c>
      <c r="I13" s="1">
        <v>162</v>
      </c>
      <c r="J13" s="1">
        <v>1</v>
      </c>
    </row>
    <row r="14" spans="1:14" x14ac:dyDescent="0.25">
      <c r="A14" s="6" t="s">
        <v>825</v>
      </c>
      <c r="B14" t="s">
        <v>22</v>
      </c>
      <c r="C14" s="1">
        <v>1</v>
      </c>
      <c r="D14" s="1">
        <v>0</v>
      </c>
      <c r="E14" s="1">
        <v>1</v>
      </c>
      <c r="F14" s="1">
        <v>0</v>
      </c>
      <c r="G14" s="1">
        <v>0</v>
      </c>
      <c r="H14" s="7" t="s">
        <v>991</v>
      </c>
      <c r="I14" s="1">
        <v>162</v>
      </c>
      <c r="J14" s="1">
        <v>1</v>
      </c>
    </row>
    <row r="15" spans="1:14" x14ac:dyDescent="0.25">
      <c r="A15" s="6" t="s">
        <v>825</v>
      </c>
      <c r="B15" t="s">
        <v>24</v>
      </c>
      <c r="C15" s="1">
        <v>1</v>
      </c>
      <c r="D15" s="1">
        <v>0</v>
      </c>
      <c r="E15" s="1">
        <v>1</v>
      </c>
      <c r="F15" s="1">
        <v>0</v>
      </c>
      <c r="G15" s="1">
        <v>0</v>
      </c>
      <c r="H15" s="7" t="s">
        <v>991</v>
      </c>
      <c r="I15" s="1">
        <v>162</v>
      </c>
      <c r="J15" s="1">
        <v>1</v>
      </c>
    </row>
    <row r="16" spans="1:14" x14ac:dyDescent="0.25">
      <c r="A16" s="6" t="s">
        <v>825</v>
      </c>
      <c r="B16" t="s">
        <v>26</v>
      </c>
      <c r="C16" s="1">
        <v>1</v>
      </c>
      <c r="D16" s="1">
        <v>0</v>
      </c>
      <c r="E16" s="1">
        <v>1</v>
      </c>
      <c r="F16" s="1">
        <v>0</v>
      </c>
      <c r="G16" s="1">
        <v>0</v>
      </c>
      <c r="H16" s="7" t="s">
        <v>991</v>
      </c>
      <c r="I16" s="1">
        <v>162</v>
      </c>
      <c r="J16" s="1">
        <v>1</v>
      </c>
    </row>
    <row r="17" spans="1:12" x14ac:dyDescent="0.25">
      <c r="A17" s="6" t="s">
        <v>825</v>
      </c>
      <c r="B17" t="s">
        <v>27</v>
      </c>
      <c r="C17" s="1">
        <v>1</v>
      </c>
      <c r="D17" s="1">
        <v>0</v>
      </c>
      <c r="E17" s="1">
        <v>1</v>
      </c>
      <c r="F17" s="1">
        <v>0</v>
      </c>
      <c r="G17" s="1">
        <v>0</v>
      </c>
      <c r="H17" s="7" t="s">
        <v>991</v>
      </c>
      <c r="I17" s="1">
        <v>162</v>
      </c>
      <c r="J17" s="1">
        <v>1</v>
      </c>
    </row>
    <row r="18" spans="1:12" x14ac:dyDescent="0.25">
      <c r="A18" s="6" t="s">
        <v>825</v>
      </c>
      <c r="B18" t="s">
        <v>29</v>
      </c>
      <c r="C18" s="1">
        <v>1</v>
      </c>
      <c r="D18" s="1">
        <v>0</v>
      </c>
      <c r="E18" s="1">
        <v>1</v>
      </c>
      <c r="F18" s="1">
        <v>0</v>
      </c>
      <c r="G18" s="1">
        <v>0</v>
      </c>
      <c r="H18" s="7" t="s">
        <v>991</v>
      </c>
      <c r="I18" s="1">
        <v>162</v>
      </c>
      <c r="J18" s="1">
        <v>1</v>
      </c>
    </row>
    <row r="19" spans="1:12" x14ac:dyDescent="0.25">
      <c r="A19" s="6" t="s">
        <v>825</v>
      </c>
      <c r="B19" t="s">
        <v>30</v>
      </c>
      <c r="C19" s="1">
        <v>1</v>
      </c>
      <c r="D19" s="1">
        <v>0</v>
      </c>
      <c r="E19" s="1">
        <v>1</v>
      </c>
      <c r="F19" s="1">
        <v>0</v>
      </c>
      <c r="G19" s="1">
        <v>0</v>
      </c>
      <c r="H19" s="7" t="s">
        <v>991</v>
      </c>
      <c r="I19" s="1">
        <v>162</v>
      </c>
      <c r="J19" s="1">
        <v>1</v>
      </c>
    </row>
    <row r="20" spans="1:12" x14ac:dyDescent="0.25">
      <c r="A20" s="6" t="s">
        <v>825</v>
      </c>
      <c r="B20" t="s">
        <v>31</v>
      </c>
      <c r="C20" s="1">
        <v>1</v>
      </c>
      <c r="D20" s="1">
        <v>0</v>
      </c>
      <c r="E20" s="1">
        <v>1</v>
      </c>
      <c r="F20" s="1">
        <v>0</v>
      </c>
      <c r="G20" s="1">
        <v>0</v>
      </c>
      <c r="H20" s="7" t="s">
        <v>991</v>
      </c>
      <c r="I20" s="1">
        <v>162</v>
      </c>
      <c r="J20" s="1">
        <v>1</v>
      </c>
    </row>
    <row r="21" spans="1:12" x14ac:dyDescent="0.25">
      <c r="A21" s="6" t="s">
        <v>825</v>
      </c>
      <c r="B21" t="s">
        <v>33</v>
      </c>
      <c r="C21" s="1">
        <v>1</v>
      </c>
      <c r="D21" s="1">
        <v>0</v>
      </c>
      <c r="E21" s="1">
        <v>1</v>
      </c>
      <c r="F21" s="1">
        <v>0</v>
      </c>
      <c r="G21" s="1">
        <v>0</v>
      </c>
      <c r="H21" s="7" t="s">
        <v>991</v>
      </c>
      <c r="I21" s="1">
        <v>162</v>
      </c>
      <c r="J21" s="1">
        <v>1</v>
      </c>
    </row>
    <row r="22" spans="1:12" x14ac:dyDescent="0.25">
      <c r="A22" s="6" t="s">
        <v>825</v>
      </c>
      <c r="B22" t="s">
        <v>35</v>
      </c>
      <c r="C22" s="1">
        <v>1</v>
      </c>
      <c r="D22" s="1">
        <v>0</v>
      </c>
      <c r="E22" s="1">
        <v>1</v>
      </c>
      <c r="F22" s="1">
        <v>0</v>
      </c>
      <c r="G22" s="1">
        <v>0</v>
      </c>
      <c r="H22" s="7" t="s">
        <v>991</v>
      </c>
      <c r="I22" s="1">
        <v>162</v>
      </c>
      <c r="J22" s="1">
        <v>1</v>
      </c>
    </row>
    <row r="23" spans="1:12" x14ac:dyDescent="0.25">
      <c r="A23" s="6" t="s">
        <v>825</v>
      </c>
      <c r="B23" t="s">
        <v>37</v>
      </c>
      <c r="C23" s="1">
        <v>1</v>
      </c>
      <c r="D23" s="1">
        <v>0</v>
      </c>
      <c r="E23" s="1">
        <v>1</v>
      </c>
      <c r="F23" s="1">
        <v>0</v>
      </c>
      <c r="G23" s="1">
        <v>0</v>
      </c>
      <c r="H23" s="7" t="s">
        <v>991</v>
      </c>
      <c r="I23" s="1">
        <v>162</v>
      </c>
      <c r="J23" s="1">
        <v>1</v>
      </c>
    </row>
    <row r="24" spans="1:12" x14ac:dyDescent="0.25">
      <c r="A24" s="6" t="s">
        <v>825</v>
      </c>
      <c r="B24" t="s">
        <v>39</v>
      </c>
      <c r="C24" s="1">
        <v>1</v>
      </c>
      <c r="D24" s="1">
        <v>0</v>
      </c>
      <c r="E24" s="1">
        <v>1</v>
      </c>
      <c r="F24" s="1">
        <v>0</v>
      </c>
      <c r="G24" s="1">
        <v>0</v>
      </c>
      <c r="H24" s="7" t="s">
        <v>991</v>
      </c>
      <c r="I24" s="1">
        <v>162</v>
      </c>
      <c r="J24" s="1">
        <v>1</v>
      </c>
    </row>
    <row r="25" spans="1:12" x14ac:dyDescent="0.25">
      <c r="A25" s="6" t="s">
        <v>825</v>
      </c>
      <c r="B25" t="s">
        <v>40</v>
      </c>
      <c r="C25" s="1">
        <v>1</v>
      </c>
      <c r="D25" s="1">
        <v>0</v>
      </c>
      <c r="E25" s="1">
        <v>1</v>
      </c>
      <c r="F25" s="1">
        <v>0</v>
      </c>
      <c r="G25" s="1">
        <v>0</v>
      </c>
      <c r="H25" s="7" t="s">
        <v>991</v>
      </c>
      <c r="I25" s="1">
        <v>162</v>
      </c>
      <c r="J25" s="1">
        <v>1</v>
      </c>
    </row>
    <row r="26" spans="1:12" x14ac:dyDescent="0.25">
      <c r="A26" s="6" t="s">
        <v>825</v>
      </c>
      <c r="B26" t="s">
        <v>42</v>
      </c>
      <c r="C26" s="1">
        <v>1</v>
      </c>
      <c r="D26" s="1">
        <v>0</v>
      </c>
      <c r="E26" s="1">
        <v>1</v>
      </c>
      <c r="F26" s="1">
        <v>0</v>
      </c>
      <c r="G26" s="1">
        <v>0</v>
      </c>
      <c r="H26" s="7" t="s">
        <v>991</v>
      </c>
      <c r="I26" s="1">
        <v>162</v>
      </c>
      <c r="J26" s="1">
        <v>1</v>
      </c>
    </row>
    <row r="27" spans="1:12" x14ac:dyDescent="0.25">
      <c r="A27" s="6" t="s">
        <v>825</v>
      </c>
      <c r="B27" t="s">
        <v>43</v>
      </c>
      <c r="C27" s="1">
        <v>2</v>
      </c>
      <c r="D27" s="1">
        <v>0</v>
      </c>
      <c r="E27" s="1">
        <v>0</v>
      </c>
      <c r="F27" s="1">
        <v>0</v>
      </c>
      <c r="G27" s="1"/>
      <c r="H27" t="s">
        <v>1847</v>
      </c>
      <c r="I27" s="1">
        <v>10</v>
      </c>
      <c r="J27" s="1">
        <v>2</v>
      </c>
      <c r="K27" s="23" t="str">
        <f t="shared" ref="K27" si="2">MID(H27,SEARCH(" ",H27)+1,SEARCH(",",H27)-SEARCH(" ",H27)-1)</f>
        <v>IY</v>
      </c>
      <c r="L27" s="23" t="str">
        <f t="shared" ref="L27" si="3">MID(H27,SEARCH(",",H27)+1,LEN(H27)-SEARCH(",",H27))</f>
        <v>DE</v>
      </c>
    </row>
    <row r="28" spans="1:12" x14ac:dyDescent="0.25">
      <c r="A28" s="6" t="s">
        <v>825</v>
      </c>
      <c r="B28" t="s">
        <v>45</v>
      </c>
      <c r="C28" s="1">
        <v>1</v>
      </c>
      <c r="D28" s="1">
        <v>0</v>
      </c>
      <c r="E28" s="1">
        <v>1</v>
      </c>
      <c r="F28" s="1">
        <v>0</v>
      </c>
      <c r="G28" s="1">
        <v>0</v>
      </c>
      <c r="H28" s="7" t="s">
        <v>991</v>
      </c>
      <c r="I28" s="1">
        <v>162</v>
      </c>
      <c r="J28" s="1">
        <v>1</v>
      </c>
    </row>
    <row r="29" spans="1:12" x14ac:dyDescent="0.25">
      <c r="A29" s="6" t="s">
        <v>825</v>
      </c>
      <c r="B29" t="s">
        <v>47</v>
      </c>
      <c r="C29" s="1">
        <v>1</v>
      </c>
      <c r="D29" s="1">
        <v>0</v>
      </c>
      <c r="E29" s="1">
        <v>1</v>
      </c>
      <c r="F29" s="1">
        <v>0</v>
      </c>
      <c r="G29" s="1">
        <v>0</v>
      </c>
      <c r="H29" s="7" t="s">
        <v>991</v>
      </c>
      <c r="I29" s="1">
        <v>162</v>
      </c>
      <c r="J29" s="1">
        <v>1</v>
      </c>
    </row>
    <row r="30" spans="1:12" x14ac:dyDescent="0.25">
      <c r="A30" s="6" t="s">
        <v>825</v>
      </c>
      <c r="B30" t="s">
        <v>49</v>
      </c>
      <c r="C30" s="1">
        <v>1</v>
      </c>
      <c r="D30" s="1">
        <v>0</v>
      </c>
      <c r="E30" s="1">
        <v>1</v>
      </c>
      <c r="F30" s="1">
        <v>0</v>
      </c>
      <c r="G30" s="1">
        <v>0</v>
      </c>
      <c r="H30" s="7" t="s">
        <v>991</v>
      </c>
      <c r="I30" s="1">
        <v>162</v>
      </c>
      <c r="J30" s="1">
        <v>1</v>
      </c>
    </row>
    <row r="31" spans="1:12" x14ac:dyDescent="0.25">
      <c r="A31" s="6" t="s">
        <v>825</v>
      </c>
      <c r="B31" t="s">
        <v>51</v>
      </c>
      <c r="C31" s="1">
        <v>1</v>
      </c>
      <c r="D31" s="1">
        <v>0</v>
      </c>
      <c r="E31" s="1">
        <v>1</v>
      </c>
      <c r="F31" s="1">
        <v>0</v>
      </c>
      <c r="G31" s="1">
        <v>0</v>
      </c>
      <c r="H31" s="7" t="s">
        <v>991</v>
      </c>
      <c r="I31" s="1">
        <v>162</v>
      </c>
      <c r="J31" s="1">
        <v>1</v>
      </c>
    </row>
    <row r="32" spans="1:12" x14ac:dyDescent="0.25">
      <c r="A32" s="6" t="s">
        <v>825</v>
      </c>
      <c r="B32" t="s">
        <v>53</v>
      </c>
      <c r="C32" s="1">
        <v>1</v>
      </c>
      <c r="D32" s="1">
        <v>0</v>
      </c>
      <c r="E32" s="1">
        <v>1</v>
      </c>
      <c r="F32" s="1">
        <v>0</v>
      </c>
      <c r="G32" s="1">
        <v>0</v>
      </c>
      <c r="H32" s="7" t="s">
        <v>991</v>
      </c>
      <c r="I32" s="1">
        <v>162</v>
      </c>
      <c r="J32" s="1">
        <v>1</v>
      </c>
    </row>
    <row r="33" spans="1:12" x14ac:dyDescent="0.25">
      <c r="A33" s="6" t="s">
        <v>825</v>
      </c>
      <c r="B33" t="s">
        <v>54</v>
      </c>
      <c r="C33" s="1">
        <v>1</v>
      </c>
      <c r="D33" s="1">
        <v>0</v>
      </c>
      <c r="E33" s="1">
        <v>1</v>
      </c>
      <c r="F33" s="1">
        <v>0</v>
      </c>
      <c r="G33" s="1">
        <v>0</v>
      </c>
      <c r="H33" s="7" t="s">
        <v>991</v>
      </c>
      <c r="I33" s="1">
        <v>162</v>
      </c>
      <c r="J33" s="1">
        <v>1</v>
      </c>
    </row>
    <row r="34" spans="1:12" x14ac:dyDescent="0.25">
      <c r="A34" s="6" t="s">
        <v>825</v>
      </c>
      <c r="B34" t="s">
        <v>56</v>
      </c>
      <c r="C34" s="1">
        <v>1</v>
      </c>
      <c r="D34" s="1">
        <v>0</v>
      </c>
      <c r="E34" s="1">
        <v>1</v>
      </c>
      <c r="F34" s="1">
        <v>0</v>
      </c>
      <c r="G34" s="1">
        <v>0</v>
      </c>
      <c r="H34" s="7" t="s">
        <v>991</v>
      </c>
      <c r="I34" s="1">
        <v>162</v>
      </c>
      <c r="J34" s="1">
        <v>1</v>
      </c>
    </row>
    <row r="35" spans="1:12" x14ac:dyDescent="0.25">
      <c r="A35" s="6" t="s">
        <v>825</v>
      </c>
      <c r="B35" t="s">
        <v>57</v>
      </c>
      <c r="C35" s="1">
        <v>2</v>
      </c>
      <c r="D35" s="1">
        <v>2</v>
      </c>
      <c r="E35" s="1">
        <v>0</v>
      </c>
      <c r="F35" s="1">
        <v>0</v>
      </c>
      <c r="G35" s="1"/>
      <c r="H35" t="s">
        <v>918</v>
      </c>
      <c r="I35" s="1">
        <v>64</v>
      </c>
      <c r="J35" s="1">
        <v>1</v>
      </c>
      <c r="K35" s="23" t="str">
        <f t="shared" ref="K35" si="4">MID(H35,SEARCH(" ",H35)+1,SEARCH(",",H35)-SEARCH(" ",H35)-1)</f>
        <v>IY</v>
      </c>
      <c r="L35" s="23" t="str">
        <f t="shared" ref="L35" si="5">MID(H35,SEARCH(",",H35)+1,LEN(H35)-SEARCH(",",H35))</f>
        <v>nn</v>
      </c>
    </row>
    <row r="36" spans="1:12" x14ac:dyDescent="0.25">
      <c r="A36" s="6" t="s">
        <v>825</v>
      </c>
      <c r="B36" t="s">
        <v>58</v>
      </c>
      <c r="C36" s="1">
        <v>2</v>
      </c>
      <c r="D36" s="1">
        <v>2</v>
      </c>
      <c r="E36" s="1">
        <v>0</v>
      </c>
      <c r="F36" s="1">
        <v>0</v>
      </c>
      <c r="G36" s="1"/>
      <c r="H36" t="s">
        <v>919</v>
      </c>
      <c r="I36" s="1">
        <v>68</v>
      </c>
      <c r="J36" s="1">
        <v>1</v>
      </c>
      <c r="K36" s="23" t="str">
        <f t="shared" ref="K36:K40" si="6">MID(H36,SEARCH(" ",H36)+1,SEARCH(",",H36)-SEARCH(" ",H36)-1)</f>
        <v>(nn)</v>
      </c>
      <c r="L36" s="23" t="str">
        <f t="shared" ref="L36:L40" si="7">MID(H36,SEARCH(",",H36)+1,LEN(H36)-SEARCH(",",H36))</f>
        <v>IY</v>
      </c>
    </row>
    <row r="37" spans="1:12" x14ac:dyDescent="0.25">
      <c r="A37" s="6" t="s">
        <v>825</v>
      </c>
      <c r="B37" t="s">
        <v>59</v>
      </c>
      <c r="C37" s="1">
        <v>2</v>
      </c>
      <c r="D37" s="1">
        <v>0</v>
      </c>
      <c r="E37" s="1">
        <v>0</v>
      </c>
      <c r="F37" s="1">
        <v>0</v>
      </c>
      <c r="G37" s="1"/>
      <c r="H37" t="s">
        <v>761</v>
      </c>
      <c r="I37" s="1">
        <v>49</v>
      </c>
      <c r="J37" s="1">
        <v>1</v>
      </c>
      <c r="K37" s="23" t="str">
        <f>MID(H37,SEARCH(" ",H37)+1,LEN(H37)-SEARCH(" ",H37))</f>
        <v>IY</v>
      </c>
      <c r="L37" s="23"/>
    </row>
    <row r="38" spans="1:12" x14ac:dyDescent="0.25">
      <c r="A38" s="6" t="s">
        <v>825</v>
      </c>
      <c r="B38" t="s">
        <v>61</v>
      </c>
      <c r="C38" s="1">
        <v>2</v>
      </c>
      <c r="D38" s="1">
        <v>0</v>
      </c>
      <c r="E38" s="1">
        <v>1</v>
      </c>
      <c r="F38" s="1">
        <v>0</v>
      </c>
      <c r="G38" s="1"/>
      <c r="H38" t="s">
        <v>920</v>
      </c>
      <c r="I38" s="1">
        <v>46</v>
      </c>
      <c r="J38" s="1">
        <v>0</v>
      </c>
      <c r="K38" s="23" t="str">
        <f t="shared" ref="K38:K39" si="8">MID(H38,SEARCH(" ",H38)+1,LEN(H38)-SEARCH(" ",H38))</f>
        <v>IYh</v>
      </c>
      <c r="L38" s="23"/>
    </row>
    <row r="39" spans="1:12" x14ac:dyDescent="0.25">
      <c r="A39" s="6" t="s">
        <v>825</v>
      </c>
      <c r="B39" t="s">
        <v>63</v>
      </c>
      <c r="C39" s="1">
        <v>2</v>
      </c>
      <c r="D39" s="1">
        <v>0</v>
      </c>
      <c r="E39" s="1">
        <v>1</v>
      </c>
      <c r="F39" s="1">
        <v>0</v>
      </c>
      <c r="G39" s="1"/>
      <c r="H39" t="s">
        <v>921</v>
      </c>
      <c r="I39" s="1">
        <v>31</v>
      </c>
      <c r="J39" s="1">
        <v>0</v>
      </c>
      <c r="K39" s="23" t="str">
        <f t="shared" si="8"/>
        <v>IYh</v>
      </c>
      <c r="L39" s="23"/>
    </row>
    <row r="40" spans="1:12" x14ac:dyDescent="0.25">
      <c r="A40" s="6" t="s">
        <v>825</v>
      </c>
      <c r="B40" t="s">
        <v>65</v>
      </c>
      <c r="C40" s="1">
        <v>2</v>
      </c>
      <c r="D40" s="1">
        <v>1</v>
      </c>
      <c r="E40" s="1">
        <v>1</v>
      </c>
      <c r="F40" s="1">
        <v>0</v>
      </c>
      <c r="G40" s="1"/>
      <c r="H40" t="s">
        <v>922</v>
      </c>
      <c r="I40" s="1">
        <v>59</v>
      </c>
      <c r="J40" s="1">
        <v>0</v>
      </c>
      <c r="K40" s="23" t="str">
        <f t="shared" si="6"/>
        <v>IYh</v>
      </c>
      <c r="L40" s="23" t="str">
        <f t="shared" si="7"/>
        <v>n</v>
      </c>
    </row>
    <row r="41" spans="1:12" x14ac:dyDescent="0.25">
      <c r="A41" s="6" t="s">
        <v>825</v>
      </c>
      <c r="B41" t="s">
        <v>66</v>
      </c>
      <c r="C41" s="1">
        <v>1</v>
      </c>
      <c r="D41" s="1">
        <v>0</v>
      </c>
      <c r="E41" s="1">
        <v>1</v>
      </c>
      <c r="F41" s="1">
        <v>0</v>
      </c>
      <c r="G41" s="1">
        <v>0</v>
      </c>
      <c r="H41" s="7" t="s">
        <v>991</v>
      </c>
      <c r="I41" s="1">
        <v>162</v>
      </c>
      <c r="J41" s="1">
        <v>1</v>
      </c>
    </row>
    <row r="42" spans="1:12" x14ac:dyDescent="0.25">
      <c r="A42" s="6" t="s">
        <v>825</v>
      </c>
      <c r="B42" t="s">
        <v>68</v>
      </c>
      <c r="C42" s="1">
        <v>1</v>
      </c>
      <c r="D42" s="1">
        <v>0</v>
      </c>
      <c r="E42" s="1">
        <v>1</v>
      </c>
      <c r="F42" s="1">
        <v>0</v>
      </c>
      <c r="G42" s="1">
        <v>0</v>
      </c>
      <c r="H42" s="7" t="s">
        <v>991</v>
      </c>
      <c r="I42" s="1">
        <v>162</v>
      </c>
      <c r="J42" s="1">
        <v>1</v>
      </c>
    </row>
    <row r="43" spans="1:12" x14ac:dyDescent="0.25">
      <c r="A43" s="6" t="s">
        <v>825</v>
      </c>
      <c r="B43" t="s">
        <v>69</v>
      </c>
      <c r="C43" s="1">
        <v>2</v>
      </c>
      <c r="D43" s="1">
        <v>0</v>
      </c>
      <c r="E43" s="1">
        <v>0</v>
      </c>
      <c r="F43" s="1">
        <v>0</v>
      </c>
      <c r="G43" s="1"/>
      <c r="H43" t="s">
        <v>1848</v>
      </c>
      <c r="I43" s="1">
        <v>10</v>
      </c>
      <c r="J43" s="1">
        <v>2</v>
      </c>
      <c r="K43" s="23" t="str">
        <f t="shared" ref="K43" si="9">MID(H43,SEARCH(" ",H43)+1,SEARCH(",",H43)-SEARCH(" ",H43)-1)</f>
        <v>IY</v>
      </c>
      <c r="L43" s="23" t="str">
        <f t="shared" ref="L43" si="10">MID(H43,SEARCH(",",H43)+1,LEN(H43)-SEARCH(",",H43))</f>
        <v>IY</v>
      </c>
    </row>
    <row r="44" spans="1:12" x14ac:dyDescent="0.25">
      <c r="A44" s="6" t="s">
        <v>825</v>
      </c>
      <c r="B44" t="s">
        <v>71</v>
      </c>
      <c r="C44" s="1">
        <v>2</v>
      </c>
      <c r="D44" s="1">
        <v>2</v>
      </c>
      <c r="E44" s="1">
        <v>0</v>
      </c>
      <c r="F44" s="1">
        <v>0</v>
      </c>
      <c r="G44" s="1"/>
      <c r="H44" t="s">
        <v>923</v>
      </c>
      <c r="I44" s="1">
        <v>66</v>
      </c>
      <c r="J44" s="1">
        <v>1</v>
      </c>
      <c r="K44" s="23" t="str">
        <f t="shared" ref="K44:K48" si="11">MID(H44,SEARCH(" ",H44)+1,SEARCH(",",H44)-SEARCH(" ",H44)-1)</f>
        <v>IY</v>
      </c>
      <c r="L44" s="23" t="str">
        <f t="shared" ref="L44:L48" si="12">MID(H44,SEARCH(",",H44)+1,LEN(H44)-SEARCH(",",H44))</f>
        <v>(nn)</v>
      </c>
    </row>
    <row r="45" spans="1:12" x14ac:dyDescent="0.25">
      <c r="A45" s="6" t="s">
        <v>825</v>
      </c>
      <c r="B45" t="s">
        <v>72</v>
      </c>
      <c r="C45" s="1">
        <v>2</v>
      </c>
      <c r="D45" s="1">
        <v>0</v>
      </c>
      <c r="E45" s="1">
        <v>0</v>
      </c>
      <c r="F45" s="1">
        <v>0</v>
      </c>
      <c r="G45" s="1"/>
      <c r="H45" t="s">
        <v>762</v>
      </c>
      <c r="I45" s="1">
        <v>34</v>
      </c>
      <c r="J45" s="1">
        <v>1</v>
      </c>
      <c r="K45" s="23" t="str">
        <f>MID(H45,SEARCH(" ",H45)+1,LEN(H45)-SEARCH(" ",H45))</f>
        <v>IY</v>
      </c>
      <c r="L45" s="23"/>
    </row>
    <row r="46" spans="1:12" x14ac:dyDescent="0.25">
      <c r="A46" s="6" t="s">
        <v>825</v>
      </c>
      <c r="B46" t="s">
        <v>74</v>
      </c>
      <c r="C46" s="1">
        <v>2</v>
      </c>
      <c r="D46" s="1">
        <v>0</v>
      </c>
      <c r="E46" s="1">
        <v>1</v>
      </c>
      <c r="F46" s="1">
        <v>0</v>
      </c>
      <c r="G46" s="1"/>
      <c r="H46" t="s">
        <v>924</v>
      </c>
      <c r="I46" s="1">
        <v>46</v>
      </c>
      <c r="J46" s="1">
        <v>0</v>
      </c>
      <c r="K46" s="23" t="str">
        <f t="shared" ref="K46:K47" si="13">MID(H46,SEARCH(" ",H46)+1,LEN(H46)-SEARCH(" ",H46))</f>
        <v>IYl</v>
      </c>
      <c r="L46" s="23"/>
    </row>
    <row r="47" spans="1:12" x14ac:dyDescent="0.25">
      <c r="A47" s="6" t="s">
        <v>825</v>
      </c>
      <c r="B47" t="s">
        <v>76</v>
      </c>
      <c r="C47" s="1">
        <v>2</v>
      </c>
      <c r="D47" s="1">
        <v>0</v>
      </c>
      <c r="E47" s="1">
        <v>1</v>
      </c>
      <c r="F47" s="1">
        <v>0</v>
      </c>
      <c r="G47" s="1"/>
      <c r="H47" t="s">
        <v>925</v>
      </c>
      <c r="I47" s="1">
        <v>31</v>
      </c>
      <c r="J47" s="1">
        <v>0</v>
      </c>
      <c r="K47" s="23" t="str">
        <f t="shared" si="13"/>
        <v>IYl</v>
      </c>
      <c r="L47" s="23"/>
    </row>
    <row r="48" spans="1:12" x14ac:dyDescent="0.25">
      <c r="A48" s="6" t="s">
        <v>825</v>
      </c>
      <c r="B48" t="s">
        <v>78</v>
      </c>
      <c r="C48" s="1">
        <v>2</v>
      </c>
      <c r="D48" s="1">
        <v>1</v>
      </c>
      <c r="E48" s="1">
        <v>1</v>
      </c>
      <c r="F48" s="1">
        <v>0</v>
      </c>
      <c r="G48" s="1"/>
      <c r="H48" t="s">
        <v>926</v>
      </c>
      <c r="I48" s="1">
        <v>59</v>
      </c>
      <c r="J48" s="1">
        <v>0</v>
      </c>
      <c r="K48" s="23" t="str">
        <f t="shared" si="11"/>
        <v>IYl</v>
      </c>
      <c r="L48" s="23" t="str">
        <f t="shared" si="12"/>
        <v>n</v>
      </c>
    </row>
    <row r="49" spans="1:12" x14ac:dyDescent="0.25">
      <c r="A49" s="6" t="s">
        <v>825</v>
      </c>
      <c r="B49" t="s">
        <v>79</v>
      </c>
      <c r="C49" s="1">
        <v>1</v>
      </c>
      <c r="D49" s="1">
        <v>0</v>
      </c>
      <c r="E49" s="1">
        <v>1</v>
      </c>
      <c r="F49" s="1">
        <v>0</v>
      </c>
      <c r="G49" s="1">
        <v>0</v>
      </c>
      <c r="H49" s="7" t="s">
        <v>991</v>
      </c>
      <c r="I49" s="1">
        <v>162</v>
      </c>
      <c r="J49" s="1">
        <v>1</v>
      </c>
    </row>
    <row r="50" spans="1:12" x14ac:dyDescent="0.25">
      <c r="A50" s="6" t="s">
        <v>825</v>
      </c>
      <c r="B50" t="s">
        <v>81</v>
      </c>
      <c r="C50" s="1">
        <v>1</v>
      </c>
      <c r="D50" s="1">
        <v>0</v>
      </c>
      <c r="E50" s="1">
        <v>1</v>
      </c>
      <c r="F50" s="1">
        <v>0</v>
      </c>
      <c r="G50" s="1">
        <v>0</v>
      </c>
      <c r="H50" s="7" t="s">
        <v>991</v>
      </c>
      <c r="I50" s="1">
        <v>162</v>
      </c>
      <c r="J50" s="1">
        <v>1</v>
      </c>
    </row>
    <row r="51" spans="1:12" x14ac:dyDescent="0.25">
      <c r="A51" s="6" t="s">
        <v>825</v>
      </c>
      <c r="B51" t="s">
        <v>82</v>
      </c>
      <c r="C51" s="1">
        <v>1</v>
      </c>
      <c r="D51" s="1">
        <v>0</v>
      </c>
      <c r="E51" s="1">
        <v>1</v>
      </c>
      <c r="F51" s="1">
        <v>0</v>
      </c>
      <c r="G51" s="1">
        <v>0</v>
      </c>
      <c r="H51" s="7" t="s">
        <v>991</v>
      </c>
      <c r="I51" s="1">
        <v>162</v>
      </c>
      <c r="J51" s="1">
        <v>1</v>
      </c>
    </row>
    <row r="52" spans="1:12" x14ac:dyDescent="0.25">
      <c r="A52" s="6" t="s">
        <v>825</v>
      </c>
      <c r="B52" t="s">
        <v>83</v>
      </c>
      <c r="C52" s="1">
        <v>1</v>
      </c>
      <c r="D52" s="1">
        <v>0</v>
      </c>
      <c r="E52" s="1">
        <v>1</v>
      </c>
      <c r="F52" s="1">
        <v>0</v>
      </c>
      <c r="G52" s="1">
        <v>0</v>
      </c>
      <c r="H52" s="7" t="s">
        <v>991</v>
      </c>
      <c r="I52" s="1">
        <v>162</v>
      </c>
      <c r="J52" s="1">
        <v>1</v>
      </c>
    </row>
    <row r="53" spans="1:12" x14ac:dyDescent="0.25">
      <c r="A53" s="6" t="s">
        <v>825</v>
      </c>
      <c r="B53" t="s">
        <v>84</v>
      </c>
      <c r="C53" s="1">
        <v>1</v>
      </c>
      <c r="D53" s="1">
        <v>0</v>
      </c>
      <c r="E53" s="1">
        <v>1</v>
      </c>
      <c r="F53" s="1">
        <v>0</v>
      </c>
      <c r="G53" s="1">
        <v>0</v>
      </c>
      <c r="H53" s="7" t="s">
        <v>991</v>
      </c>
      <c r="I53" s="1">
        <v>162</v>
      </c>
      <c r="J53" s="1">
        <v>1</v>
      </c>
    </row>
    <row r="54" spans="1:12" x14ac:dyDescent="0.25">
      <c r="A54" s="6" t="s">
        <v>825</v>
      </c>
      <c r="B54" t="s">
        <v>86</v>
      </c>
      <c r="C54" s="1">
        <v>2</v>
      </c>
      <c r="D54" s="1">
        <v>1</v>
      </c>
      <c r="E54" s="1">
        <v>0</v>
      </c>
      <c r="F54" s="1">
        <v>0</v>
      </c>
      <c r="G54" s="1"/>
      <c r="H54" t="s">
        <v>927</v>
      </c>
      <c r="I54" s="1">
        <v>48</v>
      </c>
      <c r="J54" s="1">
        <v>0</v>
      </c>
      <c r="K54" s="23" t="str">
        <f>MID(H54,SEARCH(" ",H54)+1,LEN(H54)-SEARCH(" ",H54))</f>
        <v>(IY+d)</v>
      </c>
      <c r="L54" s="23"/>
    </row>
    <row r="55" spans="1:12" x14ac:dyDescent="0.25">
      <c r="A55" s="6" t="s">
        <v>825</v>
      </c>
      <c r="B55" t="s">
        <v>88</v>
      </c>
      <c r="C55" s="1">
        <v>2</v>
      </c>
      <c r="D55" s="1">
        <v>1</v>
      </c>
      <c r="E55" s="1">
        <v>0</v>
      </c>
      <c r="F55" s="1">
        <v>0</v>
      </c>
      <c r="G55" s="1"/>
      <c r="H55" t="s">
        <v>928</v>
      </c>
      <c r="I55" s="1">
        <v>33</v>
      </c>
      <c r="J55" s="1">
        <v>0</v>
      </c>
      <c r="K55" s="23" t="str">
        <f t="shared" ref="K55" si="14">MID(H55,SEARCH(" ",H55)+1,LEN(H55)-SEARCH(" ",H55))</f>
        <v>(IY+d)</v>
      </c>
      <c r="L55" s="23"/>
    </row>
    <row r="56" spans="1:12" x14ac:dyDescent="0.25">
      <c r="A56" s="6" t="s">
        <v>825</v>
      </c>
      <c r="B56" t="s">
        <v>90</v>
      </c>
      <c r="C56" s="1">
        <v>2</v>
      </c>
      <c r="D56" s="1">
        <v>2</v>
      </c>
      <c r="E56" s="1">
        <v>0</v>
      </c>
      <c r="F56" s="1">
        <v>0</v>
      </c>
      <c r="G56" s="1"/>
      <c r="H56" t="s">
        <v>929</v>
      </c>
      <c r="I56" s="1">
        <v>71</v>
      </c>
      <c r="J56" s="1">
        <v>0</v>
      </c>
      <c r="K56" s="23" t="str">
        <f t="shared" ref="K55:K56" si="15">MID(H56,SEARCH(" ",H56)+1,SEARCH(",",H56)-SEARCH(" ",H56)-1)</f>
        <v>(IY+d)</v>
      </c>
      <c r="L56" s="23" t="str">
        <f t="shared" ref="L55:L56" si="16">MID(H56,SEARCH(",",H56)+1,LEN(H56)-SEARCH(",",H56))</f>
        <v>n</v>
      </c>
    </row>
    <row r="57" spans="1:12" x14ac:dyDescent="0.25">
      <c r="A57" s="6" t="s">
        <v>825</v>
      </c>
      <c r="B57" t="s">
        <v>91</v>
      </c>
      <c r="C57" s="1">
        <v>1</v>
      </c>
      <c r="D57" s="1">
        <v>0</v>
      </c>
      <c r="E57" s="1">
        <v>1</v>
      </c>
      <c r="F57" s="1">
        <v>0</v>
      </c>
      <c r="G57" s="1">
        <v>0</v>
      </c>
      <c r="H57" s="7" t="s">
        <v>991</v>
      </c>
      <c r="I57" s="1">
        <v>162</v>
      </c>
      <c r="J57" s="1">
        <v>1</v>
      </c>
    </row>
    <row r="58" spans="1:12" x14ac:dyDescent="0.25">
      <c r="A58" s="6" t="s">
        <v>825</v>
      </c>
      <c r="B58" t="s">
        <v>93</v>
      </c>
      <c r="C58" s="1">
        <v>1</v>
      </c>
      <c r="D58" s="1">
        <v>0</v>
      </c>
      <c r="E58" s="1">
        <v>1</v>
      </c>
      <c r="F58" s="1">
        <v>0</v>
      </c>
      <c r="G58" s="1">
        <v>0</v>
      </c>
      <c r="H58" s="7" t="s">
        <v>991</v>
      </c>
      <c r="I58" s="1">
        <v>162</v>
      </c>
      <c r="J58" s="1">
        <v>1</v>
      </c>
    </row>
    <row r="59" spans="1:12" x14ac:dyDescent="0.25">
      <c r="A59" s="6" t="s">
        <v>825</v>
      </c>
      <c r="B59" t="s">
        <v>94</v>
      </c>
      <c r="C59" s="1">
        <v>2</v>
      </c>
      <c r="D59" s="1">
        <v>0</v>
      </c>
      <c r="E59" s="1">
        <v>0</v>
      </c>
      <c r="F59" s="1">
        <v>0</v>
      </c>
      <c r="G59" s="1"/>
      <c r="H59" t="s">
        <v>1849</v>
      </c>
      <c r="I59" s="1">
        <v>10</v>
      </c>
      <c r="J59" s="1">
        <v>2</v>
      </c>
      <c r="K59" s="23" t="str">
        <f t="shared" ref="K59" si="17">MID(H59,SEARCH(" ",H59)+1,SEARCH(",",H59)-SEARCH(" ",H59)-1)</f>
        <v>IY</v>
      </c>
      <c r="L59" s="23" t="str">
        <f t="shared" ref="L59" si="18">MID(H59,SEARCH(",",H59)+1,LEN(H59)-SEARCH(",",H59))</f>
        <v>SP</v>
      </c>
    </row>
    <row r="60" spans="1:12" x14ac:dyDescent="0.25">
      <c r="A60" s="6" t="s">
        <v>825</v>
      </c>
      <c r="B60" t="s">
        <v>96</v>
      </c>
      <c r="C60" s="1">
        <v>1</v>
      </c>
      <c r="D60" s="1">
        <v>0</v>
      </c>
      <c r="E60" s="1">
        <v>1</v>
      </c>
      <c r="F60" s="1">
        <v>0</v>
      </c>
      <c r="G60" s="1">
        <v>0</v>
      </c>
      <c r="H60" s="7" t="s">
        <v>991</v>
      </c>
      <c r="I60" s="1">
        <v>162</v>
      </c>
      <c r="J60" s="1">
        <v>1</v>
      </c>
    </row>
    <row r="61" spans="1:12" x14ac:dyDescent="0.25">
      <c r="A61" s="6" t="s">
        <v>825</v>
      </c>
      <c r="B61" t="s">
        <v>97</v>
      </c>
      <c r="C61" s="1">
        <v>1</v>
      </c>
      <c r="D61" s="1">
        <v>0</v>
      </c>
      <c r="E61" s="1">
        <v>1</v>
      </c>
      <c r="F61" s="1">
        <v>0</v>
      </c>
      <c r="G61" s="1">
        <v>0</v>
      </c>
      <c r="H61" s="7" t="s">
        <v>991</v>
      </c>
      <c r="I61" s="1">
        <v>162</v>
      </c>
      <c r="J61" s="1">
        <v>1</v>
      </c>
    </row>
    <row r="62" spans="1:12" x14ac:dyDescent="0.25">
      <c r="A62" s="6" t="s">
        <v>825</v>
      </c>
      <c r="B62" t="s">
        <v>99</v>
      </c>
      <c r="C62" s="1">
        <v>1</v>
      </c>
      <c r="D62" s="1">
        <v>0</v>
      </c>
      <c r="E62" s="1">
        <v>1</v>
      </c>
      <c r="F62" s="1">
        <v>0</v>
      </c>
      <c r="G62" s="1">
        <v>0</v>
      </c>
      <c r="H62" s="7" t="s">
        <v>991</v>
      </c>
      <c r="I62" s="1">
        <v>162</v>
      </c>
      <c r="J62" s="1">
        <v>1</v>
      </c>
    </row>
    <row r="63" spans="1:12" x14ac:dyDescent="0.25">
      <c r="A63" s="6" t="s">
        <v>825</v>
      </c>
      <c r="B63" t="s">
        <v>101</v>
      </c>
      <c r="C63" s="1">
        <v>1</v>
      </c>
      <c r="D63" s="1">
        <v>0</v>
      </c>
      <c r="E63" s="1">
        <v>1</v>
      </c>
      <c r="F63" s="1">
        <v>0</v>
      </c>
      <c r="G63" s="1">
        <v>0</v>
      </c>
      <c r="H63" s="7" t="s">
        <v>991</v>
      </c>
      <c r="I63" s="1">
        <v>162</v>
      </c>
      <c r="J63" s="1">
        <v>1</v>
      </c>
    </row>
    <row r="64" spans="1:12" x14ac:dyDescent="0.25">
      <c r="A64" s="6" t="s">
        <v>825</v>
      </c>
      <c r="B64" t="s">
        <v>103</v>
      </c>
      <c r="C64" s="1">
        <v>1</v>
      </c>
      <c r="D64" s="1">
        <v>0</v>
      </c>
      <c r="E64" s="1">
        <v>1</v>
      </c>
      <c r="F64" s="1">
        <v>0</v>
      </c>
      <c r="G64" s="1">
        <v>0</v>
      </c>
      <c r="H64" s="7" t="s">
        <v>991</v>
      </c>
      <c r="I64" s="1">
        <v>162</v>
      </c>
      <c r="J64" s="1">
        <v>1</v>
      </c>
    </row>
    <row r="65" spans="1:12" x14ac:dyDescent="0.25">
      <c r="A65" s="6" t="s">
        <v>825</v>
      </c>
      <c r="B65" t="s">
        <v>104</v>
      </c>
      <c r="C65" s="1">
        <v>1</v>
      </c>
      <c r="D65" s="1">
        <v>0</v>
      </c>
      <c r="E65" s="1">
        <v>1</v>
      </c>
      <c r="F65" s="1">
        <v>0</v>
      </c>
      <c r="G65" s="1">
        <v>0</v>
      </c>
      <c r="H65" s="7" t="s">
        <v>991</v>
      </c>
      <c r="I65" s="1">
        <v>162</v>
      </c>
      <c r="J65" s="1">
        <v>1</v>
      </c>
    </row>
    <row r="66" spans="1:12" x14ac:dyDescent="0.25">
      <c r="A66" s="6" t="s">
        <v>825</v>
      </c>
      <c r="B66" t="s">
        <v>106</v>
      </c>
      <c r="C66" s="1">
        <v>1</v>
      </c>
      <c r="D66" s="1">
        <v>0</v>
      </c>
      <c r="E66" s="1">
        <v>1</v>
      </c>
      <c r="F66" s="1">
        <v>0</v>
      </c>
      <c r="G66" s="1">
        <v>0</v>
      </c>
      <c r="H66" s="7" t="s">
        <v>991</v>
      </c>
      <c r="I66" s="1">
        <v>162</v>
      </c>
      <c r="J66" s="1">
        <v>1</v>
      </c>
    </row>
    <row r="67" spans="1:12" x14ac:dyDescent="0.25">
      <c r="A67" s="6" t="s">
        <v>825</v>
      </c>
      <c r="B67" t="s">
        <v>108</v>
      </c>
      <c r="C67" s="1">
        <v>1</v>
      </c>
      <c r="D67" s="1">
        <v>0</v>
      </c>
      <c r="E67" s="1">
        <v>1</v>
      </c>
      <c r="F67" s="1">
        <v>0</v>
      </c>
      <c r="G67" s="1">
        <v>0</v>
      </c>
      <c r="H67" s="7" t="s">
        <v>991</v>
      </c>
      <c r="I67" s="1">
        <v>162</v>
      </c>
      <c r="J67" s="1">
        <v>1</v>
      </c>
    </row>
    <row r="68" spans="1:12" x14ac:dyDescent="0.25">
      <c r="A68" s="6" t="s">
        <v>825</v>
      </c>
      <c r="B68" t="s">
        <v>110</v>
      </c>
      <c r="C68" s="1">
        <v>1</v>
      </c>
      <c r="D68" s="1">
        <v>0</v>
      </c>
      <c r="E68" s="1">
        <v>1</v>
      </c>
      <c r="F68" s="1">
        <v>0</v>
      </c>
      <c r="G68" s="1">
        <v>0</v>
      </c>
      <c r="H68" s="7" t="s">
        <v>991</v>
      </c>
      <c r="I68" s="1">
        <v>162</v>
      </c>
      <c r="J68" s="1">
        <v>1</v>
      </c>
    </row>
    <row r="69" spans="1:12" x14ac:dyDescent="0.25">
      <c r="A69" s="6" t="s">
        <v>825</v>
      </c>
      <c r="B69" t="s">
        <v>112</v>
      </c>
      <c r="C69" s="1">
        <v>1</v>
      </c>
      <c r="D69" s="1">
        <v>0</v>
      </c>
      <c r="E69" s="1">
        <v>1</v>
      </c>
      <c r="F69" s="1">
        <v>0</v>
      </c>
      <c r="G69" s="1">
        <v>0</v>
      </c>
      <c r="H69" s="7" t="s">
        <v>991</v>
      </c>
      <c r="I69" s="1">
        <v>162</v>
      </c>
      <c r="J69" s="1">
        <v>1</v>
      </c>
    </row>
    <row r="70" spans="1:12" x14ac:dyDescent="0.25">
      <c r="A70" s="6" t="s">
        <v>825</v>
      </c>
      <c r="B70" t="s">
        <v>114</v>
      </c>
      <c r="C70" s="1">
        <v>2</v>
      </c>
      <c r="D70" s="1">
        <v>0</v>
      </c>
      <c r="E70" s="1">
        <v>1</v>
      </c>
      <c r="F70" s="1">
        <v>0</v>
      </c>
      <c r="G70" s="1"/>
      <c r="H70" t="s">
        <v>930</v>
      </c>
      <c r="I70" s="1">
        <v>60</v>
      </c>
      <c r="J70" s="1">
        <v>1</v>
      </c>
      <c r="K70" s="23" t="str">
        <f t="shared" ref="K70" si="19">MID(H70,SEARCH(" ",H70)+1,SEARCH(",",H70)-SEARCH(" ",H70)-1)</f>
        <v>B</v>
      </c>
      <c r="L70" s="23" t="str">
        <f t="shared" ref="L70" si="20">MID(H70,SEARCH(",",H70)+1,LEN(H70)-SEARCH(",",H70))</f>
        <v>IYh</v>
      </c>
    </row>
    <row r="71" spans="1:12" x14ac:dyDescent="0.25">
      <c r="A71" s="6" t="s">
        <v>825</v>
      </c>
      <c r="B71" t="s">
        <v>116</v>
      </c>
      <c r="C71" s="1">
        <v>2</v>
      </c>
      <c r="D71" s="1">
        <v>0</v>
      </c>
      <c r="E71" s="1">
        <v>1</v>
      </c>
      <c r="F71" s="1">
        <v>0</v>
      </c>
      <c r="G71" s="1"/>
      <c r="H71" t="s">
        <v>931</v>
      </c>
      <c r="I71" s="1">
        <v>60</v>
      </c>
      <c r="J71" s="1">
        <v>1</v>
      </c>
      <c r="K71" s="23" t="str">
        <f t="shared" ref="K71:K72" si="21">MID(H71,SEARCH(" ",H71)+1,SEARCH(",",H71)-SEARCH(" ",H71)-1)</f>
        <v>B</v>
      </c>
      <c r="L71" s="23" t="str">
        <f t="shared" ref="L71:L72" si="22">MID(H71,SEARCH(",",H71)+1,LEN(H71)-SEARCH(",",H71))</f>
        <v>IYl</v>
      </c>
    </row>
    <row r="72" spans="1:12" x14ac:dyDescent="0.25">
      <c r="A72" s="6" t="s">
        <v>825</v>
      </c>
      <c r="B72" t="s">
        <v>118</v>
      </c>
      <c r="C72" s="1">
        <v>2</v>
      </c>
      <c r="D72" s="1">
        <v>1</v>
      </c>
      <c r="E72" s="1">
        <v>0</v>
      </c>
      <c r="F72" s="1">
        <v>0</v>
      </c>
      <c r="G72" s="1"/>
      <c r="H72" t="s">
        <v>932</v>
      </c>
      <c r="I72" s="1">
        <v>63</v>
      </c>
      <c r="J72" s="1">
        <v>0</v>
      </c>
      <c r="K72" s="23" t="str">
        <f t="shared" si="21"/>
        <v>B</v>
      </c>
      <c r="L72" s="23" t="str">
        <f t="shared" si="22"/>
        <v>(IY+d)</v>
      </c>
    </row>
    <row r="73" spans="1:12" x14ac:dyDescent="0.25">
      <c r="A73" s="6" t="s">
        <v>825</v>
      </c>
      <c r="B73" t="s">
        <v>120</v>
      </c>
      <c r="C73" s="1">
        <v>1</v>
      </c>
      <c r="D73" s="1">
        <v>0</v>
      </c>
      <c r="E73" s="1">
        <v>1</v>
      </c>
      <c r="F73" s="1">
        <v>0</v>
      </c>
      <c r="G73" s="1">
        <v>0</v>
      </c>
      <c r="H73" s="7" t="s">
        <v>991</v>
      </c>
      <c r="I73" s="1">
        <v>162</v>
      </c>
      <c r="J73" s="1">
        <v>1</v>
      </c>
    </row>
    <row r="74" spans="1:12" x14ac:dyDescent="0.25">
      <c r="A74" s="6" t="s">
        <v>825</v>
      </c>
      <c r="B74" t="s">
        <v>122</v>
      </c>
      <c r="C74" s="1">
        <v>1</v>
      </c>
      <c r="D74" s="1">
        <v>0</v>
      </c>
      <c r="E74" s="1">
        <v>1</v>
      </c>
      <c r="F74" s="1">
        <v>0</v>
      </c>
      <c r="G74" s="1">
        <v>0</v>
      </c>
      <c r="H74" s="7" t="s">
        <v>991</v>
      </c>
      <c r="I74" s="1">
        <v>162</v>
      </c>
      <c r="J74" s="1">
        <v>1</v>
      </c>
    </row>
    <row r="75" spans="1:12" x14ac:dyDescent="0.25">
      <c r="A75" s="6" t="s">
        <v>825</v>
      </c>
      <c r="B75" t="s">
        <v>124</v>
      </c>
      <c r="C75" s="1">
        <v>1</v>
      </c>
      <c r="D75" s="1">
        <v>0</v>
      </c>
      <c r="E75" s="1">
        <v>1</v>
      </c>
      <c r="F75" s="1">
        <v>0</v>
      </c>
      <c r="G75" s="1">
        <v>0</v>
      </c>
      <c r="H75" s="7" t="s">
        <v>991</v>
      </c>
      <c r="I75" s="1">
        <v>162</v>
      </c>
      <c r="J75" s="1">
        <v>1</v>
      </c>
    </row>
    <row r="76" spans="1:12" x14ac:dyDescent="0.25">
      <c r="A76" s="6" t="s">
        <v>825</v>
      </c>
      <c r="B76" t="s">
        <v>126</v>
      </c>
      <c r="C76" s="1">
        <v>1</v>
      </c>
      <c r="D76" s="1">
        <v>0</v>
      </c>
      <c r="E76" s="1">
        <v>1</v>
      </c>
      <c r="F76" s="1">
        <v>0</v>
      </c>
      <c r="G76" s="1">
        <v>0</v>
      </c>
      <c r="H76" s="7" t="s">
        <v>991</v>
      </c>
      <c r="I76" s="1">
        <v>162</v>
      </c>
      <c r="J76" s="1">
        <v>1</v>
      </c>
    </row>
    <row r="77" spans="1:12" x14ac:dyDescent="0.25">
      <c r="A77" s="6" t="s">
        <v>825</v>
      </c>
      <c r="B77" t="s">
        <v>128</v>
      </c>
      <c r="C77" s="1">
        <v>1</v>
      </c>
      <c r="D77" s="1">
        <v>0</v>
      </c>
      <c r="E77" s="1">
        <v>1</v>
      </c>
      <c r="F77" s="1">
        <v>0</v>
      </c>
      <c r="G77" s="1">
        <v>0</v>
      </c>
      <c r="H77" s="7" t="s">
        <v>991</v>
      </c>
      <c r="I77" s="1">
        <v>162</v>
      </c>
      <c r="J77" s="1">
        <v>1</v>
      </c>
    </row>
    <row r="78" spans="1:12" x14ac:dyDescent="0.25">
      <c r="A78" s="6" t="s">
        <v>825</v>
      </c>
      <c r="B78" t="s">
        <v>130</v>
      </c>
      <c r="C78" s="1">
        <v>2</v>
      </c>
      <c r="D78" s="1">
        <v>0</v>
      </c>
      <c r="E78" s="1">
        <v>1</v>
      </c>
      <c r="F78" s="1">
        <v>0</v>
      </c>
      <c r="G78" s="1"/>
      <c r="H78" t="s">
        <v>933</v>
      </c>
      <c r="I78" s="1">
        <v>60</v>
      </c>
      <c r="J78" s="1">
        <v>1</v>
      </c>
      <c r="K78" s="23" t="str">
        <f t="shared" ref="K78" si="23">MID(H78,SEARCH(" ",H78)+1,SEARCH(",",H78)-SEARCH(" ",H78)-1)</f>
        <v>C</v>
      </c>
      <c r="L78" s="23" t="str">
        <f t="shared" ref="L78" si="24">MID(H78,SEARCH(",",H78)+1,LEN(H78)-SEARCH(",",H78))</f>
        <v>IYh</v>
      </c>
    </row>
    <row r="79" spans="1:12" x14ac:dyDescent="0.25">
      <c r="A79" s="6" t="s">
        <v>825</v>
      </c>
      <c r="B79" t="s">
        <v>132</v>
      </c>
      <c r="C79" s="1">
        <v>2</v>
      </c>
      <c r="D79" s="1">
        <v>0</v>
      </c>
      <c r="E79" s="1">
        <v>1</v>
      </c>
      <c r="F79" s="1">
        <v>0</v>
      </c>
      <c r="G79" s="1"/>
      <c r="H79" t="s">
        <v>934</v>
      </c>
      <c r="I79" s="1">
        <v>60</v>
      </c>
      <c r="J79" s="1">
        <v>1</v>
      </c>
      <c r="K79" s="23" t="str">
        <f t="shared" ref="K79:K80" si="25">MID(H79,SEARCH(" ",H79)+1,SEARCH(",",H79)-SEARCH(" ",H79)-1)</f>
        <v>C</v>
      </c>
      <c r="L79" s="23" t="str">
        <f t="shared" ref="L79:L80" si="26">MID(H79,SEARCH(",",H79)+1,LEN(H79)-SEARCH(",",H79))</f>
        <v>IYl</v>
      </c>
    </row>
    <row r="80" spans="1:12" x14ac:dyDescent="0.25">
      <c r="A80" s="6" t="s">
        <v>825</v>
      </c>
      <c r="B80" t="s">
        <v>134</v>
      </c>
      <c r="C80" s="1">
        <v>2</v>
      </c>
      <c r="D80" s="1">
        <v>1</v>
      </c>
      <c r="E80" s="1">
        <v>0</v>
      </c>
      <c r="F80" s="1">
        <v>0</v>
      </c>
      <c r="G80" s="1"/>
      <c r="H80" t="s">
        <v>935</v>
      </c>
      <c r="I80" s="1">
        <v>63</v>
      </c>
      <c r="J80" s="1">
        <v>0</v>
      </c>
      <c r="K80" s="23" t="str">
        <f t="shared" si="25"/>
        <v>C</v>
      </c>
      <c r="L80" s="23" t="str">
        <f t="shared" si="26"/>
        <v>(IY+d)</v>
      </c>
    </row>
    <row r="81" spans="1:12" x14ac:dyDescent="0.25">
      <c r="A81" s="6" t="s">
        <v>825</v>
      </c>
      <c r="B81" t="s">
        <v>136</v>
      </c>
      <c r="C81" s="1">
        <v>1</v>
      </c>
      <c r="D81" s="1">
        <v>0</v>
      </c>
      <c r="E81" s="1">
        <v>1</v>
      </c>
      <c r="F81" s="1">
        <v>0</v>
      </c>
      <c r="G81" s="1">
        <v>0</v>
      </c>
      <c r="H81" s="7" t="s">
        <v>991</v>
      </c>
      <c r="I81" s="1">
        <v>162</v>
      </c>
      <c r="J81" s="1">
        <v>1</v>
      </c>
    </row>
    <row r="82" spans="1:12" x14ac:dyDescent="0.25">
      <c r="A82" s="6" t="s">
        <v>825</v>
      </c>
      <c r="B82" t="s">
        <v>138</v>
      </c>
      <c r="C82" s="1">
        <v>1</v>
      </c>
      <c r="D82" s="1">
        <v>0</v>
      </c>
      <c r="E82" s="1">
        <v>1</v>
      </c>
      <c r="F82" s="1">
        <v>0</v>
      </c>
      <c r="G82" s="1">
        <v>0</v>
      </c>
      <c r="H82" s="7" t="s">
        <v>991</v>
      </c>
      <c r="I82" s="1">
        <v>162</v>
      </c>
      <c r="J82" s="1">
        <v>1</v>
      </c>
    </row>
    <row r="83" spans="1:12" x14ac:dyDescent="0.25">
      <c r="A83" s="6" t="s">
        <v>825</v>
      </c>
      <c r="B83" t="s">
        <v>140</v>
      </c>
      <c r="C83" s="1">
        <v>1</v>
      </c>
      <c r="D83" s="1">
        <v>0</v>
      </c>
      <c r="E83" s="1">
        <v>1</v>
      </c>
      <c r="F83" s="1">
        <v>0</v>
      </c>
      <c r="G83" s="1">
        <v>0</v>
      </c>
      <c r="H83" s="7" t="s">
        <v>991</v>
      </c>
      <c r="I83" s="1">
        <v>162</v>
      </c>
      <c r="J83" s="1">
        <v>1</v>
      </c>
    </row>
    <row r="84" spans="1:12" x14ac:dyDescent="0.25">
      <c r="A84" s="6" t="s">
        <v>825</v>
      </c>
      <c r="B84" t="s">
        <v>142</v>
      </c>
      <c r="C84" s="1">
        <v>1</v>
      </c>
      <c r="D84" s="1">
        <v>0</v>
      </c>
      <c r="E84" s="1">
        <v>1</v>
      </c>
      <c r="F84" s="1">
        <v>0</v>
      </c>
      <c r="G84" s="1">
        <v>0</v>
      </c>
      <c r="H84" s="7" t="s">
        <v>991</v>
      </c>
      <c r="I84" s="1">
        <v>162</v>
      </c>
      <c r="J84" s="1">
        <v>1</v>
      </c>
    </row>
    <row r="85" spans="1:12" x14ac:dyDescent="0.25">
      <c r="A85" s="6" t="s">
        <v>825</v>
      </c>
      <c r="B85" t="s">
        <v>144</v>
      </c>
      <c r="C85" s="1">
        <v>1</v>
      </c>
      <c r="D85" s="1">
        <v>0</v>
      </c>
      <c r="E85" s="1">
        <v>1</v>
      </c>
      <c r="F85" s="1">
        <v>0</v>
      </c>
      <c r="G85" s="1">
        <v>0</v>
      </c>
      <c r="H85" s="7" t="s">
        <v>991</v>
      </c>
      <c r="I85" s="1">
        <v>162</v>
      </c>
      <c r="J85" s="1">
        <v>1</v>
      </c>
    </row>
    <row r="86" spans="1:12" x14ac:dyDescent="0.25">
      <c r="A86" s="6" t="s">
        <v>825</v>
      </c>
      <c r="B86" t="s">
        <v>146</v>
      </c>
      <c r="C86" s="1">
        <v>2</v>
      </c>
      <c r="D86" s="1">
        <v>0</v>
      </c>
      <c r="E86" s="1">
        <v>1</v>
      </c>
      <c r="F86" s="1">
        <v>0</v>
      </c>
      <c r="G86" s="1"/>
      <c r="H86" t="s">
        <v>936</v>
      </c>
      <c r="I86" s="1">
        <v>60</v>
      </c>
      <c r="J86" s="1">
        <v>1</v>
      </c>
      <c r="K86" s="23" t="str">
        <f t="shared" ref="K86" si="27">MID(H86,SEARCH(" ",H86)+1,SEARCH(",",H86)-SEARCH(" ",H86)-1)</f>
        <v>D</v>
      </c>
      <c r="L86" s="23" t="str">
        <f t="shared" ref="L86" si="28">MID(H86,SEARCH(",",H86)+1,LEN(H86)-SEARCH(",",H86))</f>
        <v>IYh</v>
      </c>
    </row>
    <row r="87" spans="1:12" x14ac:dyDescent="0.25">
      <c r="A87" s="6" t="s">
        <v>825</v>
      </c>
      <c r="B87" t="s">
        <v>148</v>
      </c>
      <c r="C87" s="1">
        <v>2</v>
      </c>
      <c r="D87" s="1">
        <v>0</v>
      </c>
      <c r="E87" s="1">
        <v>1</v>
      </c>
      <c r="F87" s="1">
        <v>0</v>
      </c>
      <c r="G87" s="1"/>
      <c r="H87" t="s">
        <v>937</v>
      </c>
      <c r="I87" s="1">
        <v>60</v>
      </c>
      <c r="J87" s="1">
        <v>1</v>
      </c>
      <c r="K87" s="23" t="str">
        <f t="shared" ref="K87:K88" si="29">MID(H87,SEARCH(" ",H87)+1,SEARCH(",",H87)-SEARCH(" ",H87)-1)</f>
        <v>D</v>
      </c>
      <c r="L87" s="23" t="str">
        <f t="shared" ref="L87:L88" si="30">MID(H87,SEARCH(",",H87)+1,LEN(H87)-SEARCH(",",H87))</f>
        <v>IYl</v>
      </c>
    </row>
    <row r="88" spans="1:12" x14ac:dyDescent="0.25">
      <c r="A88" s="6" t="s">
        <v>825</v>
      </c>
      <c r="B88" t="s">
        <v>150</v>
      </c>
      <c r="C88" s="1">
        <v>2</v>
      </c>
      <c r="D88" s="1">
        <v>1</v>
      </c>
      <c r="E88" s="1">
        <v>0</v>
      </c>
      <c r="F88" s="1">
        <v>0</v>
      </c>
      <c r="G88" s="1"/>
      <c r="H88" t="s">
        <v>938</v>
      </c>
      <c r="I88" s="1">
        <v>63</v>
      </c>
      <c r="J88" s="1">
        <v>0</v>
      </c>
      <c r="K88" s="23" t="str">
        <f t="shared" si="29"/>
        <v>D</v>
      </c>
      <c r="L88" s="23" t="str">
        <f t="shared" si="30"/>
        <v>(IY+d)</v>
      </c>
    </row>
    <row r="89" spans="1:12" x14ac:dyDescent="0.25">
      <c r="A89" s="6" t="s">
        <v>825</v>
      </c>
      <c r="B89" t="s">
        <v>152</v>
      </c>
      <c r="C89" s="1">
        <v>1</v>
      </c>
      <c r="D89" s="1">
        <v>0</v>
      </c>
      <c r="E89" s="1">
        <v>1</v>
      </c>
      <c r="F89" s="1">
        <v>0</v>
      </c>
      <c r="G89" s="1">
        <v>0</v>
      </c>
      <c r="H89" s="7" t="s">
        <v>991</v>
      </c>
      <c r="I89" s="1">
        <v>162</v>
      </c>
      <c r="J89" s="1">
        <v>1</v>
      </c>
    </row>
    <row r="90" spans="1:12" x14ac:dyDescent="0.25">
      <c r="A90" s="6" t="s">
        <v>825</v>
      </c>
      <c r="B90" t="s">
        <v>154</v>
      </c>
      <c r="C90" s="1">
        <v>1</v>
      </c>
      <c r="D90" s="1">
        <v>0</v>
      </c>
      <c r="E90" s="1">
        <v>1</v>
      </c>
      <c r="F90" s="1">
        <v>0</v>
      </c>
      <c r="G90" s="1">
        <v>0</v>
      </c>
      <c r="H90" s="7" t="s">
        <v>991</v>
      </c>
      <c r="I90" s="1">
        <v>162</v>
      </c>
      <c r="J90" s="1">
        <v>1</v>
      </c>
    </row>
    <row r="91" spans="1:12" x14ac:dyDescent="0.25">
      <c r="A91" s="6" t="s">
        <v>825</v>
      </c>
      <c r="B91" t="s">
        <v>156</v>
      </c>
      <c r="C91" s="1">
        <v>1</v>
      </c>
      <c r="D91" s="1">
        <v>0</v>
      </c>
      <c r="E91" s="1">
        <v>1</v>
      </c>
      <c r="F91" s="1">
        <v>0</v>
      </c>
      <c r="G91" s="1">
        <v>0</v>
      </c>
      <c r="H91" s="7" t="s">
        <v>991</v>
      </c>
      <c r="I91" s="1">
        <v>162</v>
      </c>
      <c r="J91" s="1">
        <v>1</v>
      </c>
    </row>
    <row r="92" spans="1:12" x14ac:dyDescent="0.25">
      <c r="A92" s="6" t="s">
        <v>825</v>
      </c>
      <c r="B92" t="s">
        <v>158</v>
      </c>
      <c r="C92" s="1">
        <v>1</v>
      </c>
      <c r="D92" s="1">
        <v>0</v>
      </c>
      <c r="E92" s="1">
        <v>1</v>
      </c>
      <c r="F92" s="1">
        <v>0</v>
      </c>
      <c r="G92" s="1">
        <v>0</v>
      </c>
      <c r="H92" s="7" t="s">
        <v>991</v>
      </c>
      <c r="I92" s="1">
        <v>162</v>
      </c>
      <c r="J92" s="1">
        <v>1</v>
      </c>
    </row>
    <row r="93" spans="1:12" x14ac:dyDescent="0.25">
      <c r="A93" s="6" t="s">
        <v>825</v>
      </c>
      <c r="B93" t="s">
        <v>160</v>
      </c>
      <c r="C93" s="1">
        <v>1</v>
      </c>
      <c r="D93" s="1">
        <v>0</v>
      </c>
      <c r="E93" s="1">
        <v>1</v>
      </c>
      <c r="F93" s="1">
        <v>0</v>
      </c>
      <c r="G93" s="1">
        <v>0</v>
      </c>
      <c r="H93" s="7" t="s">
        <v>991</v>
      </c>
      <c r="I93" s="1">
        <v>162</v>
      </c>
      <c r="J93" s="1">
        <v>1</v>
      </c>
    </row>
    <row r="94" spans="1:12" x14ac:dyDescent="0.25">
      <c r="A94" s="6" t="s">
        <v>825</v>
      </c>
      <c r="B94" t="s">
        <v>162</v>
      </c>
      <c r="C94" s="1">
        <v>2</v>
      </c>
      <c r="D94" s="1">
        <v>0</v>
      </c>
      <c r="E94" s="1">
        <v>1</v>
      </c>
      <c r="F94" s="1">
        <v>0</v>
      </c>
      <c r="G94" s="1"/>
      <c r="H94" t="s">
        <v>939</v>
      </c>
      <c r="I94" s="1">
        <v>60</v>
      </c>
      <c r="J94" s="1">
        <v>1</v>
      </c>
      <c r="K94" s="23" t="str">
        <f t="shared" ref="K94" si="31">MID(H94,SEARCH(" ",H94)+1,SEARCH(",",H94)-SEARCH(" ",H94)-1)</f>
        <v>E</v>
      </c>
      <c r="L94" s="23" t="str">
        <f t="shared" ref="L94" si="32">MID(H94,SEARCH(",",H94)+1,LEN(H94)-SEARCH(",",H94))</f>
        <v>IYh</v>
      </c>
    </row>
    <row r="95" spans="1:12" x14ac:dyDescent="0.25">
      <c r="A95" s="6" t="s">
        <v>825</v>
      </c>
      <c r="B95" t="s">
        <v>164</v>
      </c>
      <c r="C95" s="1">
        <v>2</v>
      </c>
      <c r="D95" s="1">
        <v>0</v>
      </c>
      <c r="E95" s="1">
        <v>1</v>
      </c>
      <c r="F95" s="1">
        <v>0</v>
      </c>
      <c r="G95" s="1"/>
      <c r="H95" t="s">
        <v>940</v>
      </c>
      <c r="I95" s="1">
        <v>60</v>
      </c>
      <c r="J95" s="1">
        <v>1</v>
      </c>
      <c r="K95" s="23" t="str">
        <f t="shared" ref="K95:K96" si="33">MID(H95,SEARCH(" ",H95)+1,SEARCH(",",H95)-SEARCH(" ",H95)-1)</f>
        <v>E</v>
      </c>
      <c r="L95" s="23" t="str">
        <f t="shared" ref="L95:L96" si="34">MID(H95,SEARCH(",",H95)+1,LEN(H95)-SEARCH(",",H95))</f>
        <v>IYl</v>
      </c>
    </row>
    <row r="96" spans="1:12" x14ac:dyDescent="0.25">
      <c r="A96" s="6" t="s">
        <v>825</v>
      </c>
      <c r="B96" t="s">
        <v>166</v>
      </c>
      <c r="C96" s="1">
        <v>2</v>
      </c>
      <c r="D96" s="1">
        <v>1</v>
      </c>
      <c r="E96" s="1">
        <v>0</v>
      </c>
      <c r="F96" s="1">
        <v>0</v>
      </c>
      <c r="G96" s="1"/>
      <c r="H96" t="s">
        <v>941</v>
      </c>
      <c r="I96" s="1">
        <v>63</v>
      </c>
      <c r="J96" s="1">
        <v>0</v>
      </c>
      <c r="K96" s="23" t="str">
        <f t="shared" si="33"/>
        <v>E</v>
      </c>
      <c r="L96" s="23" t="str">
        <f t="shared" si="34"/>
        <v>(IY+d)</v>
      </c>
    </row>
    <row r="97" spans="1:12" x14ac:dyDescent="0.25">
      <c r="A97" s="6" t="s">
        <v>825</v>
      </c>
      <c r="B97" t="s">
        <v>168</v>
      </c>
      <c r="C97" s="1">
        <v>1</v>
      </c>
      <c r="D97" s="1">
        <v>0</v>
      </c>
      <c r="E97" s="1">
        <v>1</v>
      </c>
      <c r="F97" s="1">
        <v>0</v>
      </c>
      <c r="G97" s="1">
        <v>0</v>
      </c>
      <c r="H97" s="7" t="s">
        <v>991</v>
      </c>
      <c r="I97" s="1">
        <v>162</v>
      </c>
      <c r="J97" s="1">
        <v>1</v>
      </c>
    </row>
    <row r="98" spans="1:12" x14ac:dyDescent="0.25">
      <c r="A98" s="6" t="s">
        <v>825</v>
      </c>
      <c r="B98" t="s">
        <v>170</v>
      </c>
      <c r="C98" s="1">
        <v>2</v>
      </c>
      <c r="D98" s="1">
        <v>0</v>
      </c>
      <c r="E98" s="1">
        <v>1</v>
      </c>
      <c r="F98" s="1">
        <v>0</v>
      </c>
      <c r="G98" s="1"/>
      <c r="H98" t="s">
        <v>942</v>
      </c>
      <c r="I98" s="1">
        <v>60</v>
      </c>
      <c r="J98" s="1">
        <v>2</v>
      </c>
      <c r="K98" s="23" t="str">
        <f t="shared" ref="K98:K100" si="35">MID(H98,SEARCH(" ",H98)+1,SEARCH(",",H98)-SEARCH(" ",H98)-1)</f>
        <v>IYh</v>
      </c>
      <c r="L98" s="23" t="str">
        <f t="shared" ref="L98:L100" si="36">MID(H98,SEARCH(",",H98)+1,LEN(H98)-SEARCH(",",H98))</f>
        <v>B</v>
      </c>
    </row>
    <row r="99" spans="1:12" x14ac:dyDescent="0.25">
      <c r="A99" s="6" t="s">
        <v>825</v>
      </c>
      <c r="B99" t="s">
        <v>172</v>
      </c>
      <c r="C99" s="1">
        <v>2</v>
      </c>
      <c r="D99" s="1">
        <v>0</v>
      </c>
      <c r="E99" s="1">
        <v>1</v>
      </c>
      <c r="F99" s="1">
        <v>0</v>
      </c>
      <c r="G99" s="1"/>
      <c r="H99" t="s">
        <v>943</v>
      </c>
      <c r="I99" s="1">
        <v>60</v>
      </c>
      <c r="J99" s="1">
        <v>2</v>
      </c>
      <c r="K99" s="23" t="str">
        <f t="shared" si="35"/>
        <v>IYh</v>
      </c>
      <c r="L99" s="23" t="str">
        <f t="shared" si="36"/>
        <v>C</v>
      </c>
    </row>
    <row r="100" spans="1:12" x14ac:dyDescent="0.25">
      <c r="A100" s="6" t="s">
        <v>825</v>
      </c>
      <c r="B100" t="s">
        <v>174</v>
      </c>
      <c r="C100" s="1">
        <v>2</v>
      </c>
      <c r="D100" s="1">
        <v>0</v>
      </c>
      <c r="E100" s="1">
        <v>1</v>
      </c>
      <c r="F100" s="1">
        <v>0</v>
      </c>
      <c r="G100" s="1"/>
      <c r="H100" t="s">
        <v>944</v>
      </c>
      <c r="I100" s="1">
        <v>60</v>
      </c>
      <c r="J100" s="1">
        <v>2</v>
      </c>
      <c r="K100" s="23" t="str">
        <f t="shared" si="35"/>
        <v>IYh</v>
      </c>
      <c r="L100" s="23" t="str">
        <f t="shared" si="36"/>
        <v>D</v>
      </c>
    </row>
    <row r="101" spans="1:12" x14ac:dyDescent="0.25">
      <c r="A101" s="6" t="s">
        <v>825</v>
      </c>
      <c r="B101" t="s">
        <v>176</v>
      </c>
      <c r="C101" s="1">
        <v>2</v>
      </c>
      <c r="D101" s="1">
        <v>0</v>
      </c>
      <c r="E101" s="1">
        <v>1</v>
      </c>
      <c r="F101" s="1">
        <v>0</v>
      </c>
      <c r="G101" s="1"/>
      <c r="H101" t="s">
        <v>945</v>
      </c>
      <c r="I101" s="1">
        <v>60</v>
      </c>
      <c r="J101" s="1">
        <v>2</v>
      </c>
      <c r="K101" s="23" t="str">
        <f t="shared" ref="K101:K119" si="37">MID(H101,SEARCH(" ",H101)+1,SEARCH(",",H101)-SEARCH(" ",H101)-1)</f>
        <v>IYh</v>
      </c>
      <c r="L101" s="23" t="str">
        <f t="shared" ref="L101:L119" si="38">MID(H101,SEARCH(",",H101)+1,LEN(H101)-SEARCH(",",H101))</f>
        <v>E</v>
      </c>
    </row>
    <row r="102" spans="1:12" x14ac:dyDescent="0.25">
      <c r="A102" s="6" t="s">
        <v>825</v>
      </c>
      <c r="B102" t="s">
        <v>178</v>
      </c>
      <c r="C102" s="1">
        <v>2</v>
      </c>
      <c r="D102" s="1">
        <v>0</v>
      </c>
      <c r="E102" s="1">
        <v>1</v>
      </c>
      <c r="F102" s="1">
        <v>0</v>
      </c>
      <c r="G102" s="1"/>
      <c r="H102" t="s">
        <v>946</v>
      </c>
      <c r="I102" s="1">
        <v>60</v>
      </c>
      <c r="J102" s="1">
        <v>4</v>
      </c>
      <c r="K102" s="23" t="str">
        <f t="shared" si="37"/>
        <v>IYh</v>
      </c>
      <c r="L102" s="23" t="str">
        <f t="shared" si="38"/>
        <v>IYh</v>
      </c>
    </row>
    <row r="103" spans="1:12" x14ac:dyDescent="0.25">
      <c r="A103" s="6" t="s">
        <v>825</v>
      </c>
      <c r="B103" t="s">
        <v>180</v>
      </c>
      <c r="C103" s="1">
        <v>2</v>
      </c>
      <c r="D103" s="1">
        <v>0</v>
      </c>
      <c r="E103" s="1">
        <v>1</v>
      </c>
      <c r="F103" s="1">
        <v>0</v>
      </c>
      <c r="G103" s="1"/>
      <c r="H103" t="s">
        <v>947</v>
      </c>
      <c r="I103" s="1">
        <v>60</v>
      </c>
      <c r="J103" s="1">
        <v>4</v>
      </c>
      <c r="K103" s="23" t="str">
        <f t="shared" si="37"/>
        <v>IYh</v>
      </c>
      <c r="L103" s="23" t="str">
        <f t="shared" si="38"/>
        <v>IYl</v>
      </c>
    </row>
    <row r="104" spans="1:12" x14ac:dyDescent="0.25">
      <c r="A104" s="6" t="s">
        <v>825</v>
      </c>
      <c r="B104" t="s">
        <v>182</v>
      </c>
      <c r="C104" s="1">
        <v>2</v>
      </c>
      <c r="D104" s="1">
        <v>1</v>
      </c>
      <c r="E104" s="1">
        <v>0</v>
      </c>
      <c r="F104" s="1">
        <v>0</v>
      </c>
      <c r="G104" s="1"/>
      <c r="H104" t="s">
        <v>948</v>
      </c>
      <c r="I104" s="1">
        <v>63</v>
      </c>
      <c r="J104" s="1">
        <v>0</v>
      </c>
      <c r="K104" s="23" t="str">
        <f t="shared" si="37"/>
        <v>H</v>
      </c>
      <c r="L104" s="23" t="str">
        <f t="shared" si="38"/>
        <v>(IY+d)</v>
      </c>
    </row>
    <row r="105" spans="1:12" x14ac:dyDescent="0.25">
      <c r="A105" s="6" t="s">
        <v>825</v>
      </c>
      <c r="B105" t="s">
        <v>184</v>
      </c>
      <c r="C105" s="1">
        <v>2</v>
      </c>
      <c r="D105" s="1">
        <v>0</v>
      </c>
      <c r="E105" s="1">
        <v>1</v>
      </c>
      <c r="F105" s="1">
        <v>0</v>
      </c>
      <c r="G105" s="1"/>
      <c r="H105" t="s">
        <v>949</v>
      </c>
      <c r="I105" s="1">
        <v>60</v>
      </c>
      <c r="J105" s="1">
        <v>2</v>
      </c>
      <c r="K105" s="23" t="str">
        <f t="shared" si="37"/>
        <v>IYh</v>
      </c>
      <c r="L105" s="23" t="str">
        <f t="shared" si="38"/>
        <v>A</v>
      </c>
    </row>
    <row r="106" spans="1:12" x14ac:dyDescent="0.25">
      <c r="A106" s="6" t="s">
        <v>825</v>
      </c>
      <c r="B106" t="s">
        <v>186</v>
      </c>
      <c r="C106" s="1">
        <v>2</v>
      </c>
      <c r="D106" s="1">
        <v>0</v>
      </c>
      <c r="E106" s="1">
        <v>1</v>
      </c>
      <c r="F106" s="1">
        <v>0</v>
      </c>
      <c r="G106" s="1"/>
      <c r="H106" t="s">
        <v>950</v>
      </c>
      <c r="I106" s="1">
        <v>60</v>
      </c>
      <c r="J106" s="1">
        <v>2</v>
      </c>
      <c r="K106" s="23" t="str">
        <f t="shared" si="37"/>
        <v>IYl</v>
      </c>
      <c r="L106" s="23" t="str">
        <f t="shared" si="38"/>
        <v>B</v>
      </c>
    </row>
    <row r="107" spans="1:12" x14ac:dyDescent="0.25">
      <c r="A107" s="6" t="s">
        <v>825</v>
      </c>
      <c r="B107" t="s">
        <v>188</v>
      </c>
      <c r="C107" s="1">
        <v>2</v>
      </c>
      <c r="D107" s="1">
        <v>0</v>
      </c>
      <c r="E107" s="1">
        <v>1</v>
      </c>
      <c r="F107" s="1">
        <v>0</v>
      </c>
      <c r="G107" s="1"/>
      <c r="H107" t="s">
        <v>951</v>
      </c>
      <c r="I107" s="1">
        <v>60</v>
      </c>
      <c r="J107" s="1">
        <v>2</v>
      </c>
      <c r="K107" s="23" t="str">
        <f t="shared" si="37"/>
        <v>IYl</v>
      </c>
      <c r="L107" s="23" t="str">
        <f t="shared" si="38"/>
        <v>C</v>
      </c>
    </row>
    <row r="108" spans="1:12" x14ac:dyDescent="0.25">
      <c r="A108" s="6" t="s">
        <v>825</v>
      </c>
      <c r="B108" t="s">
        <v>190</v>
      </c>
      <c r="C108" s="1">
        <v>2</v>
      </c>
      <c r="D108" s="1">
        <v>0</v>
      </c>
      <c r="E108" s="1">
        <v>1</v>
      </c>
      <c r="F108" s="1">
        <v>0</v>
      </c>
      <c r="G108" s="1"/>
      <c r="H108" t="s">
        <v>952</v>
      </c>
      <c r="I108" s="1">
        <v>60</v>
      </c>
      <c r="J108" s="1">
        <v>2</v>
      </c>
      <c r="K108" s="23" t="str">
        <f t="shared" si="37"/>
        <v>IYl</v>
      </c>
      <c r="L108" s="23" t="str">
        <f t="shared" si="38"/>
        <v>D</v>
      </c>
    </row>
    <row r="109" spans="1:12" x14ac:dyDescent="0.25">
      <c r="A109" s="6" t="s">
        <v>825</v>
      </c>
      <c r="B109" t="s">
        <v>192</v>
      </c>
      <c r="C109" s="1">
        <v>2</v>
      </c>
      <c r="D109" s="1">
        <v>0</v>
      </c>
      <c r="E109" s="1">
        <v>1</v>
      </c>
      <c r="F109" s="1">
        <v>0</v>
      </c>
      <c r="G109" s="1"/>
      <c r="H109" t="s">
        <v>953</v>
      </c>
      <c r="I109" s="1">
        <v>60</v>
      </c>
      <c r="J109" s="1">
        <v>2</v>
      </c>
      <c r="K109" s="23" t="str">
        <f t="shared" si="37"/>
        <v>IYl</v>
      </c>
      <c r="L109" s="23" t="str">
        <f t="shared" si="38"/>
        <v>E</v>
      </c>
    </row>
    <row r="110" spans="1:12" x14ac:dyDescent="0.25">
      <c r="A110" s="6" t="s">
        <v>825</v>
      </c>
      <c r="B110" t="s">
        <v>194</v>
      </c>
      <c r="C110" s="1">
        <v>2</v>
      </c>
      <c r="D110" s="1">
        <v>0</v>
      </c>
      <c r="E110" s="1">
        <v>1</v>
      </c>
      <c r="F110" s="1">
        <v>0</v>
      </c>
      <c r="G110" s="1"/>
      <c r="H110" t="s">
        <v>954</v>
      </c>
      <c r="I110" s="1">
        <v>60</v>
      </c>
      <c r="J110" s="1">
        <v>4</v>
      </c>
      <c r="K110" s="23" t="str">
        <f t="shared" si="37"/>
        <v>IYl</v>
      </c>
      <c r="L110" s="23" t="str">
        <f t="shared" si="38"/>
        <v>IYh</v>
      </c>
    </row>
    <row r="111" spans="1:12" x14ac:dyDescent="0.25">
      <c r="A111" s="6" t="s">
        <v>825</v>
      </c>
      <c r="B111" t="s">
        <v>196</v>
      </c>
      <c r="C111" s="1">
        <v>2</v>
      </c>
      <c r="D111" s="1">
        <v>0</v>
      </c>
      <c r="E111" s="1">
        <v>1</v>
      </c>
      <c r="F111" s="1">
        <v>0</v>
      </c>
      <c r="G111" s="1"/>
      <c r="H111" t="s">
        <v>955</v>
      </c>
      <c r="I111" s="1">
        <v>60</v>
      </c>
      <c r="J111" s="1">
        <v>4</v>
      </c>
      <c r="K111" s="23" t="str">
        <f t="shared" si="37"/>
        <v>IYl</v>
      </c>
      <c r="L111" s="23" t="str">
        <f t="shared" si="38"/>
        <v>IYl</v>
      </c>
    </row>
    <row r="112" spans="1:12" x14ac:dyDescent="0.25">
      <c r="A112" s="6" t="s">
        <v>825</v>
      </c>
      <c r="B112" t="s">
        <v>198</v>
      </c>
      <c r="C112" s="1">
        <v>2</v>
      </c>
      <c r="D112" s="1">
        <v>1</v>
      </c>
      <c r="E112" s="1">
        <v>0</v>
      </c>
      <c r="F112" s="1">
        <v>0</v>
      </c>
      <c r="G112" s="1"/>
      <c r="H112" t="s">
        <v>956</v>
      </c>
      <c r="I112" s="1">
        <v>63</v>
      </c>
      <c r="J112" s="1">
        <v>0</v>
      </c>
      <c r="K112" s="23" t="str">
        <f t="shared" si="37"/>
        <v>L</v>
      </c>
      <c r="L112" s="23" t="str">
        <f t="shared" si="38"/>
        <v>(IY+d)</v>
      </c>
    </row>
    <row r="113" spans="1:12" x14ac:dyDescent="0.25">
      <c r="A113" s="6" t="s">
        <v>825</v>
      </c>
      <c r="B113" t="s">
        <v>200</v>
      </c>
      <c r="C113" s="1">
        <v>2</v>
      </c>
      <c r="D113" s="1">
        <v>0</v>
      </c>
      <c r="E113" s="1">
        <v>1</v>
      </c>
      <c r="F113" s="1">
        <v>0</v>
      </c>
      <c r="G113" s="1"/>
      <c r="H113" t="s">
        <v>957</v>
      </c>
      <c r="I113" s="1">
        <v>60</v>
      </c>
      <c r="J113" s="1">
        <v>2</v>
      </c>
      <c r="K113" s="23" t="str">
        <f t="shared" si="37"/>
        <v>IYl</v>
      </c>
      <c r="L113" s="23" t="str">
        <f t="shared" si="38"/>
        <v>A</v>
      </c>
    </row>
    <row r="114" spans="1:12" x14ac:dyDescent="0.25">
      <c r="A114" s="6" t="s">
        <v>825</v>
      </c>
      <c r="B114" t="s">
        <v>202</v>
      </c>
      <c r="C114" s="1">
        <v>2</v>
      </c>
      <c r="D114" s="1">
        <v>1</v>
      </c>
      <c r="E114" s="1">
        <v>0</v>
      </c>
      <c r="F114" s="1">
        <v>0</v>
      </c>
      <c r="G114" s="1"/>
      <c r="H114" t="s">
        <v>958</v>
      </c>
      <c r="I114" s="1">
        <v>72</v>
      </c>
      <c r="J114" s="1">
        <v>0</v>
      </c>
      <c r="K114" s="23" t="str">
        <f t="shared" si="37"/>
        <v>(IY+d)</v>
      </c>
      <c r="L114" s="23" t="str">
        <f t="shared" si="38"/>
        <v>B</v>
      </c>
    </row>
    <row r="115" spans="1:12" x14ac:dyDescent="0.25">
      <c r="A115" s="6" t="s">
        <v>825</v>
      </c>
      <c r="B115" t="s">
        <v>204</v>
      </c>
      <c r="C115" s="1">
        <v>2</v>
      </c>
      <c r="D115" s="1">
        <v>1</v>
      </c>
      <c r="E115" s="1">
        <v>0</v>
      </c>
      <c r="F115" s="1">
        <v>0</v>
      </c>
      <c r="G115" s="1"/>
      <c r="H115" t="s">
        <v>959</v>
      </c>
      <c r="I115" s="1">
        <v>72</v>
      </c>
      <c r="J115" s="1">
        <v>0</v>
      </c>
      <c r="K115" s="23" t="str">
        <f t="shared" si="37"/>
        <v>(IY+d)</v>
      </c>
      <c r="L115" s="23" t="str">
        <f t="shared" si="38"/>
        <v>C</v>
      </c>
    </row>
    <row r="116" spans="1:12" x14ac:dyDescent="0.25">
      <c r="A116" s="6" t="s">
        <v>825</v>
      </c>
      <c r="B116" t="s">
        <v>206</v>
      </c>
      <c r="C116" s="1">
        <v>2</v>
      </c>
      <c r="D116" s="1">
        <v>1</v>
      </c>
      <c r="E116" s="1">
        <v>0</v>
      </c>
      <c r="F116" s="1">
        <v>0</v>
      </c>
      <c r="G116" s="1"/>
      <c r="H116" t="s">
        <v>960</v>
      </c>
      <c r="I116" s="1">
        <v>72</v>
      </c>
      <c r="J116" s="1">
        <v>0</v>
      </c>
      <c r="K116" s="23" t="str">
        <f t="shared" si="37"/>
        <v>(IY+d)</v>
      </c>
      <c r="L116" s="23" t="str">
        <f t="shared" si="38"/>
        <v>D</v>
      </c>
    </row>
    <row r="117" spans="1:12" x14ac:dyDescent="0.25">
      <c r="A117" s="6" t="s">
        <v>825</v>
      </c>
      <c r="B117" t="s">
        <v>208</v>
      </c>
      <c r="C117" s="1">
        <v>2</v>
      </c>
      <c r="D117" s="1">
        <v>1</v>
      </c>
      <c r="E117" s="1">
        <v>0</v>
      </c>
      <c r="F117" s="1">
        <v>0</v>
      </c>
      <c r="G117" s="1"/>
      <c r="H117" t="s">
        <v>961</v>
      </c>
      <c r="I117" s="1">
        <v>72</v>
      </c>
      <c r="J117" s="1">
        <v>0</v>
      </c>
      <c r="K117" s="23" t="str">
        <f t="shared" si="37"/>
        <v>(IY+d)</v>
      </c>
      <c r="L117" s="23" t="str">
        <f t="shared" si="38"/>
        <v>E</v>
      </c>
    </row>
    <row r="118" spans="1:12" x14ac:dyDescent="0.25">
      <c r="A118" s="6" t="s">
        <v>825</v>
      </c>
      <c r="B118" t="s">
        <v>210</v>
      </c>
      <c r="C118" s="1">
        <v>2</v>
      </c>
      <c r="D118" s="1">
        <v>1</v>
      </c>
      <c r="E118" s="1">
        <v>0</v>
      </c>
      <c r="F118" s="1">
        <v>0</v>
      </c>
      <c r="G118" s="1"/>
      <c r="H118" t="s">
        <v>962</v>
      </c>
      <c r="I118" s="1">
        <v>72</v>
      </c>
      <c r="J118" s="1">
        <v>0</v>
      </c>
      <c r="K118" s="23" t="str">
        <f t="shared" si="37"/>
        <v>(IY+d)</v>
      </c>
      <c r="L118" s="23" t="str">
        <f t="shared" si="38"/>
        <v>H</v>
      </c>
    </row>
    <row r="119" spans="1:12" x14ac:dyDescent="0.25">
      <c r="A119" s="6" t="s">
        <v>825</v>
      </c>
      <c r="B119" t="s">
        <v>212</v>
      </c>
      <c r="C119" s="1">
        <v>2</v>
      </c>
      <c r="D119" s="1">
        <v>1</v>
      </c>
      <c r="E119" s="1">
        <v>0</v>
      </c>
      <c r="F119" s="1">
        <v>0</v>
      </c>
      <c r="G119" s="1"/>
      <c r="H119" t="s">
        <v>963</v>
      </c>
      <c r="I119" s="1">
        <v>72</v>
      </c>
      <c r="J119" s="1">
        <v>0</v>
      </c>
      <c r="K119" s="23" t="str">
        <f t="shared" si="37"/>
        <v>(IY+d)</v>
      </c>
      <c r="L119" s="23" t="str">
        <f t="shared" si="38"/>
        <v>L</v>
      </c>
    </row>
    <row r="120" spans="1:12" x14ac:dyDescent="0.25">
      <c r="A120" s="6" t="s">
        <v>825</v>
      </c>
      <c r="B120" t="s">
        <v>214</v>
      </c>
      <c r="C120" s="1">
        <v>1</v>
      </c>
      <c r="D120" s="1">
        <v>0</v>
      </c>
      <c r="E120" s="1">
        <v>1</v>
      </c>
      <c r="F120" s="1">
        <v>0</v>
      </c>
      <c r="G120" s="1">
        <v>0</v>
      </c>
      <c r="H120" s="7" t="s">
        <v>991</v>
      </c>
      <c r="I120" s="1">
        <v>162</v>
      </c>
      <c r="J120" s="1">
        <v>1</v>
      </c>
    </row>
    <row r="121" spans="1:12" x14ac:dyDescent="0.25">
      <c r="A121" s="6" t="s">
        <v>825</v>
      </c>
      <c r="B121" t="s">
        <v>216</v>
      </c>
      <c r="C121" s="1">
        <v>2</v>
      </c>
      <c r="D121" s="1">
        <v>1</v>
      </c>
      <c r="E121" s="1">
        <v>0</v>
      </c>
      <c r="F121" s="1">
        <v>0</v>
      </c>
      <c r="G121" s="1"/>
      <c r="H121" t="s">
        <v>964</v>
      </c>
      <c r="I121" s="1">
        <v>72</v>
      </c>
      <c r="J121" s="1">
        <v>0</v>
      </c>
      <c r="K121" s="23" t="str">
        <f t="shared" ref="K121" si="39">MID(H121,SEARCH(" ",H121)+1,SEARCH(",",H121)-SEARCH(" ",H121)-1)</f>
        <v>(IY+d)</v>
      </c>
      <c r="L121" s="23" t="str">
        <f t="shared" ref="L121" si="40">MID(H121,SEARCH(",",H121)+1,LEN(H121)-SEARCH(",",H121))</f>
        <v>A</v>
      </c>
    </row>
    <row r="122" spans="1:12" x14ac:dyDescent="0.25">
      <c r="A122" s="6" t="s">
        <v>825</v>
      </c>
      <c r="B122" t="s">
        <v>218</v>
      </c>
      <c r="C122" s="1">
        <v>1</v>
      </c>
      <c r="D122" s="1">
        <v>0</v>
      </c>
      <c r="E122" s="1">
        <v>1</v>
      </c>
      <c r="F122" s="1">
        <v>0</v>
      </c>
      <c r="G122" s="1">
        <v>0</v>
      </c>
      <c r="H122" s="7" t="s">
        <v>991</v>
      </c>
      <c r="I122" s="1">
        <v>162</v>
      </c>
      <c r="J122" s="1">
        <v>1</v>
      </c>
    </row>
    <row r="123" spans="1:12" x14ac:dyDescent="0.25">
      <c r="A123" s="6" t="s">
        <v>825</v>
      </c>
      <c r="B123" t="s">
        <v>220</v>
      </c>
      <c r="C123" s="1">
        <v>1</v>
      </c>
      <c r="D123" s="1">
        <v>0</v>
      </c>
      <c r="E123" s="1">
        <v>1</v>
      </c>
      <c r="F123" s="1">
        <v>0</v>
      </c>
      <c r="G123" s="1">
        <v>0</v>
      </c>
      <c r="H123" s="7" t="s">
        <v>991</v>
      </c>
      <c r="I123" s="1">
        <v>162</v>
      </c>
      <c r="J123" s="1">
        <v>1</v>
      </c>
    </row>
    <row r="124" spans="1:12" x14ac:dyDescent="0.25">
      <c r="A124" s="6" t="s">
        <v>825</v>
      </c>
      <c r="B124" t="s">
        <v>222</v>
      </c>
      <c r="C124" s="1">
        <v>1</v>
      </c>
      <c r="D124" s="1">
        <v>0</v>
      </c>
      <c r="E124" s="1">
        <v>1</v>
      </c>
      <c r="F124" s="1">
        <v>0</v>
      </c>
      <c r="G124" s="1">
        <v>0</v>
      </c>
      <c r="H124" s="7" t="s">
        <v>991</v>
      </c>
      <c r="I124" s="1">
        <v>162</v>
      </c>
      <c r="J124" s="1">
        <v>1</v>
      </c>
    </row>
    <row r="125" spans="1:12" x14ac:dyDescent="0.25">
      <c r="A125" s="6" t="s">
        <v>825</v>
      </c>
      <c r="B125" t="s">
        <v>224</v>
      </c>
      <c r="C125" s="1">
        <v>1</v>
      </c>
      <c r="D125" s="1">
        <v>0</v>
      </c>
      <c r="E125" s="1">
        <v>1</v>
      </c>
      <c r="F125" s="1">
        <v>0</v>
      </c>
      <c r="G125" s="1">
        <v>0</v>
      </c>
      <c r="H125" s="7" t="s">
        <v>991</v>
      </c>
      <c r="I125" s="1">
        <v>162</v>
      </c>
      <c r="J125" s="1">
        <v>1</v>
      </c>
    </row>
    <row r="126" spans="1:12" x14ac:dyDescent="0.25">
      <c r="A126" s="6" t="s">
        <v>825</v>
      </c>
      <c r="B126" t="s">
        <v>226</v>
      </c>
      <c r="C126" s="1">
        <v>2</v>
      </c>
      <c r="D126" s="1">
        <v>0</v>
      </c>
      <c r="E126" s="1">
        <v>1</v>
      </c>
      <c r="F126" s="1">
        <v>0</v>
      </c>
      <c r="G126" s="1"/>
      <c r="H126" t="s">
        <v>965</v>
      </c>
      <c r="I126" s="1">
        <v>60</v>
      </c>
      <c r="J126" s="1">
        <v>1</v>
      </c>
      <c r="K126" s="23" t="str">
        <f t="shared" ref="K126:K128" si="41">MID(H126,SEARCH(" ",H126)+1,SEARCH(",",H126)-SEARCH(" ",H126)-1)</f>
        <v>A</v>
      </c>
      <c r="L126" s="23" t="str">
        <f t="shared" ref="L126:L128" si="42">MID(H126,SEARCH(",",H126)+1,LEN(H126)-SEARCH(",",H126))</f>
        <v>IYh</v>
      </c>
    </row>
    <row r="127" spans="1:12" x14ac:dyDescent="0.25">
      <c r="A127" s="6" t="s">
        <v>825</v>
      </c>
      <c r="B127" t="s">
        <v>228</v>
      </c>
      <c r="C127" s="1">
        <v>2</v>
      </c>
      <c r="D127" s="1">
        <v>0</v>
      </c>
      <c r="E127" s="1">
        <v>1</v>
      </c>
      <c r="F127" s="1">
        <v>0</v>
      </c>
      <c r="G127" s="1"/>
      <c r="H127" t="s">
        <v>966</v>
      </c>
      <c r="I127" s="1">
        <v>60</v>
      </c>
      <c r="J127" s="1">
        <v>1</v>
      </c>
      <c r="K127" s="23" t="str">
        <f t="shared" si="41"/>
        <v>A</v>
      </c>
      <c r="L127" s="23" t="str">
        <f t="shared" si="42"/>
        <v>IYl</v>
      </c>
    </row>
    <row r="128" spans="1:12" x14ac:dyDescent="0.25">
      <c r="A128" s="6" t="s">
        <v>825</v>
      </c>
      <c r="B128" t="s">
        <v>230</v>
      </c>
      <c r="C128" s="1">
        <v>2</v>
      </c>
      <c r="D128" s="1">
        <v>1</v>
      </c>
      <c r="E128" s="1">
        <v>0</v>
      </c>
      <c r="F128" s="1">
        <v>0</v>
      </c>
      <c r="G128" s="1"/>
      <c r="H128" t="s">
        <v>967</v>
      </c>
      <c r="I128" s="1">
        <v>63</v>
      </c>
      <c r="J128" s="1">
        <v>0</v>
      </c>
      <c r="K128" s="23" t="str">
        <f t="shared" si="41"/>
        <v>A</v>
      </c>
      <c r="L128" s="23" t="str">
        <f t="shared" si="42"/>
        <v>(IY+d)</v>
      </c>
    </row>
    <row r="129" spans="1:12" x14ac:dyDescent="0.25">
      <c r="A129" s="6" t="s">
        <v>825</v>
      </c>
      <c r="B129" t="s">
        <v>232</v>
      </c>
      <c r="C129" s="1">
        <v>1</v>
      </c>
      <c r="D129" s="1">
        <v>0</v>
      </c>
      <c r="E129" s="1">
        <v>1</v>
      </c>
      <c r="F129" s="1">
        <v>0</v>
      </c>
      <c r="G129" s="1">
        <v>0</v>
      </c>
      <c r="H129" s="7" t="s">
        <v>991</v>
      </c>
      <c r="I129" s="1">
        <v>162</v>
      </c>
      <c r="J129" s="1">
        <v>1</v>
      </c>
    </row>
    <row r="130" spans="1:12" x14ac:dyDescent="0.25">
      <c r="A130" s="6" t="s">
        <v>825</v>
      </c>
      <c r="B130" t="s">
        <v>234</v>
      </c>
      <c r="C130" s="1">
        <v>1</v>
      </c>
      <c r="D130" s="1">
        <v>0</v>
      </c>
      <c r="E130" s="1">
        <v>1</v>
      </c>
      <c r="F130" s="1">
        <v>0</v>
      </c>
      <c r="G130" s="1">
        <v>0</v>
      </c>
      <c r="H130" s="7" t="s">
        <v>991</v>
      </c>
      <c r="I130" s="1">
        <v>162</v>
      </c>
      <c r="J130" s="1">
        <v>1</v>
      </c>
    </row>
    <row r="131" spans="1:12" x14ac:dyDescent="0.25">
      <c r="A131" s="6" t="s">
        <v>825</v>
      </c>
      <c r="B131" t="s">
        <v>236</v>
      </c>
      <c r="C131" s="1">
        <v>1</v>
      </c>
      <c r="D131" s="1">
        <v>0</v>
      </c>
      <c r="E131" s="1">
        <v>1</v>
      </c>
      <c r="F131" s="1">
        <v>0</v>
      </c>
      <c r="G131" s="1">
        <v>0</v>
      </c>
      <c r="H131" s="7" t="s">
        <v>991</v>
      </c>
      <c r="I131" s="1">
        <v>162</v>
      </c>
      <c r="J131" s="1">
        <v>1</v>
      </c>
    </row>
    <row r="132" spans="1:12" x14ac:dyDescent="0.25">
      <c r="A132" s="6" t="s">
        <v>825</v>
      </c>
      <c r="B132" t="s">
        <v>238</v>
      </c>
      <c r="C132" s="1">
        <v>1</v>
      </c>
      <c r="D132" s="1">
        <v>0</v>
      </c>
      <c r="E132" s="1">
        <v>1</v>
      </c>
      <c r="F132" s="1">
        <v>0</v>
      </c>
      <c r="G132" s="1">
        <v>0</v>
      </c>
      <c r="H132" s="7" t="s">
        <v>991</v>
      </c>
      <c r="I132" s="1">
        <v>162</v>
      </c>
      <c r="J132" s="1">
        <v>1</v>
      </c>
    </row>
    <row r="133" spans="1:12" x14ac:dyDescent="0.25">
      <c r="A133" s="6" t="s">
        <v>825</v>
      </c>
      <c r="B133" t="s">
        <v>240</v>
      </c>
      <c r="C133" s="1">
        <v>1</v>
      </c>
      <c r="D133" s="1">
        <v>0</v>
      </c>
      <c r="E133" s="1">
        <v>1</v>
      </c>
      <c r="F133" s="1">
        <v>0</v>
      </c>
      <c r="G133" s="1">
        <v>0</v>
      </c>
      <c r="H133" s="7" t="s">
        <v>991</v>
      </c>
      <c r="I133" s="1">
        <v>162</v>
      </c>
      <c r="J133" s="1">
        <v>1</v>
      </c>
    </row>
    <row r="134" spans="1:12" x14ac:dyDescent="0.25">
      <c r="A134" s="6" t="s">
        <v>825</v>
      </c>
      <c r="B134" t="s">
        <v>242</v>
      </c>
      <c r="C134" s="1">
        <v>2</v>
      </c>
      <c r="D134" s="1">
        <v>0</v>
      </c>
      <c r="E134" s="1">
        <v>1</v>
      </c>
      <c r="F134" s="1">
        <v>0</v>
      </c>
      <c r="G134" s="1"/>
      <c r="H134" t="s">
        <v>1844</v>
      </c>
      <c r="I134" s="1">
        <v>7</v>
      </c>
      <c r="J134" s="1">
        <v>0</v>
      </c>
      <c r="K134" s="23" t="str">
        <f t="shared" ref="K134:K136" si="43">MID(H134,SEARCH(" ",H134)+1,SEARCH(",",H134)-SEARCH(" ",H134)-1)</f>
        <v>A</v>
      </c>
      <c r="L134" s="23" t="str">
        <f t="shared" ref="L134:L136" si="44">MID(H134,SEARCH(",",H134)+1,LEN(H134)-SEARCH(",",H134))</f>
        <v>IYh</v>
      </c>
    </row>
    <row r="135" spans="1:12" x14ac:dyDescent="0.25">
      <c r="A135" s="6" t="s">
        <v>825</v>
      </c>
      <c r="B135" t="s">
        <v>244</v>
      </c>
      <c r="C135" s="1">
        <v>2</v>
      </c>
      <c r="D135" s="1">
        <v>0</v>
      </c>
      <c r="E135" s="1">
        <v>1</v>
      </c>
      <c r="F135" s="1">
        <v>0</v>
      </c>
      <c r="G135" s="1"/>
      <c r="H135" t="s">
        <v>1845</v>
      </c>
      <c r="I135" s="1">
        <v>7</v>
      </c>
      <c r="J135" s="1">
        <v>0</v>
      </c>
      <c r="K135" s="23" t="str">
        <f t="shared" si="43"/>
        <v>A</v>
      </c>
      <c r="L135" s="23" t="str">
        <f t="shared" si="44"/>
        <v>IYl</v>
      </c>
    </row>
    <row r="136" spans="1:12" x14ac:dyDescent="0.25">
      <c r="A136" s="6" t="s">
        <v>825</v>
      </c>
      <c r="B136" t="s">
        <v>246</v>
      </c>
      <c r="C136" s="1">
        <v>2</v>
      </c>
      <c r="D136" s="1">
        <v>1</v>
      </c>
      <c r="E136" s="1">
        <v>0</v>
      </c>
      <c r="F136" s="1">
        <v>0</v>
      </c>
      <c r="G136" s="1"/>
      <c r="H136" t="s">
        <v>1843</v>
      </c>
      <c r="I136" s="1">
        <v>9</v>
      </c>
      <c r="J136" s="1">
        <v>0</v>
      </c>
      <c r="K136" s="23" t="str">
        <f t="shared" si="43"/>
        <v>A</v>
      </c>
      <c r="L136" s="23" t="str">
        <f t="shared" si="44"/>
        <v>(IY+d)</v>
      </c>
    </row>
    <row r="137" spans="1:12" x14ac:dyDescent="0.25">
      <c r="A137" s="6" t="s">
        <v>825</v>
      </c>
      <c r="B137" t="s">
        <v>248</v>
      </c>
      <c r="C137" s="1">
        <v>1</v>
      </c>
      <c r="D137" s="1">
        <v>0</v>
      </c>
      <c r="E137" s="1">
        <v>1</v>
      </c>
      <c r="F137" s="1">
        <v>0</v>
      </c>
      <c r="G137" s="1">
        <v>0</v>
      </c>
      <c r="H137" s="7" t="s">
        <v>991</v>
      </c>
      <c r="I137" s="1">
        <v>162</v>
      </c>
      <c r="J137" s="1">
        <v>1</v>
      </c>
    </row>
    <row r="138" spans="1:12" x14ac:dyDescent="0.25">
      <c r="A138" s="6" t="s">
        <v>825</v>
      </c>
      <c r="B138" t="s">
        <v>250</v>
      </c>
      <c r="C138" s="1">
        <v>1</v>
      </c>
      <c r="D138" s="1">
        <v>0</v>
      </c>
      <c r="E138" s="1">
        <v>1</v>
      </c>
      <c r="F138" s="1">
        <v>0</v>
      </c>
      <c r="G138" s="1">
        <v>0</v>
      </c>
      <c r="H138" s="7" t="s">
        <v>991</v>
      </c>
      <c r="I138" s="1">
        <v>162</v>
      </c>
      <c r="J138" s="1">
        <v>1</v>
      </c>
    </row>
    <row r="139" spans="1:12" x14ac:dyDescent="0.25">
      <c r="A139" s="6" t="s">
        <v>825</v>
      </c>
      <c r="B139" t="s">
        <v>252</v>
      </c>
      <c r="C139" s="1">
        <v>1</v>
      </c>
      <c r="D139" s="1">
        <v>0</v>
      </c>
      <c r="E139" s="1">
        <v>1</v>
      </c>
      <c r="F139" s="1">
        <v>0</v>
      </c>
      <c r="G139" s="1">
        <v>0</v>
      </c>
      <c r="H139" s="7" t="s">
        <v>991</v>
      </c>
      <c r="I139" s="1">
        <v>162</v>
      </c>
      <c r="J139" s="1">
        <v>1</v>
      </c>
    </row>
    <row r="140" spans="1:12" x14ac:dyDescent="0.25">
      <c r="A140" s="6" t="s">
        <v>825</v>
      </c>
      <c r="B140" t="s">
        <v>254</v>
      </c>
      <c r="C140" s="1">
        <v>1</v>
      </c>
      <c r="D140" s="1">
        <v>0</v>
      </c>
      <c r="E140" s="1">
        <v>1</v>
      </c>
      <c r="F140" s="1">
        <v>0</v>
      </c>
      <c r="G140" s="1">
        <v>0</v>
      </c>
      <c r="H140" s="7" t="s">
        <v>991</v>
      </c>
      <c r="I140" s="1">
        <v>162</v>
      </c>
      <c r="J140" s="1">
        <v>1</v>
      </c>
    </row>
    <row r="141" spans="1:12" x14ac:dyDescent="0.25">
      <c r="A141" s="6" t="s">
        <v>825</v>
      </c>
      <c r="B141" t="s">
        <v>256</v>
      </c>
      <c r="C141" s="1">
        <v>1</v>
      </c>
      <c r="D141" s="1">
        <v>0</v>
      </c>
      <c r="E141" s="1">
        <v>1</v>
      </c>
      <c r="F141" s="1">
        <v>0</v>
      </c>
      <c r="G141" s="1">
        <v>0</v>
      </c>
      <c r="H141" s="7" t="s">
        <v>991</v>
      </c>
      <c r="I141" s="1">
        <v>162</v>
      </c>
      <c r="J141" s="1">
        <v>1</v>
      </c>
    </row>
    <row r="142" spans="1:12" x14ac:dyDescent="0.25">
      <c r="A142" s="6" t="s">
        <v>825</v>
      </c>
      <c r="B142" t="s">
        <v>258</v>
      </c>
      <c r="C142" s="1">
        <v>2</v>
      </c>
      <c r="D142" s="1">
        <v>0</v>
      </c>
      <c r="E142" s="1">
        <v>1</v>
      </c>
      <c r="F142" s="1">
        <v>0</v>
      </c>
      <c r="G142" s="1"/>
      <c r="H142" t="s">
        <v>968</v>
      </c>
      <c r="I142" s="1">
        <v>2</v>
      </c>
      <c r="J142" s="1">
        <v>0</v>
      </c>
      <c r="K142" s="23" t="str">
        <f t="shared" ref="K142:K144" si="45">MID(H142,SEARCH(" ",H142)+1,SEARCH(",",H142)-SEARCH(" ",H142)-1)</f>
        <v>A</v>
      </c>
      <c r="L142" s="23" t="str">
        <f t="shared" ref="L142:L144" si="46">MID(H142,SEARCH(",",H142)+1,LEN(H142)-SEARCH(",",H142))</f>
        <v>IYh</v>
      </c>
    </row>
    <row r="143" spans="1:12" x14ac:dyDescent="0.25">
      <c r="A143" s="6" t="s">
        <v>825</v>
      </c>
      <c r="B143" t="s">
        <v>260</v>
      </c>
      <c r="C143" s="1">
        <v>2</v>
      </c>
      <c r="D143" s="1">
        <v>0</v>
      </c>
      <c r="E143" s="1">
        <v>1</v>
      </c>
      <c r="F143" s="1">
        <v>0</v>
      </c>
      <c r="G143" s="1"/>
      <c r="H143" t="s">
        <v>969</v>
      </c>
      <c r="I143" s="1">
        <v>2</v>
      </c>
      <c r="J143" s="1">
        <v>0</v>
      </c>
      <c r="K143" s="23" t="str">
        <f t="shared" si="45"/>
        <v>A</v>
      </c>
      <c r="L143" s="23" t="str">
        <f t="shared" si="46"/>
        <v>IYl</v>
      </c>
    </row>
    <row r="144" spans="1:12" x14ac:dyDescent="0.25">
      <c r="A144" s="6" t="s">
        <v>825</v>
      </c>
      <c r="B144" t="s">
        <v>262</v>
      </c>
      <c r="C144" s="1">
        <v>2</v>
      </c>
      <c r="D144" s="1">
        <v>1</v>
      </c>
      <c r="E144" s="1">
        <v>0</v>
      </c>
      <c r="F144" s="1">
        <v>0</v>
      </c>
      <c r="G144" s="1"/>
      <c r="H144" t="s">
        <v>970</v>
      </c>
      <c r="I144" s="1">
        <v>4</v>
      </c>
      <c r="J144" s="1">
        <v>0</v>
      </c>
      <c r="K144" s="23" t="str">
        <f t="shared" si="45"/>
        <v>A</v>
      </c>
      <c r="L144" s="23" t="str">
        <f t="shared" si="46"/>
        <v>(IY+d)</v>
      </c>
    </row>
    <row r="145" spans="1:12" x14ac:dyDescent="0.25">
      <c r="A145" s="6" t="s">
        <v>825</v>
      </c>
      <c r="B145" t="s">
        <v>264</v>
      </c>
      <c r="C145" s="1">
        <v>1</v>
      </c>
      <c r="D145" s="1">
        <v>0</v>
      </c>
      <c r="E145" s="1">
        <v>1</v>
      </c>
      <c r="F145" s="1">
        <v>0</v>
      </c>
      <c r="G145" s="1">
        <v>0</v>
      </c>
      <c r="H145" s="7" t="s">
        <v>991</v>
      </c>
      <c r="I145" s="1">
        <v>162</v>
      </c>
      <c r="J145" s="1">
        <v>1</v>
      </c>
    </row>
    <row r="146" spans="1:12" x14ac:dyDescent="0.25">
      <c r="A146" s="6" t="s">
        <v>825</v>
      </c>
      <c r="B146" t="s">
        <v>266</v>
      </c>
      <c r="C146" s="1">
        <v>1</v>
      </c>
      <c r="D146" s="1">
        <v>0</v>
      </c>
      <c r="E146" s="1">
        <v>1</v>
      </c>
      <c r="F146" s="1">
        <v>0</v>
      </c>
      <c r="G146" s="1">
        <v>0</v>
      </c>
      <c r="H146" s="7" t="s">
        <v>991</v>
      </c>
      <c r="I146" s="1">
        <v>162</v>
      </c>
      <c r="J146" s="1">
        <v>1</v>
      </c>
    </row>
    <row r="147" spans="1:12" x14ac:dyDescent="0.25">
      <c r="A147" s="6" t="s">
        <v>825</v>
      </c>
      <c r="B147" t="s">
        <v>268</v>
      </c>
      <c r="C147" s="1">
        <v>1</v>
      </c>
      <c r="D147" s="1">
        <v>0</v>
      </c>
      <c r="E147" s="1">
        <v>1</v>
      </c>
      <c r="F147" s="1">
        <v>0</v>
      </c>
      <c r="G147" s="1">
        <v>0</v>
      </c>
      <c r="H147" s="7" t="s">
        <v>991</v>
      </c>
      <c r="I147" s="1">
        <v>162</v>
      </c>
      <c r="J147" s="1">
        <v>1</v>
      </c>
    </row>
    <row r="148" spans="1:12" x14ac:dyDescent="0.25">
      <c r="A148" s="6" t="s">
        <v>825</v>
      </c>
      <c r="B148" t="s">
        <v>270</v>
      </c>
      <c r="C148" s="1">
        <v>1</v>
      </c>
      <c r="D148" s="1">
        <v>0</v>
      </c>
      <c r="E148" s="1">
        <v>1</v>
      </c>
      <c r="F148" s="1">
        <v>0</v>
      </c>
      <c r="G148" s="1">
        <v>0</v>
      </c>
      <c r="H148" s="7" t="s">
        <v>991</v>
      </c>
      <c r="I148" s="1">
        <v>162</v>
      </c>
      <c r="J148" s="1">
        <v>1</v>
      </c>
    </row>
    <row r="149" spans="1:12" x14ac:dyDescent="0.25">
      <c r="A149" s="6" t="s">
        <v>825</v>
      </c>
      <c r="B149" t="s">
        <v>272</v>
      </c>
      <c r="C149" s="1">
        <v>1</v>
      </c>
      <c r="D149" s="1">
        <v>0</v>
      </c>
      <c r="E149" s="1">
        <v>1</v>
      </c>
      <c r="F149" s="1">
        <v>0</v>
      </c>
      <c r="G149" s="1">
        <v>0</v>
      </c>
      <c r="H149" s="7" t="s">
        <v>991</v>
      </c>
      <c r="I149" s="1">
        <v>162</v>
      </c>
      <c r="J149" s="1">
        <v>1</v>
      </c>
    </row>
    <row r="150" spans="1:12" x14ac:dyDescent="0.25">
      <c r="A150" s="6" t="s">
        <v>825</v>
      </c>
      <c r="B150" t="s">
        <v>274</v>
      </c>
      <c r="C150" s="1">
        <v>2</v>
      </c>
      <c r="D150" s="1">
        <v>0</v>
      </c>
      <c r="E150" s="1">
        <v>1</v>
      </c>
      <c r="F150" s="1">
        <v>0</v>
      </c>
      <c r="G150" s="1"/>
      <c r="H150" t="s">
        <v>971</v>
      </c>
      <c r="I150" s="1">
        <v>150</v>
      </c>
      <c r="J150" s="1">
        <v>0</v>
      </c>
      <c r="K150" s="23" t="str">
        <f>MID(H150,SEARCH(" ",H150)+1,LEN(H150)-SEARCH(" ",H150))</f>
        <v>IYh</v>
      </c>
      <c r="L150" s="23"/>
    </row>
    <row r="151" spans="1:12" x14ac:dyDescent="0.25">
      <c r="A151" s="6" t="s">
        <v>825</v>
      </c>
      <c r="B151" t="s">
        <v>276</v>
      </c>
      <c r="C151" s="1">
        <v>2</v>
      </c>
      <c r="D151" s="1">
        <v>0</v>
      </c>
      <c r="E151" s="1">
        <v>1</v>
      </c>
      <c r="F151" s="1">
        <v>0</v>
      </c>
      <c r="G151" s="1"/>
      <c r="H151" t="s">
        <v>972</v>
      </c>
      <c r="I151" s="1">
        <v>150</v>
      </c>
      <c r="J151" s="1">
        <v>0</v>
      </c>
      <c r="K151" s="23" t="str">
        <f t="shared" ref="K151" si="47">MID(H151,SEARCH(" ",H151)+1,LEN(H151)-SEARCH(" ",H151))</f>
        <v>IYl</v>
      </c>
      <c r="L151" s="23"/>
    </row>
    <row r="152" spans="1:12" x14ac:dyDescent="0.25">
      <c r="A152" s="6" t="s">
        <v>825</v>
      </c>
      <c r="B152" t="s">
        <v>278</v>
      </c>
      <c r="C152" s="1">
        <v>2</v>
      </c>
      <c r="D152" s="1">
        <v>1</v>
      </c>
      <c r="E152" s="1">
        <v>0</v>
      </c>
      <c r="F152" s="1">
        <v>0</v>
      </c>
      <c r="G152" s="1"/>
      <c r="H152" t="s">
        <v>973</v>
      </c>
      <c r="I152" s="1">
        <v>152</v>
      </c>
      <c r="J152" s="1">
        <v>0</v>
      </c>
      <c r="K152" s="23" t="str">
        <f>MID(H152,SEARCH(" ",H152)+1,LEN(H152)-SEARCH(" ",H152))</f>
        <v>(IY+d)</v>
      </c>
      <c r="L152" s="23"/>
    </row>
    <row r="153" spans="1:12" x14ac:dyDescent="0.25">
      <c r="A153" s="6" t="s">
        <v>825</v>
      </c>
      <c r="B153" t="s">
        <v>280</v>
      </c>
      <c r="C153" s="1">
        <v>1</v>
      </c>
      <c r="D153" s="1">
        <v>0</v>
      </c>
      <c r="E153" s="1">
        <v>1</v>
      </c>
      <c r="F153" s="1">
        <v>0</v>
      </c>
      <c r="G153" s="1">
        <v>0</v>
      </c>
      <c r="H153" s="7" t="s">
        <v>991</v>
      </c>
      <c r="I153" s="1">
        <v>162</v>
      </c>
      <c r="J153" s="1">
        <v>1</v>
      </c>
    </row>
    <row r="154" spans="1:12" x14ac:dyDescent="0.25">
      <c r="A154" s="6" t="s">
        <v>825</v>
      </c>
      <c r="B154" t="s">
        <v>282</v>
      </c>
      <c r="C154" s="1">
        <v>1</v>
      </c>
      <c r="D154" s="1">
        <v>0</v>
      </c>
      <c r="E154" s="1">
        <v>1</v>
      </c>
      <c r="F154" s="1">
        <v>0</v>
      </c>
      <c r="G154" s="1">
        <v>0</v>
      </c>
      <c r="H154" s="7" t="s">
        <v>991</v>
      </c>
      <c r="I154" s="1">
        <v>162</v>
      </c>
      <c r="J154" s="1">
        <v>1</v>
      </c>
    </row>
    <row r="155" spans="1:12" x14ac:dyDescent="0.25">
      <c r="A155" s="6" t="s">
        <v>825</v>
      </c>
      <c r="B155" t="s">
        <v>284</v>
      </c>
      <c r="C155" s="1">
        <v>1</v>
      </c>
      <c r="D155" s="1">
        <v>0</v>
      </c>
      <c r="E155" s="1">
        <v>1</v>
      </c>
      <c r="F155" s="1">
        <v>0</v>
      </c>
      <c r="G155" s="1">
        <v>0</v>
      </c>
      <c r="H155" s="7" t="s">
        <v>991</v>
      </c>
      <c r="I155" s="1">
        <v>162</v>
      </c>
      <c r="J155" s="1">
        <v>1</v>
      </c>
    </row>
    <row r="156" spans="1:12" x14ac:dyDescent="0.25">
      <c r="A156" s="6" t="s">
        <v>825</v>
      </c>
      <c r="B156" t="s">
        <v>286</v>
      </c>
      <c r="C156" s="1">
        <v>1</v>
      </c>
      <c r="D156" s="1">
        <v>0</v>
      </c>
      <c r="E156" s="1">
        <v>1</v>
      </c>
      <c r="F156" s="1">
        <v>0</v>
      </c>
      <c r="G156" s="1">
        <v>0</v>
      </c>
      <c r="H156" s="7" t="s">
        <v>991</v>
      </c>
      <c r="I156" s="1">
        <v>162</v>
      </c>
      <c r="J156" s="1">
        <v>1</v>
      </c>
    </row>
    <row r="157" spans="1:12" x14ac:dyDescent="0.25">
      <c r="A157" s="6" t="s">
        <v>825</v>
      </c>
      <c r="B157" t="s">
        <v>288</v>
      </c>
      <c r="C157" s="1">
        <v>1</v>
      </c>
      <c r="D157" s="1">
        <v>0</v>
      </c>
      <c r="E157" s="1">
        <v>1</v>
      </c>
      <c r="F157" s="1">
        <v>0</v>
      </c>
      <c r="G157" s="1">
        <v>0</v>
      </c>
      <c r="H157" s="7" t="s">
        <v>991</v>
      </c>
      <c r="I157" s="1">
        <v>162</v>
      </c>
      <c r="J157" s="1">
        <v>1</v>
      </c>
    </row>
    <row r="158" spans="1:12" x14ac:dyDescent="0.25">
      <c r="A158" s="6" t="s">
        <v>825</v>
      </c>
      <c r="B158" t="s">
        <v>290</v>
      </c>
      <c r="C158" s="1">
        <v>2</v>
      </c>
      <c r="D158" s="1">
        <v>0</v>
      </c>
      <c r="E158" s="1">
        <v>1</v>
      </c>
      <c r="F158" s="1">
        <v>0</v>
      </c>
      <c r="G158" s="1"/>
      <c r="H158" t="s">
        <v>974</v>
      </c>
      <c r="I158" s="1">
        <v>124</v>
      </c>
      <c r="J158" s="1">
        <v>0</v>
      </c>
      <c r="K158" s="23" t="str">
        <f t="shared" ref="K158:K160" si="48">MID(H158,SEARCH(" ",H158)+1,SEARCH(",",H158)-SEARCH(" ",H158)-1)</f>
        <v>A</v>
      </c>
      <c r="L158" s="23" t="str">
        <f t="shared" ref="L158:L160" si="49">MID(H158,SEARCH(",",H158)+1,LEN(H158)-SEARCH(",",H158))</f>
        <v>IYh</v>
      </c>
    </row>
    <row r="159" spans="1:12" x14ac:dyDescent="0.25">
      <c r="A159" s="6" t="s">
        <v>825</v>
      </c>
      <c r="B159" t="s">
        <v>292</v>
      </c>
      <c r="C159" s="1">
        <v>2</v>
      </c>
      <c r="D159" s="1">
        <v>0</v>
      </c>
      <c r="E159" s="1">
        <v>1</v>
      </c>
      <c r="F159" s="1">
        <v>0</v>
      </c>
      <c r="G159" s="1"/>
      <c r="H159" t="s">
        <v>975</v>
      </c>
      <c r="I159" s="1">
        <v>124</v>
      </c>
      <c r="J159" s="1">
        <v>0</v>
      </c>
      <c r="K159" s="23" t="str">
        <f t="shared" si="48"/>
        <v>A</v>
      </c>
      <c r="L159" s="23" t="str">
        <f t="shared" si="49"/>
        <v>IYl</v>
      </c>
    </row>
    <row r="160" spans="1:12" x14ac:dyDescent="0.25">
      <c r="A160" s="6" t="s">
        <v>825</v>
      </c>
      <c r="B160" t="s">
        <v>294</v>
      </c>
      <c r="C160" s="1">
        <v>2</v>
      </c>
      <c r="D160" s="1">
        <v>1</v>
      </c>
      <c r="E160" s="1">
        <v>0</v>
      </c>
      <c r="F160" s="1">
        <v>0</v>
      </c>
      <c r="G160" s="1"/>
      <c r="H160" t="s">
        <v>976</v>
      </c>
      <c r="I160" s="1">
        <v>126</v>
      </c>
      <c r="J160" s="1">
        <v>0</v>
      </c>
      <c r="K160" s="23" t="str">
        <f t="shared" si="48"/>
        <v>A</v>
      </c>
      <c r="L160" s="23" t="str">
        <f t="shared" si="49"/>
        <v>(IY+d)</v>
      </c>
    </row>
    <row r="161" spans="1:12" x14ac:dyDescent="0.25">
      <c r="A161" s="6" t="s">
        <v>825</v>
      </c>
      <c r="B161" t="s">
        <v>296</v>
      </c>
      <c r="C161" s="1">
        <v>1</v>
      </c>
      <c r="D161" s="1">
        <v>0</v>
      </c>
      <c r="E161" s="1">
        <v>1</v>
      </c>
      <c r="F161" s="1">
        <v>0</v>
      </c>
      <c r="G161" s="1">
        <v>0</v>
      </c>
      <c r="H161" s="7" t="s">
        <v>991</v>
      </c>
      <c r="I161" s="1">
        <v>162</v>
      </c>
      <c r="J161" s="1">
        <v>1</v>
      </c>
    </row>
    <row r="162" spans="1:12" x14ac:dyDescent="0.25">
      <c r="A162" s="6" t="s">
        <v>825</v>
      </c>
      <c r="B162" t="s">
        <v>298</v>
      </c>
      <c r="C162" s="1">
        <v>1</v>
      </c>
      <c r="D162" s="1">
        <v>0</v>
      </c>
      <c r="E162" s="1">
        <v>1</v>
      </c>
      <c r="F162" s="1">
        <v>0</v>
      </c>
      <c r="G162" s="1">
        <v>0</v>
      </c>
      <c r="H162" s="7" t="s">
        <v>991</v>
      </c>
      <c r="I162" s="1">
        <v>162</v>
      </c>
      <c r="J162" s="1">
        <v>1</v>
      </c>
    </row>
    <row r="163" spans="1:12" x14ac:dyDescent="0.25">
      <c r="A163" s="6" t="s">
        <v>825</v>
      </c>
      <c r="B163" t="s">
        <v>300</v>
      </c>
      <c r="C163" s="1">
        <v>1</v>
      </c>
      <c r="D163" s="1">
        <v>0</v>
      </c>
      <c r="E163" s="1">
        <v>1</v>
      </c>
      <c r="F163" s="1">
        <v>0</v>
      </c>
      <c r="G163" s="1">
        <v>0</v>
      </c>
      <c r="H163" s="7" t="s">
        <v>991</v>
      </c>
      <c r="I163" s="1">
        <v>162</v>
      </c>
      <c r="J163" s="1">
        <v>1</v>
      </c>
    </row>
    <row r="164" spans="1:12" x14ac:dyDescent="0.25">
      <c r="A164" s="6" t="s">
        <v>825</v>
      </c>
      <c r="B164" t="s">
        <v>302</v>
      </c>
      <c r="C164" s="1">
        <v>1</v>
      </c>
      <c r="D164" s="1">
        <v>0</v>
      </c>
      <c r="E164" s="1">
        <v>1</v>
      </c>
      <c r="F164" s="1">
        <v>0</v>
      </c>
      <c r="G164" s="1">
        <v>0</v>
      </c>
      <c r="H164" s="7" t="s">
        <v>991</v>
      </c>
      <c r="I164" s="1">
        <v>162</v>
      </c>
      <c r="J164" s="1">
        <v>1</v>
      </c>
    </row>
    <row r="165" spans="1:12" x14ac:dyDescent="0.25">
      <c r="A165" s="6" t="s">
        <v>825</v>
      </c>
      <c r="B165" t="s">
        <v>304</v>
      </c>
      <c r="C165" s="1">
        <v>1</v>
      </c>
      <c r="D165" s="1">
        <v>0</v>
      </c>
      <c r="E165" s="1">
        <v>1</v>
      </c>
      <c r="F165" s="1">
        <v>0</v>
      </c>
      <c r="G165" s="1">
        <v>0</v>
      </c>
      <c r="H165" s="7" t="s">
        <v>991</v>
      </c>
      <c r="I165" s="1">
        <v>162</v>
      </c>
      <c r="J165" s="1">
        <v>1</v>
      </c>
    </row>
    <row r="166" spans="1:12" x14ac:dyDescent="0.25">
      <c r="A166" s="6" t="s">
        <v>825</v>
      </c>
      <c r="B166" t="s">
        <v>306</v>
      </c>
      <c r="C166" s="1">
        <v>2</v>
      </c>
      <c r="D166" s="1">
        <v>0</v>
      </c>
      <c r="E166" s="1">
        <v>1</v>
      </c>
      <c r="F166" s="1">
        <v>0</v>
      </c>
      <c r="G166" s="1"/>
      <c r="H166" t="s">
        <v>977</v>
      </c>
      <c r="I166" s="1">
        <v>12</v>
      </c>
      <c r="J166" s="1">
        <v>0</v>
      </c>
      <c r="K166" s="23" t="str">
        <f>MID(H166,SEARCH(" ",H166)+1,LEN(H166)-SEARCH(" ",H166))</f>
        <v>IYh</v>
      </c>
      <c r="L166" s="23"/>
    </row>
    <row r="167" spans="1:12" x14ac:dyDescent="0.25">
      <c r="A167" s="6" t="s">
        <v>825</v>
      </c>
      <c r="B167" t="s">
        <v>308</v>
      </c>
      <c r="C167" s="1">
        <v>2</v>
      </c>
      <c r="D167" s="1">
        <v>0</v>
      </c>
      <c r="E167" s="1">
        <v>1</v>
      </c>
      <c r="F167" s="1">
        <v>0</v>
      </c>
      <c r="G167" s="1"/>
      <c r="H167" t="s">
        <v>978</v>
      </c>
      <c r="I167" s="1">
        <v>12</v>
      </c>
      <c r="J167" s="1">
        <v>0</v>
      </c>
      <c r="K167" s="23" t="str">
        <f t="shared" ref="K167" si="50">MID(H167,SEARCH(" ",H167)+1,LEN(H167)-SEARCH(" ",H167))</f>
        <v>IYl</v>
      </c>
      <c r="L167" s="23"/>
    </row>
    <row r="168" spans="1:12" x14ac:dyDescent="0.25">
      <c r="A168" s="6" t="s">
        <v>825</v>
      </c>
      <c r="B168" t="s">
        <v>310</v>
      </c>
      <c r="C168" s="1">
        <v>2</v>
      </c>
      <c r="D168" s="1">
        <v>1</v>
      </c>
      <c r="E168" s="1">
        <v>0</v>
      </c>
      <c r="F168" s="1">
        <v>0</v>
      </c>
      <c r="G168" s="1"/>
      <c r="H168" t="s">
        <v>979</v>
      </c>
      <c r="I168" s="1">
        <v>14</v>
      </c>
      <c r="J168" s="1">
        <v>0</v>
      </c>
      <c r="K168" s="23" t="str">
        <f>MID(H168,SEARCH(" ",H168)+1,LEN(H168)-SEARCH(" ",H168))</f>
        <v>(IY+d)</v>
      </c>
      <c r="L168" s="23"/>
    </row>
    <row r="169" spans="1:12" x14ac:dyDescent="0.25">
      <c r="A169" s="6" t="s">
        <v>825</v>
      </c>
      <c r="B169" t="s">
        <v>312</v>
      </c>
      <c r="C169" s="1">
        <v>1</v>
      </c>
      <c r="D169" s="1">
        <v>0</v>
      </c>
      <c r="E169" s="1">
        <v>1</v>
      </c>
      <c r="F169" s="1">
        <v>0</v>
      </c>
      <c r="G169" s="1">
        <v>0</v>
      </c>
      <c r="H169" s="7" t="s">
        <v>991</v>
      </c>
      <c r="I169" s="1">
        <v>162</v>
      </c>
      <c r="J169" s="1">
        <v>1</v>
      </c>
    </row>
    <row r="170" spans="1:12" x14ac:dyDescent="0.25">
      <c r="A170" s="6" t="s">
        <v>825</v>
      </c>
      <c r="B170" t="s">
        <v>314</v>
      </c>
      <c r="C170" s="1">
        <v>1</v>
      </c>
      <c r="D170" s="1">
        <v>0</v>
      </c>
      <c r="E170" s="1">
        <v>1</v>
      </c>
      <c r="F170" s="1">
        <v>0</v>
      </c>
      <c r="G170" s="1">
        <v>0</v>
      </c>
      <c r="H170" s="7" t="s">
        <v>991</v>
      </c>
      <c r="I170" s="1">
        <v>162</v>
      </c>
      <c r="J170" s="1">
        <v>1</v>
      </c>
    </row>
    <row r="171" spans="1:12" x14ac:dyDescent="0.25">
      <c r="A171" s="6" t="s">
        <v>825</v>
      </c>
      <c r="B171" t="s">
        <v>316</v>
      </c>
      <c r="C171" s="1">
        <v>1</v>
      </c>
      <c r="D171" s="1">
        <v>0</v>
      </c>
      <c r="E171" s="1">
        <v>1</v>
      </c>
      <c r="F171" s="1">
        <v>0</v>
      </c>
      <c r="G171" s="1">
        <v>0</v>
      </c>
      <c r="H171" s="7" t="s">
        <v>991</v>
      </c>
      <c r="I171" s="1">
        <v>162</v>
      </c>
      <c r="J171" s="1">
        <v>1</v>
      </c>
    </row>
    <row r="172" spans="1:12" x14ac:dyDescent="0.25">
      <c r="A172" s="6" t="s">
        <v>825</v>
      </c>
      <c r="B172" t="s">
        <v>318</v>
      </c>
      <c r="C172" s="1">
        <v>1</v>
      </c>
      <c r="D172" s="1">
        <v>0</v>
      </c>
      <c r="E172" s="1">
        <v>1</v>
      </c>
      <c r="F172" s="1">
        <v>0</v>
      </c>
      <c r="G172" s="1">
        <v>0</v>
      </c>
      <c r="H172" s="7" t="s">
        <v>991</v>
      </c>
      <c r="I172" s="1">
        <v>162</v>
      </c>
      <c r="J172" s="1">
        <v>1</v>
      </c>
    </row>
    <row r="173" spans="1:12" x14ac:dyDescent="0.25">
      <c r="A173" s="6" t="s">
        <v>825</v>
      </c>
      <c r="B173" t="s">
        <v>320</v>
      </c>
      <c r="C173" s="1">
        <v>1</v>
      </c>
      <c r="D173" s="1">
        <v>0</v>
      </c>
      <c r="E173" s="1">
        <v>1</v>
      </c>
      <c r="F173" s="1">
        <v>0</v>
      </c>
      <c r="G173" s="1">
        <v>0</v>
      </c>
      <c r="H173" s="7" t="s">
        <v>991</v>
      </c>
      <c r="I173" s="1">
        <v>162</v>
      </c>
      <c r="J173" s="1">
        <v>1</v>
      </c>
    </row>
    <row r="174" spans="1:12" x14ac:dyDescent="0.25">
      <c r="A174" s="6" t="s">
        <v>825</v>
      </c>
      <c r="B174" t="s">
        <v>322</v>
      </c>
      <c r="C174" s="1">
        <v>2</v>
      </c>
      <c r="D174" s="1">
        <v>0</v>
      </c>
      <c r="E174" s="1">
        <v>1</v>
      </c>
      <c r="F174" s="1">
        <v>0</v>
      </c>
      <c r="G174" s="1"/>
      <c r="H174" t="s">
        <v>980</v>
      </c>
      <c r="I174" s="1">
        <v>80</v>
      </c>
      <c r="J174" s="1">
        <v>0</v>
      </c>
      <c r="K174" s="23" t="str">
        <f>MID(H174,SEARCH(" ",H174)+1,LEN(H174)-SEARCH(" ",H174))</f>
        <v>IYh</v>
      </c>
      <c r="L174" s="23"/>
    </row>
    <row r="175" spans="1:12" x14ac:dyDescent="0.25">
      <c r="A175" s="6" t="s">
        <v>825</v>
      </c>
      <c r="B175" t="s">
        <v>324</v>
      </c>
      <c r="C175" s="1">
        <v>2</v>
      </c>
      <c r="D175" s="1">
        <v>0</v>
      </c>
      <c r="E175" s="1">
        <v>1</v>
      </c>
      <c r="F175" s="1">
        <v>0</v>
      </c>
      <c r="G175" s="1"/>
      <c r="H175" t="s">
        <v>981</v>
      </c>
      <c r="I175" s="1">
        <v>80</v>
      </c>
      <c r="J175" s="1">
        <v>0</v>
      </c>
      <c r="K175" s="23" t="str">
        <f t="shared" ref="K175" si="51">MID(H175,SEARCH(" ",H175)+1,LEN(H175)-SEARCH(" ",H175))</f>
        <v>IYl</v>
      </c>
      <c r="L175" s="23"/>
    </row>
    <row r="176" spans="1:12" x14ac:dyDescent="0.25">
      <c r="A176" s="6" t="s">
        <v>825</v>
      </c>
      <c r="B176" t="s">
        <v>326</v>
      </c>
      <c r="C176" s="1">
        <v>2</v>
      </c>
      <c r="D176" s="1">
        <v>1</v>
      </c>
      <c r="E176" s="1">
        <v>0</v>
      </c>
      <c r="F176" s="1">
        <v>0</v>
      </c>
      <c r="G176" s="1"/>
      <c r="H176" t="s">
        <v>982</v>
      </c>
      <c r="I176" s="1">
        <v>82</v>
      </c>
      <c r="J176" s="1">
        <v>0</v>
      </c>
      <c r="K176" s="23" t="str">
        <f>MID(H176,SEARCH(" ",H176)+1,LEN(H176)-SEARCH(" ",H176))</f>
        <v>(IY+d)</v>
      </c>
      <c r="L176" s="23"/>
    </row>
    <row r="177" spans="1:12" x14ac:dyDescent="0.25">
      <c r="A177" s="6" t="s">
        <v>825</v>
      </c>
      <c r="B177" t="s">
        <v>328</v>
      </c>
      <c r="C177" s="1">
        <v>1</v>
      </c>
      <c r="D177" s="1">
        <v>0</v>
      </c>
      <c r="E177" s="1">
        <v>1</v>
      </c>
      <c r="F177" s="1">
        <v>0</v>
      </c>
      <c r="G177" s="1">
        <v>0</v>
      </c>
      <c r="H177" s="7" t="s">
        <v>991</v>
      </c>
      <c r="I177" s="1">
        <v>162</v>
      </c>
      <c r="J177" s="1">
        <v>1</v>
      </c>
    </row>
    <row r="178" spans="1:12" x14ac:dyDescent="0.25">
      <c r="A178" s="6" t="s">
        <v>825</v>
      </c>
      <c r="B178" t="s">
        <v>330</v>
      </c>
      <c r="C178" s="1">
        <v>1</v>
      </c>
      <c r="D178" s="1">
        <v>0</v>
      </c>
      <c r="E178" s="1">
        <v>1</v>
      </c>
      <c r="F178" s="1">
        <v>0</v>
      </c>
      <c r="G178" s="1">
        <v>0</v>
      </c>
      <c r="H178" s="7" t="s">
        <v>991</v>
      </c>
      <c r="I178" s="1">
        <v>162</v>
      </c>
      <c r="J178" s="1">
        <v>1</v>
      </c>
    </row>
    <row r="179" spans="1:12" x14ac:dyDescent="0.25">
      <c r="A179" s="6" t="s">
        <v>825</v>
      </c>
      <c r="B179" t="s">
        <v>332</v>
      </c>
      <c r="C179" s="1">
        <v>1</v>
      </c>
      <c r="D179" s="1">
        <v>0</v>
      </c>
      <c r="E179" s="1">
        <v>1</v>
      </c>
      <c r="F179" s="1">
        <v>0</v>
      </c>
      <c r="G179" s="1">
        <v>0</v>
      </c>
      <c r="H179" s="7" t="s">
        <v>991</v>
      </c>
      <c r="I179" s="1">
        <v>162</v>
      </c>
      <c r="J179" s="1">
        <v>1</v>
      </c>
    </row>
    <row r="180" spans="1:12" x14ac:dyDescent="0.25">
      <c r="A180" s="6" t="s">
        <v>825</v>
      </c>
      <c r="B180" t="s">
        <v>334</v>
      </c>
      <c r="C180" s="1">
        <v>1</v>
      </c>
      <c r="D180" s="1">
        <v>0</v>
      </c>
      <c r="E180" s="1">
        <v>1</v>
      </c>
      <c r="F180" s="1">
        <v>0</v>
      </c>
      <c r="G180" s="1">
        <v>0</v>
      </c>
      <c r="H180" s="7" t="s">
        <v>991</v>
      </c>
      <c r="I180" s="1">
        <v>162</v>
      </c>
      <c r="J180" s="1">
        <v>1</v>
      </c>
    </row>
    <row r="181" spans="1:12" x14ac:dyDescent="0.25">
      <c r="A181" s="6" t="s">
        <v>825</v>
      </c>
      <c r="B181" t="s">
        <v>336</v>
      </c>
      <c r="C181" s="1">
        <v>1</v>
      </c>
      <c r="D181" s="1">
        <v>0</v>
      </c>
      <c r="E181" s="1">
        <v>1</v>
      </c>
      <c r="F181" s="1">
        <v>0</v>
      </c>
      <c r="G181" s="1">
        <v>0</v>
      </c>
      <c r="H181" s="7" t="s">
        <v>991</v>
      </c>
      <c r="I181" s="1">
        <v>162</v>
      </c>
      <c r="J181" s="1">
        <v>1</v>
      </c>
    </row>
    <row r="182" spans="1:12" x14ac:dyDescent="0.25">
      <c r="A182" s="6" t="s">
        <v>825</v>
      </c>
      <c r="B182" t="s">
        <v>338</v>
      </c>
      <c r="C182" s="1">
        <v>2</v>
      </c>
      <c r="D182" s="1">
        <v>0</v>
      </c>
      <c r="E182" s="1">
        <v>1</v>
      </c>
      <c r="F182" s="1">
        <v>0</v>
      </c>
      <c r="G182" s="1"/>
      <c r="H182" t="s">
        <v>983</v>
      </c>
      <c r="I182" s="1">
        <v>154</v>
      </c>
      <c r="J182" s="1">
        <v>0</v>
      </c>
      <c r="K182" s="23" t="str">
        <f>MID(H182,SEARCH(" ",H182)+1,LEN(H182)-SEARCH(" ",H182))</f>
        <v>IYh</v>
      </c>
      <c r="L182" s="23"/>
    </row>
    <row r="183" spans="1:12" x14ac:dyDescent="0.25">
      <c r="A183" s="6" t="s">
        <v>825</v>
      </c>
      <c r="B183" t="s">
        <v>340</v>
      </c>
      <c r="C183" s="1">
        <v>2</v>
      </c>
      <c r="D183" s="1">
        <v>0</v>
      </c>
      <c r="E183" s="1">
        <v>1</v>
      </c>
      <c r="F183" s="1">
        <v>0</v>
      </c>
      <c r="G183" s="1"/>
      <c r="H183" t="s">
        <v>984</v>
      </c>
      <c r="I183" s="1">
        <v>154</v>
      </c>
      <c r="J183" s="1">
        <v>0</v>
      </c>
      <c r="K183" s="23" t="str">
        <f t="shared" ref="K183" si="52">MID(H183,SEARCH(" ",H183)+1,LEN(H183)-SEARCH(" ",H183))</f>
        <v>IYl</v>
      </c>
      <c r="L183" s="23"/>
    </row>
    <row r="184" spans="1:12" x14ac:dyDescent="0.25">
      <c r="A184" s="6" t="s">
        <v>825</v>
      </c>
      <c r="B184" t="s">
        <v>342</v>
      </c>
      <c r="C184" s="1">
        <v>2</v>
      </c>
      <c r="D184" s="1">
        <v>1</v>
      </c>
      <c r="E184" s="1">
        <v>0</v>
      </c>
      <c r="F184" s="1">
        <v>0</v>
      </c>
      <c r="G184" s="1"/>
      <c r="H184" t="s">
        <v>985</v>
      </c>
      <c r="I184" s="1">
        <v>156</v>
      </c>
      <c r="J184" s="1">
        <v>0</v>
      </c>
      <c r="K184" s="23" t="str">
        <f>MID(H184,SEARCH(" ",H184)+1,LEN(H184)-SEARCH(" ",H184))</f>
        <v>(IY+d)</v>
      </c>
      <c r="L184" s="23"/>
    </row>
    <row r="185" spans="1:12" x14ac:dyDescent="0.25">
      <c r="A185" s="6" t="s">
        <v>825</v>
      </c>
      <c r="B185" t="s">
        <v>344</v>
      </c>
      <c r="C185" s="1">
        <v>1</v>
      </c>
      <c r="D185" s="1">
        <v>0</v>
      </c>
      <c r="E185" s="1">
        <v>1</v>
      </c>
      <c r="F185" s="1">
        <v>0</v>
      </c>
      <c r="G185" s="1">
        <v>0</v>
      </c>
      <c r="H185" s="7" t="s">
        <v>991</v>
      </c>
      <c r="I185" s="1">
        <v>162</v>
      </c>
      <c r="J185" s="1">
        <v>1</v>
      </c>
    </row>
    <row r="186" spans="1:12" x14ac:dyDescent="0.25">
      <c r="A186" s="6" t="s">
        <v>825</v>
      </c>
      <c r="B186" t="s">
        <v>346</v>
      </c>
      <c r="C186" s="1">
        <v>1</v>
      </c>
      <c r="D186" s="1">
        <v>0</v>
      </c>
      <c r="E186" s="1">
        <v>1</v>
      </c>
      <c r="F186" s="1">
        <v>0</v>
      </c>
      <c r="G186" s="1">
        <v>0</v>
      </c>
      <c r="H186" s="7" t="s">
        <v>991</v>
      </c>
      <c r="I186" s="1">
        <v>162</v>
      </c>
      <c r="J186" s="1">
        <v>1</v>
      </c>
    </row>
    <row r="187" spans="1:12" x14ac:dyDescent="0.25">
      <c r="A187" s="6" t="s">
        <v>825</v>
      </c>
      <c r="B187" t="s">
        <v>348</v>
      </c>
      <c r="C187" s="1">
        <v>1</v>
      </c>
      <c r="D187" s="1">
        <v>0</v>
      </c>
      <c r="E187" s="1">
        <v>1</v>
      </c>
      <c r="F187" s="1">
        <v>0</v>
      </c>
      <c r="G187" s="1">
        <v>0</v>
      </c>
      <c r="H187" s="7" t="s">
        <v>991</v>
      </c>
      <c r="I187" s="1">
        <v>162</v>
      </c>
      <c r="J187" s="1">
        <v>1</v>
      </c>
    </row>
    <row r="188" spans="1:12" x14ac:dyDescent="0.25">
      <c r="A188" s="6" t="s">
        <v>825</v>
      </c>
      <c r="B188" t="s">
        <v>350</v>
      </c>
      <c r="C188" s="1">
        <v>1</v>
      </c>
      <c r="D188" s="1">
        <v>0</v>
      </c>
      <c r="E188" s="1">
        <v>1</v>
      </c>
      <c r="F188" s="1">
        <v>0</v>
      </c>
      <c r="G188" s="1">
        <v>0</v>
      </c>
      <c r="H188" s="7" t="s">
        <v>991</v>
      </c>
      <c r="I188" s="1">
        <v>162</v>
      </c>
      <c r="J188" s="1">
        <v>1</v>
      </c>
    </row>
    <row r="189" spans="1:12" x14ac:dyDescent="0.25">
      <c r="A189" s="6" t="s">
        <v>825</v>
      </c>
      <c r="B189" t="s">
        <v>352</v>
      </c>
      <c r="C189" s="1">
        <v>1</v>
      </c>
      <c r="D189" s="1">
        <v>0</v>
      </c>
      <c r="E189" s="1">
        <v>1</v>
      </c>
      <c r="F189" s="1">
        <v>0</v>
      </c>
      <c r="G189" s="1">
        <v>0</v>
      </c>
      <c r="H189" s="7" t="s">
        <v>991</v>
      </c>
      <c r="I189" s="1">
        <v>162</v>
      </c>
      <c r="J189" s="1">
        <v>1</v>
      </c>
    </row>
    <row r="190" spans="1:12" x14ac:dyDescent="0.25">
      <c r="A190" s="6" t="s">
        <v>825</v>
      </c>
      <c r="B190" t="s">
        <v>354</v>
      </c>
      <c r="C190" s="1">
        <v>2</v>
      </c>
      <c r="D190" s="1">
        <v>0</v>
      </c>
      <c r="E190" s="1">
        <v>1</v>
      </c>
      <c r="F190" s="1">
        <v>0</v>
      </c>
      <c r="G190" s="1"/>
      <c r="H190" t="s">
        <v>986</v>
      </c>
      <c r="I190" s="1">
        <v>22</v>
      </c>
      <c r="J190" s="1">
        <v>0</v>
      </c>
      <c r="K190" s="23" t="str">
        <f>MID(H190,SEARCH(" ",H190)+1,LEN(H190)-SEARCH(" ",H190))</f>
        <v>IYh</v>
      </c>
      <c r="L190" s="23"/>
    </row>
    <row r="191" spans="1:12" x14ac:dyDescent="0.25">
      <c r="A191" s="6" t="s">
        <v>825</v>
      </c>
      <c r="B191" t="s">
        <v>356</v>
      </c>
      <c r="C191" s="1">
        <v>2</v>
      </c>
      <c r="D191" s="1">
        <v>0</v>
      </c>
      <c r="E191" s="1">
        <v>1</v>
      </c>
      <c r="F191" s="1">
        <v>0</v>
      </c>
      <c r="G191" s="1"/>
      <c r="H191" t="s">
        <v>987</v>
      </c>
      <c r="I191" s="1">
        <v>22</v>
      </c>
      <c r="J191" s="1">
        <v>0</v>
      </c>
      <c r="K191" s="23" t="str">
        <f t="shared" ref="K191" si="53">MID(H191,SEARCH(" ",H191)+1,LEN(H191)-SEARCH(" ",H191))</f>
        <v>IYl</v>
      </c>
      <c r="L191" s="23"/>
    </row>
    <row r="192" spans="1:12" x14ac:dyDescent="0.25">
      <c r="A192" s="6" t="s">
        <v>825</v>
      </c>
      <c r="B192" t="s">
        <v>358</v>
      </c>
      <c r="C192" s="1">
        <v>2</v>
      </c>
      <c r="D192" s="1">
        <v>1</v>
      </c>
      <c r="E192" s="1">
        <v>0</v>
      </c>
      <c r="F192" s="1">
        <v>0</v>
      </c>
      <c r="G192" s="1"/>
      <c r="H192" t="s">
        <v>988</v>
      </c>
      <c r="I192" s="1">
        <v>24</v>
      </c>
      <c r="J192" s="1">
        <v>0</v>
      </c>
      <c r="K192" s="23" t="str">
        <f>MID(H192,SEARCH(" ",H192)+1,LEN(H192)-SEARCH(" ",H192))</f>
        <v>(IY+d)</v>
      </c>
      <c r="L192" s="23"/>
    </row>
    <row r="193" spans="1:10" x14ac:dyDescent="0.25">
      <c r="A193" s="6" t="s">
        <v>825</v>
      </c>
      <c r="B193" t="s">
        <v>360</v>
      </c>
      <c r="C193" s="1">
        <v>1</v>
      </c>
      <c r="D193" s="1">
        <v>0</v>
      </c>
      <c r="E193" s="1">
        <v>1</v>
      </c>
      <c r="F193" s="1">
        <v>0</v>
      </c>
      <c r="G193" s="1">
        <v>0</v>
      </c>
      <c r="H193" s="7" t="s">
        <v>991</v>
      </c>
      <c r="I193" s="1">
        <v>162</v>
      </c>
      <c r="J193" s="1">
        <v>1</v>
      </c>
    </row>
    <row r="194" spans="1:10" x14ac:dyDescent="0.25">
      <c r="A194" s="6" t="s">
        <v>825</v>
      </c>
      <c r="B194" t="s">
        <v>362</v>
      </c>
      <c r="C194" s="1">
        <v>1</v>
      </c>
      <c r="D194" s="1">
        <v>0</v>
      </c>
      <c r="E194" s="1">
        <v>1</v>
      </c>
      <c r="F194" s="1">
        <v>0</v>
      </c>
      <c r="G194" s="1">
        <v>0</v>
      </c>
      <c r="H194" s="7" t="s">
        <v>991</v>
      </c>
      <c r="I194" s="1">
        <v>162</v>
      </c>
      <c r="J194" s="1">
        <v>1</v>
      </c>
    </row>
    <row r="195" spans="1:10" x14ac:dyDescent="0.25">
      <c r="A195" s="6" t="s">
        <v>825</v>
      </c>
      <c r="B195" t="s">
        <v>364</v>
      </c>
      <c r="C195" s="1">
        <v>1</v>
      </c>
      <c r="D195" s="1">
        <v>0</v>
      </c>
      <c r="E195" s="1">
        <v>1</v>
      </c>
      <c r="F195" s="1">
        <v>0</v>
      </c>
      <c r="G195" s="1">
        <v>0</v>
      </c>
      <c r="H195" s="7" t="s">
        <v>991</v>
      </c>
      <c r="I195" s="1">
        <v>162</v>
      </c>
      <c r="J195" s="1">
        <v>1</v>
      </c>
    </row>
    <row r="196" spans="1:10" x14ac:dyDescent="0.25">
      <c r="A196" s="6" t="s">
        <v>825</v>
      </c>
      <c r="B196" t="s">
        <v>366</v>
      </c>
      <c r="C196" s="1">
        <v>1</v>
      </c>
      <c r="D196" s="1">
        <v>0</v>
      </c>
      <c r="E196" s="1">
        <v>1</v>
      </c>
      <c r="F196" s="1">
        <v>0</v>
      </c>
      <c r="G196" s="1">
        <v>0</v>
      </c>
      <c r="H196" s="7" t="s">
        <v>991</v>
      </c>
      <c r="I196" s="1">
        <v>162</v>
      </c>
      <c r="J196" s="1">
        <v>1</v>
      </c>
    </row>
    <row r="197" spans="1:10" x14ac:dyDescent="0.25">
      <c r="A197" s="6" t="s">
        <v>825</v>
      </c>
      <c r="B197" t="s">
        <v>367</v>
      </c>
      <c r="C197" s="1">
        <v>1</v>
      </c>
      <c r="D197" s="1">
        <v>0</v>
      </c>
      <c r="E197" s="1">
        <v>1</v>
      </c>
      <c r="F197" s="1">
        <v>0</v>
      </c>
      <c r="G197" s="1">
        <v>0</v>
      </c>
      <c r="H197" s="7" t="s">
        <v>991</v>
      </c>
      <c r="I197" s="1">
        <v>162</v>
      </c>
      <c r="J197" s="1">
        <v>1</v>
      </c>
    </row>
    <row r="198" spans="1:10" x14ac:dyDescent="0.25">
      <c r="A198" s="6" t="s">
        <v>825</v>
      </c>
      <c r="B198" t="s">
        <v>368</v>
      </c>
      <c r="C198" s="1">
        <v>1</v>
      </c>
      <c r="D198" s="1">
        <v>0</v>
      </c>
      <c r="E198" s="1">
        <v>1</v>
      </c>
      <c r="F198" s="1">
        <v>0</v>
      </c>
      <c r="G198" s="1">
        <v>0</v>
      </c>
      <c r="H198" s="7" t="s">
        <v>991</v>
      </c>
      <c r="I198" s="1">
        <v>162</v>
      </c>
      <c r="J198" s="1">
        <v>1</v>
      </c>
    </row>
    <row r="199" spans="1:10" x14ac:dyDescent="0.25">
      <c r="A199" s="6" t="s">
        <v>825</v>
      </c>
      <c r="B199" t="s">
        <v>369</v>
      </c>
      <c r="C199" s="1">
        <v>1</v>
      </c>
      <c r="D199" s="1">
        <v>0</v>
      </c>
      <c r="E199" s="1">
        <v>1</v>
      </c>
      <c r="F199" s="1">
        <v>0</v>
      </c>
      <c r="G199" s="1">
        <v>0</v>
      </c>
      <c r="H199" s="7" t="s">
        <v>991</v>
      </c>
      <c r="I199" s="1">
        <v>162</v>
      </c>
      <c r="J199" s="1">
        <v>1</v>
      </c>
    </row>
    <row r="200" spans="1:10" x14ac:dyDescent="0.25">
      <c r="A200" s="6" t="s">
        <v>825</v>
      </c>
      <c r="B200" t="s">
        <v>371</v>
      </c>
      <c r="C200" s="1">
        <v>1</v>
      </c>
      <c r="D200" s="1">
        <v>0</v>
      </c>
      <c r="E200" s="1">
        <v>1</v>
      </c>
      <c r="F200" s="1">
        <v>0</v>
      </c>
      <c r="G200" s="1">
        <v>0</v>
      </c>
      <c r="H200" s="7" t="s">
        <v>991</v>
      </c>
      <c r="I200" s="1">
        <v>162</v>
      </c>
      <c r="J200" s="1">
        <v>1</v>
      </c>
    </row>
    <row r="201" spans="1:10" x14ac:dyDescent="0.25">
      <c r="A201" s="6" t="s">
        <v>825</v>
      </c>
      <c r="B201" t="s">
        <v>372</v>
      </c>
      <c r="C201" s="1">
        <v>1</v>
      </c>
      <c r="D201" s="1">
        <v>0</v>
      </c>
      <c r="E201" s="1">
        <v>1</v>
      </c>
      <c r="F201" s="1">
        <v>0</v>
      </c>
      <c r="G201" s="1">
        <v>0</v>
      </c>
      <c r="H201" s="7" t="s">
        <v>991</v>
      </c>
      <c r="I201" s="1">
        <v>162</v>
      </c>
      <c r="J201" s="1">
        <v>1</v>
      </c>
    </row>
    <row r="202" spans="1:10" x14ac:dyDescent="0.25">
      <c r="A202" s="6" t="s">
        <v>825</v>
      </c>
      <c r="B202" t="s">
        <v>374</v>
      </c>
      <c r="C202" s="1">
        <v>1</v>
      </c>
      <c r="D202" s="1">
        <v>0</v>
      </c>
      <c r="E202" s="1">
        <v>1</v>
      </c>
      <c r="F202" s="1">
        <v>0</v>
      </c>
      <c r="G202" s="1">
        <v>0</v>
      </c>
      <c r="H202" s="7" t="s">
        <v>991</v>
      </c>
      <c r="I202" s="1">
        <v>162</v>
      </c>
      <c r="J202" s="1">
        <v>1</v>
      </c>
    </row>
    <row r="203" spans="1:10" x14ac:dyDescent="0.25">
      <c r="A203" s="6" t="s">
        <v>825</v>
      </c>
      <c r="B203" t="s">
        <v>376</v>
      </c>
      <c r="C203" s="1">
        <v>1</v>
      </c>
      <c r="D203" s="1">
        <v>0</v>
      </c>
      <c r="E203" s="1">
        <v>1</v>
      </c>
      <c r="F203" s="1">
        <v>0</v>
      </c>
      <c r="G203" s="1">
        <v>0</v>
      </c>
      <c r="H203" s="7" t="s">
        <v>991</v>
      </c>
      <c r="I203" s="1">
        <v>162</v>
      </c>
      <c r="J203" s="1">
        <v>1</v>
      </c>
    </row>
    <row r="204" spans="1:10" x14ac:dyDescent="0.25">
      <c r="A204" s="6" t="s">
        <v>825</v>
      </c>
      <c r="B204" t="s">
        <v>378</v>
      </c>
      <c r="C204" s="1">
        <v>1</v>
      </c>
      <c r="D204" s="1">
        <v>0</v>
      </c>
      <c r="E204" s="1">
        <v>1</v>
      </c>
      <c r="F204" s="1">
        <v>0</v>
      </c>
      <c r="G204" s="1">
        <v>0</v>
      </c>
      <c r="H204" s="7" t="s">
        <v>991</v>
      </c>
      <c r="I204" s="1">
        <v>162</v>
      </c>
      <c r="J204" s="1">
        <v>1</v>
      </c>
    </row>
    <row r="205" spans="1:10" x14ac:dyDescent="0.25">
      <c r="A205" s="6" t="s">
        <v>825</v>
      </c>
      <c r="B205" t="s">
        <v>823</v>
      </c>
      <c r="C205" s="1">
        <v>3</v>
      </c>
      <c r="D205" s="1">
        <v>1</v>
      </c>
      <c r="E205" s="1"/>
      <c r="F205" s="1">
        <v>2</v>
      </c>
      <c r="G205" s="1">
        <v>6</v>
      </c>
      <c r="H205" s="5"/>
    </row>
    <row r="206" spans="1:10" x14ac:dyDescent="0.25">
      <c r="A206" s="6" t="s">
        <v>825</v>
      </c>
      <c r="B206" t="s">
        <v>627</v>
      </c>
      <c r="C206" s="1">
        <v>1</v>
      </c>
      <c r="D206" s="1">
        <v>0</v>
      </c>
      <c r="E206" s="1">
        <v>1</v>
      </c>
      <c r="F206" s="1">
        <v>0</v>
      </c>
      <c r="G206" s="1">
        <v>0</v>
      </c>
      <c r="H206" s="7" t="s">
        <v>991</v>
      </c>
      <c r="I206" s="1">
        <v>162</v>
      </c>
      <c r="J206" s="1">
        <v>1</v>
      </c>
    </row>
    <row r="207" spans="1:10" x14ac:dyDescent="0.25">
      <c r="A207" s="6" t="s">
        <v>825</v>
      </c>
      <c r="B207" t="s">
        <v>628</v>
      </c>
      <c r="C207" s="1">
        <v>1</v>
      </c>
      <c r="D207" s="1">
        <v>0</v>
      </c>
      <c r="E207" s="1">
        <v>1</v>
      </c>
      <c r="F207" s="1">
        <v>0</v>
      </c>
      <c r="G207" s="1">
        <v>0</v>
      </c>
      <c r="H207" s="7" t="s">
        <v>991</v>
      </c>
      <c r="I207" s="1">
        <v>162</v>
      </c>
      <c r="J207" s="1">
        <v>1</v>
      </c>
    </row>
    <row r="208" spans="1:10" x14ac:dyDescent="0.25">
      <c r="A208" s="6" t="s">
        <v>825</v>
      </c>
      <c r="B208" t="s">
        <v>629</v>
      </c>
      <c r="C208" s="1">
        <v>1</v>
      </c>
      <c r="D208" s="1">
        <v>0</v>
      </c>
      <c r="E208" s="1">
        <v>1</v>
      </c>
      <c r="F208" s="1">
        <v>0</v>
      </c>
      <c r="G208" s="1">
        <v>0</v>
      </c>
      <c r="H208" s="7" t="s">
        <v>991</v>
      </c>
      <c r="I208" s="1">
        <v>162</v>
      </c>
      <c r="J208" s="1">
        <v>1</v>
      </c>
    </row>
    <row r="209" spans="1:10" x14ac:dyDescent="0.25">
      <c r="A209" s="6" t="s">
        <v>825</v>
      </c>
      <c r="B209" t="s">
        <v>630</v>
      </c>
      <c r="C209" s="1">
        <v>1</v>
      </c>
      <c r="D209" s="1">
        <v>0</v>
      </c>
      <c r="E209" s="1">
        <v>1</v>
      </c>
      <c r="F209" s="1">
        <v>0</v>
      </c>
      <c r="G209" s="1">
        <v>0</v>
      </c>
      <c r="H209" s="7" t="s">
        <v>991</v>
      </c>
      <c r="I209" s="1">
        <v>162</v>
      </c>
      <c r="J209" s="1">
        <v>1</v>
      </c>
    </row>
    <row r="210" spans="1:10" x14ac:dyDescent="0.25">
      <c r="A210" s="6" t="s">
        <v>825</v>
      </c>
      <c r="B210" t="s">
        <v>632</v>
      </c>
      <c r="C210" s="1">
        <v>1</v>
      </c>
      <c r="D210" s="1">
        <v>0</v>
      </c>
      <c r="E210" s="1">
        <v>1</v>
      </c>
      <c r="F210" s="1">
        <v>0</v>
      </c>
      <c r="G210" s="1">
        <v>0</v>
      </c>
      <c r="H210" s="7" t="s">
        <v>991</v>
      </c>
      <c r="I210" s="1">
        <v>162</v>
      </c>
      <c r="J210" s="1">
        <v>1</v>
      </c>
    </row>
    <row r="211" spans="1:10" x14ac:dyDescent="0.25">
      <c r="A211" s="6" t="s">
        <v>825</v>
      </c>
      <c r="B211" t="s">
        <v>634</v>
      </c>
      <c r="C211" s="1">
        <v>1</v>
      </c>
      <c r="D211" s="1">
        <v>0</v>
      </c>
      <c r="E211" s="1">
        <v>1</v>
      </c>
      <c r="F211" s="1">
        <v>0</v>
      </c>
      <c r="G211" s="1">
        <v>0</v>
      </c>
      <c r="H211" s="7" t="s">
        <v>991</v>
      </c>
      <c r="I211" s="1">
        <v>162</v>
      </c>
      <c r="J211" s="1">
        <v>1</v>
      </c>
    </row>
    <row r="212" spans="1:10" x14ac:dyDescent="0.25">
      <c r="A212" s="6" t="s">
        <v>825</v>
      </c>
      <c r="B212" t="s">
        <v>636</v>
      </c>
      <c r="C212" s="1">
        <v>1</v>
      </c>
      <c r="D212" s="1">
        <v>0</v>
      </c>
      <c r="E212" s="1">
        <v>1</v>
      </c>
      <c r="F212" s="1">
        <v>0</v>
      </c>
      <c r="G212" s="1">
        <v>0</v>
      </c>
      <c r="H212" s="7" t="s">
        <v>991</v>
      </c>
      <c r="I212" s="1">
        <v>162</v>
      </c>
      <c r="J212" s="1">
        <v>1</v>
      </c>
    </row>
    <row r="213" spans="1:10" x14ac:dyDescent="0.25">
      <c r="A213" s="6" t="s">
        <v>825</v>
      </c>
      <c r="B213" t="s">
        <v>637</v>
      </c>
      <c r="C213" s="1">
        <v>1</v>
      </c>
      <c r="D213" s="1">
        <v>0</v>
      </c>
      <c r="E213" s="1">
        <v>1</v>
      </c>
      <c r="F213" s="1">
        <v>0</v>
      </c>
      <c r="G213" s="1">
        <v>0</v>
      </c>
      <c r="H213" s="7" t="s">
        <v>991</v>
      </c>
      <c r="I213" s="1">
        <v>162</v>
      </c>
      <c r="J213" s="1">
        <v>1</v>
      </c>
    </row>
    <row r="214" spans="1:10" x14ac:dyDescent="0.25">
      <c r="A214" s="6" t="s">
        <v>825</v>
      </c>
      <c r="B214" t="s">
        <v>638</v>
      </c>
      <c r="C214" s="1">
        <v>1</v>
      </c>
      <c r="D214" s="1">
        <v>0</v>
      </c>
      <c r="E214" s="1">
        <v>1</v>
      </c>
      <c r="F214" s="1">
        <v>0</v>
      </c>
      <c r="G214" s="1">
        <v>0</v>
      </c>
      <c r="H214" s="7" t="s">
        <v>991</v>
      </c>
      <c r="I214" s="1">
        <v>162</v>
      </c>
      <c r="J214" s="1">
        <v>1</v>
      </c>
    </row>
    <row r="215" spans="1:10" x14ac:dyDescent="0.25">
      <c r="A215" s="6" t="s">
        <v>825</v>
      </c>
      <c r="B215" t="s">
        <v>639</v>
      </c>
      <c r="C215" s="1">
        <v>1</v>
      </c>
      <c r="D215" s="1">
        <v>0</v>
      </c>
      <c r="E215" s="1">
        <v>1</v>
      </c>
      <c r="F215" s="1">
        <v>0</v>
      </c>
      <c r="G215" s="1">
        <v>0</v>
      </c>
      <c r="H215" s="7" t="s">
        <v>991</v>
      </c>
      <c r="I215" s="1">
        <v>162</v>
      </c>
      <c r="J215" s="1">
        <v>1</v>
      </c>
    </row>
    <row r="216" spans="1:10" x14ac:dyDescent="0.25">
      <c r="A216" s="6" t="s">
        <v>825</v>
      </c>
      <c r="B216" t="s">
        <v>641</v>
      </c>
      <c r="C216" s="1">
        <v>1</v>
      </c>
      <c r="D216" s="1">
        <v>0</v>
      </c>
      <c r="E216" s="1">
        <v>1</v>
      </c>
      <c r="F216" s="1">
        <v>0</v>
      </c>
      <c r="G216" s="1">
        <v>0</v>
      </c>
      <c r="H216" s="7" t="s">
        <v>991</v>
      </c>
      <c r="I216" s="1">
        <v>162</v>
      </c>
      <c r="J216" s="1">
        <v>1</v>
      </c>
    </row>
    <row r="217" spans="1:10" x14ac:dyDescent="0.25">
      <c r="A217" s="6" t="s">
        <v>825</v>
      </c>
      <c r="B217" t="s">
        <v>642</v>
      </c>
      <c r="C217" s="1">
        <v>1</v>
      </c>
      <c r="D217" s="1">
        <v>0</v>
      </c>
      <c r="E217" s="1">
        <v>1</v>
      </c>
      <c r="F217" s="1">
        <v>0</v>
      </c>
      <c r="G217" s="1">
        <v>0</v>
      </c>
      <c r="H217" s="7" t="s">
        <v>991</v>
      </c>
      <c r="I217" s="1">
        <v>162</v>
      </c>
      <c r="J217" s="1">
        <v>1</v>
      </c>
    </row>
    <row r="218" spans="1:10" x14ac:dyDescent="0.25">
      <c r="A218" s="6" t="s">
        <v>825</v>
      </c>
      <c r="B218" t="s">
        <v>644</v>
      </c>
      <c r="C218" s="1">
        <v>1</v>
      </c>
      <c r="D218" s="1">
        <v>0</v>
      </c>
      <c r="E218" s="1">
        <v>1</v>
      </c>
      <c r="F218" s="1">
        <v>0</v>
      </c>
      <c r="G218" s="1">
        <v>0</v>
      </c>
      <c r="H218" s="7" t="s">
        <v>991</v>
      </c>
      <c r="I218" s="1">
        <v>162</v>
      </c>
      <c r="J218" s="1">
        <v>1</v>
      </c>
    </row>
    <row r="219" spans="1:10" x14ac:dyDescent="0.25">
      <c r="A219" s="6" t="s">
        <v>825</v>
      </c>
      <c r="B219" t="s">
        <v>646</v>
      </c>
      <c r="C219" s="1">
        <v>1</v>
      </c>
      <c r="D219" s="1">
        <v>0</v>
      </c>
      <c r="E219" s="1">
        <v>1</v>
      </c>
      <c r="F219" s="1">
        <v>0</v>
      </c>
      <c r="G219" s="1">
        <v>0</v>
      </c>
      <c r="H219" s="7" t="s">
        <v>991</v>
      </c>
      <c r="I219" s="1">
        <v>162</v>
      </c>
      <c r="J219" s="1">
        <v>1</v>
      </c>
    </row>
    <row r="220" spans="1:10" x14ac:dyDescent="0.25">
      <c r="A220" s="6" t="s">
        <v>825</v>
      </c>
      <c r="B220" t="s">
        <v>648</v>
      </c>
      <c r="C220" s="1">
        <v>1</v>
      </c>
      <c r="D220" s="1">
        <v>0</v>
      </c>
      <c r="E220" s="1">
        <v>1</v>
      </c>
      <c r="F220" s="1">
        <v>0</v>
      </c>
      <c r="G220" s="1">
        <v>0</v>
      </c>
      <c r="H220" s="7" t="s">
        <v>991</v>
      </c>
      <c r="I220" s="1">
        <v>162</v>
      </c>
      <c r="J220" s="1">
        <v>1</v>
      </c>
    </row>
    <row r="221" spans="1:10" x14ac:dyDescent="0.25">
      <c r="A221" s="6" t="s">
        <v>825</v>
      </c>
      <c r="B221" t="s">
        <v>649</v>
      </c>
      <c r="C221" s="1">
        <v>1</v>
      </c>
      <c r="D221" s="1">
        <v>0</v>
      </c>
      <c r="E221" s="1">
        <v>1</v>
      </c>
      <c r="F221" s="1">
        <v>0</v>
      </c>
      <c r="G221" s="1">
        <v>0</v>
      </c>
      <c r="H221" s="7" t="s">
        <v>991</v>
      </c>
      <c r="I221" s="1">
        <v>162</v>
      </c>
      <c r="J221" s="1">
        <v>1</v>
      </c>
    </row>
    <row r="222" spans="1:10" x14ac:dyDescent="0.25">
      <c r="A222" s="6" t="s">
        <v>825</v>
      </c>
      <c r="B222" t="s">
        <v>650</v>
      </c>
      <c r="C222" s="1">
        <v>1</v>
      </c>
      <c r="D222" s="1">
        <v>0</v>
      </c>
      <c r="E222" s="1">
        <v>1</v>
      </c>
      <c r="F222" s="1">
        <v>0</v>
      </c>
      <c r="G222" s="1">
        <v>0</v>
      </c>
      <c r="H222" s="7" t="s">
        <v>991</v>
      </c>
      <c r="I222" s="1">
        <v>162</v>
      </c>
      <c r="J222" s="1">
        <v>1</v>
      </c>
    </row>
    <row r="223" spans="1:10" x14ac:dyDescent="0.25">
      <c r="A223" s="6" t="s">
        <v>825</v>
      </c>
      <c r="B223" t="s">
        <v>825</v>
      </c>
      <c r="C223" s="1">
        <v>1</v>
      </c>
      <c r="D223" s="1">
        <v>0</v>
      </c>
      <c r="E223" s="1">
        <v>1</v>
      </c>
      <c r="F223" s="1">
        <v>0</v>
      </c>
      <c r="G223" s="1">
        <v>0</v>
      </c>
      <c r="H223" s="7" t="s">
        <v>991</v>
      </c>
      <c r="I223" s="1">
        <v>162</v>
      </c>
      <c r="J223" s="1">
        <v>1</v>
      </c>
    </row>
    <row r="224" spans="1:10" x14ac:dyDescent="0.25">
      <c r="A224" s="6" t="s">
        <v>825</v>
      </c>
      <c r="B224" t="s">
        <v>663</v>
      </c>
      <c r="C224" s="1">
        <v>1</v>
      </c>
      <c r="D224" s="1">
        <v>0</v>
      </c>
      <c r="E224" s="1">
        <v>1</v>
      </c>
      <c r="F224" s="1">
        <v>0</v>
      </c>
      <c r="G224" s="1">
        <v>0</v>
      </c>
      <c r="H224" s="7" t="s">
        <v>991</v>
      </c>
      <c r="I224" s="1">
        <v>162</v>
      </c>
      <c r="J224" s="1">
        <v>1</v>
      </c>
    </row>
    <row r="225" spans="1:12" x14ac:dyDescent="0.25">
      <c r="A225" s="6" t="s">
        <v>825</v>
      </c>
      <c r="B225" t="s">
        <v>664</v>
      </c>
      <c r="C225" s="1">
        <v>1</v>
      </c>
      <c r="D225" s="1">
        <v>0</v>
      </c>
      <c r="E225" s="1">
        <v>1</v>
      </c>
      <c r="F225" s="1">
        <v>0</v>
      </c>
      <c r="G225" s="1">
        <v>0</v>
      </c>
      <c r="H225" s="7" t="s">
        <v>991</v>
      </c>
      <c r="I225" s="1">
        <v>162</v>
      </c>
      <c r="J225" s="1">
        <v>1</v>
      </c>
    </row>
    <row r="226" spans="1:12" x14ac:dyDescent="0.25">
      <c r="A226" s="6" t="s">
        <v>825</v>
      </c>
      <c r="B226" t="s">
        <v>666</v>
      </c>
      <c r="C226" s="1">
        <v>1</v>
      </c>
      <c r="D226" s="1">
        <v>0</v>
      </c>
      <c r="E226" s="1">
        <v>1</v>
      </c>
      <c r="F226" s="1">
        <v>0</v>
      </c>
      <c r="G226" s="1">
        <v>0</v>
      </c>
      <c r="H226" s="7" t="s">
        <v>991</v>
      </c>
      <c r="I226" s="1">
        <v>162</v>
      </c>
      <c r="J226" s="1">
        <v>1</v>
      </c>
    </row>
    <row r="227" spans="1:12" x14ac:dyDescent="0.25">
      <c r="A227" s="6" t="s">
        <v>825</v>
      </c>
      <c r="B227" t="s">
        <v>668</v>
      </c>
      <c r="C227" s="1">
        <v>2</v>
      </c>
      <c r="D227" s="1">
        <v>0</v>
      </c>
      <c r="E227" s="1">
        <v>0</v>
      </c>
      <c r="F227" s="1">
        <v>0</v>
      </c>
      <c r="G227" s="1"/>
      <c r="H227" t="s">
        <v>764</v>
      </c>
      <c r="I227" s="1">
        <v>90</v>
      </c>
      <c r="J227" s="1">
        <v>1</v>
      </c>
      <c r="K227" s="23" t="str">
        <f>MID(H227,SEARCH(" ",H227)+1,LEN(H227)-SEARCH(" ",H227))</f>
        <v>IY</v>
      </c>
      <c r="L227" s="23"/>
    </row>
    <row r="228" spans="1:12" x14ac:dyDescent="0.25">
      <c r="A228" s="6" t="s">
        <v>825</v>
      </c>
      <c r="B228" t="s">
        <v>670</v>
      </c>
      <c r="C228" s="1">
        <v>1</v>
      </c>
      <c r="D228" s="1">
        <v>0</v>
      </c>
      <c r="E228" s="1">
        <v>1</v>
      </c>
      <c r="F228" s="1">
        <v>0</v>
      </c>
      <c r="G228" s="1">
        <v>0</v>
      </c>
      <c r="H228" s="7" t="s">
        <v>991</v>
      </c>
      <c r="I228" s="1">
        <v>162</v>
      </c>
      <c r="J228" s="1">
        <v>1</v>
      </c>
    </row>
    <row r="229" spans="1:12" x14ac:dyDescent="0.25">
      <c r="A229" s="6" t="s">
        <v>825</v>
      </c>
      <c r="B229" t="s">
        <v>671</v>
      </c>
      <c r="C229" s="1">
        <v>2</v>
      </c>
      <c r="D229" s="1">
        <v>0</v>
      </c>
      <c r="E229" s="1">
        <v>0</v>
      </c>
      <c r="F229" s="1">
        <v>0</v>
      </c>
      <c r="G229" s="1"/>
      <c r="H229" t="s">
        <v>765</v>
      </c>
      <c r="I229" s="1">
        <v>39</v>
      </c>
      <c r="J229" s="1">
        <v>1</v>
      </c>
      <c r="K229" s="23" t="str">
        <f t="shared" ref="K229" si="54">MID(H229,SEARCH(" ",H229)+1,SEARCH(",",H229)-SEARCH(" ",H229)-1)</f>
        <v>(SP)</v>
      </c>
      <c r="L229" s="23" t="str">
        <f t="shared" ref="L229" si="55">MID(H229,SEARCH(",",H229)+1,LEN(H229)-SEARCH(",",H229))</f>
        <v>IY</v>
      </c>
    </row>
    <row r="230" spans="1:12" x14ac:dyDescent="0.25">
      <c r="A230" s="6" t="s">
        <v>825</v>
      </c>
      <c r="B230" t="s">
        <v>673</v>
      </c>
      <c r="C230" s="1">
        <v>1</v>
      </c>
      <c r="D230" s="1">
        <v>0</v>
      </c>
      <c r="E230" s="1">
        <v>1</v>
      </c>
      <c r="F230" s="1">
        <v>0</v>
      </c>
      <c r="G230" s="1">
        <v>0</v>
      </c>
      <c r="H230" s="7" t="s">
        <v>991</v>
      </c>
      <c r="I230" s="1">
        <v>162</v>
      </c>
      <c r="J230" s="1">
        <v>1</v>
      </c>
    </row>
    <row r="231" spans="1:12" x14ac:dyDescent="0.25">
      <c r="A231" s="6" t="s">
        <v>825</v>
      </c>
      <c r="B231" t="s">
        <v>674</v>
      </c>
      <c r="C231" s="1">
        <v>2</v>
      </c>
      <c r="D231" s="1">
        <v>0</v>
      </c>
      <c r="E231" s="1">
        <v>1</v>
      </c>
      <c r="F231" s="1">
        <v>0</v>
      </c>
      <c r="G231" s="1"/>
      <c r="H231" t="s">
        <v>766</v>
      </c>
      <c r="I231" s="1">
        <v>91</v>
      </c>
      <c r="J231" s="1">
        <v>1</v>
      </c>
      <c r="K231" s="23" t="str">
        <f>MID(H231,SEARCH(" ",H231)+1,LEN(H231)-SEARCH(" ",H231))</f>
        <v>IY</v>
      </c>
      <c r="L231" s="23"/>
    </row>
    <row r="232" spans="1:12" x14ac:dyDescent="0.25">
      <c r="A232" s="6" t="s">
        <v>825</v>
      </c>
      <c r="B232" t="s">
        <v>676</v>
      </c>
      <c r="C232" s="1">
        <v>1</v>
      </c>
      <c r="D232" s="1">
        <v>0</v>
      </c>
      <c r="E232" s="1">
        <v>1</v>
      </c>
      <c r="F232" s="1">
        <v>0</v>
      </c>
      <c r="G232" s="1">
        <v>0</v>
      </c>
      <c r="H232" s="7" t="s">
        <v>991</v>
      </c>
      <c r="I232" s="1">
        <v>162</v>
      </c>
      <c r="J232" s="1">
        <v>1</v>
      </c>
    </row>
    <row r="233" spans="1:12" x14ac:dyDescent="0.25">
      <c r="A233" s="6" t="s">
        <v>825</v>
      </c>
      <c r="B233" t="s">
        <v>677</v>
      </c>
      <c r="C233" s="1">
        <v>1</v>
      </c>
      <c r="D233" s="1">
        <v>0</v>
      </c>
      <c r="E233" s="1">
        <v>1</v>
      </c>
      <c r="F233" s="1">
        <v>0</v>
      </c>
      <c r="G233" s="1">
        <v>0</v>
      </c>
      <c r="H233" s="7" t="s">
        <v>991</v>
      </c>
      <c r="I233" s="1">
        <v>162</v>
      </c>
      <c r="J233" s="1">
        <v>1</v>
      </c>
    </row>
    <row r="234" spans="1:12" x14ac:dyDescent="0.25">
      <c r="A234" s="6" t="s">
        <v>825</v>
      </c>
      <c r="B234" t="s">
        <v>679</v>
      </c>
      <c r="C234" s="1">
        <v>1</v>
      </c>
      <c r="D234" s="1">
        <v>0</v>
      </c>
      <c r="E234" s="1">
        <v>1</v>
      </c>
      <c r="F234" s="1">
        <v>0</v>
      </c>
      <c r="G234" s="1">
        <v>0</v>
      </c>
      <c r="H234" s="7" t="s">
        <v>991</v>
      </c>
      <c r="I234" s="1">
        <v>162</v>
      </c>
      <c r="J234" s="1">
        <v>1</v>
      </c>
    </row>
    <row r="235" spans="1:12" x14ac:dyDescent="0.25">
      <c r="A235" s="6" t="s">
        <v>825</v>
      </c>
      <c r="B235" t="s">
        <v>681</v>
      </c>
      <c r="C235" s="1">
        <v>2</v>
      </c>
      <c r="D235" s="1">
        <v>0</v>
      </c>
      <c r="E235" s="1">
        <v>0</v>
      </c>
      <c r="F235" s="1">
        <v>0</v>
      </c>
      <c r="G235" s="1"/>
      <c r="H235" t="s">
        <v>767</v>
      </c>
      <c r="I235" s="1">
        <v>55</v>
      </c>
      <c r="J235" s="1">
        <v>1</v>
      </c>
      <c r="K235" s="23" t="str">
        <f>MID(H235,SEARCH(" ",H235)+1,LEN(H235)-SEARCH(" ",H235))</f>
        <v>(IY)</v>
      </c>
      <c r="L235" s="23"/>
    </row>
    <row r="236" spans="1:12" x14ac:dyDescent="0.25">
      <c r="A236" s="6" t="s">
        <v>825</v>
      </c>
      <c r="B236" t="s">
        <v>683</v>
      </c>
      <c r="C236" s="1">
        <v>1</v>
      </c>
      <c r="D236" s="1">
        <v>0</v>
      </c>
      <c r="E236" s="1">
        <v>1</v>
      </c>
      <c r="F236" s="1">
        <v>0</v>
      </c>
      <c r="G236" s="1">
        <v>0</v>
      </c>
      <c r="H236" s="7" t="s">
        <v>991</v>
      </c>
      <c r="I236" s="1">
        <v>162</v>
      </c>
      <c r="J236" s="1">
        <v>1</v>
      </c>
    </row>
    <row r="237" spans="1:12" x14ac:dyDescent="0.25">
      <c r="A237" s="6" t="s">
        <v>825</v>
      </c>
      <c r="B237" t="s">
        <v>684</v>
      </c>
      <c r="C237" s="1">
        <v>1</v>
      </c>
      <c r="D237" s="1">
        <v>0</v>
      </c>
      <c r="E237" s="1">
        <v>1</v>
      </c>
      <c r="F237" s="1">
        <v>0</v>
      </c>
      <c r="G237" s="1">
        <v>0</v>
      </c>
      <c r="H237" s="7" t="s">
        <v>991</v>
      </c>
      <c r="I237" s="1">
        <v>162</v>
      </c>
      <c r="J237" s="1">
        <v>1</v>
      </c>
    </row>
    <row r="238" spans="1:12" x14ac:dyDescent="0.25">
      <c r="A238" s="6" t="s">
        <v>825</v>
      </c>
      <c r="B238" t="s">
        <v>686</v>
      </c>
      <c r="C238" s="1">
        <v>1</v>
      </c>
      <c r="D238" s="1">
        <v>0</v>
      </c>
      <c r="E238" s="1">
        <v>1</v>
      </c>
      <c r="F238" s="1">
        <v>0</v>
      </c>
      <c r="G238" s="1">
        <v>0</v>
      </c>
      <c r="H238" s="7" t="s">
        <v>991</v>
      </c>
      <c r="I238" s="1">
        <v>162</v>
      </c>
      <c r="J238" s="1">
        <v>1</v>
      </c>
    </row>
    <row r="239" spans="1:12" x14ac:dyDescent="0.25">
      <c r="A239" s="6" t="s">
        <v>825</v>
      </c>
      <c r="B239" t="s">
        <v>824</v>
      </c>
      <c r="C239" s="1">
        <v>1</v>
      </c>
      <c r="D239" s="1">
        <v>0</v>
      </c>
      <c r="E239" s="1">
        <v>1</v>
      </c>
      <c r="F239" s="1">
        <v>0</v>
      </c>
      <c r="G239" s="1">
        <v>0</v>
      </c>
      <c r="H239" s="7" t="s">
        <v>991</v>
      </c>
      <c r="I239" s="1">
        <v>162</v>
      </c>
      <c r="J239" s="1">
        <v>1</v>
      </c>
    </row>
    <row r="240" spans="1:12" x14ac:dyDescent="0.25">
      <c r="A240" s="6" t="s">
        <v>825</v>
      </c>
      <c r="B240" t="s">
        <v>737</v>
      </c>
      <c r="C240" s="1">
        <v>1</v>
      </c>
      <c r="D240" s="1">
        <v>0</v>
      </c>
      <c r="E240" s="1">
        <v>1</v>
      </c>
      <c r="F240" s="1">
        <v>0</v>
      </c>
      <c r="G240" s="1">
        <v>0</v>
      </c>
      <c r="H240" s="7" t="s">
        <v>991</v>
      </c>
      <c r="I240" s="1">
        <v>162</v>
      </c>
      <c r="J240" s="1">
        <v>1</v>
      </c>
    </row>
    <row r="241" spans="1:12" x14ac:dyDescent="0.25">
      <c r="A241" s="6" t="s">
        <v>825</v>
      </c>
      <c r="B241" t="s">
        <v>738</v>
      </c>
      <c r="C241" s="1">
        <v>1</v>
      </c>
      <c r="D241" s="1">
        <v>0</v>
      </c>
      <c r="E241" s="1">
        <v>1</v>
      </c>
      <c r="F241" s="1">
        <v>0</v>
      </c>
      <c r="G241" s="1">
        <v>0</v>
      </c>
      <c r="H241" s="7" t="s">
        <v>991</v>
      </c>
      <c r="I241" s="1">
        <v>162</v>
      </c>
      <c r="J241" s="1">
        <v>1</v>
      </c>
    </row>
    <row r="242" spans="1:12" x14ac:dyDescent="0.25">
      <c r="A242" s="6" t="s">
        <v>825</v>
      </c>
      <c r="B242" t="s">
        <v>740</v>
      </c>
      <c r="C242" s="1">
        <v>1</v>
      </c>
      <c r="D242" s="1">
        <v>0</v>
      </c>
      <c r="E242" s="1">
        <v>1</v>
      </c>
      <c r="F242" s="1">
        <v>0</v>
      </c>
      <c r="G242" s="1">
        <v>0</v>
      </c>
      <c r="H242" s="7" t="s">
        <v>991</v>
      </c>
      <c r="I242" s="1">
        <v>162</v>
      </c>
      <c r="J242" s="1">
        <v>1</v>
      </c>
    </row>
    <row r="243" spans="1:12" x14ac:dyDescent="0.25">
      <c r="A243" s="6" t="s">
        <v>825</v>
      </c>
      <c r="B243" t="s">
        <v>742</v>
      </c>
      <c r="C243" s="1">
        <v>1</v>
      </c>
      <c r="D243" s="1">
        <v>0</v>
      </c>
      <c r="E243" s="1">
        <v>1</v>
      </c>
      <c r="F243" s="1">
        <v>0</v>
      </c>
      <c r="G243" s="1">
        <v>0</v>
      </c>
      <c r="H243" s="7" t="s">
        <v>991</v>
      </c>
      <c r="I243" s="1">
        <v>162</v>
      </c>
      <c r="J243" s="1">
        <v>1</v>
      </c>
    </row>
    <row r="244" spans="1:12" x14ac:dyDescent="0.25">
      <c r="A244" s="6" t="s">
        <v>825</v>
      </c>
      <c r="B244" t="s">
        <v>744</v>
      </c>
      <c r="C244" s="1">
        <v>1</v>
      </c>
      <c r="D244" s="1">
        <v>0</v>
      </c>
      <c r="E244" s="1">
        <v>1</v>
      </c>
      <c r="F244" s="1">
        <v>0</v>
      </c>
      <c r="G244" s="1">
        <v>0</v>
      </c>
      <c r="H244" s="7" t="s">
        <v>991</v>
      </c>
      <c r="I244" s="1">
        <v>162</v>
      </c>
      <c r="J244" s="1">
        <v>1</v>
      </c>
    </row>
    <row r="245" spans="1:12" x14ac:dyDescent="0.25">
      <c r="A245" s="6" t="s">
        <v>825</v>
      </c>
      <c r="B245" t="s">
        <v>745</v>
      </c>
      <c r="C245" s="1">
        <v>1</v>
      </c>
      <c r="D245" s="1">
        <v>0</v>
      </c>
      <c r="E245" s="1">
        <v>1</v>
      </c>
      <c r="F245" s="1">
        <v>0</v>
      </c>
      <c r="G245" s="1">
        <v>0</v>
      </c>
      <c r="H245" s="7" t="s">
        <v>991</v>
      </c>
      <c r="I245" s="1">
        <v>162</v>
      </c>
      <c r="J245" s="1">
        <v>1</v>
      </c>
    </row>
    <row r="246" spans="1:12" x14ac:dyDescent="0.25">
      <c r="A246" s="6" t="s">
        <v>825</v>
      </c>
      <c r="B246" t="s">
        <v>747</v>
      </c>
      <c r="C246" s="1">
        <v>1</v>
      </c>
      <c r="D246" s="1">
        <v>0</v>
      </c>
      <c r="E246" s="1">
        <v>1</v>
      </c>
      <c r="F246" s="1">
        <v>0</v>
      </c>
      <c r="G246" s="1">
        <v>0</v>
      </c>
      <c r="H246" s="7" t="s">
        <v>991</v>
      </c>
      <c r="I246" s="1">
        <v>162</v>
      </c>
      <c r="J246" s="1">
        <v>1</v>
      </c>
    </row>
    <row r="247" spans="1:12" x14ac:dyDescent="0.25">
      <c r="A247" s="6" t="s">
        <v>825</v>
      </c>
      <c r="B247" t="s">
        <v>748</v>
      </c>
      <c r="C247" s="1">
        <v>1</v>
      </c>
      <c r="D247" s="1">
        <v>0</v>
      </c>
      <c r="E247" s="1">
        <v>1</v>
      </c>
      <c r="F247" s="1">
        <v>0</v>
      </c>
      <c r="G247" s="1">
        <v>0</v>
      </c>
      <c r="H247" s="7" t="s">
        <v>991</v>
      </c>
      <c r="I247" s="1">
        <v>162</v>
      </c>
      <c r="J247" s="1">
        <v>1</v>
      </c>
    </row>
    <row r="248" spans="1:12" x14ac:dyDescent="0.25">
      <c r="A248" s="6" t="s">
        <v>825</v>
      </c>
      <c r="B248" t="s">
        <v>750</v>
      </c>
      <c r="C248" s="1">
        <v>1</v>
      </c>
      <c r="D248" s="1">
        <v>0</v>
      </c>
      <c r="E248" s="1">
        <v>1</v>
      </c>
      <c r="F248" s="1">
        <v>0</v>
      </c>
      <c r="G248" s="1">
        <v>0</v>
      </c>
      <c r="H248" s="7" t="s">
        <v>991</v>
      </c>
      <c r="I248" s="1">
        <v>162</v>
      </c>
      <c r="J248" s="1">
        <v>1</v>
      </c>
    </row>
    <row r="249" spans="1:12" x14ac:dyDescent="0.25">
      <c r="A249" s="6" t="s">
        <v>825</v>
      </c>
      <c r="B249" t="s">
        <v>751</v>
      </c>
      <c r="C249" s="1">
        <v>1</v>
      </c>
      <c r="D249" s="1">
        <v>0</v>
      </c>
      <c r="E249" s="1">
        <v>1</v>
      </c>
      <c r="F249" s="1">
        <v>0</v>
      </c>
      <c r="G249" s="1">
        <v>0</v>
      </c>
      <c r="H249" s="7" t="s">
        <v>991</v>
      </c>
      <c r="I249" s="1">
        <v>162</v>
      </c>
      <c r="J249" s="1">
        <v>1</v>
      </c>
    </row>
    <row r="250" spans="1:12" x14ac:dyDescent="0.25">
      <c r="A250" s="6" t="s">
        <v>825</v>
      </c>
      <c r="B250" t="s">
        <v>753</v>
      </c>
      <c r="C250" s="1">
        <v>1</v>
      </c>
      <c r="D250" s="1">
        <v>0</v>
      </c>
      <c r="E250" s="1">
        <v>1</v>
      </c>
      <c r="F250" s="1">
        <v>0</v>
      </c>
      <c r="G250" s="1">
        <v>0</v>
      </c>
      <c r="H250" s="7" t="s">
        <v>991</v>
      </c>
      <c r="I250" s="1">
        <v>162</v>
      </c>
      <c r="J250" s="1">
        <v>1</v>
      </c>
    </row>
    <row r="251" spans="1:12" x14ac:dyDescent="0.25">
      <c r="A251" s="6" t="s">
        <v>825</v>
      </c>
      <c r="B251" t="s">
        <v>755</v>
      </c>
      <c r="C251" s="1">
        <v>2</v>
      </c>
      <c r="D251" s="1">
        <v>0</v>
      </c>
      <c r="E251" s="1">
        <v>0</v>
      </c>
      <c r="F251" s="1">
        <v>0</v>
      </c>
      <c r="G251" s="1"/>
      <c r="H251" t="s">
        <v>768</v>
      </c>
      <c r="I251" s="1">
        <v>65</v>
      </c>
      <c r="J251" s="1">
        <v>1</v>
      </c>
      <c r="K251" s="23" t="str">
        <f t="shared" ref="K251" si="56">MID(H251,SEARCH(" ",H251)+1,SEARCH(",",H251)-SEARCH(" ",H251)-1)</f>
        <v>SP</v>
      </c>
      <c r="L251" s="23" t="str">
        <f t="shared" ref="L251" si="57">MID(H251,SEARCH(",",H251)+1,LEN(H251)-SEARCH(",",H251))</f>
        <v>IY</v>
      </c>
    </row>
    <row r="252" spans="1:12" x14ac:dyDescent="0.25">
      <c r="A252" s="6" t="s">
        <v>825</v>
      </c>
      <c r="B252" t="s">
        <v>757</v>
      </c>
      <c r="C252" s="1">
        <v>1</v>
      </c>
      <c r="D252" s="1">
        <v>0</v>
      </c>
      <c r="E252" s="1">
        <v>1</v>
      </c>
      <c r="F252" s="1">
        <v>0</v>
      </c>
      <c r="G252" s="1">
        <v>0</v>
      </c>
      <c r="H252" s="7" t="s">
        <v>991</v>
      </c>
      <c r="I252" s="1">
        <v>162</v>
      </c>
      <c r="J252" s="1">
        <v>1</v>
      </c>
    </row>
    <row r="253" spans="1:12" x14ac:dyDescent="0.25">
      <c r="A253" s="6" t="s">
        <v>825</v>
      </c>
      <c r="B253" t="s">
        <v>758</v>
      </c>
      <c r="C253" s="1">
        <v>1</v>
      </c>
      <c r="D253" s="1">
        <v>0</v>
      </c>
      <c r="E253" s="1">
        <v>1</v>
      </c>
      <c r="F253" s="1">
        <v>0</v>
      </c>
      <c r="G253" s="1">
        <v>0</v>
      </c>
      <c r="H253" s="7" t="s">
        <v>991</v>
      </c>
      <c r="I253" s="1">
        <v>162</v>
      </c>
      <c r="J253" s="1">
        <v>1</v>
      </c>
    </row>
    <row r="254" spans="1:12" x14ac:dyDescent="0.25">
      <c r="A254" s="6" t="s">
        <v>825</v>
      </c>
      <c r="B254" t="s">
        <v>760</v>
      </c>
      <c r="C254" s="1">
        <v>1</v>
      </c>
      <c r="D254" s="1">
        <v>0</v>
      </c>
      <c r="E254" s="1">
        <v>1</v>
      </c>
      <c r="F254" s="1">
        <v>0</v>
      </c>
      <c r="G254" s="1">
        <v>0</v>
      </c>
      <c r="H254" s="7" t="s">
        <v>991</v>
      </c>
      <c r="I254" s="1">
        <v>162</v>
      </c>
      <c r="J254" s="1">
        <v>1</v>
      </c>
    </row>
    <row r="255" spans="1:12" x14ac:dyDescent="0.25">
      <c r="A255" s="6" t="s">
        <v>825</v>
      </c>
      <c r="B255" t="s">
        <v>825</v>
      </c>
      <c r="C255" s="1">
        <v>1</v>
      </c>
      <c r="D255" s="1">
        <v>0</v>
      </c>
      <c r="E255" s="1">
        <v>1</v>
      </c>
      <c r="F255" s="1">
        <v>0</v>
      </c>
      <c r="G255" s="1">
        <v>0</v>
      </c>
      <c r="H255" s="7" t="s">
        <v>991</v>
      </c>
      <c r="I255" s="1">
        <v>162</v>
      </c>
      <c r="J255" s="1">
        <v>1</v>
      </c>
    </row>
    <row r="256" spans="1:12" x14ac:dyDescent="0.25">
      <c r="A256" s="6" t="s">
        <v>825</v>
      </c>
      <c r="B256" t="s">
        <v>769</v>
      </c>
      <c r="C256" s="1">
        <v>1</v>
      </c>
      <c r="D256" s="1">
        <v>0</v>
      </c>
      <c r="E256" s="1">
        <v>1</v>
      </c>
      <c r="F256" s="1">
        <v>0</v>
      </c>
      <c r="G256" s="1">
        <v>0</v>
      </c>
      <c r="H256" s="7" t="s">
        <v>991</v>
      </c>
      <c r="I256" s="1">
        <v>162</v>
      </c>
      <c r="J256" s="1">
        <v>1</v>
      </c>
    </row>
    <row r="257" spans="1:10" x14ac:dyDescent="0.25">
      <c r="A257" s="6" t="s">
        <v>825</v>
      </c>
      <c r="B257" t="s">
        <v>770</v>
      </c>
      <c r="C257" s="1">
        <v>1</v>
      </c>
      <c r="D257" s="1">
        <v>0</v>
      </c>
      <c r="E257" s="1">
        <v>1</v>
      </c>
      <c r="F257" s="1">
        <v>0</v>
      </c>
      <c r="G257" s="1">
        <v>0</v>
      </c>
      <c r="H257" s="7" t="s">
        <v>991</v>
      </c>
      <c r="I257" s="1">
        <v>162</v>
      </c>
      <c r="J257" s="1">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7"/>
  <sheetViews>
    <sheetView topLeftCell="A115" zoomScaleNormal="100" workbookViewId="0">
      <selection activeCell="H66" sqref="H66:N129"/>
    </sheetView>
  </sheetViews>
  <sheetFormatPr baseColWidth="10" defaultRowHeight="15" x14ac:dyDescent="0.25"/>
  <cols>
    <col min="1" max="1" width="7.85546875" style="6" bestFit="1" customWidth="1"/>
    <col min="2" max="2" width="5.5703125" bestFit="1" customWidth="1"/>
    <col min="3" max="4" width="5.5703125" style="1" customWidth="1"/>
    <col min="5" max="5" width="5" customWidth="1"/>
    <col min="6" max="7" width="5.5703125" style="1" customWidth="1"/>
    <col min="8" max="8" width="21" bestFit="1" customWidth="1"/>
  </cols>
  <sheetData>
    <row r="1" spans="1:14" x14ac:dyDescent="0.25">
      <c r="A1" s="2" t="s">
        <v>836</v>
      </c>
      <c r="B1" s="2" t="s">
        <v>1392</v>
      </c>
      <c r="C1" s="3" t="s">
        <v>2149</v>
      </c>
      <c r="D1" s="3" t="s">
        <v>2150</v>
      </c>
      <c r="E1" s="3" t="s">
        <v>827</v>
      </c>
      <c r="F1" s="3" t="s">
        <v>2151</v>
      </c>
      <c r="G1" s="3" t="s">
        <v>989</v>
      </c>
      <c r="H1" s="2" t="s">
        <v>822</v>
      </c>
      <c r="I1" s="2" t="s">
        <v>2152</v>
      </c>
      <c r="J1" s="31" t="s">
        <v>2461</v>
      </c>
      <c r="K1" s="2" t="s">
        <v>2462</v>
      </c>
      <c r="L1" s="2" t="s">
        <v>2463</v>
      </c>
      <c r="M1" s="2" t="s">
        <v>2464</v>
      </c>
      <c r="N1" s="2" t="s">
        <v>2468</v>
      </c>
    </row>
    <row r="2" spans="1:14" x14ac:dyDescent="0.25">
      <c r="A2" s="6" t="s">
        <v>657</v>
      </c>
      <c r="B2" t="s">
        <v>0</v>
      </c>
      <c r="C2" s="1">
        <v>3</v>
      </c>
      <c r="D2" s="1">
        <v>1</v>
      </c>
      <c r="E2" s="1">
        <v>1</v>
      </c>
      <c r="F2" s="1">
        <v>0</v>
      </c>
      <c r="H2" t="s">
        <v>992</v>
      </c>
      <c r="I2" s="1">
        <v>108</v>
      </c>
      <c r="J2" s="1">
        <v>0</v>
      </c>
      <c r="K2" s="23" t="str">
        <f t="shared" ref="K2" si="0">MID(H2,SEARCH(" ",H2)+1,SEARCH(",",H2)-SEARCH(" ",H2)-1)</f>
        <v>(IX+d)</v>
      </c>
      <c r="L2" s="23" t="str">
        <f t="shared" ref="L2" si="1">MID(H2,SEARCH(",",H2)+1,LEN(H2)-SEARCH(",",H2))</f>
        <v>B</v>
      </c>
    </row>
    <row r="3" spans="1:14" x14ac:dyDescent="0.25">
      <c r="A3" s="6" t="s">
        <v>657</v>
      </c>
      <c r="B3" t="s">
        <v>2</v>
      </c>
      <c r="C3" s="1">
        <v>3</v>
      </c>
      <c r="D3" s="1">
        <v>1</v>
      </c>
      <c r="E3" s="1">
        <v>1</v>
      </c>
      <c r="F3" s="1">
        <v>0</v>
      </c>
      <c r="H3" t="s">
        <v>993</v>
      </c>
      <c r="I3" s="1">
        <v>108</v>
      </c>
      <c r="J3" s="1">
        <v>0</v>
      </c>
      <c r="K3" s="23" t="str">
        <f t="shared" ref="K3:K66" si="2">MID(H3,SEARCH(" ",H3)+1,SEARCH(",",H3)-SEARCH(" ",H3)-1)</f>
        <v>(IX+d)</v>
      </c>
      <c r="L3" s="23" t="str">
        <f t="shared" ref="L3:L66" si="3">MID(H3,SEARCH(",",H3)+1,LEN(H3)-SEARCH(",",H3))</f>
        <v>C</v>
      </c>
    </row>
    <row r="4" spans="1:14" x14ac:dyDescent="0.25">
      <c r="A4" s="6" t="s">
        <v>657</v>
      </c>
      <c r="B4" t="s">
        <v>3</v>
      </c>
      <c r="C4" s="1">
        <v>3</v>
      </c>
      <c r="D4" s="1">
        <v>1</v>
      </c>
      <c r="E4" s="1">
        <v>1</v>
      </c>
      <c r="F4" s="1">
        <v>0</v>
      </c>
      <c r="H4" t="s">
        <v>994</v>
      </c>
      <c r="I4" s="1">
        <v>108</v>
      </c>
      <c r="J4" s="1">
        <v>0</v>
      </c>
      <c r="K4" s="23" t="str">
        <f t="shared" si="2"/>
        <v>(IX+d)</v>
      </c>
      <c r="L4" s="23" t="str">
        <f t="shared" si="3"/>
        <v>D</v>
      </c>
    </row>
    <row r="5" spans="1:14" x14ac:dyDescent="0.25">
      <c r="A5" s="6" t="s">
        <v>657</v>
      </c>
      <c r="B5" t="s">
        <v>5</v>
      </c>
      <c r="C5" s="1">
        <v>3</v>
      </c>
      <c r="D5" s="1">
        <v>1</v>
      </c>
      <c r="E5" s="1">
        <v>1</v>
      </c>
      <c r="F5" s="1">
        <v>0</v>
      </c>
      <c r="H5" t="s">
        <v>995</v>
      </c>
      <c r="I5" s="1">
        <v>108</v>
      </c>
      <c r="J5" s="1">
        <v>0</v>
      </c>
      <c r="K5" s="23" t="str">
        <f t="shared" si="2"/>
        <v>(IX+d)</v>
      </c>
      <c r="L5" s="23" t="str">
        <f t="shared" si="3"/>
        <v>E</v>
      </c>
    </row>
    <row r="6" spans="1:14" x14ac:dyDescent="0.25">
      <c r="A6" s="6" t="s">
        <v>657</v>
      </c>
      <c r="B6" t="s">
        <v>7</v>
      </c>
      <c r="C6" s="1">
        <v>3</v>
      </c>
      <c r="D6" s="1">
        <v>1</v>
      </c>
      <c r="E6" s="1">
        <v>1</v>
      </c>
      <c r="F6" s="1">
        <v>0</v>
      </c>
      <c r="H6" t="s">
        <v>996</v>
      </c>
      <c r="I6" s="1">
        <v>108</v>
      </c>
      <c r="J6" s="1">
        <v>0</v>
      </c>
      <c r="K6" s="23" t="str">
        <f t="shared" si="2"/>
        <v>(IX+d)</v>
      </c>
      <c r="L6" s="23" t="str">
        <f t="shared" si="3"/>
        <v>H</v>
      </c>
    </row>
    <row r="7" spans="1:14" x14ac:dyDescent="0.25">
      <c r="A7" s="6" t="s">
        <v>657</v>
      </c>
      <c r="B7" t="s">
        <v>9</v>
      </c>
      <c r="C7" s="1">
        <v>3</v>
      </c>
      <c r="D7" s="1">
        <v>1</v>
      </c>
      <c r="E7" s="1">
        <v>1</v>
      </c>
      <c r="F7" s="1">
        <v>0</v>
      </c>
      <c r="H7" t="s">
        <v>997</v>
      </c>
      <c r="I7" s="1">
        <v>108</v>
      </c>
      <c r="J7" s="1">
        <v>0</v>
      </c>
      <c r="K7" s="23" t="str">
        <f t="shared" si="2"/>
        <v>(IX+d)</v>
      </c>
      <c r="L7" s="23" t="str">
        <f t="shared" si="3"/>
        <v>L</v>
      </c>
    </row>
    <row r="8" spans="1:14" x14ac:dyDescent="0.25">
      <c r="A8" s="6" t="s">
        <v>657</v>
      </c>
      <c r="B8" t="s">
        <v>11</v>
      </c>
      <c r="C8" s="1">
        <v>3</v>
      </c>
      <c r="D8" s="1">
        <v>1</v>
      </c>
      <c r="E8" s="1">
        <v>0</v>
      </c>
      <c r="F8" s="1">
        <v>0</v>
      </c>
      <c r="H8" t="s">
        <v>1169</v>
      </c>
      <c r="I8" s="1">
        <v>107</v>
      </c>
      <c r="J8" s="1">
        <v>0</v>
      </c>
      <c r="K8" s="23" t="str">
        <f>MID(H8,SEARCH(" ",H8)+1,LEN(H8)-SEARCH(" ",H8))</f>
        <v>(IX+d)</v>
      </c>
      <c r="L8" s="23"/>
    </row>
    <row r="9" spans="1:14" x14ac:dyDescent="0.25">
      <c r="A9" s="6" t="s">
        <v>657</v>
      </c>
      <c r="B9" t="s">
        <v>12</v>
      </c>
      <c r="C9" s="1">
        <v>3</v>
      </c>
      <c r="D9" s="1">
        <v>1</v>
      </c>
      <c r="E9" s="1">
        <v>1</v>
      </c>
      <c r="F9" s="1">
        <v>0</v>
      </c>
      <c r="H9" t="s">
        <v>998</v>
      </c>
      <c r="I9" s="1">
        <v>108</v>
      </c>
      <c r="J9" s="1">
        <v>0</v>
      </c>
      <c r="K9" s="23" t="str">
        <f t="shared" si="2"/>
        <v>(IX+d)</v>
      </c>
      <c r="L9" s="23" t="str">
        <f t="shared" si="3"/>
        <v>A</v>
      </c>
    </row>
    <row r="10" spans="1:14" x14ac:dyDescent="0.25">
      <c r="A10" s="6" t="s">
        <v>657</v>
      </c>
      <c r="B10" t="s">
        <v>14</v>
      </c>
      <c r="C10" s="1">
        <v>3</v>
      </c>
      <c r="D10" s="1">
        <v>1</v>
      </c>
      <c r="E10" s="1">
        <v>1</v>
      </c>
      <c r="F10" s="1">
        <v>0</v>
      </c>
      <c r="H10" t="s">
        <v>999</v>
      </c>
      <c r="I10" s="1">
        <v>119</v>
      </c>
      <c r="J10" s="1">
        <v>0</v>
      </c>
      <c r="K10" s="23" t="str">
        <f t="shared" si="2"/>
        <v>(IX+d)</v>
      </c>
      <c r="L10" s="23" t="str">
        <f t="shared" si="3"/>
        <v>B</v>
      </c>
    </row>
    <row r="11" spans="1:14" x14ac:dyDescent="0.25">
      <c r="A11" s="6" t="s">
        <v>657</v>
      </c>
      <c r="B11" t="s">
        <v>16</v>
      </c>
      <c r="C11" s="1">
        <v>3</v>
      </c>
      <c r="D11" s="1">
        <v>1</v>
      </c>
      <c r="E11" s="1">
        <v>1</v>
      </c>
      <c r="F11" s="1">
        <v>0</v>
      </c>
      <c r="H11" t="s">
        <v>1000</v>
      </c>
      <c r="I11" s="1">
        <v>119</v>
      </c>
      <c r="J11" s="1">
        <v>0</v>
      </c>
      <c r="K11" s="23" t="str">
        <f t="shared" si="2"/>
        <v>(IX+d)</v>
      </c>
      <c r="L11" s="23" t="str">
        <f t="shared" si="3"/>
        <v>C</v>
      </c>
    </row>
    <row r="12" spans="1:14" x14ac:dyDescent="0.25">
      <c r="A12" s="6" t="s">
        <v>657</v>
      </c>
      <c r="B12" t="s">
        <v>18</v>
      </c>
      <c r="C12" s="1">
        <v>3</v>
      </c>
      <c r="D12" s="1">
        <v>1</v>
      </c>
      <c r="E12" s="1">
        <v>1</v>
      </c>
      <c r="F12" s="1">
        <v>0</v>
      </c>
      <c r="H12" t="s">
        <v>1001</v>
      </c>
      <c r="I12" s="1">
        <v>119</v>
      </c>
      <c r="J12" s="1">
        <v>0</v>
      </c>
      <c r="K12" s="23" t="str">
        <f t="shared" si="2"/>
        <v>(IX+d)</v>
      </c>
      <c r="L12" s="23" t="str">
        <f t="shared" si="3"/>
        <v>D</v>
      </c>
    </row>
    <row r="13" spans="1:14" x14ac:dyDescent="0.25">
      <c r="A13" s="6" t="s">
        <v>657</v>
      </c>
      <c r="B13" t="s">
        <v>20</v>
      </c>
      <c r="C13" s="1">
        <v>3</v>
      </c>
      <c r="D13" s="1">
        <v>1</v>
      </c>
      <c r="E13" s="1">
        <v>1</v>
      </c>
      <c r="F13" s="1">
        <v>0</v>
      </c>
      <c r="H13" t="s">
        <v>1002</v>
      </c>
      <c r="I13" s="1">
        <v>119</v>
      </c>
      <c r="J13" s="1">
        <v>0</v>
      </c>
      <c r="K13" s="23" t="str">
        <f t="shared" si="2"/>
        <v>(IX+d)</v>
      </c>
      <c r="L13" s="23" t="str">
        <f t="shared" si="3"/>
        <v>E</v>
      </c>
    </row>
    <row r="14" spans="1:14" x14ac:dyDescent="0.25">
      <c r="A14" s="6" t="s">
        <v>657</v>
      </c>
      <c r="B14" t="s">
        <v>22</v>
      </c>
      <c r="C14" s="1">
        <v>3</v>
      </c>
      <c r="D14" s="1">
        <v>1</v>
      </c>
      <c r="E14" s="1">
        <v>1</v>
      </c>
      <c r="F14" s="1">
        <v>0</v>
      </c>
      <c r="H14" t="s">
        <v>1003</v>
      </c>
      <c r="I14" s="1">
        <v>119</v>
      </c>
      <c r="J14" s="1">
        <v>0</v>
      </c>
      <c r="K14" s="23" t="str">
        <f t="shared" si="2"/>
        <v>(IX+d)</v>
      </c>
      <c r="L14" s="23" t="str">
        <f t="shared" si="3"/>
        <v>H</v>
      </c>
    </row>
    <row r="15" spans="1:14" x14ac:dyDescent="0.25">
      <c r="A15" s="6" t="s">
        <v>657</v>
      </c>
      <c r="B15" t="s">
        <v>24</v>
      </c>
      <c r="C15" s="1">
        <v>3</v>
      </c>
      <c r="D15" s="1">
        <v>1</v>
      </c>
      <c r="E15" s="1">
        <v>1</v>
      </c>
      <c r="F15" s="1">
        <v>0</v>
      </c>
      <c r="H15" t="s">
        <v>1004</v>
      </c>
      <c r="I15" s="1">
        <v>119</v>
      </c>
      <c r="J15" s="1">
        <v>0</v>
      </c>
      <c r="K15" s="23" t="str">
        <f t="shared" si="2"/>
        <v>(IX+d)</v>
      </c>
      <c r="L15" s="23" t="str">
        <f t="shared" si="3"/>
        <v>L</v>
      </c>
    </row>
    <row r="16" spans="1:14" x14ac:dyDescent="0.25">
      <c r="A16" s="6" t="s">
        <v>657</v>
      </c>
      <c r="B16" t="s">
        <v>26</v>
      </c>
      <c r="C16" s="1">
        <v>3</v>
      </c>
      <c r="D16" s="1">
        <v>1</v>
      </c>
      <c r="E16" s="1">
        <v>0</v>
      </c>
      <c r="F16" s="1">
        <v>0</v>
      </c>
      <c r="H16" t="s">
        <v>1170</v>
      </c>
      <c r="I16" s="1">
        <v>118</v>
      </c>
      <c r="J16" s="1">
        <v>0</v>
      </c>
      <c r="K16" s="23" t="str">
        <f>MID(H16,SEARCH(" ",H16)+1,LEN(H16)-SEARCH(" ",H16))</f>
        <v>(IX+d)</v>
      </c>
      <c r="L16" s="23"/>
    </row>
    <row r="17" spans="1:12" x14ac:dyDescent="0.25">
      <c r="A17" s="6" t="s">
        <v>657</v>
      </c>
      <c r="B17" t="s">
        <v>27</v>
      </c>
      <c r="C17" s="1">
        <v>3</v>
      </c>
      <c r="D17" s="1">
        <v>1</v>
      </c>
      <c r="E17" s="1">
        <v>1</v>
      </c>
      <c r="F17" s="1">
        <v>0</v>
      </c>
      <c r="H17" t="s">
        <v>1005</v>
      </c>
      <c r="I17" s="1">
        <v>119</v>
      </c>
      <c r="J17" s="1">
        <v>0</v>
      </c>
      <c r="K17" s="23" t="str">
        <f t="shared" si="2"/>
        <v>(IX+d)</v>
      </c>
      <c r="L17" s="23" t="str">
        <f t="shared" si="3"/>
        <v>A</v>
      </c>
    </row>
    <row r="18" spans="1:12" x14ac:dyDescent="0.25">
      <c r="A18" s="6" t="s">
        <v>657</v>
      </c>
      <c r="B18" t="s">
        <v>29</v>
      </c>
      <c r="C18" s="1">
        <v>3</v>
      </c>
      <c r="D18" s="1">
        <v>1</v>
      </c>
      <c r="E18" s="1">
        <v>1</v>
      </c>
      <c r="F18" s="1">
        <v>0</v>
      </c>
      <c r="H18" t="s">
        <v>1006</v>
      </c>
      <c r="I18" s="1">
        <v>103</v>
      </c>
      <c r="J18" s="1">
        <v>0</v>
      </c>
      <c r="K18" s="23" t="str">
        <f t="shared" si="2"/>
        <v>(IX+d)</v>
      </c>
      <c r="L18" s="23" t="str">
        <f t="shared" si="3"/>
        <v>B</v>
      </c>
    </row>
    <row r="19" spans="1:12" x14ac:dyDescent="0.25">
      <c r="A19" s="6" t="s">
        <v>657</v>
      </c>
      <c r="B19" t="s">
        <v>30</v>
      </c>
      <c r="C19" s="1">
        <v>3</v>
      </c>
      <c r="D19" s="1">
        <v>1</v>
      </c>
      <c r="E19" s="1">
        <v>1</v>
      </c>
      <c r="F19" s="1">
        <v>0</v>
      </c>
      <c r="H19" t="s">
        <v>1007</v>
      </c>
      <c r="I19" s="1">
        <v>103</v>
      </c>
      <c r="J19" s="1">
        <v>0</v>
      </c>
      <c r="K19" s="23" t="str">
        <f t="shared" si="2"/>
        <v>(IX+d)</v>
      </c>
      <c r="L19" s="23" t="str">
        <f t="shared" si="3"/>
        <v>C</v>
      </c>
    </row>
    <row r="20" spans="1:12" x14ac:dyDescent="0.25">
      <c r="A20" s="6" t="s">
        <v>657</v>
      </c>
      <c r="B20" t="s">
        <v>31</v>
      </c>
      <c r="C20" s="1">
        <v>3</v>
      </c>
      <c r="D20" s="1">
        <v>1</v>
      </c>
      <c r="E20" s="1">
        <v>1</v>
      </c>
      <c r="F20" s="1">
        <v>0</v>
      </c>
      <c r="H20" t="s">
        <v>1008</v>
      </c>
      <c r="I20" s="1">
        <v>103</v>
      </c>
      <c r="J20" s="1">
        <v>0</v>
      </c>
      <c r="K20" s="23" t="str">
        <f t="shared" si="2"/>
        <v>(IX+d)</v>
      </c>
      <c r="L20" s="23" t="str">
        <f t="shared" si="3"/>
        <v>D</v>
      </c>
    </row>
    <row r="21" spans="1:12" x14ac:dyDescent="0.25">
      <c r="A21" s="6" t="s">
        <v>657</v>
      </c>
      <c r="B21" t="s">
        <v>33</v>
      </c>
      <c r="C21" s="1">
        <v>3</v>
      </c>
      <c r="D21" s="1">
        <v>1</v>
      </c>
      <c r="E21" s="1">
        <v>1</v>
      </c>
      <c r="F21" s="1">
        <v>0</v>
      </c>
      <c r="H21" t="s">
        <v>1009</v>
      </c>
      <c r="I21" s="1">
        <v>103</v>
      </c>
      <c r="J21" s="1">
        <v>0</v>
      </c>
      <c r="K21" s="23" t="str">
        <f t="shared" si="2"/>
        <v>(IX+d)</v>
      </c>
      <c r="L21" s="23" t="str">
        <f t="shared" si="3"/>
        <v>E</v>
      </c>
    </row>
    <row r="22" spans="1:12" x14ac:dyDescent="0.25">
      <c r="A22" s="6" t="s">
        <v>657</v>
      </c>
      <c r="B22" t="s">
        <v>35</v>
      </c>
      <c r="C22" s="1">
        <v>3</v>
      </c>
      <c r="D22" s="1">
        <v>1</v>
      </c>
      <c r="E22" s="1">
        <v>1</v>
      </c>
      <c r="F22" s="1">
        <v>0</v>
      </c>
      <c r="H22" t="s">
        <v>1010</v>
      </c>
      <c r="I22" s="1">
        <v>103</v>
      </c>
      <c r="J22" s="1">
        <v>0</v>
      </c>
      <c r="K22" s="23" t="str">
        <f t="shared" si="2"/>
        <v>(IX+d)</v>
      </c>
      <c r="L22" s="23" t="str">
        <f t="shared" si="3"/>
        <v>H</v>
      </c>
    </row>
    <row r="23" spans="1:12" x14ac:dyDescent="0.25">
      <c r="A23" s="6" t="s">
        <v>657</v>
      </c>
      <c r="B23" t="s">
        <v>37</v>
      </c>
      <c r="C23" s="1">
        <v>3</v>
      </c>
      <c r="D23" s="1">
        <v>1</v>
      </c>
      <c r="E23" s="1">
        <v>1</v>
      </c>
      <c r="F23" s="1">
        <v>0</v>
      </c>
      <c r="H23" t="s">
        <v>1011</v>
      </c>
      <c r="I23" s="1">
        <v>103</v>
      </c>
      <c r="J23" s="1">
        <v>0</v>
      </c>
      <c r="K23" s="23" t="str">
        <f t="shared" si="2"/>
        <v>(IX+d)</v>
      </c>
      <c r="L23" s="23" t="str">
        <f t="shared" si="3"/>
        <v>L</v>
      </c>
    </row>
    <row r="24" spans="1:12" x14ac:dyDescent="0.25">
      <c r="A24" s="6" t="s">
        <v>657</v>
      </c>
      <c r="B24" t="s">
        <v>39</v>
      </c>
      <c r="C24" s="1">
        <v>3</v>
      </c>
      <c r="D24" s="1">
        <v>1</v>
      </c>
      <c r="E24" s="1">
        <v>0</v>
      </c>
      <c r="F24" s="1">
        <v>0</v>
      </c>
      <c r="H24" t="s">
        <v>1171</v>
      </c>
      <c r="I24" s="1">
        <v>102</v>
      </c>
      <c r="J24" s="1">
        <v>0</v>
      </c>
      <c r="K24" s="23" t="str">
        <f>MID(H24,SEARCH(" ",H24)+1,LEN(H24)-SEARCH(" ",H24))</f>
        <v>(IX+d)</v>
      </c>
      <c r="L24" s="23"/>
    </row>
    <row r="25" spans="1:12" x14ac:dyDescent="0.25">
      <c r="A25" s="6" t="s">
        <v>657</v>
      </c>
      <c r="B25" t="s">
        <v>40</v>
      </c>
      <c r="C25" s="1">
        <v>3</v>
      </c>
      <c r="D25" s="1">
        <v>1</v>
      </c>
      <c r="E25" s="1">
        <v>1</v>
      </c>
      <c r="F25" s="1">
        <v>0</v>
      </c>
      <c r="H25" t="s">
        <v>1012</v>
      </c>
      <c r="I25" s="1">
        <v>103</v>
      </c>
      <c r="J25" s="1">
        <v>0</v>
      </c>
      <c r="K25" s="23" t="str">
        <f t="shared" si="2"/>
        <v>(IX+d)</v>
      </c>
      <c r="L25" s="23" t="str">
        <f t="shared" si="3"/>
        <v>A</v>
      </c>
    </row>
    <row r="26" spans="1:12" x14ac:dyDescent="0.25">
      <c r="A26" s="6" t="s">
        <v>657</v>
      </c>
      <c r="B26" t="s">
        <v>42</v>
      </c>
      <c r="C26" s="1">
        <v>3</v>
      </c>
      <c r="D26" s="1">
        <v>1</v>
      </c>
      <c r="E26" s="1">
        <v>1</v>
      </c>
      <c r="F26" s="1">
        <v>0</v>
      </c>
      <c r="H26" t="s">
        <v>1013</v>
      </c>
      <c r="I26" s="1">
        <v>114</v>
      </c>
      <c r="J26" s="1">
        <v>0</v>
      </c>
      <c r="K26" s="23" t="str">
        <f t="shared" si="2"/>
        <v>(IX+d)</v>
      </c>
      <c r="L26" s="23" t="str">
        <f t="shared" si="3"/>
        <v>B</v>
      </c>
    </row>
    <row r="27" spans="1:12" x14ac:dyDescent="0.25">
      <c r="A27" s="6" t="s">
        <v>657</v>
      </c>
      <c r="B27" t="s">
        <v>43</v>
      </c>
      <c r="C27" s="1">
        <v>3</v>
      </c>
      <c r="D27" s="1">
        <v>1</v>
      </c>
      <c r="E27" s="1">
        <v>1</v>
      </c>
      <c r="F27" s="1">
        <v>0</v>
      </c>
      <c r="H27" t="s">
        <v>1014</v>
      </c>
      <c r="I27" s="1">
        <v>114</v>
      </c>
      <c r="J27" s="1">
        <v>0</v>
      </c>
      <c r="K27" s="23" t="str">
        <f t="shared" si="2"/>
        <v>(IX+d)</v>
      </c>
      <c r="L27" s="23" t="str">
        <f t="shared" si="3"/>
        <v>C</v>
      </c>
    </row>
    <row r="28" spans="1:12" x14ac:dyDescent="0.25">
      <c r="A28" s="6" t="s">
        <v>657</v>
      </c>
      <c r="B28" t="s">
        <v>45</v>
      </c>
      <c r="C28" s="1">
        <v>3</v>
      </c>
      <c r="D28" s="1">
        <v>1</v>
      </c>
      <c r="E28" s="1">
        <v>1</v>
      </c>
      <c r="F28" s="1">
        <v>0</v>
      </c>
      <c r="H28" t="s">
        <v>1015</v>
      </c>
      <c r="I28" s="1">
        <v>114</v>
      </c>
      <c r="J28" s="1">
        <v>0</v>
      </c>
      <c r="K28" s="23" t="str">
        <f t="shared" si="2"/>
        <v>(IX+d)</v>
      </c>
      <c r="L28" s="23" t="str">
        <f t="shared" si="3"/>
        <v>D</v>
      </c>
    </row>
    <row r="29" spans="1:12" x14ac:dyDescent="0.25">
      <c r="A29" s="6" t="s">
        <v>657</v>
      </c>
      <c r="B29" t="s">
        <v>47</v>
      </c>
      <c r="C29" s="1">
        <v>3</v>
      </c>
      <c r="D29" s="1">
        <v>1</v>
      </c>
      <c r="E29" s="1">
        <v>1</v>
      </c>
      <c r="F29" s="1">
        <v>0</v>
      </c>
      <c r="H29" t="s">
        <v>1016</v>
      </c>
      <c r="I29" s="1">
        <v>114</v>
      </c>
      <c r="J29" s="1">
        <v>0</v>
      </c>
      <c r="K29" s="23" t="str">
        <f t="shared" si="2"/>
        <v>(IX+d)</v>
      </c>
      <c r="L29" s="23" t="str">
        <f t="shared" si="3"/>
        <v>E</v>
      </c>
    </row>
    <row r="30" spans="1:12" x14ac:dyDescent="0.25">
      <c r="A30" s="6" t="s">
        <v>657</v>
      </c>
      <c r="B30" t="s">
        <v>49</v>
      </c>
      <c r="C30" s="1">
        <v>3</v>
      </c>
      <c r="D30" s="1">
        <v>1</v>
      </c>
      <c r="E30" s="1">
        <v>1</v>
      </c>
      <c r="F30" s="1">
        <v>0</v>
      </c>
      <c r="H30" t="s">
        <v>1017</v>
      </c>
      <c r="I30" s="1">
        <v>114</v>
      </c>
      <c r="J30" s="1">
        <v>0</v>
      </c>
      <c r="K30" s="23" t="str">
        <f t="shared" si="2"/>
        <v>(IX+d)</v>
      </c>
      <c r="L30" s="23" t="str">
        <f t="shared" si="3"/>
        <v>H</v>
      </c>
    </row>
    <row r="31" spans="1:12" x14ac:dyDescent="0.25">
      <c r="A31" s="6" t="s">
        <v>657</v>
      </c>
      <c r="B31" t="s">
        <v>51</v>
      </c>
      <c r="C31" s="1">
        <v>3</v>
      </c>
      <c r="D31" s="1">
        <v>1</v>
      </c>
      <c r="E31" s="1">
        <v>1</v>
      </c>
      <c r="F31" s="1">
        <v>0</v>
      </c>
      <c r="H31" t="s">
        <v>1018</v>
      </c>
      <c r="I31" s="1">
        <v>114</v>
      </c>
      <c r="J31" s="1">
        <v>0</v>
      </c>
      <c r="K31" s="23" t="str">
        <f t="shared" si="2"/>
        <v>(IX+d)</v>
      </c>
      <c r="L31" s="23" t="str">
        <f t="shared" si="3"/>
        <v>L</v>
      </c>
    </row>
    <row r="32" spans="1:12" x14ac:dyDescent="0.25">
      <c r="A32" s="6" t="s">
        <v>657</v>
      </c>
      <c r="B32" t="s">
        <v>53</v>
      </c>
      <c r="C32" s="1">
        <v>3</v>
      </c>
      <c r="D32" s="1">
        <v>1</v>
      </c>
      <c r="E32" s="1">
        <v>0</v>
      </c>
      <c r="F32" s="1">
        <v>0</v>
      </c>
      <c r="H32" t="s">
        <v>1172</v>
      </c>
      <c r="I32" s="1">
        <v>113</v>
      </c>
      <c r="J32" s="1">
        <v>0</v>
      </c>
      <c r="K32" s="23" t="str">
        <f>MID(H32,SEARCH(" ",H32)+1,LEN(H32)-SEARCH(" ",H32))</f>
        <v>(IX+d)</v>
      </c>
      <c r="L32" s="23"/>
    </row>
    <row r="33" spans="1:12" x14ac:dyDescent="0.25">
      <c r="A33" s="6" t="s">
        <v>657</v>
      </c>
      <c r="B33" t="s">
        <v>54</v>
      </c>
      <c r="C33" s="1">
        <v>3</v>
      </c>
      <c r="D33" s="1">
        <v>1</v>
      </c>
      <c r="E33" s="1">
        <v>1</v>
      </c>
      <c r="F33" s="1">
        <v>0</v>
      </c>
      <c r="H33" t="s">
        <v>1019</v>
      </c>
      <c r="I33" s="1">
        <v>114</v>
      </c>
      <c r="J33" s="1">
        <v>0</v>
      </c>
      <c r="K33" s="23" t="str">
        <f t="shared" si="2"/>
        <v>(IX+d)</v>
      </c>
      <c r="L33" s="23" t="str">
        <f t="shared" si="3"/>
        <v>A</v>
      </c>
    </row>
    <row r="34" spans="1:12" x14ac:dyDescent="0.25">
      <c r="A34" s="6" t="s">
        <v>657</v>
      </c>
      <c r="B34" t="s">
        <v>56</v>
      </c>
      <c r="C34" s="1">
        <v>3</v>
      </c>
      <c r="D34" s="1">
        <v>1</v>
      </c>
      <c r="E34" s="1">
        <v>1</v>
      </c>
      <c r="F34" s="1">
        <v>0</v>
      </c>
      <c r="H34" t="s">
        <v>1020</v>
      </c>
      <c r="I34" s="1">
        <v>136</v>
      </c>
      <c r="J34" s="1">
        <v>0</v>
      </c>
      <c r="K34" s="23" t="str">
        <f t="shared" si="2"/>
        <v>(IX+d)</v>
      </c>
      <c r="L34" s="23" t="str">
        <f t="shared" si="3"/>
        <v>B</v>
      </c>
    </row>
    <row r="35" spans="1:12" x14ac:dyDescent="0.25">
      <c r="A35" s="6" t="s">
        <v>657</v>
      </c>
      <c r="B35" t="s">
        <v>57</v>
      </c>
      <c r="C35" s="1">
        <v>3</v>
      </c>
      <c r="D35" s="1">
        <v>1</v>
      </c>
      <c r="E35" s="1">
        <v>1</v>
      </c>
      <c r="F35" s="1">
        <v>0</v>
      </c>
      <c r="H35" t="s">
        <v>1021</v>
      </c>
      <c r="I35" s="1">
        <v>136</v>
      </c>
      <c r="J35" s="1">
        <v>0</v>
      </c>
      <c r="K35" s="23" t="str">
        <f t="shared" si="2"/>
        <v>(IX+d)</v>
      </c>
      <c r="L35" s="23" t="str">
        <f t="shared" si="3"/>
        <v>C</v>
      </c>
    </row>
    <row r="36" spans="1:12" x14ac:dyDescent="0.25">
      <c r="A36" s="6" t="s">
        <v>657</v>
      </c>
      <c r="B36" t="s">
        <v>58</v>
      </c>
      <c r="C36" s="1">
        <v>3</v>
      </c>
      <c r="D36" s="1">
        <v>1</v>
      </c>
      <c r="E36" s="1">
        <v>1</v>
      </c>
      <c r="F36" s="1">
        <v>0</v>
      </c>
      <c r="H36" t="s">
        <v>1022</v>
      </c>
      <c r="I36" s="1">
        <v>136</v>
      </c>
      <c r="J36" s="1">
        <v>0</v>
      </c>
      <c r="K36" s="23" t="str">
        <f t="shared" si="2"/>
        <v>(IX+d)</v>
      </c>
      <c r="L36" s="23" t="str">
        <f t="shared" si="3"/>
        <v>D</v>
      </c>
    </row>
    <row r="37" spans="1:12" x14ac:dyDescent="0.25">
      <c r="A37" s="6" t="s">
        <v>657</v>
      </c>
      <c r="B37" t="s">
        <v>59</v>
      </c>
      <c r="C37" s="1">
        <v>3</v>
      </c>
      <c r="D37" s="1">
        <v>1</v>
      </c>
      <c r="E37" s="1">
        <v>1</v>
      </c>
      <c r="F37" s="1">
        <v>0</v>
      </c>
      <c r="H37" t="s">
        <v>1023</v>
      </c>
      <c r="I37" s="1">
        <v>136</v>
      </c>
      <c r="J37" s="1">
        <v>0</v>
      </c>
      <c r="K37" s="23" t="str">
        <f t="shared" si="2"/>
        <v>(IX+d)</v>
      </c>
      <c r="L37" s="23" t="str">
        <f t="shared" si="3"/>
        <v>E</v>
      </c>
    </row>
    <row r="38" spans="1:12" x14ac:dyDescent="0.25">
      <c r="A38" s="6" t="s">
        <v>657</v>
      </c>
      <c r="B38" t="s">
        <v>61</v>
      </c>
      <c r="C38" s="1">
        <v>3</v>
      </c>
      <c r="D38" s="1">
        <v>1</v>
      </c>
      <c r="E38" s="1">
        <v>1</v>
      </c>
      <c r="F38" s="1">
        <v>0</v>
      </c>
      <c r="H38" t="s">
        <v>1024</v>
      </c>
      <c r="I38" s="1">
        <v>136</v>
      </c>
      <c r="J38" s="1">
        <v>0</v>
      </c>
      <c r="K38" s="23" t="str">
        <f t="shared" si="2"/>
        <v>(IX+d)</v>
      </c>
      <c r="L38" s="23" t="str">
        <f t="shared" si="3"/>
        <v>H</v>
      </c>
    </row>
    <row r="39" spans="1:12" x14ac:dyDescent="0.25">
      <c r="A39" s="6" t="s">
        <v>657</v>
      </c>
      <c r="B39" t="s">
        <v>63</v>
      </c>
      <c r="C39" s="1">
        <v>3</v>
      </c>
      <c r="D39" s="1">
        <v>1</v>
      </c>
      <c r="E39" s="1">
        <v>1</v>
      </c>
      <c r="F39" s="1">
        <v>0</v>
      </c>
      <c r="H39" t="s">
        <v>1025</v>
      </c>
      <c r="I39" s="1">
        <v>136</v>
      </c>
      <c r="J39" s="1">
        <v>0</v>
      </c>
      <c r="K39" s="23" t="str">
        <f t="shared" si="2"/>
        <v>(IX+d)</v>
      </c>
      <c r="L39" s="23" t="str">
        <f t="shared" si="3"/>
        <v>L</v>
      </c>
    </row>
    <row r="40" spans="1:12" x14ac:dyDescent="0.25">
      <c r="A40" s="6" t="s">
        <v>657</v>
      </c>
      <c r="B40" t="s">
        <v>65</v>
      </c>
      <c r="C40" s="1">
        <v>3</v>
      </c>
      <c r="D40" s="1">
        <v>1</v>
      </c>
      <c r="E40" s="1">
        <v>0</v>
      </c>
      <c r="F40" s="1">
        <v>0</v>
      </c>
      <c r="H40" t="s">
        <v>1173</v>
      </c>
      <c r="I40" s="1">
        <v>135</v>
      </c>
      <c r="J40" s="1">
        <v>0</v>
      </c>
      <c r="K40" s="23" t="str">
        <f>MID(H40,SEARCH(" ",H40)+1,LEN(H40)-SEARCH(" ",H40))</f>
        <v>(IX+d)</v>
      </c>
      <c r="L40" s="23"/>
    </row>
    <row r="41" spans="1:12" x14ac:dyDescent="0.25">
      <c r="A41" s="6" t="s">
        <v>657</v>
      </c>
      <c r="B41" t="s">
        <v>66</v>
      </c>
      <c r="C41" s="1">
        <v>3</v>
      </c>
      <c r="D41" s="1">
        <v>1</v>
      </c>
      <c r="E41" s="1">
        <v>1</v>
      </c>
      <c r="F41" s="1">
        <v>0</v>
      </c>
      <c r="H41" t="s">
        <v>1026</v>
      </c>
      <c r="I41" s="1">
        <v>136</v>
      </c>
      <c r="J41" s="1">
        <v>0</v>
      </c>
      <c r="K41" s="23" t="str">
        <f t="shared" si="2"/>
        <v>(IX+d)</v>
      </c>
      <c r="L41" s="23" t="str">
        <f t="shared" si="3"/>
        <v>A</v>
      </c>
    </row>
    <row r="42" spans="1:12" x14ac:dyDescent="0.25">
      <c r="A42" s="6" t="s">
        <v>657</v>
      </c>
      <c r="B42" t="s">
        <v>68</v>
      </c>
      <c r="C42" s="1">
        <v>3</v>
      </c>
      <c r="D42" s="1">
        <v>1</v>
      </c>
      <c r="E42" s="1">
        <v>1</v>
      </c>
      <c r="F42" s="1">
        <v>0</v>
      </c>
      <c r="H42" t="s">
        <v>1027</v>
      </c>
      <c r="I42" s="1">
        <v>144</v>
      </c>
      <c r="J42" s="1">
        <v>0</v>
      </c>
      <c r="K42" s="23" t="str">
        <f t="shared" si="2"/>
        <v>(IX+d)</v>
      </c>
      <c r="L42" s="23" t="str">
        <f t="shared" si="3"/>
        <v>B</v>
      </c>
    </row>
    <row r="43" spans="1:12" x14ac:dyDescent="0.25">
      <c r="A43" s="6" t="s">
        <v>657</v>
      </c>
      <c r="B43" t="s">
        <v>69</v>
      </c>
      <c r="C43" s="1">
        <v>3</v>
      </c>
      <c r="D43" s="1">
        <v>1</v>
      </c>
      <c r="E43" s="1">
        <v>1</v>
      </c>
      <c r="F43" s="1">
        <v>0</v>
      </c>
      <c r="H43" t="s">
        <v>1028</v>
      </c>
      <c r="I43" s="1">
        <v>144</v>
      </c>
      <c r="J43" s="1">
        <v>0</v>
      </c>
      <c r="K43" s="23" t="str">
        <f t="shared" si="2"/>
        <v>(IX+d)</v>
      </c>
      <c r="L43" s="23" t="str">
        <f t="shared" si="3"/>
        <v>C</v>
      </c>
    </row>
    <row r="44" spans="1:12" x14ac:dyDescent="0.25">
      <c r="A44" s="6" t="s">
        <v>657</v>
      </c>
      <c r="B44" t="s">
        <v>71</v>
      </c>
      <c r="C44" s="1">
        <v>3</v>
      </c>
      <c r="D44" s="1">
        <v>1</v>
      </c>
      <c r="E44" s="1">
        <v>1</v>
      </c>
      <c r="F44" s="1">
        <v>0</v>
      </c>
      <c r="H44" t="s">
        <v>1029</v>
      </c>
      <c r="I44" s="1">
        <v>144</v>
      </c>
      <c r="J44" s="1">
        <v>0</v>
      </c>
      <c r="K44" s="23" t="str">
        <f t="shared" si="2"/>
        <v>(IX+d)</v>
      </c>
      <c r="L44" s="23" t="str">
        <f t="shared" si="3"/>
        <v>D</v>
      </c>
    </row>
    <row r="45" spans="1:12" x14ac:dyDescent="0.25">
      <c r="A45" s="6" t="s">
        <v>657</v>
      </c>
      <c r="B45" t="s">
        <v>72</v>
      </c>
      <c r="C45" s="1">
        <v>3</v>
      </c>
      <c r="D45" s="1">
        <v>1</v>
      </c>
      <c r="E45" s="1">
        <v>1</v>
      </c>
      <c r="F45" s="1">
        <v>0</v>
      </c>
      <c r="H45" t="s">
        <v>1030</v>
      </c>
      <c r="I45" s="1">
        <v>144</v>
      </c>
      <c r="J45" s="1">
        <v>0</v>
      </c>
      <c r="K45" s="23" t="str">
        <f t="shared" si="2"/>
        <v>(IX+d)</v>
      </c>
      <c r="L45" s="23" t="str">
        <f t="shared" si="3"/>
        <v>E</v>
      </c>
    </row>
    <row r="46" spans="1:12" x14ac:dyDescent="0.25">
      <c r="A46" s="6" t="s">
        <v>657</v>
      </c>
      <c r="B46" t="s">
        <v>74</v>
      </c>
      <c r="C46" s="1">
        <v>3</v>
      </c>
      <c r="D46" s="1">
        <v>1</v>
      </c>
      <c r="E46" s="1">
        <v>1</v>
      </c>
      <c r="F46" s="1">
        <v>0</v>
      </c>
      <c r="H46" t="s">
        <v>1031</v>
      </c>
      <c r="I46" s="1">
        <v>144</v>
      </c>
      <c r="J46" s="1">
        <v>0</v>
      </c>
      <c r="K46" s="23" t="str">
        <f t="shared" si="2"/>
        <v>(IX+d)</v>
      </c>
      <c r="L46" s="23" t="str">
        <f t="shared" si="3"/>
        <v>H</v>
      </c>
    </row>
    <row r="47" spans="1:12" x14ac:dyDescent="0.25">
      <c r="A47" s="6" t="s">
        <v>657</v>
      </c>
      <c r="B47" t="s">
        <v>76</v>
      </c>
      <c r="C47" s="1">
        <v>3</v>
      </c>
      <c r="D47" s="1">
        <v>1</v>
      </c>
      <c r="E47" s="1">
        <v>1</v>
      </c>
      <c r="F47" s="1">
        <v>0</v>
      </c>
      <c r="H47" t="s">
        <v>1032</v>
      </c>
      <c r="I47" s="1">
        <v>144</v>
      </c>
      <c r="J47" s="1">
        <v>0</v>
      </c>
      <c r="K47" s="23" t="str">
        <f t="shared" si="2"/>
        <v>(IX+d)</v>
      </c>
      <c r="L47" s="23" t="str">
        <f t="shared" si="3"/>
        <v>L</v>
      </c>
    </row>
    <row r="48" spans="1:12" x14ac:dyDescent="0.25">
      <c r="A48" s="6" t="s">
        <v>657</v>
      </c>
      <c r="B48" t="s">
        <v>78</v>
      </c>
      <c r="C48" s="1">
        <v>3</v>
      </c>
      <c r="D48" s="1">
        <v>1</v>
      </c>
      <c r="E48" s="1">
        <v>0</v>
      </c>
      <c r="F48" s="1">
        <v>0</v>
      </c>
      <c r="H48" t="s">
        <v>1174</v>
      </c>
      <c r="I48" s="1">
        <v>143</v>
      </c>
      <c r="J48" s="1">
        <v>0</v>
      </c>
      <c r="K48" s="23" t="str">
        <f>MID(H48,SEARCH(" ",H48)+1,LEN(H48)-SEARCH(" ",H48))</f>
        <v>(IX+d)</v>
      </c>
      <c r="L48" s="23"/>
    </row>
    <row r="49" spans="1:12" x14ac:dyDescent="0.25">
      <c r="A49" s="6" t="s">
        <v>657</v>
      </c>
      <c r="B49" t="s">
        <v>79</v>
      </c>
      <c r="C49" s="1">
        <v>3</v>
      </c>
      <c r="D49" s="1">
        <v>1</v>
      </c>
      <c r="E49" s="1">
        <v>1</v>
      </c>
      <c r="F49" s="1">
        <v>0</v>
      </c>
      <c r="H49" t="s">
        <v>1033</v>
      </c>
      <c r="I49" s="1">
        <v>144</v>
      </c>
      <c r="J49" s="1">
        <v>0</v>
      </c>
      <c r="K49" s="23" t="str">
        <f t="shared" si="2"/>
        <v>(IX+d)</v>
      </c>
      <c r="L49" s="23" t="str">
        <f t="shared" si="3"/>
        <v>A</v>
      </c>
    </row>
    <row r="50" spans="1:12" x14ac:dyDescent="0.25">
      <c r="A50" s="6" t="s">
        <v>657</v>
      </c>
      <c r="B50" t="s">
        <v>81</v>
      </c>
      <c r="C50" s="1">
        <v>3</v>
      </c>
      <c r="D50" s="1">
        <v>1</v>
      </c>
      <c r="E50" s="1">
        <v>1</v>
      </c>
      <c r="F50" s="1">
        <v>0</v>
      </c>
      <c r="H50" t="s">
        <v>1034</v>
      </c>
      <c r="I50" s="1">
        <v>140</v>
      </c>
      <c r="J50" s="1">
        <v>0</v>
      </c>
      <c r="K50" s="23" t="str">
        <f t="shared" si="2"/>
        <v>(IX+d)</v>
      </c>
      <c r="L50" s="23" t="str">
        <f t="shared" si="3"/>
        <v>B</v>
      </c>
    </row>
    <row r="51" spans="1:12" x14ac:dyDescent="0.25">
      <c r="A51" s="6" t="s">
        <v>657</v>
      </c>
      <c r="B51" t="s">
        <v>82</v>
      </c>
      <c r="C51" s="1">
        <v>3</v>
      </c>
      <c r="D51" s="1">
        <v>1</v>
      </c>
      <c r="E51" s="1">
        <v>1</v>
      </c>
      <c r="F51" s="1">
        <v>0</v>
      </c>
      <c r="H51" t="s">
        <v>1035</v>
      </c>
      <c r="I51" s="1">
        <v>140</v>
      </c>
      <c r="J51" s="1">
        <v>0</v>
      </c>
      <c r="K51" s="23" t="str">
        <f t="shared" si="2"/>
        <v>(IX+d)</v>
      </c>
      <c r="L51" s="23" t="str">
        <f t="shared" si="3"/>
        <v>C</v>
      </c>
    </row>
    <row r="52" spans="1:12" x14ac:dyDescent="0.25">
      <c r="A52" s="6" t="s">
        <v>657</v>
      </c>
      <c r="B52" t="s">
        <v>83</v>
      </c>
      <c r="C52" s="1">
        <v>3</v>
      </c>
      <c r="D52" s="1">
        <v>1</v>
      </c>
      <c r="E52" s="1">
        <v>1</v>
      </c>
      <c r="F52" s="1">
        <v>0</v>
      </c>
      <c r="H52" t="s">
        <v>1036</v>
      </c>
      <c r="I52" s="1">
        <v>140</v>
      </c>
      <c r="J52" s="1">
        <v>0</v>
      </c>
      <c r="K52" s="23" t="str">
        <f t="shared" si="2"/>
        <v>(IX+d)</v>
      </c>
      <c r="L52" s="23" t="str">
        <f t="shared" si="3"/>
        <v>D</v>
      </c>
    </row>
    <row r="53" spans="1:12" x14ac:dyDescent="0.25">
      <c r="A53" s="6" t="s">
        <v>657</v>
      </c>
      <c r="B53" t="s">
        <v>84</v>
      </c>
      <c r="C53" s="1">
        <v>3</v>
      </c>
      <c r="D53" s="1">
        <v>1</v>
      </c>
      <c r="E53" s="1">
        <v>1</v>
      </c>
      <c r="F53" s="1">
        <v>0</v>
      </c>
      <c r="H53" t="s">
        <v>1037</v>
      </c>
      <c r="I53" s="1">
        <v>140</v>
      </c>
      <c r="J53" s="1">
        <v>0</v>
      </c>
      <c r="K53" s="23" t="str">
        <f t="shared" si="2"/>
        <v>(IX+d)</v>
      </c>
      <c r="L53" s="23" t="str">
        <f t="shared" si="3"/>
        <v>E</v>
      </c>
    </row>
    <row r="54" spans="1:12" x14ac:dyDescent="0.25">
      <c r="A54" s="6" t="s">
        <v>657</v>
      </c>
      <c r="B54" t="s">
        <v>86</v>
      </c>
      <c r="C54" s="1">
        <v>3</v>
      </c>
      <c r="D54" s="1">
        <v>1</v>
      </c>
      <c r="E54" s="1">
        <v>1</v>
      </c>
      <c r="F54" s="1">
        <v>0</v>
      </c>
      <c r="H54" t="s">
        <v>1038</v>
      </c>
      <c r="I54" s="1">
        <v>140</v>
      </c>
      <c r="J54" s="1">
        <v>0</v>
      </c>
      <c r="K54" s="23" t="str">
        <f t="shared" si="2"/>
        <v>(IX+d)</v>
      </c>
      <c r="L54" s="23" t="str">
        <f t="shared" si="3"/>
        <v>H</v>
      </c>
    </row>
    <row r="55" spans="1:12" x14ac:dyDescent="0.25">
      <c r="A55" s="6" t="s">
        <v>657</v>
      </c>
      <c r="B55" t="s">
        <v>88</v>
      </c>
      <c r="C55" s="1">
        <v>3</v>
      </c>
      <c r="D55" s="1">
        <v>1</v>
      </c>
      <c r="E55" s="1">
        <v>1</v>
      </c>
      <c r="F55" s="1">
        <v>0</v>
      </c>
      <c r="H55" t="s">
        <v>1039</v>
      </c>
      <c r="I55" s="1">
        <v>140</v>
      </c>
      <c r="J55" s="1">
        <v>0</v>
      </c>
      <c r="K55" s="23" t="str">
        <f t="shared" si="2"/>
        <v>(IX+d)</v>
      </c>
      <c r="L55" s="23" t="str">
        <f t="shared" si="3"/>
        <v>L</v>
      </c>
    </row>
    <row r="56" spans="1:12" x14ac:dyDescent="0.25">
      <c r="A56" s="6" t="s">
        <v>657</v>
      </c>
      <c r="B56" t="s">
        <v>90</v>
      </c>
      <c r="C56" s="1">
        <v>3</v>
      </c>
      <c r="D56" s="1">
        <v>1</v>
      </c>
      <c r="E56" s="1">
        <v>1</v>
      </c>
      <c r="F56" s="1">
        <v>0</v>
      </c>
      <c r="H56" t="s">
        <v>1040</v>
      </c>
      <c r="I56" s="1">
        <v>139</v>
      </c>
      <c r="J56" s="1">
        <v>0</v>
      </c>
      <c r="K56" s="23" t="str">
        <f>MID(H56,SEARCH(" ",H56)+1,LEN(H56)-SEARCH(" ",H56))</f>
        <v>(IX+d)</v>
      </c>
      <c r="L56" s="23"/>
    </row>
    <row r="57" spans="1:12" x14ac:dyDescent="0.25">
      <c r="A57" s="6" t="s">
        <v>657</v>
      </c>
      <c r="B57" t="s">
        <v>91</v>
      </c>
      <c r="C57" s="1">
        <v>3</v>
      </c>
      <c r="D57" s="1">
        <v>1</v>
      </c>
      <c r="E57" s="1">
        <v>1</v>
      </c>
      <c r="F57" s="1">
        <v>0</v>
      </c>
      <c r="H57" t="s">
        <v>1041</v>
      </c>
      <c r="I57" s="1">
        <v>140</v>
      </c>
      <c r="J57" s="1">
        <v>0</v>
      </c>
      <c r="K57" s="23" t="str">
        <f t="shared" si="2"/>
        <v>(IX+d)</v>
      </c>
      <c r="L57" s="23" t="str">
        <f t="shared" si="3"/>
        <v>A</v>
      </c>
    </row>
    <row r="58" spans="1:12" x14ac:dyDescent="0.25">
      <c r="A58" s="6" t="s">
        <v>657</v>
      </c>
      <c r="B58" t="s">
        <v>93</v>
      </c>
      <c r="C58" s="1">
        <v>3</v>
      </c>
      <c r="D58" s="1">
        <v>1</v>
      </c>
      <c r="E58" s="1">
        <v>1</v>
      </c>
      <c r="F58" s="1">
        <v>0</v>
      </c>
      <c r="H58" t="s">
        <v>1042</v>
      </c>
      <c r="I58" s="1">
        <v>148</v>
      </c>
      <c r="J58" s="1">
        <v>0</v>
      </c>
      <c r="K58" s="23" t="str">
        <f t="shared" si="2"/>
        <v>(IX+d)</v>
      </c>
      <c r="L58" s="23" t="str">
        <f t="shared" si="3"/>
        <v>B</v>
      </c>
    </row>
    <row r="59" spans="1:12" x14ac:dyDescent="0.25">
      <c r="A59" s="6" t="s">
        <v>657</v>
      </c>
      <c r="B59" t="s">
        <v>94</v>
      </c>
      <c r="C59" s="1">
        <v>3</v>
      </c>
      <c r="D59" s="1">
        <v>1</v>
      </c>
      <c r="E59" s="1">
        <v>1</v>
      </c>
      <c r="F59" s="1">
        <v>0</v>
      </c>
      <c r="H59" t="s">
        <v>1043</v>
      </c>
      <c r="I59" s="1">
        <v>148</v>
      </c>
      <c r="J59" s="1">
        <v>0</v>
      </c>
      <c r="K59" s="23" t="str">
        <f t="shared" si="2"/>
        <v>(IX+d)</v>
      </c>
      <c r="L59" s="23" t="str">
        <f t="shared" si="3"/>
        <v>C</v>
      </c>
    </row>
    <row r="60" spans="1:12" x14ac:dyDescent="0.25">
      <c r="A60" s="6" t="s">
        <v>657</v>
      </c>
      <c r="B60" t="s">
        <v>96</v>
      </c>
      <c r="C60" s="1">
        <v>3</v>
      </c>
      <c r="D60" s="1">
        <v>1</v>
      </c>
      <c r="E60" s="1">
        <v>1</v>
      </c>
      <c r="F60" s="1">
        <v>0</v>
      </c>
      <c r="H60" t="s">
        <v>1044</v>
      </c>
      <c r="I60" s="1">
        <v>148</v>
      </c>
      <c r="J60" s="1">
        <v>0</v>
      </c>
      <c r="K60" s="23" t="str">
        <f t="shared" si="2"/>
        <v>(IX+d)</v>
      </c>
      <c r="L60" s="23" t="str">
        <f t="shared" si="3"/>
        <v>D</v>
      </c>
    </row>
    <row r="61" spans="1:12" x14ac:dyDescent="0.25">
      <c r="A61" s="6" t="s">
        <v>657</v>
      </c>
      <c r="B61" t="s">
        <v>97</v>
      </c>
      <c r="C61" s="1">
        <v>3</v>
      </c>
      <c r="D61" s="1">
        <v>1</v>
      </c>
      <c r="E61" s="1">
        <v>1</v>
      </c>
      <c r="F61" s="1">
        <v>0</v>
      </c>
      <c r="H61" t="s">
        <v>1045</v>
      </c>
      <c r="I61" s="1">
        <v>148</v>
      </c>
      <c r="J61" s="1">
        <v>0</v>
      </c>
      <c r="K61" s="23" t="str">
        <f t="shared" si="2"/>
        <v>(IX+d)</v>
      </c>
      <c r="L61" s="23" t="str">
        <f t="shared" si="3"/>
        <v>E</v>
      </c>
    </row>
    <row r="62" spans="1:12" x14ac:dyDescent="0.25">
      <c r="A62" s="6" t="s">
        <v>657</v>
      </c>
      <c r="B62" t="s">
        <v>99</v>
      </c>
      <c r="C62" s="1">
        <v>3</v>
      </c>
      <c r="D62" s="1">
        <v>1</v>
      </c>
      <c r="E62" s="1">
        <v>1</v>
      </c>
      <c r="F62" s="1">
        <v>0</v>
      </c>
      <c r="H62" t="s">
        <v>1046</v>
      </c>
      <c r="I62" s="1">
        <v>148</v>
      </c>
      <c r="J62" s="1">
        <v>0</v>
      </c>
      <c r="K62" s="23" t="str">
        <f t="shared" si="2"/>
        <v>(IX+d)</v>
      </c>
      <c r="L62" s="23" t="str">
        <f t="shared" si="3"/>
        <v>H</v>
      </c>
    </row>
    <row r="63" spans="1:12" x14ac:dyDescent="0.25">
      <c r="A63" s="6" t="s">
        <v>657</v>
      </c>
      <c r="B63" t="s">
        <v>101</v>
      </c>
      <c r="C63" s="1">
        <v>3</v>
      </c>
      <c r="D63" s="1">
        <v>1</v>
      </c>
      <c r="E63" s="1">
        <v>1</v>
      </c>
      <c r="F63" s="1">
        <v>0</v>
      </c>
      <c r="H63" t="s">
        <v>1047</v>
      </c>
      <c r="I63" s="1">
        <v>148</v>
      </c>
      <c r="J63" s="1">
        <v>0</v>
      </c>
      <c r="K63" s="23" t="str">
        <f t="shared" si="2"/>
        <v>(IX+d)</v>
      </c>
      <c r="L63" s="23" t="str">
        <f t="shared" si="3"/>
        <v>L</v>
      </c>
    </row>
    <row r="64" spans="1:12" x14ac:dyDescent="0.25">
      <c r="A64" s="6" t="s">
        <v>657</v>
      </c>
      <c r="B64" t="s">
        <v>103</v>
      </c>
      <c r="C64" s="1">
        <v>3</v>
      </c>
      <c r="D64" s="1">
        <v>1</v>
      </c>
      <c r="E64" s="1">
        <v>0</v>
      </c>
      <c r="F64" s="1">
        <v>0</v>
      </c>
      <c r="H64" t="s">
        <v>1175</v>
      </c>
      <c r="I64" s="1">
        <v>147</v>
      </c>
      <c r="J64" s="1">
        <v>0</v>
      </c>
      <c r="K64" s="23" t="str">
        <f>MID(H64,SEARCH(" ",H64)+1,LEN(H64)-SEARCH(" ",H64))</f>
        <v>(IX+d)</v>
      </c>
      <c r="L64" s="23"/>
    </row>
    <row r="65" spans="1:14" x14ac:dyDescent="0.25">
      <c r="A65" s="6" t="s">
        <v>657</v>
      </c>
      <c r="B65" t="s">
        <v>104</v>
      </c>
      <c r="C65" s="1">
        <v>3</v>
      </c>
      <c r="D65" s="1">
        <v>1</v>
      </c>
      <c r="E65" s="1">
        <v>1</v>
      </c>
      <c r="F65" s="1">
        <v>0</v>
      </c>
      <c r="H65" t="s">
        <v>1048</v>
      </c>
      <c r="I65" s="1">
        <v>148</v>
      </c>
      <c r="J65" s="1">
        <v>0</v>
      </c>
      <c r="K65" s="23" t="str">
        <f t="shared" si="2"/>
        <v>(IX+d)</v>
      </c>
      <c r="L65" s="23" t="str">
        <f t="shared" si="3"/>
        <v>A</v>
      </c>
    </row>
    <row r="66" spans="1:14" x14ac:dyDescent="0.25">
      <c r="A66" s="6" t="s">
        <v>657</v>
      </c>
      <c r="B66" t="s">
        <v>106</v>
      </c>
      <c r="C66" s="1">
        <v>3</v>
      </c>
      <c r="D66" s="1">
        <v>1</v>
      </c>
      <c r="E66" s="1">
        <v>1</v>
      </c>
      <c r="F66" s="1">
        <v>0</v>
      </c>
      <c r="H66" s="23" t="s">
        <v>1049</v>
      </c>
      <c r="I66" s="1">
        <v>17</v>
      </c>
      <c r="J66" s="1">
        <v>0</v>
      </c>
      <c r="K66" s="23" t="str">
        <f t="shared" si="2"/>
        <v>0</v>
      </c>
      <c r="L66" s="23" t="s">
        <v>1827</v>
      </c>
      <c r="N66">
        <v>1</v>
      </c>
    </row>
    <row r="67" spans="1:14" x14ac:dyDescent="0.25">
      <c r="A67" s="6" t="s">
        <v>657</v>
      </c>
      <c r="B67" t="s">
        <v>108</v>
      </c>
      <c r="C67" s="1">
        <v>3</v>
      </c>
      <c r="D67" s="1">
        <v>1</v>
      </c>
      <c r="E67" s="1">
        <v>1</v>
      </c>
      <c r="F67" s="1">
        <v>0</v>
      </c>
      <c r="H67" s="23" t="s">
        <v>1049</v>
      </c>
      <c r="I67" s="1">
        <v>17</v>
      </c>
      <c r="J67" s="1">
        <v>0</v>
      </c>
      <c r="K67" s="23" t="str">
        <f t="shared" ref="K67:K71" si="4">MID(H67,SEARCH(" ",H67)+1,SEARCH(",",H67)-SEARCH(" ",H67)-1)</f>
        <v>0</v>
      </c>
      <c r="L67" s="23" t="s">
        <v>1827</v>
      </c>
      <c r="M67" s="23"/>
      <c r="N67" s="23">
        <v>1</v>
      </c>
    </row>
    <row r="68" spans="1:14" x14ac:dyDescent="0.25">
      <c r="A68" s="6" t="s">
        <v>657</v>
      </c>
      <c r="B68" t="s">
        <v>110</v>
      </c>
      <c r="C68" s="1">
        <v>3</v>
      </c>
      <c r="D68" s="1">
        <v>1</v>
      </c>
      <c r="E68" s="1">
        <v>1</v>
      </c>
      <c r="F68" s="1">
        <v>0</v>
      </c>
      <c r="H68" s="23" t="s">
        <v>1049</v>
      </c>
      <c r="I68" s="1">
        <v>17</v>
      </c>
      <c r="J68" s="1">
        <v>0</v>
      </c>
      <c r="K68" s="23" t="str">
        <f t="shared" si="4"/>
        <v>0</v>
      </c>
      <c r="L68" s="23" t="s">
        <v>1827</v>
      </c>
      <c r="M68" s="23"/>
      <c r="N68" s="23">
        <v>1</v>
      </c>
    </row>
    <row r="69" spans="1:14" x14ac:dyDescent="0.25">
      <c r="A69" s="6" t="s">
        <v>657</v>
      </c>
      <c r="B69" t="s">
        <v>112</v>
      </c>
      <c r="C69" s="1">
        <v>3</v>
      </c>
      <c r="D69" s="1">
        <v>1</v>
      </c>
      <c r="E69" s="1">
        <v>1</v>
      </c>
      <c r="F69" s="1">
        <v>0</v>
      </c>
      <c r="H69" s="23" t="s">
        <v>1049</v>
      </c>
      <c r="I69" s="1">
        <v>17</v>
      </c>
      <c r="J69" s="1">
        <v>0</v>
      </c>
      <c r="K69" s="23" t="str">
        <f t="shared" si="4"/>
        <v>0</v>
      </c>
      <c r="L69" s="23" t="s">
        <v>1827</v>
      </c>
      <c r="M69" s="23"/>
      <c r="N69" s="23">
        <v>1</v>
      </c>
    </row>
    <row r="70" spans="1:14" x14ac:dyDescent="0.25">
      <c r="A70" s="6" t="s">
        <v>657</v>
      </c>
      <c r="B70" t="s">
        <v>114</v>
      </c>
      <c r="C70" s="1">
        <v>3</v>
      </c>
      <c r="D70" s="1">
        <v>1</v>
      </c>
      <c r="E70" s="1">
        <v>1</v>
      </c>
      <c r="F70" s="1">
        <v>0</v>
      </c>
      <c r="H70" s="23" t="s">
        <v>1049</v>
      </c>
      <c r="I70" s="1">
        <v>17</v>
      </c>
      <c r="J70" s="1">
        <v>0</v>
      </c>
      <c r="K70" s="23" t="str">
        <f t="shared" si="4"/>
        <v>0</v>
      </c>
      <c r="L70" s="23" t="s">
        <v>1827</v>
      </c>
      <c r="M70" s="23"/>
      <c r="N70" s="23">
        <v>1</v>
      </c>
    </row>
    <row r="71" spans="1:14" x14ac:dyDescent="0.25">
      <c r="A71" s="6" t="s">
        <v>657</v>
      </c>
      <c r="B71" t="s">
        <v>116</v>
      </c>
      <c r="C71" s="1">
        <v>3</v>
      </c>
      <c r="D71" s="1">
        <v>1</v>
      </c>
      <c r="E71" s="1">
        <v>1</v>
      </c>
      <c r="F71" s="1">
        <v>0</v>
      </c>
      <c r="H71" s="23" t="s">
        <v>1049</v>
      </c>
      <c r="I71" s="1">
        <v>17</v>
      </c>
      <c r="J71" s="1">
        <v>0</v>
      </c>
      <c r="K71" s="23" t="str">
        <f t="shared" si="4"/>
        <v>0</v>
      </c>
      <c r="L71" s="23" t="s">
        <v>1827</v>
      </c>
      <c r="M71" s="23"/>
      <c r="N71" s="23">
        <v>1</v>
      </c>
    </row>
    <row r="72" spans="1:14" x14ac:dyDescent="0.25">
      <c r="A72" s="6" t="s">
        <v>657</v>
      </c>
      <c r="B72" t="s">
        <v>118</v>
      </c>
      <c r="C72" s="1">
        <v>3</v>
      </c>
      <c r="D72" s="1">
        <v>1</v>
      </c>
      <c r="E72" s="1">
        <v>0</v>
      </c>
      <c r="F72" s="1">
        <v>0</v>
      </c>
      <c r="H72" t="s">
        <v>1049</v>
      </c>
      <c r="I72" s="1">
        <v>17</v>
      </c>
      <c r="J72" s="1">
        <v>0</v>
      </c>
      <c r="K72" s="23" t="str">
        <f t="shared" ref="K67:K130" si="5">MID(H72,SEARCH(" ",H72)+1,SEARCH(",",H72)-SEARCH(" ",H72)-1)</f>
        <v>0</v>
      </c>
      <c r="L72" s="23" t="str">
        <f t="shared" ref="L67:L130" si="6">MID(H72,SEARCH(",",H72)+1,LEN(H72)-SEARCH(",",H72))</f>
        <v>(IX+d)</v>
      </c>
    </row>
    <row r="73" spans="1:14" x14ac:dyDescent="0.25">
      <c r="A73" s="6" t="s">
        <v>657</v>
      </c>
      <c r="B73" t="s">
        <v>120</v>
      </c>
      <c r="C73" s="1">
        <v>3</v>
      </c>
      <c r="D73" s="1">
        <v>1</v>
      </c>
      <c r="E73" s="1">
        <v>1</v>
      </c>
      <c r="F73" s="1">
        <v>0</v>
      </c>
      <c r="H73" s="23" t="s">
        <v>1049</v>
      </c>
      <c r="I73" s="1">
        <v>17</v>
      </c>
      <c r="J73" s="1">
        <v>0</v>
      </c>
      <c r="K73" s="23" t="str">
        <f t="shared" si="5"/>
        <v>0</v>
      </c>
      <c r="L73" s="23" t="s">
        <v>1827</v>
      </c>
      <c r="M73" s="23"/>
      <c r="N73" s="23">
        <v>1</v>
      </c>
    </row>
    <row r="74" spans="1:14" x14ac:dyDescent="0.25">
      <c r="A74" s="6" t="s">
        <v>657</v>
      </c>
      <c r="B74" t="s">
        <v>122</v>
      </c>
      <c r="C74" s="1">
        <v>3</v>
      </c>
      <c r="D74" s="1">
        <v>1</v>
      </c>
      <c r="E74" s="1">
        <v>1</v>
      </c>
      <c r="F74" s="1">
        <v>0</v>
      </c>
      <c r="H74" t="s">
        <v>1050</v>
      </c>
      <c r="I74" s="1">
        <v>17</v>
      </c>
      <c r="J74" s="1">
        <v>0</v>
      </c>
      <c r="K74" s="23" t="str">
        <f t="shared" si="5"/>
        <v>1</v>
      </c>
      <c r="L74" s="23" t="s">
        <v>1827</v>
      </c>
      <c r="N74">
        <v>1</v>
      </c>
    </row>
    <row r="75" spans="1:14" x14ac:dyDescent="0.25">
      <c r="A75" s="6" t="s">
        <v>657</v>
      </c>
      <c r="B75" t="s">
        <v>124</v>
      </c>
      <c r="C75" s="1">
        <v>3</v>
      </c>
      <c r="D75" s="1">
        <v>1</v>
      </c>
      <c r="E75" s="1">
        <v>1</v>
      </c>
      <c r="F75" s="1">
        <v>0</v>
      </c>
      <c r="H75" s="23" t="s">
        <v>1050</v>
      </c>
      <c r="I75" s="1">
        <v>17</v>
      </c>
      <c r="J75" s="1">
        <v>0</v>
      </c>
      <c r="K75" s="23" t="str">
        <f t="shared" ref="K75:K79" si="7">MID(H75,SEARCH(" ",H75)+1,SEARCH(",",H75)-SEARCH(" ",H75)-1)</f>
        <v>1</v>
      </c>
      <c r="L75" s="23" t="s">
        <v>1827</v>
      </c>
      <c r="M75" s="23"/>
      <c r="N75" s="23">
        <v>1</v>
      </c>
    </row>
    <row r="76" spans="1:14" x14ac:dyDescent="0.25">
      <c r="A76" s="6" t="s">
        <v>657</v>
      </c>
      <c r="B76" t="s">
        <v>126</v>
      </c>
      <c r="C76" s="1">
        <v>3</v>
      </c>
      <c r="D76" s="1">
        <v>1</v>
      </c>
      <c r="E76" s="1">
        <v>1</v>
      </c>
      <c r="F76" s="1">
        <v>0</v>
      </c>
      <c r="H76" s="23" t="s">
        <v>1050</v>
      </c>
      <c r="I76" s="1">
        <v>17</v>
      </c>
      <c r="J76" s="1">
        <v>0</v>
      </c>
      <c r="K76" s="23" t="str">
        <f t="shared" si="7"/>
        <v>1</v>
      </c>
      <c r="L76" s="23" t="s">
        <v>1827</v>
      </c>
      <c r="M76" s="23"/>
      <c r="N76" s="23">
        <v>1</v>
      </c>
    </row>
    <row r="77" spans="1:14" x14ac:dyDescent="0.25">
      <c r="A77" s="6" t="s">
        <v>657</v>
      </c>
      <c r="B77" t="s">
        <v>128</v>
      </c>
      <c r="C77" s="1">
        <v>3</v>
      </c>
      <c r="D77" s="1">
        <v>1</v>
      </c>
      <c r="E77" s="1">
        <v>1</v>
      </c>
      <c r="F77" s="1">
        <v>0</v>
      </c>
      <c r="H77" s="23" t="s">
        <v>1050</v>
      </c>
      <c r="I77" s="1">
        <v>17</v>
      </c>
      <c r="J77" s="1">
        <v>0</v>
      </c>
      <c r="K77" s="23" t="str">
        <f t="shared" si="7"/>
        <v>1</v>
      </c>
      <c r="L77" s="23" t="s">
        <v>1827</v>
      </c>
      <c r="M77" s="23"/>
      <c r="N77" s="23">
        <v>1</v>
      </c>
    </row>
    <row r="78" spans="1:14" x14ac:dyDescent="0.25">
      <c r="A78" s="6" t="s">
        <v>657</v>
      </c>
      <c r="B78" t="s">
        <v>130</v>
      </c>
      <c r="C78" s="1">
        <v>3</v>
      </c>
      <c r="D78" s="1">
        <v>1</v>
      </c>
      <c r="E78" s="1">
        <v>1</v>
      </c>
      <c r="F78" s="1">
        <v>0</v>
      </c>
      <c r="H78" s="23" t="s">
        <v>1050</v>
      </c>
      <c r="I78" s="1">
        <v>17</v>
      </c>
      <c r="J78" s="1">
        <v>0</v>
      </c>
      <c r="K78" s="23" t="str">
        <f t="shared" si="7"/>
        <v>1</v>
      </c>
      <c r="L78" s="23" t="s">
        <v>1827</v>
      </c>
      <c r="M78" s="23"/>
      <c r="N78" s="23">
        <v>1</v>
      </c>
    </row>
    <row r="79" spans="1:14" x14ac:dyDescent="0.25">
      <c r="A79" s="6" t="s">
        <v>657</v>
      </c>
      <c r="B79" t="s">
        <v>132</v>
      </c>
      <c r="C79" s="1">
        <v>3</v>
      </c>
      <c r="D79" s="1">
        <v>1</v>
      </c>
      <c r="E79" s="1">
        <v>1</v>
      </c>
      <c r="F79" s="1">
        <v>0</v>
      </c>
      <c r="H79" s="23" t="s">
        <v>1050</v>
      </c>
      <c r="I79" s="1">
        <v>17</v>
      </c>
      <c r="J79" s="1">
        <v>0</v>
      </c>
      <c r="K79" s="23" t="str">
        <f t="shared" si="7"/>
        <v>1</v>
      </c>
      <c r="L79" s="23" t="s">
        <v>1827</v>
      </c>
      <c r="M79" s="23"/>
      <c r="N79" s="23">
        <v>1</v>
      </c>
    </row>
    <row r="80" spans="1:14" x14ac:dyDescent="0.25">
      <c r="A80" s="6" t="s">
        <v>657</v>
      </c>
      <c r="B80" t="s">
        <v>134</v>
      </c>
      <c r="C80" s="1">
        <v>3</v>
      </c>
      <c r="D80" s="1">
        <v>1</v>
      </c>
      <c r="E80" s="1">
        <v>0</v>
      </c>
      <c r="F80" s="1">
        <v>0</v>
      </c>
      <c r="H80" t="s">
        <v>1050</v>
      </c>
      <c r="I80" s="1">
        <v>17</v>
      </c>
      <c r="J80" s="1">
        <v>0</v>
      </c>
      <c r="K80" s="23" t="str">
        <f t="shared" si="5"/>
        <v>1</v>
      </c>
      <c r="L80" s="23" t="str">
        <f t="shared" si="6"/>
        <v>(IX+d)</v>
      </c>
    </row>
    <row r="81" spans="1:14" x14ac:dyDescent="0.25">
      <c r="A81" s="6" t="s">
        <v>657</v>
      </c>
      <c r="B81" t="s">
        <v>136</v>
      </c>
      <c r="C81" s="1">
        <v>3</v>
      </c>
      <c r="D81" s="1">
        <v>1</v>
      </c>
      <c r="E81" s="1">
        <v>1</v>
      </c>
      <c r="F81" s="1">
        <v>0</v>
      </c>
      <c r="H81" s="23" t="s">
        <v>1050</v>
      </c>
      <c r="I81" s="1">
        <v>17</v>
      </c>
      <c r="J81" s="1">
        <v>0</v>
      </c>
      <c r="K81" s="23" t="str">
        <f t="shared" ref="K81" si="8">MID(H81,SEARCH(" ",H81)+1,SEARCH(",",H81)-SEARCH(" ",H81)-1)</f>
        <v>1</v>
      </c>
      <c r="L81" s="23" t="s">
        <v>1827</v>
      </c>
      <c r="M81" s="23"/>
      <c r="N81" s="23">
        <v>1</v>
      </c>
    </row>
    <row r="82" spans="1:14" x14ac:dyDescent="0.25">
      <c r="A82" s="6" t="s">
        <v>657</v>
      </c>
      <c r="B82" t="s">
        <v>138</v>
      </c>
      <c r="C82" s="1">
        <v>3</v>
      </c>
      <c r="D82" s="1">
        <v>1</v>
      </c>
      <c r="E82" s="1">
        <v>1</v>
      </c>
      <c r="F82" s="1">
        <v>0</v>
      </c>
      <c r="H82" t="s">
        <v>1051</v>
      </c>
      <c r="I82" s="1">
        <v>17</v>
      </c>
      <c r="J82" s="1">
        <v>0</v>
      </c>
      <c r="K82" s="23" t="str">
        <f t="shared" si="5"/>
        <v>2</v>
      </c>
      <c r="L82" s="23" t="s">
        <v>1827</v>
      </c>
      <c r="N82">
        <v>1</v>
      </c>
    </row>
    <row r="83" spans="1:14" x14ac:dyDescent="0.25">
      <c r="A83" s="6" t="s">
        <v>657</v>
      </c>
      <c r="B83" t="s">
        <v>140</v>
      </c>
      <c r="C83" s="1">
        <v>3</v>
      </c>
      <c r="D83" s="1">
        <v>1</v>
      </c>
      <c r="E83" s="1">
        <v>1</v>
      </c>
      <c r="F83" s="1">
        <v>0</v>
      </c>
      <c r="H83" s="23" t="s">
        <v>1051</v>
      </c>
      <c r="I83" s="1">
        <v>17</v>
      </c>
      <c r="J83" s="1">
        <v>0</v>
      </c>
      <c r="K83" s="23" t="str">
        <f t="shared" ref="K83:K87" si="9">MID(H83,SEARCH(" ",H83)+1,SEARCH(",",H83)-SEARCH(" ",H83)-1)</f>
        <v>2</v>
      </c>
      <c r="L83" s="23" t="s">
        <v>1827</v>
      </c>
      <c r="M83" s="23"/>
      <c r="N83" s="23">
        <v>1</v>
      </c>
    </row>
    <row r="84" spans="1:14" x14ac:dyDescent="0.25">
      <c r="A84" s="6" t="s">
        <v>657</v>
      </c>
      <c r="B84" t="s">
        <v>142</v>
      </c>
      <c r="C84" s="1">
        <v>3</v>
      </c>
      <c r="D84" s="1">
        <v>1</v>
      </c>
      <c r="E84" s="1">
        <v>1</v>
      </c>
      <c r="F84" s="1">
        <v>0</v>
      </c>
      <c r="H84" s="23" t="s">
        <v>1051</v>
      </c>
      <c r="I84" s="1">
        <v>17</v>
      </c>
      <c r="J84" s="1">
        <v>0</v>
      </c>
      <c r="K84" s="23" t="str">
        <f t="shared" si="9"/>
        <v>2</v>
      </c>
      <c r="L84" s="23" t="s">
        <v>1827</v>
      </c>
      <c r="M84" s="23"/>
      <c r="N84" s="23">
        <v>1</v>
      </c>
    </row>
    <row r="85" spans="1:14" x14ac:dyDescent="0.25">
      <c r="A85" s="6" t="s">
        <v>657</v>
      </c>
      <c r="B85" t="s">
        <v>144</v>
      </c>
      <c r="C85" s="1">
        <v>3</v>
      </c>
      <c r="D85" s="1">
        <v>1</v>
      </c>
      <c r="E85" s="1">
        <v>1</v>
      </c>
      <c r="F85" s="1">
        <v>0</v>
      </c>
      <c r="H85" s="23" t="s">
        <v>1051</v>
      </c>
      <c r="I85" s="1">
        <v>17</v>
      </c>
      <c r="J85" s="1">
        <v>0</v>
      </c>
      <c r="K85" s="23" t="str">
        <f t="shared" si="9"/>
        <v>2</v>
      </c>
      <c r="L85" s="23" t="s">
        <v>1827</v>
      </c>
      <c r="M85" s="23"/>
      <c r="N85" s="23">
        <v>1</v>
      </c>
    </row>
    <row r="86" spans="1:14" x14ac:dyDescent="0.25">
      <c r="A86" s="6" t="s">
        <v>657</v>
      </c>
      <c r="B86" t="s">
        <v>146</v>
      </c>
      <c r="C86" s="1">
        <v>3</v>
      </c>
      <c r="D86" s="1">
        <v>1</v>
      </c>
      <c r="E86" s="1">
        <v>1</v>
      </c>
      <c r="F86" s="1">
        <v>0</v>
      </c>
      <c r="H86" s="23" t="s">
        <v>1051</v>
      </c>
      <c r="I86" s="1">
        <v>17</v>
      </c>
      <c r="J86" s="1">
        <v>0</v>
      </c>
      <c r="K86" s="23" t="str">
        <f t="shared" si="9"/>
        <v>2</v>
      </c>
      <c r="L86" s="23" t="s">
        <v>1827</v>
      </c>
      <c r="M86" s="23"/>
      <c r="N86" s="23">
        <v>1</v>
      </c>
    </row>
    <row r="87" spans="1:14" x14ac:dyDescent="0.25">
      <c r="A87" s="6" t="s">
        <v>657</v>
      </c>
      <c r="B87" t="s">
        <v>148</v>
      </c>
      <c r="C87" s="1">
        <v>3</v>
      </c>
      <c r="D87" s="1">
        <v>1</v>
      </c>
      <c r="E87" s="1">
        <v>1</v>
      </c>
      <c r="F87" s="1">
        <v>0</v>
      </c>
      <c r="H87" s="23" t="s">
        <v>1051</v>
      </c>
      <c r="I87" s="1">
        <v>17</v>
      </c>
      <c r="J87" s="1">
        <v>0</v>
      </c>
      <c r="K87" s="23" t="str">
        <f t="shared" si="9"/>
        <v>2</v>
      </c>
      <c r="L87" s="23" t="s">
        <v>1827</v>
      </c>
      <c r="M87" s="23"/>
      <c r="N87" s="23">
        <v>1</v>
      </c>
    </row>
    <row r="88" spans="1:14" x14ac:dyDescent="0.25">
      <c r="A88" s="6" t="s">
        <v>657</v>
      </c>
      <c r="B88" t="s">
        <v>150</v>
      </c>
      <c r="C88" s="1">
        <v>3</v>
      </c>
      <c r="D88" s="1">
        <v>1</v>
      </c>
      <c r="E88" s="1">
        <v>0</v>
      </c>
      <c r="F88" s="1">
        <v>0</v>
      </c>
      <c r="H88" t="s">
        <v>1051</v>
      </c>
      <c r="I88" s="1">
        <v>17</v>
      </c>
      <c r="J88" s="1">
        <v>0</v>
      </c>
      <c r="K88" s="23" t="str">
        <f t="shared" si="5"/>
        <v>2</v>
      </c>
      <c r="L88" s="23" t="str">
        <f t="shared" si="6"/>
        <v>(IX+d)</v>
      </c>
    </row>
    <row r="89" spans="1:14" x14ac:dyDescent="0.25">
      <c r="A89" s="6" t="s">
        <v>657</v>
      </c>
      <c r="B89" t="s">
        <v>152</v>
      </c>
      <c r="C89" s="1">
        <v>3</v>
      </c>
      <c r="D89" s="1">
        <v>1</v>
      </c>
      <c r="E89" s="1">
        <v>1</v>
      </c>
      <c r="F89" s="1">
        <v>0</v>
      </c>
      <c r="H89" s="23" t="s">
        <v>1051</v>
      </c>
      <c r="I89" s="1">
        <v>17</v>
      </c>
      <c r="J89" s="1">
        <v>0</v>
      </c>
      <c r="K89" s="23" t="str">
        <f t="shared" ref="K89" si="10">MID(H89,SEARCH(" ",H89)+1,SEARCH(",",H89)-SEARCH(" ",H89)-1)</f>
        <v>2</v>
      </c>
      <c r="L89" s="23" t="s">
        <v>1827</v>
      </c>
      <c r="M89" s="23"/>
      <c r="N89" s="23">
        <v>1</v>
      </c>
    </row>
    <row r="90" spans="1:14" x14ac:dyDescent="0.25">
      <c r="A90" s="6" t="s">
        <v>657</v>
      </c>
      <c r="B90" t="s">
        <v>154</v>
      </c>
      <c r="C90" s="1">
        <v>3</v>
      </c>
      <c r="D90" s="1">
        <v>1</v>
      </c>
      <c r="E90" s="1">
        <v>1</v>
      </c>
      <c r="F90" s="1">
        <v>0</v>
      </c>
      <c r="H90" t="s">
        <v>1052</v>
      </c>
      <c r="I90" s="1">
        <v>17</v>
      </c>
      <c r="J90" s="1">
        <v>0</v>
      </c>
      <c r="K90" s="23" t="str">
        <f t="shared" si="5"/>
        <v>3</v>
      </c>
      <c r="L90" s="23" t="s">
        <v>1827</v>
      </c>
      <c r="N90">
        <v>1</v>
      </c>
    </row>
    <row r="91" spans="1:14" x14ac:dyDescent="0.25">
      <c r="A91" s="6" t="s">
        <v>657</v>
      </c>
      <c r="B91" t="s">
        <v>156</v>
      </c>
      <c r="C91" s="1">
        <v>3</v>
      </c>
      <c r="D91" s="1">
        <v>1</v>
      </c>
      <c r="E91" s="1">
        <v>1</v>
      </c>
      <c r="F91" s="1">
        <v>0</v>
      </c>
      <c r="H91" s="23" t="s">
        <v>1052</v>
      </c>
      <c r="I91" s="1">
        <v>17</v>
      </c>
      <c r="J91" s="1">
        <v>0</v>
      </c>
      <c r="K91" s="23" t="str">
        <f t="shared" ref="K91:K95" si="11">MID(H91,SEARCH(" ",H91)+1,SEARCH(",",H91)-SEARCH(" ",H91)-1)</f>
        <v>3</v>
      </c>
      <c r="L91" s="23" t="s">
        <v>1827</v>
      </c>
      <c r="M91" s="23"/>
      <c r="N91" s="23">
        <v>1</v>
      </c>
    </row>
    <row r="92" spans="1:14" x14ac:dyDescent="0.25">
      <c r="A92" s="6" t="s">
        <v>657</v>
      </c>
      <c r="B92" t="s">
        <v>158</v>
      </c>
      <c r="C92" s="1">
        <v>3</v>
      </c>
      <c r="D92" s="1">
        <v>1</v>
      </c>
      <c r="E92" s="1">
        <v>1</v>
      </c>
      <c r="F92" s="1">
        <v>0</v>
      </c>
      <c r="H92" s="23" t="s">
        <v>1052</v>
      </c>
      <c r="I92" s="1">
        <v>17</v>
      </c>
      <c r="J92" s="1">
        <v>0</v>
      </c>
      <c r="K92" s="23" t="str">
        <f t="shared" si="11"/>
        <v>3</v>
      </c>
      <c r="L92" s="23" t="s">
        <v>1827</v>
      </c>
      <c r="M92" s="23"/>
      <c r="N92" s="23">
        <v>1</v>
      </c>
    </row>
    <row r="93" spans="1:14" x14ac:dyDescent="0.25">
      <c r="A93" s="6" t="s">
        <v>657</v>
      </c>
      <c r="B93" t="s">
        <v>160</v>
      </c>
      <c r="C93" s="1">
        <v>3</v>
      </c>
      <c r="D93" s="1">
        <v>1</v>
      </c>
      <c r="E93" s="1">
        <v>1</v>
      </c>
      <c r="F93" s="1">
        <v>0</v>
      </c>
      <c r="H93" s="23" t="s">
        <v>1052</v>
      </c>
      <c r="I93" s="1">
        <v>17</v>
      </c>
      <c r="J93" s="1">
        <v>0</v>
      </c>
      <c r="K93" s="23" t="str">
        <f t="shared" si="11"/>
        <v>3</v>
      </c>
      <c r="L93" s="23" t="s">
        <v>1827</v>
      </c>
      <c r="M93" s="23"/>
      <c r="N93" s="23">
        <v>1</v>
      </c>
    </row>
    <row r="94" spans="1:14" x14ac:dyDescent="0.25">
      <c r="A94" s="6" t="s">
        <v>657</v>
      </c>
      <c r="B94" t="s">
        <v>162</v>
      </c>
      <c r="C94" s="1">
        <v>3</v>
      </c>
      <c r="D94" s="1">
        <v>1</v>
      </c>
      <c r="E94" s="1">
        <v>1</v>
      </c>
      <c r="F94" s="1">
        <v>0</v>
      </c>
      <c r="H94" s="23" t="s">
        <v>1052</v>
      </c>
      <c r="I94" s="1">
        <v>17</v>
      </c>
      <c r="J94" s="1">
        <v>0</v>
      </c>
      <c r="K94" s="23" t="str">
        <f t="shared" si="11"/>
        <v>3</v>
      </c>
      <c r="L94" s="23" t="s">
        <v>1827</v>
      </c>
      <c r="M94" s="23"/>
      <c r="N94" s="23">
        <v>1</v>
      </c>
    </row>
    <row r="95" spans="1:14" x14ac:dyDescent="0.25">
      <c r="A95" s="6" t="s">
        <v>657</v>
      </c>
      <c r="B95" t="s">
        <v>164</v>
      </c>
      <c r="C95" s="1">
        <v>3</v>
      </c>
      <c r="D95" s="1">
        <v>1</v>
      </c>
      <c r="E95" s="1">
        <v>1</v>
      </c>
      <c r="F95" s="1">
        <v>0</v>
      </c>
      <c r="H95" s="23" t="s">
        <v>1052</v>
      </c>
      <c r="I95" s="1">
        <v>17</v>
      </c>
      <c r="J95" s="1">
        <v>0</v>
      </c>
      <c r="K95" s="23" t="str">
        <f t="shared" si="11"/>
        <v>3</v>
      </c>
      <c r="L95" s="23" t="s">
        <v>1827</v>
      </c>
      <c r="M95" s="23"/>
      <c r="N95" s="23">
        <v>1</v>
      </c>
    </row>
    <row r="96" spans="1:14" x14ac:dyDescent="0.25">
      <c r="A96" s="6" t="s">
        <v>657</v>
      </c>
      <c r="B96" t="s">
        <v>166</v>
      </c>
      <c r="C96" s="1">
        <v>3</v>
      </c>
      <c r="D96" s="1">
        <v>1</v>
      </c>
      <c r="E96" s="1">
        <v>0</v>
      </c>
      <c r="F96" s="1">
        <v>0</v>
      </c>
      <c r="H96" t="s">
        <v>1052</v>
      </c>
      <c r="I96" s="1">
        <v>17</v>
      </c>
      <c r="J96" s="1">
        <v>0</v>
      </c>
      <c r="K96" s="23" t="str">
        <f t="shared" si="5"/>
        <v>3</v>
      </c>
      <c r="L96" s="23" t="str">
        <f t="shared" si="6"/>
        <v>(IX+d)</v>
      </c>
    </row>
    <row r="97" spans="1:14" x14ac:dyDescent="0.25">
      <c r="A97" s="6" t="s">
        <v>657</v>
      </c>
      <c r="B97" t="s">
        <v>168</v>
      </c>
      <c r="C97" s="1">
        <v>3</v>
      </c>
      <c r="D97" s="1">
        <v>1</v>
      </c>
      <c r="E97" s="1">
        <v>1</v>
      </c>
      <c r="F97" s="1">
        <v>0</v>
      </c>
      <c r="H97" s="23" t="s">
        <v>1052</v>
      </c>
      <c r="I97" s="1">
        <v>17</v>
      </c>
      <c r="J97" s="1">
        <v>0</v>
      </c>
      <c r="K97" s="23" t="str">
        <f t="shared" ref="K97" si="12">MID(H97,SEARCH(" ",H97)+1,SEARCH(",",H97)-SEARCH(" ",H97)-1)</f>
        <v>3</v>
      </c>
      <c r="L97" s="23" t="s">
        <v>1827</v>
      </c>
      <c r="M97" s="23"/>
      <c r="N97" s="23">
        <v>1</v>
      </c>
    </row>
    <row r="98" spans="1:14" x14ac:dyDescent="0.25">
      <c r="A98" s="6" t="s">
        <v>657</v>
      </c>
      <c r="B98" t="s">
        <v>170</v>
      </c>
      <c r="C98" s="1">
        <v>3</v>
      </c>
      <c r="D98" s="1">
        <v>1</v>
      </c>
      <c r="E98" s="1">
        <v>1</v>
      </c>
      <c r="F98" s="1">
        <v>0</v>
      </c>
      <c r="H98" t="s">
        <v>1053</v>
      </c>
      <c r="I98" s="1">
        <v>17</v>
      </c>
      <c r="J98" s="1">
        <v>0</v>
      </c>
      <c r="K98" s="23" t="str">
        <f t="shared" si="5"/>
        <v>4</v>
      </c>
      <c r="L98" s="23" t="s">
        <v>1827</v>
      </c>
      <c r="N98">
        <v>1</v>
      </c>
    </row>
    <row r="99" spans="1:14" x14ac:dyDescent="0.25">
      <c r="A99" s="6" t="s">
        <v>657</v>
      </c>
      <c r="B99" t="s">
        <v>172</v>
      </c>
      <c r="C99" s="1">
        <v>3</v>
      </c>
      <c r="D99" s="1">
        <v>1</v>
      </c>
      <c r="E99" s="1">
        <v>1</v>
      </c>
      <c r="F99" s="1">
        <v>0</v>
      </c>
      <c r="H99" s="23" t="s">
        <v>1053</v>
      </c>
      <c r="I99" s="1">
        <v>17</v>
      </c>
      <c r="J99" s="1">
        <v>0</v>
      </c>
      <c r="K99" s="23" t="str">
        <f t="shared" ref="K99:K103" si="13">MID(H99,SEARCH(" ",H99)+1,SEARCH(",",H99)-SEARCH(" ",H99)-1)</f>
        <v>4</v>
      </c>
      <c r="L99" s="23" t="s">
        <v>1827</v>
      </c>
      <c r="M99" s="23"/>
      <c r="N99" s="23">
        <v>1</v>
      </c>
    </row>
    <row r="100" spans="1:14" x14ac:dyDescent="0.25">
      <c r="A100" s="6" t="s">
        <v>657</v>
      </c>
      <c r="B100" t="s">
        <v>174</v>
      </c>
      <c r="C100" s="1">
        <v>3</v>
      </c>
      <c r="D100" s="1">
        <v>1</v>
      </c>
      <c r="E100" s="1">
        <v>1</v>
      </c>
      <c r="F100" s="1">
        <v>0</v>
      </c>
      <c r="H100" s="23" t="s">
        <v>1053</v>
      </c>
      <c r="I100" s="1">
        <v>17</v>
      </c>
      <c r="J100" s="1">
        <v>0</v>
      </c>
      <c r="K100" s="23" t="str">
        <f t="shared" si="13"/>
        <v>4</v>
      </c>
      <c r="L100" s="23" t="s">
        <v>1827</v>
      </c>
      <c r="M100" s="23"/>
      <c r="N100" s="23">
        <v>1</v>
      </c>
    </row>
    <row r="101" spans="1:14" x14ac:dyDescent="0.25">
      <c r="A101" s="6" t="s">
        <v>657</v>
      </c>
      <c r="B101" t="s">
        <v>176</v>
      </c>
      <c r="C101" s="1">
        <v>3</v>
      </c>
      <c r="D101" s="1">
        <v>1</v>
      </c>
      <c r="E101" s="1">
        <v>1</v>
      </c>
      <c r="F101" s="1">
        <v>0</v>
      </c>
      <c r="H101" s="23" t="s">
        <v>1053</v>
      </c>
      <c r="I101" s="1">
        <v>17</v>
      </c>
      <c r="J101" s="1">
        <v>0</v>
      </c>
      <c r="K101" s="23" t="str">
        <f t="shared" si="13"/>
        <v>4</v>
      </c>
      <c r="L101" s="23" t="s">
        <v>1827</v>
      </c>
      <c r="M101" s="23"/>
      <c r="N101" s="23">
        <v>1</v>
      </c>
    </row>
    <row r="102" spans="1:14" x14ac:dyDescent="0.25">
      <c r="A102" s="6" t="s">
        <v>657</v>
      </c>
      <c r="B102" t="s">
        <v>178</v>
      </c>
      <c r="C102" s="1">
        <v>3</v>
      </c>
      <c r="D102" s="1">
        <v>1</v>
      </c>
      <c r="E102" s="1">
        <v>1</v>
      </c>
      <c r="F102" s="1">
        <v>0</v>
      </c>
      <c r="H102" s="23" t="s">
        <v>1053</v>
      </c>
      <c r="I102" s="1">
        <v>17</v>
      </c>
      <c r="J102" s="1">
        <v>0</v>
      </c>
      <c r="K102" s="23" t="str">
        <f t="shared" si="13"/>
        <v>4</v>
      </c>
      <c r="L102" s="23" t="s">
        <v>1827</v>
      </c>
      <c r="M102" s="23"/>
      <c r="N102" s="23">
        <v>1</v>
      </c>
    </row>
    <row r="103" spans="1:14" x14ac:dyDescent="0.25">
      <c r="A103" s="6" t="s">
        <v>657</v>
      </c>
      <c r="B103" t="s">
        <v>180</v>
      </c>
      <c r="C103" s="1">
        <v>3</v>
      </c>
      <c r="D103" s="1">
        <v>1</v>
      </c>
      <c r="E103" s="1">
        <v>1</v>
      </c>
      <c r="F103" s="1">
        <v>0</v>
      </c>
      <c r="H103" s="23" t="s">
        <v>1053</v>
      </c>
      <c r="I103" s="1">
        <v>17</v>
      </c>
      <c r="J103" s="1">
        <v>0</v>
      </c>
      <c r="K103" s="23" t="str">
        <f t="shared" si="13"/>
        <v>4</v>
      </c>
      <c r="L103" s="23" t="s">
        <v>1827</v>
      </c>
      <c r="M103" s="23"/>
      <c r="N103" s="23">
        <v>1</v>
      </c>
    </row>
    <row r="104" spans="1:14" x14ac:dyDescent="0.25">
      <c r="A104" s="6" t="s">
        <v>657</v>
      </c>
      <c r="B104" t="s">
        <v>182</v>
      </c>
      <c r="C104" s="1">
        <v>3</v>
      </c>
      <c r="D104" s="1">
        <v>1</v>
      </c>
      <c r="E104" s="1">
        <v>0</v>
      </c>
      <c r="F104" s="1">
        <v>0</v>
      </c>
      <c r="H104" t="s">
        <v>1053</v>
      </c>
      <c r="I104" s="1">
        <v>17</v>
      </c>
      <c r="J104" s="1">
        <v>0</v>
      </c>
      <c r="K104" s="23" t="str">
        <f t="shared" si="5"/>
        <v>4</v>
      </c>
      <c r="L104" s="23" t="str">
        <f t="shared" si="6"/>
        <v>(IX+d)</v>
      </c>
    </row>
    <row r="105" spans="1:14" x14ac:dyDescent="0.25">
      <c r="A105" s="6" t="s">
        <v>657</v>
      </c>
      <c r="B105" t="s">
        <v>184</v>
      </c>
      <c r="C105" s="1">
        <v>3</v>
      </c>
      <c r="D105" s="1">
        <v>1</v>
      </c>
      <c r="E105" s="1">
        <v>1</v>
      </c>
      <c r="F105" s="1">
        <v>0</v>
      </c>
      <c r="H105" s="23" t="s">
        <v>1053</v>
      </c>
      <c r="I105" s="1">
        <v>17</v>
      </c>
      <c r="J105" s="1">
        <v>0</v>
      </c>
      <c r="K105" s="23" t="str">
        <f t="shared" ref="K105" si="14">MID(H105,SEARCH(" ",H105)+1,SEARCH(",",H105)-SEARCH(" ",H105)-1)</f>
        <v>4</v>
      </c>
      <c r="L105" s="23" t="s">
        <v>1827</v>
      </c>
      <c r="M105" s="23"/>
      <c r="N105" s="23">
        <v>1</v>
      </c>
    </row>
    <row r="106" spans="1:14" x14ac:dyDescent="0.25">
      <c r="A106" s="6" t="s">
        <v>657</v>
      </c>
      <c r="B106" t="s">
        <v>186</v>
      </c>
      <c r="C106" s="1">
        <v>3</v>
      </c>
      <c r="D106" s="1">
        <v>1</v>
      </c>
      <c r="E106" s="1">
        <v>1</v>
      </c>
      <c r="F106" s="1">
        <v>0</v>
      </c>
      <c r="H106" t="s">
        <v>1054</v>
      </c>
      <c r="I106" s="1">
        <v>17</v>
      </c>
      <c r="J106" s="1">
        <v>0</v>
      </c>
      <c r="K106" s="23" t="str">
        <f t="shared" si="5"/>
        <v>5</v>
      </c>
      <c r="L106" s="23" t="s">
        <v>1827</v>
      </c>
      <c r="N106">
        <v>1</v>
      </c>
    </row>
    <row r="107" spans="1:14" x14ac:dyDescent="0.25">
      <c r="A107" s="6" t="s">
        <v>657</v>
      </c>
      <c r="B107" t="s">
        <v>188</v>
      </c>
      <c r="C107" s="1">
        <v>3</v>
      </c>
      <c r="D107" s="1">
        <v>1</v>
      </c>
      <c r="E107" s="1">
        <v>1</v>
      </c>
      <c r="F107" s="1">
        <v>0</v>
      </c>
      <c r="H107" s="23" t="s">
        <v>1054</v>
      </c>
      <c r="I107" s="1">
        <v>17</v>
      </c>
      <c r="J107" s="1">
        <v>0</v>
      </c>
      <c r="K107" s="23" t="str">
        <f t="shared" ref="K107:K111" si="15">MID(H107,SEARCH(" ",H107)+1,SEARCH(",",H107)-SEARCH(" ",H107)-1)</f>
        <v>5</v>
      </c>
      <c r="L107" s="23" t="s">
        <v>1827</v>
      </c>
      <c r="M107" s="23"/>
      <c r="N107" s="23">
        <v>1</v>
      </c>
    </row>
    <row r="108" spans="1:14" x14ac:dyDescent="0.25">
      <c r="A108" s="6" t="s">
        <v>657</v>
      </c>
      <c r="B108" t="s">
        <v>190</v>
      </c>
      <c r="C108" s="1">
        <v>3</v>
      </c>
      <c r="D108" s="1">
        <v>1</v>
      </c>
      <c r="E108" s="1">
        <v>1</v>
      </c>
      <c r="F108" s="1">
        <v>0</v>
      </c>
      <c r="H108" s="23" t="s">
        <v>1054</v>
      </c>
      <c r="I108" s="1">
        <v>17</v>
      </c>
      <c r="J108" s="1">
        <v>0</v>
      </c>
      <c r="K108" s="23" t="str">
        <f t="shared" si="15"/>
        <v>5</v>
      </c>
      <c r="L108" s="23" t="s">
        <v>1827</v>
      </c>
      <c r="M108" s="23"/>
      <c r="N108" s="23">
        <v>1</v>
      </c>
    </row>
    <row r="109" spans="1:14" x14ac:dyDescent="0.25">
      <c r="A109" s="6" t="s">
        <v>657</v>
      </c>
      <c r="B109" t="s">
        <v>192</v>
      </c>
      <c r="C109" s="1">
        <v>3</v>
      </c>
      <c r="D109" s="1">
        <v>1</v>
      </c>
      <c r="E109" s="1">
        <v>1</v>
      </c>
      <c r="F109" s="1">
        <v>0</v>
      </c>
      <c r="H109" s="23" t="s">
        <v>1054</v>
      </c>
      <c r="I109" s="1">
        <v>17</v>
      </c>
      <c r="J109" s="1">
        <v>0</v>
      </c>
      <c r="K109" s="23" t="str">
        <f t="shared" si="15"/>
        <v>5</v>
      </c>
      <c r="L109" s="23" t="s">
        <v>1827</v>
      </c>
      <c r="M109" s="23"/>
      <c r="N109" s="23">
        <v>1</v>
      </c>
    </row>
    <row r="110" spans="1:14" x14ac:dyDescent="0.25">
      <c r="A110" s="6" t="s">
        <v>657</v>
      </c>
      <c r="B110" t="s">
        <v>194</v>
      </c>
      <c r="C110" s="1">
        <v>3</v>
      </c>
      <c r="D110" s="1">
        <v>1</v>
      </c>
      <c r="E110" s="1">
        <v>1</v>
      </c>
      <c r="F110" s="1">
        <v>0</v>
      </c>
      <c r="H110" s="23" t="s">
        <v>1054</v>
      </c>
      <c r="I110" s="1">
        <v>17</v>
      </c>
      <c r="J110" s="1">
        <v>0</v>
      </c>
      <c r="K110" s="23" t="str">
        <f t="shared" si="15"/>
        <v>5</v>
      </c>
      <c r="L110" s="23" t="s">
        <v>1827</v>
      </c>
      <c r="M110" s="23"/>
      <c r="N110" s="23">
        <v>1</v>
      </c>
    </row>
    <row r="111" spans="1:14" x14ac:dyDescent="0.25">
      <c r="A111" s="6" t="s">
        <v>657</v>
      </c>
      <c r="B111" t="s">
        <v>196</v>
      </c>
      <c r="C111" s="1">
        <v>3</v>
      </c>
      <c r="D111" s="1">
        <v>1</v>
      </c>
      <c r="E111" s="1">
        <v>1</v>
      </c>
      <c r="F111" s="1">
        <v>0</v>
      </c>
      <c r="H111" s="23" t="s">
        <v>1054</v>
      </c>
      <c r="I111" s="1">
        <v>17</v>
      </c>
      <c r="J111" s="1">
        <v>0</v>
      </c>
      <c r="K111" s="23" t="str">
        <f t="shared" si="15"/>
        <v>5</v>
      </c>
      <c r="L111" s="23" t="s">
        <v>1827</v>
      </c>
      <c r="M111" s="23"/>
      <c r="N111" s="23">
        <v>1</v>
      </c>
    </row>
    <row r="112" spans="1:14" x14ac:dyDescent="0.25">
      <c r="A112" s="6" t="s">
        <v>657</v>
      </c>
      <c r="B112" t="s">
        <v>198</v>
      </c>
      <c r="C112" s="1">
        <v>3</v>
      </c>
      <c r="D112" s="1">
        <v>1</v>
      </c>
      <c r="E112" s="1">
        <v>0</v>
      </c>
      <c r="F112" s="1">
        <v>0</v>
      </c>
      <c r="H112" t="s">
        <v>1054</v>
      </c>
      <c r="I112" s="1">
        <v>17</v>
      </c>
      <c r="J112" s="1">
        <v>0</v>
      </c>
      <c r="K112" s="23" t="str">
        <f t="shared" si="5"/>
        <v>5</v>
      </c>
      <c r="L112" s="23" t="str">
        <f t="shared" si="6"/>
        <v>(IX+d)</v>
      </c>
    </row>
    <row r="113" spans="1:14" x14ac:dyDescent="0.25">
      <c r="A113" s="6" t="s">
        <v>657</v>
      </c>
      <c r="B113" t="s">
        <v>200</v>
      </c>
      <c r="C113" s="1">
        <v>3</v>
      </c>
      <c r="D113" s="1">
        <v>1</v>
      </c>
      <c r="E113" s="1">
        <v>1</v>
      </c>
      <c r="F113" s="1">
        <v>0</v>
      </c>
      <c r="H113" s="23" t="s">
        <v>1054</v>
      </c>
      <c r="I113" s="1">
        <v>17</v>
      </c>
      <c r="J113" s="1">
        <v>0</v>
      </c>
      <c r="K113" s="23" t="str">
        <f t="shared" ref="K113" si="16">MID(H113,SEARCH(" ",H113)+1,SEARCH(",",H113)-SEARCH(" ",H113)-1)</f>
        <v>5</v>
      </c>
      <c r="L113" s="23" t="s">
        <v>1827</v>
      </c>
      <c r="M113" s="23"/>
      <c r="N113" s="23">
        <v>1</v>
      </c>
    </row>
    <row r="114" spans="1:14" x14ac:dyDescent="0.25">
      <c r="A114" s="6" t="s">
        <v>657</v>
      </c>
      <c r="B114" t="s">
        <v>202</v>
      </c>
      <c r="C114" s="1">
        <v>3</v>
      </c>
      <c r="D114" s="1">
        <v>1</v>
      </c>
      <c r="E114" s="1">
        <v>1</v>
      </c>
      <c r="F114" s="1">
        <v>0</v>
      </c>
      <c r="H114" t="s">
        <v>1055</v>
      </c>
      <c r="I114" s="1">
        <v>17</v>
      </c>
      <c r="J114" s="1">
        <v>0</v>
      </c>
      <c r="K114" s="23" t="str">
        <f t="shared" si="5"/>
        <v>6</v>
      </c>
      <c r="L114" s="23" t="s">
        <v>1827</v>
      </c>
      <c r="N114">
        <v>1</v>
      </c>
    </row>
    <row r="115" spans="1:14" x14ac:dyDescent="0.25">
      <c r="A115" s="6" t="s">
        <v>657</v>
      </c>
      <c r="B115" t="s">
        <v>204</v>
      </c>
      <c r="C115" s="1">
        <v>3</v>
      </c>
      <c r="D115" s="1">
        <v>1</v>
      </c>
      <c r="E115" s="1">
        <v>1</v>
      </c>
      <c r="F115" s="1">
        <v>0</v>
      </c>
      <c r="H115" s="23" t="s">
        <v>1055</v>
      </c>
      <c r="I115" s="1">
        <v>17</v>
      </c>
      <c r="J115" s="1">
        <v>0</v>
      </c>
      <c r="K115" s="23" t="str">
        <f t="shared" ref="K115:K119" si="17">MID(H115,SEARCH(" ",H115)+1,SEARCH(",",H115)-SEARCH(" ",H115)-1)</f>
        <v>6</v>
      </c>
      <c r="L115" s="23" t="s">
        <v>1827</v>
      </c>
      <c r="M115" s="23"/>
      <c r="N115" s="23">
        <v>1</v>
      </c>
    </row>
    <row r="116" spans="1:14" x14ac:dyDescent="0.25">
      <c r="A116" s="6" t="s">
        <v>657</v>
      </c>
      <c r="B116" t="s">
        <v>206</v>
      </c>
      <c r="C116" s="1">
        <v>3</v>
      </c>
      <c r="D116" s="1">
        <v>1</v>
      </c>
      <c r="E116" s="1">
        <v>1</v>
      </c>
      <c r="F116" s="1">
        <v>0</v>
      </c>
      <c r="H116" s="23" t="s">
        <v>1055</v>
      </c>
      <c r="I116" s="1">
        <v>17</v>
      </c>
      <c r="J116" s="1">
        <v>0</v>
      </c>
      <c r="K116" s="23" t="str">
        <f t="shared" si="17"/>
        <v>6</v>
      </c>
      <c r="L116" s="23" t="s">
        <v>1827</v>
      </c>
      <c r="M116" s="23"/>
      <c r="N116" s="23">
        <v>1</v>
      </c>
    </row>
    <row r="117" spans="1:14" x14ac:dyDescent="0.25">
      <c r="A117" s="6" t="s">
        <v>657</v>
      </c>
      <c r="B117" t="s">
        <v>208</v>
      </c>
      <c r="C117" s="1">
        <v>3</v>
      </c>
      <c r="D117" s="1">
        <v>1</v>
      </c>
      <c r="E117" s="1">
        <v>1</v>
      </c>
      <c r="F117" s="1">
        <v>0</v>
      </c>
      <c r="H117" s="23" t="s">
        <v>1055</v>
      </c>
      <c r="I117" s="1">
        <v>17</v>
      </c>
      <c r="J117" s="1">
        <v>0</v>
      </c>
      <c r="K117" s="23" t="str">
        <f t="shared" si="17"/>
        <v>6</v>
      </c>
      <c r="L117" s="23" t="s">
        <v>1827</v>
      </c>
      <c r="M117" s="23"/>
      <c r="N117" s="23">
        <v>1</v>
      </c>
    </row>
    <row r="118" spans="1:14" x14ac:dyDescent="0.25">
      <c r="A118" s="6" t="s">
        <v>657</v>
      </c>
      <c r="B118" t="s">
        <v>210</v>
      </c>
      <c r="C118" s="1">
        <v>3</v>
      </c>
      <c r="D118" s="1">
        <v>1</v>
      </c>
      <c r="E118" s="1">
        <v>1</v>
      </c>
      <c r="F118" s="1">
        <v>0</v>
      </c>
      <c r="H118" s="23" t="s">
        <v>1055</v>
      </c>
      <c r="I118" s="1">
        <v>17</v>
      </c>
      <c r="J118" s="1">
        <v>0</v>
      </c>
      <c r="K118" s="23" t="str">
        <f t="shared" si="17"/>
        <v>6</v>
      </c>
      <c r="L118" s="23" t="s">
        <v>1827</v>
      </c>
      <c r="M118" s="23"/>
      <c r="N118" s="23">
        <v>1</v>
      </c>
    </row>
    <row r="119" spans="1:14" x14ac:dyDescent="0.25">
      <c r="A119" s="6" t="s">
        <v>657</v>
      </c>
      <c r="B119" t="s">
        <v>212</v>
      </c>
      <c r="C119" s="1">
        <v>3</v>
      </c>
      <c r="D119" s="1">
        <v>1</v>
      </c>
      <c r="E119" s="1">
        <v>1</v>
      </c>
      <c r="F119" s="1">
        <v>0</v>
      </c>
      <c r="H119" s="23" t="s">
        <v>1055</v>
      </c>
      <c r="I119" s="1">
        <v>17</v>
      </c>
      <c r="J119" s="1">
        <v>0</v>
      </c>
      <c r="K119" s="23" t="str">
        <f t="shared" si="17"/>
        <v>6</v>
      </c>
      <c r="L119" s="23" t="s">
        <v>1827</v>
      </c>
      <c r="M119" s="23"/>
      <c r="N119" s="23">
        <v>1</v>
      </c>
    </row>
    <row r="120" spans="1:14" x14ac:dyDescent="0.25">
      <c r="A120" s="6" t="s">
        <v>657</v>
      </c>
      <c r="B120" t="s">
        <v>214</v>
      </c>
      <c r="C120" s="1">
        <v>3</v>
      </c>
      <c r="D120" s="1">
        <v>1</v>
      </c>
      <c r="E120" s="1">
        <v>0</v>
      </c>
      <c r="F120" s="1">
        <v>0</v>
      </c>
      <c r="H120" t="s">
        <v>1055</v>
      </c>
      <c r="I120" s="1">
        <v>17</v>
      </c>
      <c r="J120" s="1">
        <v>0</v>
      </c>
      <c r="K120" s="23" t="str">
        <f t="shared" si="5"/>
        <v>6</v>
      </c>
      <c r="L120" s="23" t="str">
        <f t="shared" si="6"/>
        <v>(IX+d)</v>
      </c>
    </row>
    <row r="121" spans="1:14" x14ac:dyDescent="0.25">
      <c r="A121" s="6" t="s">
        <v>657</v>
      </c>
      <c r="B121" t="s">
        <v>216</v>
      </c>
      <c r="C121" s="1">
        <v>3</v>
      </c>
      <c r="D121" s="1">
        <v>1</v>
      </c>
      <c r="E121" s="1">
        <v>1</v>
      </c>
      <c r="F121" s="1">
        <v>0</v>
      </c>
      <c r="H121" s="23" t="s">
        <v>1055</v>
      </c>
      <c r="I121" s="1">
        <v>17</v>
      </c>
      <c r="J121" s="1">
        <v>0</v>
      </c>
      <c r="K121" s="23" t="str">
        <f t="shared" ref="K121" si="18">MID(H121,SEARCH(" ",H121)+1,SEARCH(",",H121)-SEARCH(" ",H121)-1)</f>
        <v>6</v>
      </c>
      <c r="L121" s="23" t="s">
        <v>1827</v>
      </c>
      <c r="M121" s="23"/>
      <c r="N121" s="23">
        <v>1</v>
      </c>
    </row>
    <row r="122" spans="1:14" x14ac:dyDescent="0.25">
      <c r="A122" s="6" t="s">
        <v>657</v>
      </c>
      <c r="B122" t="s">
        <v>218</v>
      </c>
      <c r="C122" s="1">
        <v>3</v>
      </c>
      <c r="D122" s="1">
        <v>1</v>
      </c>
      <c r="E122" s="1">
        <v>1</v>
      </c>
      <c r="F122" s="1">
        <v>0</v>
      </c>
      <c r="H122" t="s">
        <v>1056</v>
      </c>
      <c r="I122" s="1">
        <v>17</v>
      </c>
      <c r="J122" s="1">
        <v>0</v>
      </c>
      <c r="K122" s="23" t="str">
        <f t="shared" si="5"/>
        <v>7</v>
      </c>
      <c r="L122" s="23" t="s">
        <v>1827</v>
      </c>
      <c r="N122">
        <v>1</v>
      </c>
    </row>
    <row r="123" spans="1:14" x14ac:dyDescent="0.25">
      <c r="A123" s="6" t="s">
        <v>657</v>
      </c>
      <c r="B123" t="s">
        <v>220</v>
      </c>
      <c r="C123" s="1">
        <v>3</v>
      </c>
      <c r="D123" s="1">
        <v>1</v>
      </c>
      <c r="E123" s="1">
        <v>1</v>
      </c>
      <c r="F123" s="1">
        <v>0</v>
      </c>
      <c r="H123" s="23" t="s">
        <v>1056</v>
      </c>
      <c r="I123" s="1">
        <v>17</v>
      </c>
      <c r="J123" s="1">
        <v>0</v>
      </c>
      <c r="K123" s="23" t="str">
        <f t="shared" ref="K123:K127" si="19">MID(H123,SEARCH(" ",H123)+1,SEARCH(",",H123)-SEARCH(" ",H123)-1)</f>
        <v>7</v>
      </c>
      <c r="L123" s="23" t="s">
        <v>1827</v>
      </c>
      <c r="M123" s="23"/>
      <c r="N123" s="23">
        <v>1</v>
      </c>
    </row>
    <row r="124" spans="1:14" x14ac:dyDescent="0.25">
      <c r="A124" s="6" t="s">
        <v>657</v>
      </c>
      <c r="B124" t="s">
        <v>222</v>
      </c>
      <c r="C124" s="1">
        <v>3</v>
      </c>
      <c r="D124" s="1">
        <v>1</v>
      </c>
      <c r="E124" s="1">
        <v>1</v>
      </c>
      <c r="F124" s="1">
        <v>0</v>
      </c>
      <c r="H124" s="23" t="s">
        <v>1056</v>
      </c>
      <c r="I124" s="1">
        <v>17</v>
      </c>
      <c r="J124" s="1">
        <v>0</v>
      </c>
      <c r="K124" s="23" t="str">
        <f t="shared" si="19"/>
        <v>7</v>
      </c>
      <c r="L124" s="23" t="s">
        <v>1827</v>
      </c>
      <c r="M124" s="23"/>
      <c r="N124" s="23">
        <v>1</v>
      </c>
    </row>
    <row r="125" spans="1:14" x14ac:dyDescent="0.25">
      <c r="A125" s="6" t="s">
        <v>657</v>
      </c>
      <c r="B125" t="s">
        <v>224</v>
      </c>
      <c r="C125" s="1">
        <v>3</v>
      </c>
      <c r="D125" s="1">
        <v>1</v>
      </c>
      <c r="E125" s="1">
        <v>1</v>
      </c>
      <c r="F125" s="1">
        <v>0</v>
      </c>
      <c r="H125" s="23" t="s">
        <v>1056</v>
      </c>
      <c r="I125" s="1">
        <v>17</v>
      </c>
      <c r="J125" s="1">
        <v>0</v>
      </c>
      <c r="K125" s="23" t="str">
        <f t="shared" si="19"/>
        <v>7</v>
      </c>
      <c r="L125" s="23" t="s">
        <v>1827</v>
      </c>
      <c r="M125" s="23"/>
      <c r="N125" s="23">
        <v>1</v>
      </c>
    </row>
    <row r="126" spans="1:14" x14ac:dyDescent="0.25">
      <c r="A126" s="6" t="s">
        <v>657</v>
      </c>
      <c r="B126" t="s">
        <v>226</v>
      </c>
      <c r="C126" s="1">
        <v>3</v>
      </c>
      <c r="D126" s="1">
        <v>1</v>
      </c>
      <c r="E126" s="1">
        <v>1</v>
      </c>
      <c r="F126" s="1">
        <v>0</v>
      </c>
      <c r="H126" s="23" t="s">
        <v>1056</v>
      </c>
      <c r="I126" s="1">
        <v>17</v>
      </c>
      <c r="J126" s="1">
        <v>0</v>
      </c>
      <c r="K126" s="23" t="str">
        <f t="shared" si="19"/>
        <v>7</v>
      </c>
      <c r="L126" s="23" t="s">
        <v>1827</v>
      </c>
      <c r="M126" s="23"/>
      <c r="N126" s="23">
        <v>1</v>
      </c>
    </row>
    <row r="127" spans="1:14" x14ac:dyDescent="0.25">
      <c r="A127" s="6" t="s">
        <v>657</v>
      </c>
      <c r="B127" t="s">
        <v>228</v>
      </c>
      <c r="C127" s="1">
        <v>3</v>
      </c>
      <c r="D127" s="1">
        <v>1</v>
      </c>
      <c r="E127" s="1">
        <v>1</v>
      </c>
      <c r="F127" s="1">
        <v>0</v>
      </c>
      <c r="H127" s="23" t="s">
        <v>1056</v>
      </c>
      <c r="I127" s="1">
        <v>17</v>
      </c>
      <c r="J127" s="1">
        <v>0</v>
      </c>
      <c r="K127" s="23" t="str">
        <f t="shared" si="19"/>
        <v>7</v>
      </c>
      <c r="L127" s="23" t="s">
        <v>1827</v>
      </c>
      <c r="M127" s="23"/>
      <c r="N127" s="23">
        <v>1</v>
      </c>
    </row>
    <row r="128" spans="1:14" x14ac:dyDescent="0.25">
      <c r="A128" s="6" t="s">
        <v>657</v>
      </c>
      <c r="B128" t="s">
        <v>230</v>
      </c>
      <c r="C128" s="1">
        <v>3</v>
      </c>
      <c r="D128" s="1">
        <v>1</v>
      </c>
      <c r="E128" s="1">
        <v>0</v>
      </c>
      <c r="F128" s="1">
        <v>0</v>
      </c>
      <c r="H128" t="s">
        <v>1056</v>
      </c>
      <c r="I128" s="1">
        <v>17</v>
      </c>
      <c r="J128" s="1">
        <v>0</v>
      </c>
      <c r="K128" s="23" t="str">
        <f t="shared" si="5"/>
        <v>7</v>
      </c>
      <c r="L128" s="23" t="str">
        <f t="shared" si="6"/>
        <v>(IX+d)</v>
      </c>
    </row>
    <row r="129" spans="1:14" x14ac:dyDescent="0.25">
      <c r="A129" s="6" t="s">
        <v>657</v>
      </c>
      <c r="B129" t="s">
        <v>232</v>
      </c>
      <c r="C129" s="1">
        <v>3</v>
      </c>
      <c r="D129" s="1">
        <v>1</v>
      </c>
      <c r="E129" s="1">
        <v>1</v>
      </c>
      <c r="F129" s="1">
        <v>0</v>
      </c>
      <c r="H129" s="23" t="s">
        <v>1056</v>
      </c>
      <c r="I129" s="1">
        <v>17</v>
      </c>
      <c r="J129" s="1">
        <v>0</v>
      </c>
      <c r="K129" s="23" t="str">
        <f t="shared" ref="K129" si="20">MID(H129,SEARCH(" ",H129)+1,SEARCH(",",H129)-SEARCH(" ",H129)-1)</f>
        <v>7</v>
      </c>
      <c r="L129" s="23" t="s">
        <v>1827</v>
      </c>
      <c r="M129" s="23"/>
      <c r="N129" s="23">
        <v>1</v>
      </c>
    </row>
    <row r="130" spans="1:14" x14ac:dyDescent="0.25">
      <c r="A130" s="6" t="s">
        <v>657</v>
      </c>
      <c r="B130" t="s">
        <v>234</v>
      </c>
      <c r="C130" s="1">
        <v>3</v>
      </c>
      <c r="D130" s="1">
        <v>1</v>
      </c>
      <c r="E130" s="1">
        <v>1</v>
      </c>
      <c r="F130" s="1">
        <v>0</v>
      </c>
      <c r="H130" t="s">
        <v>1057</v>
      </c>
      <c r="I130" s="1">
        <v>95</v>
      </c>
      <c r="J130" s="1">
        <v>0</v>
      </c>
      <c r="K130" s="23" t="str">
        <f t="shared" si="5"/>
        <v>0</v>
      </c>
      <c r="L130" s="23" t="s">
        <v>1827</v>
      </c>
      <c r="M130" t="s">
        <v>1829</v>
      </c>
    </row>
    <row r="131" spans="1:14" x14ac:dyDescent="0.25">
      <c r="A131" s="6" t="s">
        <v>657</v>
      </c>
      <c r="B131" t="s">
        <v>236</v>
      </c>
      <c r="C131" s="1">
        <v>3</v>
      </c>
      <c r="D131" s="1">
        <v>1</v>
      </c>
      <c r="E131" s="1">
        <v>1</v>
      </c>
      <c r="F131" s="1">
        <v>0</v>
      </c>
      <c r="H131" t="s">
        <v>1058</v>
      </c>
      <c r="I131" s="1">
        <v>95</v>
      </c>
      <c r="J131" s="1">
        <v>0</v>
      </c>
      <c r="K131" s="23" t="str">
        <f t="shared" ref="K131:K194" si="21">MID(H131,SEARCH(" ",H131)+1,SEARCH(",",H131)-SEARCH(" ",H131)-1)</f>
        <v>0</v>
      </c>
      <c r="L131" s="23" t="s">
        <v>1827</v>
      </c>
      <c r="M131" t="s">
        <v>1830</v>
      </c>
    </row>
    <row r="132" spans="1:14" x14ac:dyDescent="0.25">
      <c r="A132" s="6" t="s">
        <v>657</v>
      </c>
      <c r="B132" t="s">
        <v>238</v>
      </c>
      <c r="C132" s="1">
        <v>3</v>
      </c>
      <c r="D132" s="1">
        <v>1</v>
      </c>
      <c r="E132" s="1">
        <v>1</v>
      </c>
      <c r="F132" s="1">
        <v>0</v>
      </c>
      <c r="H132" t="s">
        <v>1059</v>
      </c>
      <c r="I132" s="1">
        <v>95</v>
      </c>
      <c r="J132" s="1">
        <v>0</v>
      </c>
      <c r="K132" s="23" t="str">
        <f t="shared" si="21"/>
        <v>0</v>
      </c>
      <c r="L132" s="23" t="s">
        <v>1827</v>
      </c>
      <c r="M132" t="s">
        <v>1831</v>
      </c>
    </row>
    <row r="133" spans="1:14" x14ac:dyDescent="0.25">
      <c r="A133" s="6" t="s">
        <v>657</v>
      </c>
      <c r="B133" t="s">
        <v>240</v>
      </c>
      <c r="C133" s="1">
        <v>3</v>
      </c>
      <c r="D133" s="1">
        <v>1</v>
      </c>
      <c r="E133" s="1">
        <v>1</v>
      </c>
      <c r="F133" s="1">
        <v>0</v>
      </c>
      <c r="H133" t="s">
        <v>1060</v>
      </c>
      <c r="I133" s="1">
        <v>95</v>
      </c>
      <c r="J133" s="1">
        <v>0</v>
      </c>
      <c r="K133" s="23" t="str">
        <f t="shared" si="21"/>
        <v>0</v>
      </c>
      <c r="L133" s="23" t="s">
        <v>1827</v>
      </c>
      <c r="M133" t="s">
        <v>1832</v>
      </c>
    </row>
    <row r="134" spans="1:14" x14ac:dyDescent="0.25">
      <c r="A134" s="6" t="s">
        <v>657</v>
      </c>
      <c r="B134" t="s">
        <v>242</v>
      </c>
      <c r="C134" s="1">
        <v>3</v>
      </c>
      <c r="D134" s="1">
        <v>1</v>
      </c>
      <c r="E134" s="1">
        <v>1</v>
      </c>
      <c r="F134" s="1">
        <v>0</v>
      </c>
      <c r="H134" t="s">
        <v>1061</v>
      </c>
      <c r="I134" s="1">
        <v>95</v>
      </c>
      <c r="J134" s="1">
        <v>0</v>
      </c>
      <c r="K134" s="23" t="str">
        <f t="shared" si="21"/>
        <v>0</v>
      </c>
      <c r="L134" s="23" t="s">
        <v>1827</v>
      </c>
      <c r="M134" t="s">
        <v>1833</v>
      </c>
    </row>
    <row r="135" spans="1:14" x14ac:dyDescent="0.25">
      <c r="A135" s="6" t="s">
        <v>657</v>
      </c>
      <c r="B135" t="s">
        <v>244</v>
      </c>
      <c r="C135" s="1">
        <v>3</v>
      </c>
      <c r="D135" s="1">
        <v>1</v>
      </c>
      <c r="E135" s="1">
        <v>1</v>
      </c>
      <c r="F135" s="1">
        <v>0</v>
      </c>
      <c r="H135" t="s">
        <v>1062</v>
      </c>
      <c r="I135" s="1">
        <v>95</v>
      </c>
      <c r="J135" s="1">
        <v>0</v>
      </c>
      <c r="K135" s="23" t="str">
        <f t="shared" si="21"/>
        <v>0</v>
      </c>
      <c r="L135" s="23" t="s">
        <v>1827</v>
      </c>
      <c r="M135" t="s">
        <v>1838</v>
      </c>
    </row>
    <row r="136" spans="1:14" x14ac:dyDescent="0.25">
      <c r="A136" s="6" t="s">
        <v>657</v>
      </c>
      <c r="B136" t="s">
        <v>246</v>
      </c>
      <c r="C136" s="1">
        <v>3</v>
      </c>
      <c r="D136" s="1">
        <v>1</v>
      </c>
      <c r="E136" s="1">
        <v>0</v>
      </c>
      <c r="F136" s="1">
        <v>0</v>
      </c>
      <c r="H136" t="s">
        <v>1176</v>
      </c>
      <c r="I136" s="1">
        <v>94</v>
      </c>
      <c r="J136" s="1">
        <v>0</v>
      </c>
      <c r="K136" s="23" t="str">
        <f t="shared" si="21"/>
        <v>0</v>
      </c>
      <c r="L136" s="23" t="str">
        <f t="shared" ref="L131:L194" si="22">MID(H136,SEARCH(",",H136)+1,LEN(H136)-SEARCH(",",H136))</f>
        <v>(IX+d)</v>
      </c>
    </row>
    <row r="137" spans="1:14" x14ac:dyDescent="0.25">
      <c r="A137" s="6" t="s">
        <v>657</v>
      </c>
      <c r="B137" t="s">
        <v>248</v>
      </c>
      <c r="C137" s="1">
        <v>3</v>
      </c>
      <c r="D137" s="1">
        <v>1</v>
      </c>
      <c r="E137" s="1">
        <v>1</v>
      </c>
      <c r="F137" s="1">
        <v>0</v>
      </c>
      <c r="H137" t="s">
        <v>1063</v>
      </c>
      <c r="I137" s="1">
        <v>95</v>
      </c>
      <c r="J137" s="1">
        <v>0</v>
      </c>
      <c r="K137" s="23" t="str">
        <f t="shared" si="21"/>
        <v>0</v>
      </c>
      <c r="L137" s="23" t="s">
        <v>1827</v>
      </c>
      <c r="M137" t="s">
        <v>1824</v>
      </c>
    </row>
    <row r="138" spans="1:14" x14ac:dyDescent="0.25">
      <c r="A138" s="6" t="s">
        <v>657</v>
      </c>
      <c r="B138" t="s">
        <v>250</v>
      </c>
      <c r="C138" s="1">
        <v>3</v>
      </c>
      <c r="D138" s="1">
        <v>1</v>
      </c>
      <c r="E138" s="1">
        <v>1</v>
      </c>
      <c r="F138" s="1">
        <v>0</v>
      </c>
      <c r="H138" t="s">
        <v>1064</v>
      </c>
      <c r="I138" s="1">
        <v>95</v>
      </c>
      <c r="J138" s="1">
        <v>0</v>
      </c>
      <c r="K138" s="23" t="str">
        <f t="shared" si="21"/>
        <v>1</v>
      </c>
      <c r="L138" s="23" t="s">
        <v>1827</v>
      </c>
      <c r="M138" s="23" t="s">
        <v>1829</v>
      </c>
    </row>
    <row r="139" spans="1:14" x14ac:dyDescent="0.25">
      <c r="A139" s="6" t="s">
        <v>657</v>
      </c>
      <c r="B139" t="s">
        <v>252</v>
      </c>
      <c r="C139" s="1">
        <v>3</v>
      </c>
      <c r="D139" s="1">
        <v>1</v>
      </c>
      <c r="E139" s="1">
        <v>1</v>
      </c>
      <c r="F139" s="1">
        <v>0</v>
      </c>
      <c r="H139" t="s">
        <v>1065</v>
      </c>
      <c r="I139" s="1">
        <v>95</v>
      </c>
      <c r="J139" s="1">
        <v>0</v>
      </c>
      <c r="K139" s="23" t="str">
        <f t="shared" si="21"/>
        <v>1</v>
      </c>
      <c r="L139" s="23" t="s">
        <v>1827</v>
      </c>
      <c r="M139" s="23" t="s">
        <v>1830</v>
      </c>
    </row>
    <row r="140" spans="1:14" x14ac:dyDescent="0.25">
      <c r="A140" s="6" t="s">
        <v>657</v>
      </c>
      <c r="B140" t="s">
        <v>254</v>
      </c>
      <c r="C140" s="1">
        <v>3</v>
      </c>
      <c r="D140" s="1">
        <v>1</v>
      </c>
      <c r="E140" s="1">
        <v>1</v>
      </c>
      <c r="F140" s="1">
        <v>0</v>
      </c>
      <c r="H140" t="s">
        <v>1066</v>
      </c>
      <c r="I140" s="1">
        <v>95</v>
      </c>
      <c r="J140" s="1">
        <v>0</v>
      </c>
      <c r="K140" s="23" t="str">
        <f t="shared" si="21"/>
        <v>1</v>
      </c>
      <c r="L140" s="23" t="s">
        <v>1827</v>
      </c>
      <c r="M140" s="23" t="s">
        <v>1831</v>
      </c>
    </row>
    <row r="141" spans="1:14" x14ac:dyDescent="0.25">
      <c r="A141" s="6" t="s">
        <v>657</v>
      </c>
      <c r="B141" t="s">
        <v>256</v>
      </c>
      <c r="C141" s="1">
        <v>3</v>
      </c>
      <c r="D141" s="1">
        <v>1</v>
      </c>
      <c r="E141" s="1">
        <v>1</v>
      </c>
      <c r="F141" s="1">
        <v>0</v>
      </c>
      <c r="H141" t="s">
        <v>1067</v>
      </c>
      <c r="I141" s="1">
        <v>95</v>
      </c>
      <c r="J141" s="1">
        <v>0</v>
      </c>
      <c r="K141" s="23" t="str">
        <f t="shared" si="21"/>
        <v>1</v>
      </c>
      <c r="L141" s="23" t="s">
        <v>1827</v>
      </c>
      <c r="M141" s="23" t="s">
        <v>1832</v>
      </c>
    </row>
    <row r="142" spans="1:14" x14ac:dyDescent="0.25">
      <c r="A142" s="6" t="s">
        <v>657</v>
      </c>
      <c r="B142" t="s">
        <v>258</v>
      </c>
      <c r="C142" s="1">
        <v>3</v>
      </c>
      <c r="D142" s="1">
        <v>1</v>
      </c>
      <c r="E142" s="1">
        <v>1</v>
      </c>
      <c r="F142" s="1">
        <v>0</v>
      </c>
      <c r="H142" t="s">
        <v>1068</v>
      </c>
      <c r="I142" s="1">
        <v>95</v>
      </c>
      <c r="J142" s="1">
        <v>0</v>
      </c>
      <c r="K142" s="23" t="str">
        <f t="shared" si="21"/>
        <v>1</v>
      </c>
      <c r="L142" s="23" t="s">
        <v>1827</v>
      </c>
      <c r="M142" s="23" t="s">
        <v>1833</v>
      </c>
    </row>
    <row r="143" spans="1:14" x14ac:dyDescent="0.25">
      <c r="A143" s="6" t="s">
        <v>657</v>
      </c>
      <c r="B143" t="s">
        <v>260</v>
      </c>
      <c r="C143" s="1">
        <v>3</v>
      </c>
      <c r="D143" s="1">
        <v>1</v>
      </c>
      <c r="E143" s="1">
        <v>1</v>
      </c>
      <c r="F143" s="1">
        <v>0</v>
      </c>
      <c r="H143" t="s">
        <v>1069</v>
      </c>
      <c r="I143" s="1">
        <v>95</v>
      </c>
      <c r="J143" s="1">
        <v>0</v>
      </c>
      <c r="K143" s="23" t="str">
        <f t="shared" si="21"/>
        <v>1</v>
      </c>
      <c r="L143" s="23" t="s">
        <v>1827</v>
      </c>
      <c r="M143" s="23" t="s">
        <v>1838</v>
      </c>
    </row>
    <row r="144" spans="1:14" x14ac:dyDescent="0.25">
      <c r="A144" s="6" t="s">
        <v>657</v>
      </c>
      <c r="B144" t="s">
        <v>262</v>
      </c>
      <c r="C144" s="1">
        <v>3</v>
      </c>
      <c r="D144" s="1">
        <v>1</v>
      </c>
      <c r="E144" s="1">
        <v>0</v>
      </c>
      <c r="F144" s="1">
        <v>0</v>
      </c>
      <c r="H144" t="s">
        <v>1177</v>
      </c>
      <c r="I144" s="1">
        <v>94</v>
      </c>
      <c r="J144" s="1">
        <v>0</v>
      </c>
      <c r="K144" s="23" t="str">
        <f t="shared" si="21"/>
        <v>1</v>
      </c>
      <c r="L144" s="23" t="str">
        <f t="shared" ref="L144:L145" si="23">MID(H144,SEARCH(",",H144)+1,LEN(H144)-SEARCH(",",H144))</f>
        <v>(IX+d)</v>
      </c>
      <c r="M144" s="23"/>
    </row>
    <row r="145" spans="1:13" x14ac:dyDescent="0.25">
      <c r="A145" s="6" t="s">
        <v>657</v>
      </c>
      <c r="B145" t="s">
        <v>264</v>
      </c>
      <c r="C145" s="1">
        <v>3</v>
      </c>
      <c r="D145" s="1">
        <v>1</v>
      </c>
      <c r="E145" s="1">
        <v>1</v>
      </c>
      <c r="F145" s="1">
        <v>0</v>
      </c>
      <c r="H145" t="s">
        <v>1070</v>
      </c>
      <c r="I145" s="1">
        <v>95</v>
      </c>
      <c r="J145" s="1">
        <v>0</v>
      </c>
      <c r="K145" s="23" t="str">
        <f t="shared" si="21"/>
        <v>1</v>
      </c>
      <c r="L145" s="23" t="s">
        <v>1827</v>
      </c>
      <c r="M145" s="23" t="s">
        <v>1824</v>
      </c>
    </row>
    <row r="146" spans="1:13" x14ac:dyDescent="0.25">
      <c r="A146" s="6" t="s">
        <v>657</v>
      </c>
      <c r="B146" t="s">
        <v>266</v>
      </c>
      <c r="C146" s="1">
        <v>3</v>
      </c>
      <c r="D146" s="1">
        <v>1</v>
      </c>
      <c r="E146" s="1">
        <v>1</v>
      </c>
      <c r="F146" s="1">
        <v>0</v>
      </c>
      <c r="H146" t="s">
        <v>1071</v>
      </c>
      <c r="I146" s="1">
        <v>95</v>
      </c>
      <c r="J146" s="1">
        <v>0</v>
      </c>
      <c r="K146" s="23" t="str">
        <f t="shared" si="21"/>
        <v>2</v>
      </c>
      <c r="L146" s="23" t="s">
        <v>1827</v>
      </c>
      <c r="M146" s="23" t="s">
        <v>1829</v>
      </c>
    </row>
    <row r="147" spans="1:13" x14ac:dyDescent="0.25">
      <c r="A147" s="6" t="s">
        <v>657</v>
      </c>
      <c r="B147" t="s">
        <v>268</v>
      </c>
      <c r="C147" s="1">
        <v>3</v>
      </c>
      <c r="D147" s="1">
        <v>1</v>
      </c>
      <c r="E147" s="1">
        <v>1</v>
      </c>
      <c r="F147" s="1">
        <v>0</v>
      </c>
      <c r="H147" t="s">
        <v>1072</v>
      </c>
      <c r="I147" s="1">
        <v>95</v>
      </c>
      <c r="J147" s="1">
        <v>0</v>
      </c>
      <c r="K147" s="23" t="str">
        <f t="shared" si="21"/>
        <v>2</v>
      </c>
      <c r="L147" s="23" t="s">
        <v>1827</v>
      </c>
      <c r="M147" s="23" t="s">
        <v>1830</v>
      </c>
    </row>
    <row r="148" spans="1:13" x14ac:dyDescent="0.25">
      <c r="A148" s="6" t="s">
        <v>657</v>
      </c>
      <c r="B148" t="s">
        <v>270</v>
      </c>
      <c r="C148" s="1">
        <v>3</v>
      </c>
      <c r="D148" s="1">
        <v>1</v>
      </c>
      <c r="E148" s="1">
        <v>1</v>
      </c>
      <c r="F148" s="1">
        <v>0</v>
      </c>
      <c r="H148" t="s">
        <v>1073</v>
      </c>
      <c r="I148" s="1">
        <v>95</v>
      </c>
      <c r="J148" s="1">
        <v>0</v>
      </c>
      <c r="K148" s="23" t="str">
        <f t="shared" si="21"/>
        <v>2</v>
      </c>
      <c r="L148" s="23" t="s">
        <v>1827</v>
      </c>
      <c r="M148" s="23" t="s">
        <v>1831</v>
      </c>
    </row>
    <row r="149" spans="1:13" x14ac:dyDescent="0.25">
      <c r="A149" s="6" t="s">
        <v>657</v>
      </c>
      <c r="B149" t="s">
        <v>272</v>
      </c>
      <c r="C149" s="1">
        <v>3</v>
      </c>
      <c r="D149" s="1">
        <v>1</v>
      </c>
      <c r="E149" s="1">
        <v>1</v>
      </c>
      <c r="F149" s="1">
        <v>0</v>
      </c>
      <c r="H149" t="s">
        <v>1074</v>
      </c>
      <c r="I149" s="1">
        <v>95</v>
      </c>
      <c r="J149" s="1">
        <v>0</v>
      </c>
      <c r="K149" s="23" t="str">
        <f t="shared" si="21"/>
        <v>2</v>
      </c>
      <c r="L149" s="23" t="s">
        <v>1827</v>
      </c>
      <c r="M149" s="23" t="s">
        <v>1832</v>
      </c>
    </row>
    <row r="150" spans="1:13" x14ac:dyDescent="0.25">
      <c r="A150" s="6" t="s">
        <v>657</v>
      </c>
      <c r="B150" t="s">
        <v>274</v>
      </c>
      <c r="C150" s="1">
        <v>3</v>
      </c>
      <c r="D150" s="1">
        <v>1</v>
      </c>
      <c r="E150" s="1">
        <v>1</v>
      </c>
      <c r="F150" s="1">
        <v>0</v>
      </c>
      <c r="H150" t="s">
        <v>1075</v>
      </c>
      <c r="I150" s="1">
        <v>95</v>
      </c>
      <c r="J150" s="1">
        <v>0</v>
      </c>
      <c r="K150" s="23" t="str">
        <f t="shared" si="21"/>
        <v>2</v>
      </c>
      <c r="L150" s="23" t="s">
        <v>1827</v>
      </c>
      <c r="M150" s="23" t="s">
        <v>1833</v>
      </c>
    </row>
    <row r="151" spans="1:13" x14ac:dyDescent="0.25">
      <c r="A151" s="6" t="s">
        <v>657</v>
      </c>
      <c r="B151" t="s">
        <v>276</v>
      </c>
      <c r="C151" s="1">
        <v>3</v>
      </c>
      <c r="D151" s="1">
        <v>1</v>
      </c>
      <c r="E151" s="1">
        <v>1</v>
      </c>
      <c r="F151" s="1">
        <v>0</v>
      </c>
      <c r="H151" t="s">
        <v>1076</v>
      </c>
      <c r="I151" s="1">
        <v>95</v>
      </c>
      <c r="J151" s="1">
        <v>0</v>
      </c>
      <c r="K151" s="23" t="str">
        <f t="shared" si="21"/>
        <v>2</v>
      </c>
      <c r="L151" s="23" t="s">
        <v>1827</v>
      </c>
      <c r="M151" s="23" t="s">
        <v>1838</v>
      </c>
    </row>
    <row r="152" spans="1:13" x14ac:dyDescent="0.25">
      <c r="A152" s="6" t="s">
        <v>657</v>
      </c>
      <c r="B152" t="s">
        <v>278</v>
      </c>
      <c r="C152" s="1">
        <v>3</v>
      </c>
      <c r="D152" s="1">
        <v>1</v>
      </c>
      <c r="E152" s="1">
        <v>0</v>
      </c>
      <c r="F152" s="1">
        <v>0</v>
      </c>
      <c r="H152" t="s">
        <v>1178</v>
      </c>
      <c r="I152" s="1">
        <v>94</v>
      </c>
      <c r="J152" s="1">
        <v>0</v>
      </c>
      <c r="K152" s="23" t="str">
        <f t="shared" si="21"/>
        <v>2</v>
      </c>
      <c r="L152" s="23" t="str">
        <f t="shared" ref="L152:L153" si="24">MID(H152,SEARCH(",",H152)+1,LEN(H152)-SEARCH(",",H152))</f>
        <v>(IX+d)</v>
      </c>
      <c r="M152" s="23"/>
    </row>
    <row r="153" spans="1:13" x14ac:dyDescent="0.25">
      <c r="A153" s="6" t="s">
        <v>657</v>
      </c>
      <c r="B153" t="s">
        <v>280</v>
      </c>
      <c r="C153" s="1">
        <v>3</v>
      </c>
      <c r="D153" s="1">
        <v>1</v>
      </c>
      <c r="E153" s="1">
        <v>1</v>
      </c>
      <c r="F153" s="1">
        <v>0</v>
      </c>
      <c r="H153" t="s">
        <v>1077</v>
      </c>
      <c r="I153" s="1">
        <v>95</v>
      </c>
      <c r="J153" s="1">
        <v>0</v>
      </c>
      <c r="K153" s="23" t="str">
        <f t="shared" si="21"/>
        <v>2</v>
      </c>
      <c r="L153" s="23" t="s">
        <v>1827</v>
      </c>
      <c r="M153" s="23" t="s">
        <v>1824</v>
      </c>
    </row>
    <row r="154" spans="1:13" x14ac:dyDescent="0.25">
      <c r="A154" s="6" t="s">
        <v>657</v>
      </c>
      <c r="B154" t="s">
        <v>282</v>
      </c>
      <c r="C154" s="1">
        <v>3</v>
      </c>
      <c r="D154" s="1">
        <v>1</v>
      </c>
      <c r="E154" s="1">
        <v>1</v>
      </c>
      <c r="F154" s="1">
        <v>0</v>
      </c>
      <c r="H154" t="s">
        <v>1078</v>
      </c>
      <c r="I154" s="1">
        <v>95</v>
      </c>
      <c r="J154" s="1">
        <v>0</v>
      </c>
      <c r="K154" s="23" t="str">
        <f t="shared" si="21"/>
        <v>3</v>
      </c>
      <c r="L154" s="23" t="s">
        <v>1827</v>
      </c>
      <c r="M154" s="23" t="s">
        <v>1829</v>
      </c>
    </row>
    <row r="155" spans="1:13" x14ac:dyDescent="0.25">
      <c r="A155" s="6" t="s">
        <v>657</v>
      </c>
      <c r="B155" t="s">
        <v>284</v>
      </c>
      <c r="C155" s="1">
        <v>3</v>
      </c>
      <c r="D155" s="1">
        <v>1</v>
      </c>
      <c r="E155" s="1">
        <v>1</v>
      </c>
      <c r="F155" s="1">
        <v>0</v>
      </c>
      <c r="H155" t="s">
        <v>1079</v>
      </c>
      <c r="I155" s="1">
        <v>95</v>
      </c>
      <c r="J155" s="1">
        <v>0</v>
      </c>
      <c r="K155" s="23" t="str">
        <f t="shared" si="21"/>
        <v>3</v>
      </c>
      <c r="L155" s="23" t="s">
        <v>1827</v>
      </c>
      <c r="M155" s="23" t="s">
        <v>1830</v>
      </c>
    </row>
    <row r="156" spans="1:13" x14ac:dyDescent="0.25">
      <c r="A156" s="6" t="s">
        <v>657</v>
      </c>
      <c r="B156" t="s">
        <v>286</v>
      </c>
      <c r="C156" s="1">
        <v>3</v>
      </c>
      <c r="D156" s="1">
        <v>1</v>
      </c>
      <c r="E156" s="1">
        <v>1</v>
      </c>
      <c r="F156" s="1">
        <v>0</v>
      </c>
      <c r="H156" t="s">
        <v>1080</v>
      </c>
      <c r="I156" s="1">
        <v>95</v>
      </c>
      <c r="J156" s="1">
        <v>0</v>
      </c>
      <c r="K156" s="23" t="str">
        <f t="shared" si="21"/>
        <v>3</v>
      </c>
      <c r="L156" s="23" t="s">
        <v>1827</v>
      </c>
      <c r="M156" s="23" t="s">
        <v>1831</v>
      </c>
    </row>
    <row r="157" spans="1:13" x14ac:dyDescent="0.25">
      <c r="A157" s="6" t="s">
        <v>657</v>
      </c>
      <c r="B157" t="s">
        <v>288</v>
      </c>
      <c r="C157" s="1">
        <v>3</v>
      </c>
      <c r="D157" s="1">
        <v>1</v>
      </c>
      <c r="E157" s="1">
        <v>1</v>
      </c>
      <c r="F157" s="1">
        <v>0</v>
      </c>
      <c r="H157" t="s">
        <v>1081</v>
      </c>
      <c r="I157" s="1">
        <v>95</v>
      </c>
      <c r="J157" s="1">
        <v>0</v>
      </c>
      <c r="K157" s="23" t="str">
        <f t="shared" si="21"/>
        <v>3</v>
      </c>
      <c r="L157" s="23" t="s">
        <v>1827</v>
      </c>
      <c r="M157" s="23" t="s">
        <v>1832</v>
      </c>
    </row>
    <row r="158" spans="1:13" x14ac:dyDescent="0.25">
      <c r="A158" s="6" t="s">
        <v>657</v>
      </c>
      <c r="B158" t="s">
        <v>290</v>
      </c>
      <c r="C158" s="1">
        <v>3</v>
      </c>
      <c r="D158" s="1">
        <v>1</v>
      </c>
      <c r="E158" s="1">
        <v>1</v>
      </c>
      <c r="F158" s="1">
        <v>0</v>
      </c>
      <c r="H158" t="s">
        <v>1082</v>
      </c>
      <c r="I158" s="1">
        <v>95</v>
      </c>
      <c r="J158" s="1">
        <v>0</v>
      </c>
      <c r="K158" s="23" t="str">
        <f t="shared" si="21"/>
        <v>3</v>
      </c>
      <c r="L158" s="23" t="s">
        <v>1827</v>
      </c>
      <c r="M158" s="23" t="s">
        <v>1833</v>
      </c>
    </row>
    <row r="159" spans="1:13" x14ac:dyDescent="0.25">
      <c r="A159" s="6" t="s">
        <v>657</v>
      </c>
      <c r="B159" t="s">
        <v>292</v>
      </c>
      <c r="C159" s="1">
        <v>3</v>
      </c>
      <c r="D159" s="1">
        <v>1</v>
      </c>
      <c r="E159" s="1">
        <v>1</v>
      </c>
      <c r="F159" s="1">
        <v>0</v>
      </c>
      <c r="H159" t="s">
        <v>1083</v>
      </c>
      <c r="I159" s="1">
        <v>95</v>
      </c>
      <c r="J159" s="1">
        <v>0</v>
      </c>
      <c r="K159" s="23" t="str">
        <f t="shared" si="21"/>
        <v>3</v>
      </c>
      <c r="L159" s="23" t="s">
        <v>1827</v>
      </c>
      <c r="M159" s="23" t="s">
        <v>1838</v>
      </c>
    </row>
    <row r="160" spans="1:13" x14ac:dyDescent="0.25">
      <c r="A160" s="6" t="s">
        <v>657</v>
      </c>
      <c r="B160" t="s">
        <v>294</v>
      </c>
      <c r="C160" s="1">
        <v>3</v>
      </c>
      <c r="D160" s="1">
        <v>1</v>
      </c>
      <c r="E160" s="1">
        <v>0</v>
      </c>
      <c r="F160" s="1">
        <v>0</v>
      </c>
      <c r="H160" t="s">
        <v>1179</v>
      </c>
      <c r="I160" s="1">
        <v>94</v>
      </c>
      <c r="J160" s="1">
        <v>0</v>
      </c>
      <c r="K160" s="23" t="str">
        <f t="shared" si="21"/>
        <v>3</v>
      </c>
      <c r="L160" s="23" t="str">
        <f t="shared" ref="L160:L161" si="25">MID(H160,SEARCH(",",H160)+1,LEN(H160)-SEARCH(",",H160))</f>
        <v>(IX+d)</v>
      </c>
      <c r="M160" s="23"/>
    </row>
    <row r="161" spans="1:13" x14ac:dyDescent="0.25">
      <c r="A161" s="6" t="s">
        <v>657</v>
      </c>
      <c r="B161" t="s">
        <v>296</v>
      </c>
      <c r="C161" s="1">
        <v>3</v>
      </c>
      <c r="D161" s="1">
        <v>1</v>
      </c>
      <c r="E161" s="1">
        <v>1</v>
      </c>
      <c r="F161" s="1">
        <v>0</v>
      </c>
      <c r="H161" t="s">
        <v>1084</v>
      </c>
      <c r="I161" s="1">
        <v>95</v>
      </c>
      <c r="J161" s="1">
        <v>0</v>
      </c>
      <c r="K161" s="23" t="str">
        <f t="shared" si="21"/>
        <v>3</v>
      </c>
      <c r="L161" s="23" t="s">
        <v>1827</v>
      </c>
      <c r="M161" s="23" t="s">
        <v>1824</v>
      </c>
    </row>
    <row r="162" spans="1:13" x14ac:dyDescent="0.25">
      <c r="A162" s="6" t="s">
        <v>657</v>
      </c>
      <c r="B162" t="s">
        <v>298</v>
      </c>
      <c r="C162" s="1">
        <v>3</v>
      </c>
      <c r="D162" s="1">
        <v>1</v>
      </c>
      <c r="E162" s="1">
        <v>1</v>
      </c>
      <c r="F162" s="1">
        <v>0</v>
      </c>
      <c r="H162" t="s">
        <v>1085</v>
      </c>
      <c r="I162" s="1">
        <v>95</v>
      </c>
      <c r="J162" s="1">
        <v>0</v>
      </c>
      <c r="K162" s="23" t="str">
        <f t="shared" si="21"/>
        <v>4</v>
      </c>
      <c r="L162" s="23" t="s">
        <v>1827</v>
      </c>
      <c r="M162" s="23" t="s">
        <v>1829</v>
      </c>
    </row>
    <row r="163" spans="1:13" x14ac:dyDescent="0.25">
      <c r="A163" s="6" t="s">
        <v>657</v>
      </c>
      <c r="B163" t="s">
        <v>300</v>
      </c>
      <c r="C163" s="1">
        <v>3</v>
      </c>
      <c r="D163" s="1">
        <v>1</v>
      </c>
      <c r="E163" s="1">
        <v>1</v>
      </c>
      <c r="F163" s="1">
        <v>0</v>
      </c>
      <c r="H163" t="s">
        <v>1086</v>
      </c>
      <c r="I163" s="1">
        <v>95</v>
      </c>
      <c r="J163" s="1">
        <v>0</v>
      </c>
      <c r="K163" s="23" t="str">
        <f t="shared" si="21"/>
        <v>4</v>
      </c>
      <c r="L163" s="23" t="s">
        <v>1827</v>
      </c>
      <c r="M163" s="23" t="s">
        <v>1830</v>
      </c>
    </row>
    <row r="164" spans="1:13" x14ac:dyDescent="0.25">
      <c r="A164" s="6" t="s">
        <v>657</v>
      </c>
      <c r="B164" t="s">
        <v>302</v>
      </c>
      <c r="C164" s="1">
        <v>3</v>
      </c>
      <c r="D164" s="1">
        <v>1</v>
      </c>
      <c r="E164" s="1">
        <v>1</v>
      </c>
      <c r="F164" s="1">
        <v>0</v>
      </c>
      <c r="H164" t="s">
        <v>1087</v>
      </c>
      <c r="I164" s="1">
        <v>95</v>
      </c>
      <c r="J164" s="1">
        <v>0</v>
      </c>
      <c r="K164" s="23" t="str">
        <f t="shared" si="21"/>
        <v>4</v>
      </c>
      <c r="L164" s="23" t="s">
        <v>1827</v>
      </c>
      <c r="M164" s="23" t="s">
        <v>1831</v>
      </c>
    </row>
    <row r="165" spans="1:13" x14ac:dyDescent="0.25">
      <c r="A165" s="6" t="s">
        <v>657</v>
      </c>
      <c r="B165" t="s">
        <v>304</v>
      </c>
      <c r="C165" s="1">
        <v>3</v>
      </c>
      <c r="D165" s="1">
        <v>1</v>
      </c>
      <c r="E165" s="1">
        <v>1</v>
      </c>
      <c r="F165" s="1">
        <v>0</v>
      </c>
      <c r="H165" t="s">
        <v>1088</v>
      </c>
      <c r="I165" s="1">
        <v>95</v>
      </c>
      <c r="J165" s="1">
        <v>0</v>
      </c>
      <c r="K165" s="23" t="str">
        <f t="shared" si="21"/>
        <v>4</v>
      </c>
      <c r="L165" s="23" t="s">
        <v>1827</v>
      </c>
      <c r="M165" s="23" t="s">
        <v>1832</v>
      </c>
    </row>
    <row r="166" spans="1:13" x14ac:dyDescent="0.25">
      <c r="A166" s="6" t="s">
        <v>657</v>
      </c>
      <c r="B166" t="s">
        <v>306</v>
      </c>
      <c r="C166" s="1">
        <v>3</v>
      </c>
      <c r="D166" s="1">
        <v>1</v>
      </c>
      <c r="E166" s="1">
        <v>1</v>
      </c>
      <c r="F166" s="1">
        <v>0</v>
      </c>
      <c r="H166" t="s">
        <v>1089</v>
      </c>
      <c r="I166" s="1">
        <v>95</v>
      </c>
      <c r="J166" s="1">
        <v>0</v>
      </c>
      <c r="K166" s="23" t="str">
        <f t="shared" si="21"/>
        <v>4</v>
      </c>
      <c r="L166" s="23" t="s">
        <v>1827</v>
      </c>
      <c r="M166" s="23" t="s">
        <v>1833</v>
      </c>
    </row>
    <row r="167" spans="1:13" x14ac:dyDescent="0.25">
      <c r="A167" s="6" t="s">
        <v>657</v>
      </c>
      <c r="B167" t="s">
        <v>308</v>
      </c>
      <c r="C167" s="1">
        <v>3</v>
      </c>
      <c r="D167" s="1">
        <v>1</v>
      </c>
      <c r="E167" s="1">
        <v>1</v>
      </c>
      <c r="F167" s="1">
        <v>0</v>
      </c>
      <c r="H167" t="s">
        <v>1090</v>
      </c>
      <c r="I167" s="1">
        <v>95</v>
      </c>
      <c r="J167" s="1">
        <v>0</v>
      </c>
      <c r="K167" s="23" t="str">
        <f t="shared" si="21"/>
        <v>4</v>
      </c>
      <c r="L167" s="23" t="s">
        <v>1827</v>
      </c>
      <c r="M167" s="23" t="s">
        <v>1838</v>
      </c>
    </row>
    <row r="168" spans="1:13" x14ac:dyDescent="0.25">
      <c r="A168" s="6" t="s">
        <v>657</v>
      </c>
      <c r="B168" t="s">
        <v>310</v>
      </c>
      <c r="C168" s="1">
        <v>3</v>
      </c>
      <c r="D168" s="1">
        <v>1</v>
      </c>
      <c r="E168" s="1">
        <v>0</v>
      </c>
      <c r="F168" s="1">
        <v>0</v>
      </c>
      <c r="H168" t="s">
        <v>1180</v>
      </c>
      <c r="I168" s="1">
        <v>94</v>
      </c>
      <c r="J168" s="1">
        <v>0</v>
      </c>
      <c r="K168" s="23" t="str">
        <f t="shared" si="21"/>
        <v>4</v>
      </c>
      <c r="L168" s="23" t="str">
        <f t="shared" ref="L168:L169" si="26">MID(H168,SEARCH(",",H168)+1,LEN(H168)-SEARCH(",",H168))</f>
        <v>(IX+d)</v>
      </c>
      <c r="M168" s="23"/>
    </row>
    <row r="169" spans="1:13" x14ac:dyDescent="0.25">
      <c r="A169" s="6" t="s">
        <v>657</v>
      </c>
      <c r="B169" t="s">
        <v>312</v>
      </c>
      <c r="C169" s="1">
        <v>3</v>
      </c>
      <c r="D169" s="1">
        <v>1</v>
      </c>
      <c r="E169" s="1">
        <v>1</v>
      </c>
      <c r="F169" s="1">
        <v>0</v>
      </c>
      <c r="H169" t="s">
        <v>1091</v>
      </c>
      <c r="I169" s="1">
        <v>95</v>
      </c>
      <c r="J169" s="1">
        <v>0</v>
      </c>
      <c r="K169" s="23" t="str">
        <f t="shared" si="21"/>
        <v>4</v>
      </c>
      <c r="L169" s="23" t="s">
        <v>1827</v>
      </c>
      <c r="M169" s="23" t="s">
        <v>1824</v>
      </c>
    </row>
    <row r="170" spans="1:13" x14ac:dyDescent="0.25">
      <c r="A170" s="6" t="s">
        <v>657</v>
      </c>
      <c r="B170" t="s">
        <v>314</v>
      </c>
      <c r="C170" s="1">
        <v>3</v>
      </c>
      <c r="D170" s="1">
        <v>1</v>
      </c>
      <c r="E170" s="1">
        <v>1</v>
      </c>
      <c r="F170" s="1">
        <v>0</v>
      </c>
      <c r="H170" t="s">
        <v>1092</v>
      </c>
      <c r="I170" s="1">
        <v>95</v>
      </c>
      <c r="J170" s="1">
        <v>0</v>
      </c>
      <c r="K170" s="23" t="str">
        <f t="shared" si="21"/>
        <v>5</v>
      </c>
      <c r="L170" s="23" t="s">
        <v>1827</v>
      </c>
      <c r="M170" s="23" t="s">
        <v>1829</v>
      </c>
    </row>
    <row r="171" spans="1:13" x14ac:dyDescent="0.25">
      <c r="A171" s="6" t="s">
        <v>657</v>
      </c>
      <c r="B171" t="s">
        <v>316</v>
      </c>
      <c r="C171" s="1">
        <v>3</v>
      </c>
      <c r="D171" s="1">
        <v>1</v>
      </c>
      <c r="E171" s="1">
        <v>1</v>
      </c>
      <c r="F171" s="1">
        <v>0</v>
      </c>
      <c r="H171" t="s">
        <v>1093</v>
      </c>
      <c r="I171" s="1">
        <v>95</v>
      </c>
      <c r="J171" s="1">
        <v>0</v>
      </c>
      <c r="K171" s="23" t="str">
        <f t="shared" si="21"/>
        <v>5</v>
      </c>
      <c r="L171" s="23" t="s">
        <v>1827</v>
      </c>
      <c r="M171" s="23" t="s">
        <v>1830</v>
      </c>
    </row>
    <row r="172" spans="1:13" x14ac:dyDescent="0.25">
      <c r="A172" s="6" t="s">
        <v>657</v>
      </c>
      <c r="B172" t="s">
        <v>318</v>
      </c>
      <c r="C172" s="1">
        <v>3</v>
      </c>
      <c r="D172" s="1">
        <v>1</v>
      </c>
      <c r="E172" s="1">
        <v>1</v>
      </c>
      <c r="F172" s="1">
        <v>0</v>
      </c>
      <c r="H172" t="s">
        <v>1094</v>
      </c>
      <c r="I172" s="1">
        <v>95</v>
      </c>
      <c r="J172" s="1">
        <v>0</v>
      </c>
      <c r="K172" s="23" t="str">
        <f t="shared" si="21"/>
        <v>5</v>
      </c>
      <c r="L172" s="23" t="s">
        <v>1827</v>
      </c>
      <c r="M172" s="23" t="s">
        <v>1831</v>
      </c>
    </row>
    <row r="173" spans="1:13" x14ac:dyDescent="0.25">
      <c r="A173" s="6" t="s">
        <v>657</v>
      </c>
      <c r="B173" t="s">
        <v>320</v>
      </c>
      <c r="C173" s="1">
        <v>3</v>
      </c>
      <c r="D173" s="1">
        <v>1</v>
      </c>
      <c r="E173" s="1">
        <v>1</v>
      </c>
      <c r="F173" s="1">
        <v>0</v>
      </c>
      <c r="H173" t="s">
        <v>1095</v>
      </c>
      <c r="I173" s="1">
        <v>95</v>
      </c>
      <c r="J173" s="1">
        <v>0</v>
      </c>
      <c r="K173" s="23" t="str">
        <f t="shared" si="21"/>
        <v>5</v>
      </c>
      <c r="L173" s="23" t="s">
        <v>1827</v>
      </c>
      <c r="M173" s="23" t="s">
        <v>1832</v>
      </c>
    </row>
    <row r="174" spans="1:13" x14ac:dyDescent="0.25">
      <c r="A174" s="6" t="s">
        <v>657</v>
      </c>
      <c r="B174" t="s">
        <v>322</v>
      </c>
      <c r="C174" s="1">
        <v>3</v>
      </c>
      <c r="D174" s="1">
        <v>1</v>
      </c>
      <c r="E174" s="1">
        <v>1</v>
      </c>
      <c r="F174" s="1">
        <v>0</v>
      </c>
      <c r="H174" t="s">
        <v>1096</v>
      </c>
      <c r="I174" s="1">
        <v>95</v>
      </c>
      <c r="J174" s="1">
        <v>0</v>
      </c>
      <c r="K174" s="23" t="str">
        <f t="shared" si="21"/>
        <v>5</v>
      </c>
      <c r="L174" s="23" t="s">
        <v>1827</v>
      </c>
      <c r="M174" s="23" t="s">
        <v>1833</v>
      </c>
    </row>
    <row r="175" spans="1:13" x14ac:dyDescent="0.25">
      <c r="A175" s="6" t="s">
        <v>657</v>
      </c>
      <c r="B175" t="s">
        <v>324</v>
      </c>
      <c r="C175" s="1">
        <v>3</v>
      </c>
      <c r="D175" s="1">
        <v>1</v>
      </c>
      <c r="E175" s="1">
        <v>1</v>
      </c>
      <c r="F175" s="1">
        <v>0</v>
      </c>
      <c r="H175" t="s">
        <v>1097</v>
      </c>
      <c r="I175" s="1">
        <v>95</v>
      </c>
      <c r="J175" s="1">
        <v>0</v>
      </c>
      <c r="K175" s="23" t="str">
        <f t="shared" si="21"/>
        <v>5</v>
      </c>
      <c r="L175" s="23" t="s">
        <v>1827</v>
      </c>
      <c r="M175" s="23" t="s">
        <v>1838</v>
      </c>
    </row>
    <row r="176" spans="1:13" x14ac:dyDescent="0.25">
      <c r="A176" s="6" t="s">
        <v>657</v>
      </c>
      <c r="B176" t="s">
        <v>326</v>
      </c>
      <c r="C176" s="1">
        <v>3</v>
      </c>
      <c r="D176" s="1">
        <v>1</v>
      </c>
      <c r="E176" s="1">
        <v>0</v>
      </c>
      <c r="F176" s="1">
        <v>0</v>
      </c>
      <c r="H176" t="s">
        <v>1181</v>
      </c>
      <c r="I176" s="1">
        <v>94</v>
      </c>
      <c r="J176" s="1">
        <v>0</v>
      </c>
      <c r="K176" s="23" t="str">
        <f t="shared" si="21"/>
        <v>5</v>
      </c>
      <c r="L176" s="23" t="str">
        <f t="shared" ref="L176:L177" si="27">MID(H176,SEARCH(",",H176)+1,LEN(H176)-SEARCH(",",H176))</f>
        <v>(IX+d)</v>
      </c>
      <c r="M176" s="23"/>
    </row>
    <row r="177" spans="1:13" x14ac:dyDescent="0.25">
      <c r="A177" s="6" t="s">
        <v>657</v>
      </c>
      <c r="B177" t="s">
        <v>328</v>
      </c>
      <c r="C177" s="1">
        <v>3</v>
      </c>
      <c r="D177" s="1">
        <v>1</v>
      </c>
      <c r="E177" s="1">
        <v>1</v>
      </c>
      <c r="F177" s="1">
        <v>0</v>
      </c>
      <c r="H177" t="s">
        <v>1098</v>
      </c>
      <c r="I177" s="1">
        <v>95</v>
      </c>
      <c r="J177" s="1">
        <v>0</v>
      </c>
      <c r="K177" s="23" t="str">
        <f t="shared" si="21"/>
        <v>5</v>
      </c>
      <c r="L177" s="23" t="s">
        <v>1827</v>
      </c>
      <c r="M177" s="23" t="s">
        <v>1824</v>
      </c>
    </row>
    <row r="178" spans="1:13" x14ac:dyDescent="0.25">
      <c r="A178" s="6" t="s">
        <v>657</v>
      </c>
      <c r="B178" t="s">
        <v>330</v>
      </c>
      <c r="C178" s="1">
        <v>3</v>
      </c>
      <c r="D178" s="1">
        <v>1</v>
      </c>
      <c r="E178" s="1">
        <v>1</v>
      </c>
      <c r="F178" s="1">
        <v>0</v>
      </c>
      <c r="H178" t="s">
        <v>1099</v>
      </c>
      <c r="I178" s="1">
        <v>95</v>
      </c>
      <c r="J178" s="1">
        <v>0</v>
      </c>
      <c r="K178" s="23" t="str">
        <f t="shared" si="21"/>
        <v>6</v>
      </c>
      <c r="L178" s="23" t="s">
        <v>1827</v>
      </c>
      <c r="M178" s="23" t="s">
        <v>1829</v>
      </c>
    </row>
    <row r="179" spans="1:13" x14ac:dyDescent="0.25">
      <c r="A179" s="6" t="s">
        <v>657</v>
      </c>
      <c r="B179" t="s">
        <v>332</v>
      </c>
      <c r="C179" s="1">
        <v>3</v>
      </c>
      <c r="D179" s="1">
        <v>1</v>
      </c>
      <c r="E179" s="1">
        <v>1</v>
      </c>
      <c r="F179" s="1">
        <v>0</v>
      </c>
      <c r="H179" t="s">
        <v>1100</v>
      </c>
      <c r="I179" s="1">
        <v>95</v>
      </c>
      <c r="J179" s="1">
        <v>0</v>
      </c>
      <c r="K179" s="23" t="str">
        <f t="shared" si="21"/>
        <v>6</v>
      </c>
      <c r="L179" s="23" t="s">
        <v>1827</v>
      </c>
      <c r="M179" s="23" t="s">
        <v>1830</v>
      </c>
    </row>
    <row r="180" spans="1:13" x14ac:dyDescent="0.25">
      <c r="A180" s="6" t="s">
        <v>657</v>
      </c>
      <c r="B180" t="s">
        <v>334</v>
      </c>
      <c r="C180" s="1">
        <v>3</v>
      </c>
      <c r="D180" s="1">
        <v>1</v>
      </c>
      <c r="E180" s="1">
        <v>1</v>
      </c>
      <c r="F180" s="1">
        <v>0</v>
      </c>
      <c r="H180" t="s">
        <v>1101</v>
      </c>
      <c r="I180" s="1">
        <v>95</v>
      </c>
      <c r="J180" s="1">
        <v>0</v>
      </c>
      <c r="K180" s="23" t="str">
        <f t="shared" si="21"/>
        <v>6</v>
      </c>
      <c r="L180" s="23" t="s">
        <v>1827</v>
      </c>
      <c r="M180" s="23" t="s">
        <v>1831</v>
      </c>
    </row>
    <row r="181" spans="1:13" x14ac:dyDescent="0.25">
      <c r="A181" s="6" t="s">
        <v>657</v>
      </c>
      <c r="B181" t="s">
        <v>336</v>
      </c>
      <c r="C181" s="1">
        <v>3</v>
      </c>
      <c r="D181" s="1">
        <v>1</v>
      </c>
      <c r="E181" s="1">
        <v>1</v>
      </c>
      <c r="F181" s="1">
        <v>0</v>
      </c>
      <c r="H181" t="s">
        <v>1102</v>
      </c>
      <c r="I181" s="1">
        <v>95</v>
      </c>
      <c r="J181" s="1">
        <v>0</v>
      </c>
      <c r="K181" s="23" t="str">
        <f t="shared" si="21"/>
        <v>6</v>
      </c>
      <c r="L181" s="23" t="s">
        <v>1827</v>
      </c>
      <c r="M181" s="23" t="s">
        <v>1832</v>
      </c>
    </row>
    <row r="182" spans="1:13" x14ac:dyDescent="0.25">
      <c r="A182" s="6" t="s">
        <v>657</v>
      </c>
      <c r="B182" t="s">
        <v>338</v>
      </c>
      <c r="C182" s="1">
        <v>3</v>
      </c>
      <c r="D182" s="1">
        <v>1</v>
      </c>
      <c r="E182" s="1">
        <v>1</v>
      </c>
      <c r="F182" s="1">
        <v>0</v>
      </c>
      <c r="H182" t="s">
        <v>1103</v>
      </c>
      <c r="I182" s="1">
        <v>95</v>
      </c>
      <c r="J182" s="1">
        <v>0</v>
      </c>
      <c r="K182" s="23" t="str">
        <f t="shared" si="21"/>
        <v>6</v>
      </c>
      <c r="L182" s="23" t="s">
        <v>1827</v>
      </c>
      <c r="M182" s="23" t="s">
        <v>1833</v>
      </c>
    </row>
    <row r="183" spans="1:13" x14ac:dyDescent="0.25">
      <c r="A183" s="6" t="s">
        <v>657</v>
      </c>
      <c r="B183" t="s">
        <v>340</v>
      </c>
      <c r="C183" s="1">
        <v>3</v>
      </c>
      <c r="D183" s="1">
        <v>1</v>
      </c>
      <c r="E183" s="1">
        <v>1</v>
      </c>
      <c r="F183" s="1">
        <v>0</v>
      </c>
      <c r="H183" t="s">
        <v>1104</v>
      </c>
      <c r="I183" s="1">
        <v>95</v>
      </c>
      <c r="J183" s="1">
        <v>0</v>
      </c>
      <c r="K183" s="23" t="str">
        <f t="shared" si="21"/>
        <v>6</v>
      </c>
      <c r="L183" s="23" t="s">
        <v>1827</v>
      </c>
      <c r="M183" s="23" t="s">
        <v>1838</v>
      </c>
    </row>
    <row r="184" spans="1:13" x14ac:dyDescent="0.25">
      <c r="A184" s="6" t="s">
        <v>657</v>
      </c>
      <c r="B184" t="s">
        <v>342</v>
      </c>
      <c r="C184" s="1">
        <v>3</v>
      </c>
      <c r="D184" s="1">
        <v>1</v>
      </c>
      <c r="E184" s="1">
        <v>0</v>
      </c>
      <c r="F184" s="1">
        <v>0</v>
      </c>
      <c r="H184" t="s">
        <v>1182</v>
      </c>
      <c r="I184" s="1">
        <v>94</v>
      </c>
      <c r="J184" s="1">
        <v>0</v>
      </c>
      <c r="K184" s="23" t="str">
        <f t="shared" si="21"/>
        <v>6</v>
      </c>
      <c r="L184" s="23" t="str">
        <f t="shared" ref="L184:L185" si="28">MID(H184,SEARCH(",",H184)+1,LEN(H184)-SEARCH(",",H184))</f>
        <v>(IX+d)</v>
      </c>
      <c r="M184" s="23"/>
    </row>
    <row r="185" spans="1:13" x14ac:dyDescent="0.25">
      <c r="A185" s="6" t="s">
        <v>657</v>
      </c>
      <c r="B185" t="s">
        <v>344</v>
      </c>
      <c r="C185" s="1">
        <v>3</v>
      </c>
      <c r="D185" s="1">
        <v>1</v>
      </c>
      <c r="E185" s="1">
        <v>1</v>
      </c>
      <c r="F185" s="1">
        <v>0</v>
      </c>
      <c r="H185" t="s">
        <v>1105</v>
      </c>
      <c r="I185" s="1">
        <v>95</v>
      </c>
      <c r="J185" s="1">
        <v>0</v>
      </c>
      <c r="K185" s="23" t="str">
        <f t="shared" si="21"/>
        <v>6</v>
      </c>
      <c r="L185" s="23" t="s">
        <v>1827</v>
      </c>
      <c r="M185" s="23" t="s">
        <v>1824</v>
      </c>
    </row>
    <row r="186" spans="1:13" x14ac:dyDescent="0.25">
      <c r="A186" s="6" t="s">
        <v>657</v>
      </c>
      <c r="B186" t="s">
        <v>346</v>
      </c>
      <c r="C186" s="1">
        <v>3</v>
      </c>
      <c r="D186" s="1">
        <v>1</v>
      </c>
      <c r="E186" s="1">
        <v>1</v>
      </c>
      <c r="F186" s="1">
        <v>0</v>
      </c>
      <c r="H186" t="s">
        <v>1106</v>
      </c>
      <c r="I186" s="1">
        <v>95</v>
      </c>
      <c r="J186" s="1">
        <v>0</v>
      </c>
      <c r="K186" s="23" t="str">
        <f t="shared" si="21"/>
        <v>7</v>
      </c>
      <c r="L186" s="23" t="s">
        <v>1827</v>
      </c>
      <c r="M186" s="23" t="s">
        <v>1829</v>
      </c>
    </row>
    <row r="187" spans="1:13" x14ac:dyDescent="0.25">
      <c r="A187" s="6" t="s">
        <v>657</v>
      </c>
      <c r="B187" t="s">
        <v>348</v>
      </c>
      <c r="C187" s="1">
        <v>3</v>
      </c>
      <c r="D187" s="1">
        <v>1</v>
      </c>
      <c r="E187" s="1">
        <v>1</v>
      </c>
      <c r="F187" s="1">
        <v>0</v>
      </c>
      <c r="H187" t="s">
        <v>1107</v>
      </c>
      <c r="I187" s="1">
        <v>95</v>
      </c>
      <c r="J187" s="1">
        <v>0</v>
      </c>
      <c r="K187" s="23" t="str">
        <f t="shared" si="21"/>
        <v>7</v>
      </c>
      <c r="L187" s="23" t="s">
        <v>1827</v>
      </c>
      <c r="M187" s="23" t="s">
        <v>1830</v>
      </c>
    </row>
    <row r="188" spans="1:13" x14ac:dyDescent="0.25">
      <c r="A188" s="6" t="s">
        <v>657</v>
      </c>
      <c r="B188" t="s">
        <v>350</v>
      </c>
      <c r="C188" s="1">
        <v>3</v>
      </c>
      <c r="D188" s="1">
        <v>1</v>
      </c>
      <c r="E188" s="1">
        <v>1</v>
      </c>
      <c r="F188" s="1">
        <v>0</v>
      </c>
      <c r="H188" t="s">
        <v>1108</v>
      </c>
      <c r="I188" s="1">
        <v>95</v>
      </c>
      <c r="J188" s="1">
        <v>0</v>
      </c>
      <c r="K188" s="23" t="str">
        <f t="shared" si="21"/>
        <v>7</v>
      </c>
      <c r="L188" s="23" t="s">
        <v>1827</v>
      </c>
      <c r="M188" s="23" t="s">
        <v>1831</v>
      </c>
    </row>
    <row r="189" spans="1:13" x14ac:dyDescent="0.25">
      <c r="A189" s="6" t="s">
        <v>657</v>
      </c>
      <c r="B189" t="s">
        <v>352</v>
      </c>
      <c r="C189" s="1">
        <v>3</v>
      </c>
      <c r="D189" s="1">
        <v>1</v>
      </c>
      <c r="E189" s="1">
        <v>1</v>
      </c>
      <c r="F189" s="1">
        <v>0</v>
      </c>
      <c r="H189" t="s">
        <v>1109</v>
      </c>
      <c r="I189" s="1">
        <v>95</v>
      </c>
      <c r="J189" s="1">
        <v>0</v>
      </c>
      <c r="K189" s="23" t="str">
        <f t="shared" si="21"/>
        <v>7</v>
      </c>
      <c r="L189" s="23" t="s">
        <v>1827</v>
      </c>
      <c r="M189" s="23" t="s">
        <v>1832</v>
      </c>
    </row>
    <row r="190" spans="1:13" x14ac:dyDescent="0.25">
      <c r="A190" s="6" t="s">
        <v>657</v>
      </c>
      <c r="B190" t="s">
        <v>354</v>
      </c>
      <c r="C190" s="1">
        <v>3</v>
      </c>
      <c r="D190" s="1">
        <v>1</v>
      </c>
      <c r="E190" s="1">
        <v>1</v>
      </c>
      <c r="F190" s="1">
        <v>0</v>
      </c>
      <c r="H190" t="s">
        <v>1110</v>
      </c>
      <c r="I190" s="1">
        <v>95</v>
      </c>
      <c r="J190" s="1">
        <v>0</v>
      </c>
      <c r="K190" s="23" t="str">
        <f t="shared" si="21"/>
        <v>7</v>
      </c>
      <c r="L190" s="23" t="s">
        <v>1827</v>
      </c>
      <c r="M190" s="23" t="s">
        <v>1833</v>
      </c>
    </row>
    <row r="191" spans="1:13" x14ac:dyDescent="0.25">
      <c r="A191" s="6" t="s">
        <v>657</v>
      </c>
      <c r="B191" t="s">
        <v>356</v>
      </c>
      <c r="C191" s="1">
        <v>3</v>
      </c>
      <c r="D191" s="1">
        <v>1</v>
      </c>
      <c r="E191" s="1">
        <v>1</v>
      </c>
      <c r="F191" s="1">
        <v>0</v>
      </c>
      <c r="H191" t="s">
        <v>1111</v>
      </c>
      <c r="I191" s="1">
        <v>95</v>
      </c>
      <c r="J191" s="1">
        <v>0</v>
      </c>
      <c r="K191" s="23" t="str">
        <f t="shared" si="21"/>
        <v>7</v>
      </c>
      <c r="L191" s="23" t="s">
        <v>1827</v>
      </c>
      <c r="M191" s="23" t="s">
        <v>1838</v>
      </c>
    </row>
    <row r="192" spans="1:13" x14ac:dyDescent="0.25">
      <c r="A192" s="6" t="s">
        <v>657</v>
      </c>
      <c r="B192" t="s">
        <v>358</v>
      </c>
      <c r="C192" s="1">
        <v>3</v>
      </c>
      <c r="D192" s="1">
        <v>1</v>
      </c>
      <c r="E192" s="1">
        <v>0</v>
      </c>
      <c r="F192" s="1">
        <v>0</v>
      </c>
      <c r="H192" t="s">
        <v>1183</v>
      </c>
      <c r="I192" s="1">
        <v>94</v>
      </c>
      <c r="J192" s="1">
        <v>0</v>
      </c>
      <c r="K192" s="23" t="str">
        <f t="shared" si="21"/>
        <v>7</v>
      </c>
      <c r="L192" s="23" t="str">
        <f t="shared" ref="L192:L193" si="29">MID(H192,SEARCH(",",H192)+1,LEN(H192)-SEARCH(",",H192))</f>
        <v>(IX+d)</v>
      </c>
      <c r="M192" s="23"/>
    </row>
    <row r="193" spans="1:13" x14ac:dyDescent="0.25">
      <c r="A193" s="6" t="s">
        <v>657</v>
      </c>
      <c r="B193" t="s">
        <v>360</v>
      </c>
      <c r="C193" s="1">
        <v>3</v>
      </c>
      <c r="D193" s="1">
        <v>1</v>
      </c>
      <c r="E193" s="1">
        <v>1</v>
      </c>
      <c r="F193" s="1">
        <v>0</v>
      </c>
      <c r="H193" t="s">
        <v>1112</v>
      </c>
      <c r="I193" s="1">
        <v>95</v>
      </c>
      <c r="J193" s="1">
        <v>0</v>
      </c>
      <c r="K193" s="23" t="str">
        <f t="shared" si="21"/>
        <v>7</v>
      </c>
      <c r="L193" s="23" t="s">
        <v>1827</v>
      </c>
      <c r="M193" s="23" t="s">
        <v>1824</v>
      </c>
    </row>
    <row r="194" spans="1:13" x14ac:dyDescent="0.25">
      <c r="A194" s="6" t="s">
        <v>657</v>
      </c>
      <c r="B194" t="s">
        <v>362</v>
      </c>
      <c r="C194" s="1">
        <v>3</v>
      </c>
      <c r="D194" s="1">
        <v>1</v>
      </c>
      <c r="E194" s="1">
        <v>1</v>
      </c>
      <c r="F194" s="1">
        <v>0</v>
      </c>
      <c r="H194" t="s">
        <v>1113</v>
      </c>
      <c r="I194" s="1">
        <v>132</v>
      </c>
      <c r="J194" s="1">
        <v>0</v>
      </c>
      <c r="K194" s="23" t="str">
        <f t="shared" si="21"/>
        <v>0</v>
      </c>
      <c r="L194" s="23" t="s">
        <v>1827</v>
      </c>
      <c r="M194" s="23" t="s">
        <v>1829</v>
      </c>
    </row>
    <row r="195" spans="1:13" x14ac:dyDescent="0.25">
      <c r="A195" s="6" t="s">
        <v>657</v>
      </c>
      <c r="B195" t="s">
        <v>364</v>
      </c>
      <c r="C195" s="1">
        <v>3</v>
      </c>
      <c r="D195" s="1">
        <v>1</v>
      </c>
      <c r="E195" s="1">
        <v>1</v>
      </c>
      <c r="F195" s="1">
        <v>0</v>
      </c>
      <c r="H195" t="s">
        <v>1114</v>
      </c>
      <c r="I195" s="1">
        <v>132</v>
      </c>
      <c r="J195" s="1">
        <v>0</v>
      </c>
      <c r="K195" s="23" t="str">
        <f t="shared" ref="K195:K257" si="30">MID(H195,SEARCH(" ",H195)+1,SEARCH(",",H195)-SEARCH(" ",H195)-1)</f>
        <v>0</v>
      </c>
      <c r="L195" s="23" t="s">
        <v>1827</v>
      </c>
      <c r="M195" s="23" t="s">
        <v>1830</v>
      </c>
    </row>
    <row r="196" spans="1:13" x14ac:dyDescent="0.25">
      <c r="A196" s="6" t="s">
        <v>657</v>
      </c>
      <c r="B196" t="s">
        <v>366</v>
      </c>
      <c r="C196" s="1">
        <v>3</v>
      </c>
      <c r="D196" s="1">
        <v>1</v>
      </c>
      <c r="E196" s="1">
        <v>1</v>
      </c>
      <c r="F196" s="1">
        <v>0</v>
      </c>
      <c r="H196" t="s">
        <v>1115</v>
      </c>
      <c r="I196" s="1">
        <v>132</v>
      </c>
      <c r="J196" s="1">
        <v>0</v>
      </c>
      <c r="K196" s="23" t="str">
        <f t="shared" si="30"/>
        <v>0</v>
      </c>
      <c r="L196" s="23" t="s">
        <v>1827</v>
      </c>
      <c r="M196" s="23" t="s">
        <v>1831</v>
      </c>
    </row>
    <row r="197" spans="1:13" x14ac:dyDescent="0.25">
      <c r="A197" s="6" t="s">
        <v>657</v>
      </c>
      <c r="B197" t="s">
        <v>367</v>
      </c>
      <c r="C197" s="1">
        <v>3</v>
      </c>
      <c r="D197" s="1">
        <v>1</v>
      </c>
      <c r="E197" s="1">
        <v>1</v>
      </c>
      <c r="F197" s="1">
        <v>0</v>
      </c>
      <c r="H197" t="s">
        <v>1116</v>
      </c>
      <c r="I197" s="1">
        <v>132</v>
      </c>
      <c r="J197" s="1">
        <v>0</v>
      </c>
      <c r="K197" s="23" t="str">
        <f t="shared" si="30"/>
        <v>0</v>
      </c>
      <c r="L197" s="23" t="s">
        <v>1827</v>
      </c>
      <c r="M197" s="23" t="s">
        <v>1832</v>
      </c>
    </row>
    <row r="198" spans="1:13" x14ac:dyDescent="0.25">
      <c r="A198" s="6" t="s">
        <v>657</v>
      </c>
      <c r="B198" t="s">
        <v>368</v>
      </c>
      <c r="C198" s="1">
        <v>3</v>
      </c>
      <c r="D198" s="1">
        <v>1</v>
      </c>
      <c r="E198" s="1">
        <v>1</v>
      </c>
      <c r="F198" s="1">
        <v>0</v>
      </c>
      <c r="H198" t="s">
        <v>1117</v>
      </c>
      <c r="I198" s="1">
        <v>132</v>
      </c>
      <c r="J198" s="1">
        <v>0</v>
      </c>
      <c r="K198" s="23" t="str">
        <f t="shared" si="30"/>
        <v>0</v>
      </c>
      <c r="L198" s="23" t="s">
        <v>1827</v>
      </c>
      <c r="M198" s="23" t="s">
        <v>1833</v>
      </c>
    </row>
    <row r="199" spans="1:13" x14ac:dyDescent="0.25">
      <c r="A199" s="6" t="s">
        <v>657</v>
      </c>
      <c r="B199" t="s">
        <v>369</v>
      </c>
      <c r="C199" s="1">
        <v>3</v>
      </c>
      <c r="D199" s="1">
        <v>1</v>
      </c>
      <c r="E199" s="1">
        <v>1</v>
      </c>
      <c r="F199" s="1">
        <v>0</v>
      </c>
      <c r="H199" t="s">
        <v>1118</v>
      </c>
      <c r="I199" s="1">
        <v>132</v>
      </c>
      <c r="J199" s="1">
        <v>0</v>
      </c>
      <c r="K199" s="23" t="str">
        <f t="shared" si="30"/>
        <v>0</v>
      </c>
      <c r="L199" s="23" t="s">
        <v>1827</v>
      </c>
      <c r="M199" s="23" t="s">
        <v>1838</v>
      </c>
    </row>
    <row r="200" spans="1:13" x14ac:dyDescent="0.25">
      <c r="A200" s="6" t="s">
        <v>657</v>
      </c>
      <c r="B200" t="s">
        <v>371</v>
      </c>
      <c r="C200" s="1">
        <v>3</v>
      </c>
      <c r="D200" s="1">
        <v>1</v>
      </c>
      <c r="E200" s="1">
        <v>0</v>
      </c>
      <c r="F200" s="1">
        <v>0</v>
      </c>
      <c r="H200" t="s">
        <v>1184</v>
      </c>
      <c r="I200" s="1">
        <v>131</v>
      </c>
      <c r="J200" s="1">
        <v>0</v>
      </c>
      <c r="K200" s="23" t="str">
        <f t="shared" si="30"/>
        <v>0</v>
      </c>
      <c r="L200" s="23" t="str">
        <f t="shared" ref="L200:L201" si="31">MID(H200,SEARCH(",",H200)+1,LEN(H200)-SEARCH(",",H200))</f>
        <v>(IX+d)</v>
      </c>
      <c r="M200" s="23"/>
    </row>
    <row r="201" spans="1:13" x14ac:dyDescent="0.25">
      <c r="A201" s="6" t="s">
        <v>657</v>
      </c>
      <c r="B201" t="s">
        <v>372</v>
      </c>
      <c r="C201" s="1">
        <v>3</v>
      </c>
      <c r="D201" s="1">
        <v>1</v>
      </c>
      <c r="E201" s="1">
        <v>1</v>
      </c>
      <c r="F201" s="1">
        <v>0</v>
      </c>
      <c r="H201" t="s">
        <v>1119</v>
      </c>
      <c r="I201" s="1">
        <v>132</v>
      </c>
      <c r="J201" s="1">
        <v>0</v>
      </c>
      <c r="K201" s="23" t="str">
        <f t="shared" si="30"/>
        <v>0</v>
      </c>
      <c r="L201" s="23" t="s">
        <v>1827</v>
      </c>
      <c r="M201" s="23" t="s">
        <v>1824</v>
      </c>
    </row>
    <row r="202" spans="1:13" x14ac:dyDescent="0.25">
      <c r="A202" s="6" t="s">
        <v>657</v>
      </c>
      <c r="B202" t="s">
        <v>374</v>
      </c>
      <c r="C202" s="1">
        <v>3</v>
      </c>
      <c r="D202" s="1">
        <v>1</v>
      </c>
      <c r="E202" s="1">
        <v>1</v>
      </c>
      <c r="F202" s="1">
        <v>0</v>
      </c>
      <c r="H202" t="s">
        <v>1120</v>
      </c>
      <c r="I202" s="1">
        <v>132</v>
      </c>
      <c r="J202" s="1">
        <v>0</v>
      </c>
      <c r="K202" s="23" t="str">
        <f t="shared" si="30"/>
        <v>1</v>
      </c>
      <c r="L202" s="23" t="s">
        <v>1827</v>
      </c>
      <c r="M202" s="23" t="s">
        <v>1829</v>
      </c>
    </row>
    <row r="203" spans="1:13" x14ac:dyDescent="0.25">
      <c r="A203" s="6" t="s">
        <v>657</v>
      </c>
      <c r="B203" t="s">
        <v>376</v>
      </c>
      <c r="C203" s="1">
        <v>3</v>
      </c>
      <c r="D203" s="1">
        <v>1</v>
      </c>
      <c r="E203" s="1">
        <v>1</v>
      </c>
      <c r="F203" s="1">
        <v>0</v>
      </c>
      <c r="H203" t="s">
        <v>1121</v>
      </c>
      <c r="I203" s="1">
        <v>132</v>
      </c>
      <c r="J203" s="1">
        <v>0</v>
      </c>
      <c r="K203" s="23" t="str">
        <f t="shared" si="30"/>
        <v>1</v>
      </c>
      <c r="L203" s="23" t="s">
        <v>1827</v>
      </c>
      <c r="M203" s="23" t="s">
        <v>1830</v>
      </c>
    </row>
    <row r="204" spans="1:13" x14ac:dyDescent="0.25">
      <c r="A204" s="6" t="s">
        <v>657</v>
      </c>
      <c r="B204" t="s">
        <v>378</v>
      </c>
      <c r="C204" s="1">
        <v>3</v>
      </c>
      <c r="D204" s="1">
        <v>1</v>
      </c>
      <c r="E204" s="1">
        <v>1</v>
      </c>
      <c r="F204" s="1">
        <v>0</v>
      </c>
      <c r="H204" t="s">
        <v>1122</v>
      </c>
      <c r="I204" s="1">
        <v>132</v>
      </c>
      <c r="J204" s="1">
        <v>0</v>
      </c>
      <c r="K204" s="23" t="str">
        <f t="shared" si="30"/>
        <v>1</v>
      </c>
      <c r="L204" s="23" t="s">
        <v>1827</v>
      </c>
      <c r="M204" s="23" t="s">
        <v>1831</v>
      </c>
    </row>
    <row r="205" spans="1:13" x14ac:dyDescent="0.25">
      <c r="A205" s="6" t="s">
        <v>657</v>
      </c>
      <c r="B205" t="s">
        <v>823</v>
      </c>
      <c r="C205" s="1">
        <v>3</v>
      </c>
      <c r="D205" s="1">
        <v>1</v>
      </c>
      <c r="E205" s="1">
        <v>1</v>
      </c>
      <c r="F205" s="1">
        <v>0</v>
      </c>
      <c r="H205" t="s">
        <v>1123</v>
      </c>
      <c r="I205" s="1">
        <v>132</v>
      </c>
      <c r="J205" s="1">
        <v>0</v>
      </c>
      <c r="K205" s="23" t="str">
        <f t="shared" si="30"/>
        <v>1</v>
      </c>
      <c r="L205" s="23" t="s">
        <v>1827</v>
      </c>
      <c r="M205" s="23" t="s">
        <v>1832</v>
      </c>
    </row>
    <row r="206" spans="1:13" x14ac:dyDescent="0.25">
      <c r="A206" s="6" t="s">
        <v>657</v>
      </c>
      <c r="B206" t="s">
        <v>627</v>
      </c>
      <c r="C206" s="1">
        <v>3</v>
      </c>
      <c r="D206" s="1">
        <v>1</v>
      </c>
      <c r="E206" s="1">
        <v>1</v>
      </c>
      <c r="F206" s="1">
        <v>0</v>
      </c>
      <c r="H206" t="s">
        <v>1124</v>
      </c>
      <c r="I206" s="1">
        <v>132</v>
      </c>
      <c r="J206" s="1">
        <v>0</v>
      </c>
      <c r="K206" s="23" t="str">
        <f t="shared" si="30"/>
        <v>1</v>
      </c>
      <c r="L206" s="23" t="s">
        <v>1827</v>
      </c>
      <c r="M206" s="23" t="s">
        <v>1833</v>
      </c>
    </row>
    <row r="207" spans="1:13" x14ac:dyDescent="0.25">
      <c r="A207" s="6" t="s">
        <v>657</v>
      </c>
      <c r="B207" t="s">
        <v>628</v>
      </c>
      <c r="C207" s="1">
        <v>3</v>
      </c>
      <c r="D207" s="1">
        <v>1</v>
      </c>
      <c r="E207" s="1">
        <v>1</v>
      </c>
      <c r="F207" s="1">
        <v>0</v>
      </c>
      <c r="H207" t="s">
        <v>1125</v>
      </c>
      <c r="I207" s="1">
        <v>132</v>
      </c>
      <c r="J207" s="1">
        <v>0</v>
      </c>
      <c r="K207" s="23" t="str">
        <f t="shared" si="30"/>
        <v>1</v>
      </c>
      <c r="L207" s="23" t="s">
        <v>1827</v>
      </c>
      <c r="M207" s="23" t="s">
        <v>1838</v>
      </c>
    </row>
    <row r="208" spans="1:13" x14ac:dyDescent="0.25">
      <c r="A208" s="6" t="s">
        <v>657</v>
      </c>
      <c r="B208" t="s">
        <v>629</v>
      </c>
      <c r="C208" s="1">
        <v>3</v>
      </c>
      <c r="D208" s="1">
        <v>1</v>
      </c>
      <c r="E208" s="1">
        <v>0</v>
      </c>
      <c r="F208" s="1">
        <v>0</v>
      </c>
      <c r="H208" t="s">
        <v>1185</v>
      </c>
      <c r="I208" s="1">
        <v>131</v>
      </c>
      <c r="J208" s="1">
        <v>0</v>
      </c>
      <c r="K208" s="23" t="str">
        <f t="shared" si="30"/>
        <v>1</v>
      </c>
      <c r="L208" s="23" t="str">
        <f t="shared" ref="L208:L209" si="32">MID(H208,SEARCH(",",H208)+1,LEN(H208)-SEARCH(",",H208))</f>
        <v>(IX+d)</v>
      </c>
      <c r="M208" s="23"/>
    </row>
    <row r="209" spans="1:13" x14ac:dyDescent="0.25">
      <c r="A209" s="6" t="s">
        <v>657</v>
      </c>
      <c r="B209" t="s">
        <v>630</v>
      </c>
      <c r="C209" s="1">
        <v>3</v>
      </c>
      <c r="D209" s="1">
        <v>1</v>
      </c>
      <c r="E209" s="1">
        <v>1</v>
      </c>
      <c r="F209" s="1">
        <v>0</v>
      </c>
      <c r="H209" t="s">
        <v>1126</v>
      </c>
      <c r="I209" s="1">
        <v>132</v>
      </c>
      <c r="J209" s="1">
        <v>0</v>
      </c>
      <c r="K209" s="23" t="str">
        <f t="shared" si="30"/>
        <v>1</v>
      </c>
      <c r="L209" s="23" t="s">
        <v>1827</v>
      </c>
      <c r="M209" s="23" t="s">
        <v>1824</v>
      </c>
    </row>
    <row r="210" spans="1:13" x14ac:dyDescent="0.25">
      <c r="A210" s="6" t="s">
        <v>657</v>
      </c>
      <c r="B210" t="s">
        <v>632</v>
      </c>
      <c r="C210" s="1">
        <v>3</v>
      </c>
      <c r="D210" s="1">
        <v>1</v>
      </c>
      <c r="E210" s="1">
        <v>1</v>
      </c>
      <c r="F210" s="1">
        <v>0</v>
      </c>
      <c r="H210" t="s">
        <v>1127</v>
      </c>
      <c r="I210" s="1">
        <v>132</v>
      </c>
      <c r="J210" s="1">
        <v>0</v>
      </c>
      <c r="K210" s="23" t="str">
        <f t="shared" si="30"/>
        <v>2</v>
      </c>
      <c r="L210" s="23" t="s">
        <v>1827</v>
      </c>
      <c r="M210" s="23" t="s">
        <v>1829</v>
      </c>
    </row>
    <row r="211" spans="1:13" x14ac:dyDescent="0.25">
      <c r="A211" s="6" t="s">
        <v>657</v>
      </c>
      <c r="B211" t="s">
        <v>634</v>
      </c>
      <c r="C211" s="1">
        <v>3</v>
      </c>
      <c r="D211" s="1">
        <v>1</v>
      </c>
      <c r="E211" s="1">
        <v>1</v>
      </c>
      <c r="F211" s="1">
        <v>0</v>
      </c>
      <c r="H211" t="s">
        <v>1128</v>
      </c>
      <c r="I211" s="1">
        <v>132</v>
      </c>
      <c r="J211" s="1">
        <v>0</v>
      </c>
      <c r="K211" s="23" t="str">
        <f t="shared" si="30"/>
        <v>2</v>
      </c>
      <c r="L211" s="23" t="s">
        <v>1827</v>
      </c>
      <c r="M211" s="23" t="s">
        <v>1830</v>
      </c>
    </row>
    <row r="212" spans="1:13" x14ac:dyDescent="0.25">
      <c r="A212" s="6" t="s">
        <v>657</v>
      </c>
      <c r="B212" t="s">
        <v>636</v>
      </c>
      <c r="C212" s="1">
        <v>3</v>
      </c>
      <c r="D212" s="1">
        <v>1</v>
      </c>
      <c r="E212" s="1">
        <v>1</v>
      </c>
      <c r="F212" s="1">
        <v>0</v>
      </c>
      <c r="H212" t="s">
        <v>1129</v>
      </c>
      <c r="I212" s="1">
        <v>132</v>
      </c>
      <c r="J212" s="1">
        <v>0</v>
      </c>
      <c r="K212" s="23" t="str">
        <f t="shared" si="30"/>
        <v>2</v>
      </c>
      <c r="L212" s="23" t="s">
        <v>1827</v>
      </c>
      <c r="M212" s="23" t="s">
        <v>1831</v>
      </c>
    </row>
    <row r="213" spans="1:13" x14ac:dyDescent="0.25">
      <c r="A213" s="6" t="s">
        <v>657</v>
      </c>
      <c r="B213" t="s">
        <v>637</v>
      </c>
      <c r="C213" s="1">
        <v>3</v>
      </c>
      <c r="D213" s="1">
        <v>1</v>
      </c>
      <c r="E213" s="1">
        <v>1</v>
      </c>
      <c r="F213" s="1">
        <v>0</v>
      </c>
      <c r="H213" t="s">
        <v>1130</v>
      </c>
      <c r="I213" s="1">
        <v>132</v>
      </c>
      <c r="J213" s="1">
        <v>0</v>
      </c>
      <c r="K213" s="23" t="str">
        <f t="shared" si="30"/>
        <v>2</v>
      </c>
      <c r="L213" s="23" t="s">
        <v>1827</v>
      </c>
      <c r="M213" s="23" t="s">
        <v>1832</v>
      </c>
    </row>
    <row r="214" spans="1:13" x14ac:dyDescent="0.25">
      <c r="A214" s="6" t="s">
        <v>657</v>
      </c>
      <c r="B214" t="s">
        <v>638</v>
      </c>
      <c r="C214" s="1">
        <v>3</v>
      </c>
      <c r="D214" s="1">
        <v>1</v>
      </c>
      <c r="E214" s="1">
        <v>1</v>
      </c>
      <c r="F214" s="1">
        <v>0</v>
      </c>
      <c r="H214" t="s">
        <v>1131</v>
      </c>
      <c r="I214" s="1">
        <v>132</v>
      </c>
      <c r="J214" s="1">
        <v>0</v>
      </c>
      <c r="K214" s="23" t="str">
        <f t="shared" si="30"/>
        <v>2</v>
      </c>
      <c r="L214" s="23" t="s">
        <v>1827</v>
      </c>
      <c r="M214" s="23" t="s">
        <v>1833</v>
      </c>
    </row>
    <row r="215" spans="1:13" x14ac:dyDescent="0.25">
      <c r="A215" s="6" t="s">
        <v>657</v>
      </c>
      <c r="B215" t="s">
        <v>639</v>
      </c>
      <c r="C215" s="1">
        <v>3</v>
      </c>
      <c r="D215" s="1">
        <v>1</v>
      </c>
      <c r="E215" s="1">
        <v>1</v>
      </c>
      <c r="F215" s="1">
        <v>0</v>
      </c>
      <c r="H215" t="s">
        <v>1132</v>
      </c>
      <c r="I215" s="1">
        <v>132</v>
      </c>
      <c r="J215" s="1">
        <v>0</v>
      </c>
      <c r="K215" s="23" t="str">
        <f t="shared" si="30"/>
        <v>2</v>
      </c>
      <c r="L215" s="23" t="s">
        <v>1827</v>
      </c>
      <c r="M215" s="23" t="s">
        <v>1838</v>
      </c>
    </row>
    <row r="216" spans="1:13" x14ac:dyDescent="0.25">
      <c r="A216" s="6" t="s">
        <v>657</v>
      </c>
      <c r="B216" t="s">
        <v>641</v>
      </c>
      <c r="C216" s="1">
        <v>3</v>
      </c>
      <c r="D216" s="1">
        <v>1</v>
      </c>
      <c r="E216" s="1">
        <v>0</v>
      </c>
      <c r="F216" s="1">
        <v>0</v>
      </c>
      <c r="H216" t="s">
        <v>1186</v>
      </c>
      <c r="I216" s="1">
        <v>131</v>
      </c>
      <c r="J216" s="1">
        <v>0</v>
      </c>
      <c r="K216" s="23" t="str">
        <f t="shared" si="30"/>
        <v>2</v>
      </c>
      <c r="L216" s="23" t="str">
        <f t="shared" ref="L216:L217" si="33">MID(H216,SEARCH(",",H216)+1,LEN(H216)-SEARCH(",",H216))</f>
        <v>(IX+d)</v>
      </c>
      <c r="M216" s="23"/>
    </row>
    <row r="217" spans="1:13" x14ac:dyDescent="0.25">
      <c r="A217" s="6" t="s">
        <v>657</v>
      </c>
      <c r="B217" t="s">
        <v>642</v>
      </c>
      <c r="C217" s="1">
        <v>3</v>
      </c>
      <c r="D217" s="1">
        <v>1</v>
      </c>
      <c r="E217" s="1">
        <v>1</v>
      </c>
      <c r="F217" s="1">
        <v>0</v>
      </c>
      <c r="H217" t="s">
        <v>1133</v>
      </c>
      <c r="I217" s="1">
        <v>132</v>
      </c>
      <c r="J217" s="1">
        <v>0</v>
      </c>
      <c r="K217" s="23" t="str">
        <f t="shared" si="30"/>
        <v>2</v>
      </c>
      <c r="L217" s="23" t="s">
        <v>1827</v>
      </c>
      <c r="M217" s="23" t="s">
        <v>1824</v>
      </c>
    </row>
    <row r="218" spans="1:13" x14ac:dyDescent="0.25">
      <c r="A218" s="6" t="s">
        <v>657</v>
      </c>
      <c r="B218" t="s">
        <v>644</v>
      </c>
      <c r="C218" s="1">
        <v>3</v>
      </c>
      <c r="D218" s="1">
        <v>1</v>
      </c>
      <c r="E218" s="1">
        <v>1</v>
      </c>
      <c r="F218" s="1">
        <v>0</v>
      </c>
      <c r="H218" t="s">
        <v>1134</v>
      </c>
      <c r="I218" s="1">
        <v>132</v>
      </c>
      <c r="J218" s="1">
        <v>0</v>
      </c>
      <c r="K218" s="23" t="str">
        <f t="shared" si="30"/>
        <v>3</v>
      </c>
      <c r="L218" s="23" t="s">
        <v>1827</v>
      </c>
      <c r="M218" s="23" t="s">
        <v>1829</v>
      </c>
    </row>
    <row r="219" spans="1:13" x14ac:dyDescent="0.25">
      <c r="A219" s="6" t="s">
        <v>657</v>
      </c>
      <c r="B219" t="s">
        <v>646</v>
      </c>
      <c r="C219" s="1">
        <v>3</v>
      </c>
      <c r="D219" s="1">
        <v>1</v>
      </c>
      <c r="E219" s="1">
        <v>1</v>
      </c>
      <c r="F219" s="1">
        <v>0</v>
      </c>
      <c r="H219" t="s">
        <v>1135</v>
      </c>
      <c r="I219" s="1">
        <v>132</v>
      </c>
      <c r="J219" s="1">
        <v>0</v>
      </c>
      <c r="K219" s="23" t="str">
        <f t="shared" si="30"/>
        <v>3</v>
      </c>
      <c r="L219" s="23" t="s">
        <v>1827</v>
      </c>
      <c r="M219" s="23" t="s">
        <v>1830</v>
      </c>
    </row>
    <row r="220" spans="1:13" x14ac:dyDescent="0.25">
      <c r="A220" s="6" t="s">
        <v>657</v>
      </c>
      <c r="B220" t="s">
        <v>648</v>
      </c>
      <c r="C220" s="1">
        <v>3</v>
      </c>
      <c r="D220" s="1">
        <v>1</v>
      </c>
      <c r="E220" s="1">
        <v>1</v>
      </c>
      <c r="F220" s="1">
        <v>0</v>
      </c>
      <c r="H220" t="s">
        <v>1136</v>
      </c>
      <c r="I220" s="1">
        <v>132</v>
      </c>
      <c r="J220" s="1">
        <v>0</v>
      </c>
      <c r="K220" s="23" t="str">
        <f t="shared" si="30"/>
        <v>3</v>
      </c>
      <c r="L220" s="23" t="s">
        <v>1827</v>
      </c>
      <c r="M220" s="23" t="s">
        <v>1831</v>
      </c>
    </row>
    <row r="221" spans="1:13" x14ac:dyDescent="0.25">
      <c r="A221" s="6" t="s">
        <v>657</v>
      </c>
      <c r="B221" t="s">
        <v>649</v>
      </c>
      <c r="C221" s="1">
        <v>3</v>
      </c>
      <c r="D221" s="1">
        <v>1</v>
      </c>
      <c r="E221" s="1">
        <v>1</v>
      </c>
      <c r="F221" s="1">
        <v>0</v>
      </c>
      <c r="H221" t="s">
        <v>1137</v>
      </c>
      <c r="I221" s="1">
        <v>132</v>
      </c>
      <c r="J221" s="1">
        <v>0</v>
      </c>
      <c r="K221" s="23" t="str">
        <f t="shared" si="30"/>
        <v>3</v>
      </c>
      <c r="L221" s="23" t="s">
        <v>1827</v>
      </c>
      <c r="M221" s="23" t="s">
        <v>1832</v>
      </c>
    </row>
    <row r="222" spans="1:13" x14ac:dyDescent="0.25">
      <c r="A222" s="6" t="s">
        <v>657</v>
      </c>
      <c r="B222" t="s">
        <v>650</v>
      </c>
      <c r="C222" s="1">
        <v>3</v>
      </c>
      <c r="D222" s="1">
        <v>1</v>
      </c>
      <c r="E222" s="1">
        <v>1</v>
      </c>
      <c r="F222" s="1">
        <v>0</v>
      </c>
      <c r="H222" t="s">
        <v>1138</v>
      </c>
      <c r="I222" s="1">
        <v>132</v>
      </c>
      <c r="J222" s="1">
        <v>0</v>
      </c>
      <c r="K222" s="23" t="str">
        <f t="shared" si="30"/>
        <v>3</v>
      </c>
      <c r="L222" s="23" t="s">
        <v>1827</v>
      </c>
      <c r="M222" s="23" t="s">
        <v>1833</v>
      </c>
    </row>
    <row r="223" spans="1:13" x14ac:dyDescent="0.25">
      <c r="A223" s="6" t="s">
        <v>657</v>
      </c>
      <c r="B223" t="s">
        <v>826</v>
      </c>
      <c r="C223" s="1">
        <v>3</v>
      </c>
      <c r="D223" s="1">
        <v>1</v>
      </c>
      <c r="E223" s="1">
        <v>1</v>
      </c>
      <c r="F223" s="1">
        <v>0</v>
      </c>
      <c r="H223" t="s">
        <v>1139</v>
      </c>
      <c r="I223" s="1">
        <v>132</v>
      </c>
      <c r="J223" s="1">
        <v>0</v>
      </c>
      <c r="K223" s="23" t="str">
        <f t="shared" si="30"/>
        <v>3</v>
      </c>
      <c r="L223" s="23" t="s">
        <v>1827</v>
      </c>
      <c r="M223" s="23" t="s">
        <v>1838</v>
      </c>
    </row>
    <row r="224" spans="1:13" x14ac:dyDescent="0.25">
      <c r="A224" s="6" t="s">
        <v>657</v>
      </c>
      <c r="B224" t="s">
        <v>663</v>
      </c>
      <c r="C224" s="1">
        <v>3</v>
      </c>
      <c r="D224" s="1">
        <v>1</v>
      </c>
      <c r="E224" s="1">
        <v>0</v>
      </c>
      <c r="F224" s="1">
        <v>0</v>
      </c>
      <c r="H224" t="s">
        <v>1187</v>
      </c>
      <c r="I224" s="1">
        <v>131</v>
      </c>
      <c r="J224" s="1">
        <v>0</v>
      </c>
      <c r="K224" s="23" t="str">
        <f t="shared" si="30"/>
        <v>3</v>
      </c>
      <c r="L224" s="23" t="str">
        <f t="shared" ref="L224:L225" si="34">MID(H224,SEARCH(",",H224)+1,LEN(H224)-SEARCH(",",H224))</f>
        <v>(IX+d)</v>
      </c>
      <c r="M224" s="23"/>
    </row>
    <row r="225" spans="1:13" x14ac:dyDescent="0.25">
      <c r="A225" s="6" t="s">
        <v>657</v>
      </c>
      <c r="B225" t="s">
        <v>664</v>
      </c>
      <c r="C225" s="1">
        <v>3</v>
      </c>
      <c r="D225" s="1">
        <v>1</v>
      </c>
      <c r="E225" s="1">
        <v>1</v>
      </c>
      <c r="F225" s="1">
        <v>0</v>
      </c>
      <c r="H225" t="s">
        <v>1140</v>
      </c>
      <c r="I225" s="1">
        <v>132</v>
      </c>
      <c r="J225" s="1">
        <v>0</v>
      </c>
      <c r="K225" s="23" t="str">
        <f t="shared" si="30"/>
        <v>3</v>
      </c>
      <c r="L225" s="23" t="s">
        <v>1827</v>
      </c>
      <c r="M225" s="23" t="s">
        <v>1824</v>
      </c>
    </row>
    <row r="226" spans="1:13" x14ac:dyDescent="0.25">
      <c r="A226" s="6" t="s">
        <v>657</v>
      </c>
      <c r="B226" t="s">
        <v>666</v>
      </c>
      <c r="C226" s="1">
        <v>3</v>
      </c>
      <c r="D226" s="1">
        <v>1</v>
      </c>
      <c r="E226" s="1">
        <v>1</v>
      </c>
      <c r="F226" s="1">
        <v>0</v>
      </c>
      <c r="H226" t="s">
        <v>1141</v>
      </c>
      <c r="I226" s="1">
        <v>132</v>
      </c>
      <c r="J226" s="1">
        <v>0</v>
      </c>
      <c r="K226" s="23" t="str">
        <f t="shared" si="30"/>
        <v>4</v>
      </c>
      <c r="L226" s="23" t="s">
        <v>1827</v>
      </c>
      <c r="M226" s="23" t="s">
        <v>1829</v>
      </c>
    </row>
    <row r="227" spans="1:13" x14ac:dyDescent="0.25">
      <c r="A227" s="6" t="s">
        <v>657</v>
      </c>
      <c r="B227" t="s">
        <v>668</v>
      </c>
      <c r="C227" s="1">
        <v>3</v>
      </c>
      <c r="D227" s="1">
        <v>1</v>
      </c>
      <c r="E227" s="1">
        <v>1</v>
      </c>
      <c r="F227" s="1">
        <v>0</v>
      </c>
      <c r="H227" t="s">
        <v>1142</v>
      </c>
      <c r="I227" s="1">
        <v>132</v>
      </c>
      <c r="J227" s="1">
        <v>0</v>
      </c>
      <c r="K227" s="23" t="str">
        <f t="shared" si="30"/>
        <v>4</v>
      </c>
      <c r="L227" s="23" t="s">
        <v>1827</v>
      </c>
      <c r="M227" s="23" t="s">
        <v>1830</v>
      </c>
    </row>
    <row r="228" spans="1:13" x14ac:dyDescent="0.25">
      <c r="A228" s="6" t="s">
        <v>657</v>
      </c>
      <c r="B228" t="s">
        <v>670</v>
      </c>
      <c r="C228" s="1">
        <v>3</v>
      </c>
      <c r="D228" s="1">
        <v>1</v>
      </c>
      <c r="E228" s="1">
        <v>1</v>
      </c>
      <c r="F228" s="1">
        <v>0</v>
      </c>
      <c r="H228" t="s">
        <v>1143</v>
      </c>
      <c r="I228" s="1">
        <v>132</v>
      </c>
      <c r="J228" s="1">
        <v>0</v>
      </c>
      <c r="K228" s="23" t="str">
        <f t="shared" si="30"/>
        <v>4</v>
      </c>
      <c r="L228" s="23" t="s">
        <v>1827</v>
      </c>
      <c r="M228" s="23" t="s">
        <v>1831</v>
      </c>
    </row>
    <row r="229" spans="1:13" x14ac:dyDescent="0.25">
      <c r="A229" s="6" t="s">
        <v>657</v>
      </c>
      <c r="B229" t="s">
        <v>671</v>
      </c>
      <c r="C229" s="1">
        <v>3</v>
      </c>
      <c r="D229" s="1">
        <v>1</v>
      </c>
      <c r="E229" s="1">
        <v>1</v>
      </c>
      <c r="F229" s="1">
        <v>0</v>
      </c>
      <c r="H229" t="s">
        <v>1144</v>
      </c>
      <c r="I229" s="1">
        <v>132</v>
      </c>
      <c r="J229" s="1">
        <v>0</v>
      </c>
      <c r="K229" s="23" t="str">
        <f t="shared" si="30"/>
        <v>4</v>
      </c>
      <c r="L229" s="23" t="s">
        <v>1827</v>
      </c>
      <c r="M229" s="23" t="s">
        <v>1832</v>
      </c>
    </row>
    <row r="230" spans="1:13" x14ac:dyDescent="0.25">
      <c r="A230" s="6" t="s">
        <v>657</v>
      </c>
      <c r="B230" t="s">
        <v>673</v>
      </c>
      <c r="C230" s="1">
        <v>3</v>
      </c>
      <c r="D230" s="1">
        <v>1</v>
      </c>
      <c r="E230" s="1">
        <v>1</v>
      </c>
      <c r="F230" s="1">
        <v>0</v>
      </c>
      <c r="H230" t="s">
        <v>1145</v>
      </c>
      <c r="I230" s="1">
        <v>132</v>
      </c>
      <c r="J230" s="1">
        <v>0</v>
      </c>
      <c r="K230" s="23" t="str">
        <f t="shared" si="30"/>
        <v>4</v>
      </c>
      <c r="L230" s="23" t="s">
        <v>1827</v>
      </c>
      <c r="M230" s="23" t="s">
        <v>1833</v>
      </c>
    </row>
    <row r="231" spans="1:13" x14ac:dyDescent="0.25">
      <c r="A231" s="6" t="s">
        <v>657</v>
      </c>
      <c r="B231" t="s">
        <v>674</v>
      </c>
      <c r="C231" s="1">
        <v>3</v>
      </c>
      <c r="D231" s="1">
        <v>1</v>
      </c>
      <c r="E231" s="1">
        <v>1</v>
      </c>
      <c r="F231" s="1">
        <v>0</v>
      </c>
      <c r="H231" t="s">
        <v>1146</v>
      </c>
      <c r="I231" s="1">
        <v>132</v>
      </c>
      <c r="J231" s="1">
        <v>0</v>
      </c>
      <c r="K231" s="23" t="str">
        <f t="shared" si="30"/>
        <v>4</v>
      </c>
      <c r="L231" s="23" t="s">
        <v>1827</v>
      </c>
      <c r="M231" s="23" t="s">
        <v>1838</v>
      </c>
    </row>
    <row r="232" spans="1:13" x14ac:dyDescent="0.25">
      <c r="A232" s="6" t="s">
        <v>657</v>
      </c>
      <c r="B232" t="s">
        <v>676</v>
      </c>
      <c r="C232" s="1">
        <v>3</v>
      </c>
      <c r="D232" s="1">
        <v>1</v>
      </c>
      <c r="E232" s="1">
        <v>0</v>
      </c>
      <c r="F232" s="1">
        <v>0</v>
      </c>
      <c r="H232" t="s">
        <v>1188</v>
      </c>
      <c r="I232" s="1">
        <v>131</v>
      </c>
      <c r="J232" s="1">
        <v>0</v>
      </c>
      <c r="K232" s="23" t="str">
        <f t="shared" si="30"/>
        <v>4</v>
      </c>
      <c r="L232" s="23" t="str">
        <f t="shared" ref="L232:L233" si="35">MID(H232,SEARCH(",",H232)+1,LEN(H232)-SEARCH(",",H232))</f>
        <v>(IX+d)</v>
      </c>
      <c r="M232" s="23"/>
    </row>
    <row r="233" spans="1:13" x14ac:dyDescent="0.25">
      <c r="A233" s="6" t="s">
        <v>657</v>
      </c>
      <c r="B233" t="s">
        <v>677</v>
      </c>
      <c r="C233" s="1">
        <v>3</v>
      </c>
      <c r="D233" s="1">
        <v>1</v>
      </c>
      <c r="E233" s="1">
        <v>1</v>
      </c>
      <c r="F233" s="1">
        <v>0</v>
      </c>
      <c r="H233" t="s">
        <v>1147</v>
      </c>
      <c r="I233" s="1">
        <v>132</v>
      </c>
      <c r="J233" s="1">
        <v>0</v>
      </c>
      <c r="K233" s="23" t="str">
        <f t="shared" si="30"/>
        <v>4</v>
      </c>
      <c r="L233" s="23" t="s">
        <v>1827</v>
      </c>
      <c r="M233" s="23" t="s">
        <v>1824</v>
      </c>
    </row>
    <row r="234" spans="1:13" x14ac:dyDescent="0.25">
      <c r="A234" s="6" t="s">
        <v>657</v>
      </c>
      <c r="B234" t="s">
        <v>679</v>
      </c>
      <c r="C234" s="1">
        <v>3</v>
      </c>
      <c r="D234" s="1">
        <v>1</v>
      </c>
      <c r="E234" s="1">
        <v>1</v>
      </c>
      <c r="F234" s="1">
        <v>0</v>
      </c>
      <c r="H234" t="s">
        <v>1148</v>
      </c>
      <c r="I234" s="1">
        <v>132</v>
      </c>
      <c r="J234" s="1">
        <v>0</v>
      </c>
      <c r="K234" s="23" t="str">
        <f t="shared" si="30"/>
        <v>5</v>
      </c>
      <c r="L234" s="23" t="s">
        <v>1827</v>
      </c>
      <c r="M234" s="23" t="s">
        <v>1829</v>
      </c>
    </row>
    <row r="235" spans="1:13" x14ac:dyDescent="0.25">
      <c r="A235" s="6" t="s">
        <v>657</v>
      </c>
      <c r="B235" t="s">
        <v>681</v>
      </c>
      <c r="C235" s="1">
        <v>3</v>
      </c>
      <c r="D235" s="1">
        <v>1</v>
      </c>
      <c r="E235" s="1">
        <v>1</v>
      </c>
      <c r="F235" s="1">
        <v>0</v>
      </c>
      <c r="H235" t="s">
        <v>1149</v>
      </c>
      <c r="I235" s="1">
        <v>132</v>
      </c>
      <c r="J235" s="1">
        <v>0</v>
      </c>
      <c r="K235" s="23" t="str">
        <f t="shared" si="30"/>
        <v>5</v>
      </c>
      <c r="L235" s="23" t="s">
        <v>1827</v>
      </c>
      <c r="M235" s="23" t="s">
        <v>1830</v>
      </c>
    </row>
    <row r="236" spans="1:13" x14ac:dyDescent="0.25">
      <c r="A236" s="6" t="s">
        <v>657</v>
      </c>
      <c r="B236" t="s">
        <v>683</v>
      </c>
      <c r="C236" s="1">
        <v>3</v>
      </c>
      <c r="D236" s="1">
        <v>1</v>
      </c>
      <c r="E236" s="1">
        <v>1</v>
      </c>
      <c r="F236" s="1">
        <v>0</v>
      </c>
      <c r="H236" t="s">
        <v>1150</v>
      </c>
      <c r="I236" s="1">
        <v>132</v>
      </c>
      <c r="J236" s="1">
        <v>0</v>
      </c>
      <c r="K236" s="23" t="str">
        <f t="shared" si="30"/>
        <v>5</v>
      </c>
      <c r="L236" s="23" t="s">
        <v>1827</v>
      </c>
      <c r="M236" s="23" t="s">
        <v>1831</v>
      </c>
    </row>
    <row r="237" spans="1:13" x14ac:dyDescent="0.25">
      <c r="A237" s="6" t="s">
        <v>657</v>
      </c>
      <c r="B237" t="s">
        <v>684</v>
      </c>
      <c r="C237" s="1">
        <v>3</v>
      </c>
      <c r="D237" s="1">
        <v>1</v>
      </c>
      <c r="E237" s="1">
        <v>1</v>
      </c>
      <c r="F237" s="1">
        <v>0</v>
      </c>
      <c r="H237" t="s">
        <v>1151</v>
      </c>
      <c r="I237" s="1">
        <v>132</v>
      </c>
      <c r="J237" s="1">
        <v>0</v>
      </c>
      <c r="K237" s="23" t="str">
        <f t="shared" si="30"/>
        <v>5</v>
      </c>
      <c r="L237" s="23" t="s">
        <v>1827</v>
      </c>
      <c r="M237" s="23" t="s">
        <v>1832</v>
      </c>
    </row>
    <row r="238" spans="1:13" x14ac:dyDescent="0.25">
      <c r="A238" s="6" t="s">
        <v>657</v>
      </c>
      <c r="B238" t="s">
        <v>686</v>
      </c>
      <c r="C238" s="1">
        <v>3</v>
      </c>
      <c r="D238" s="1">
        <v>1</v>
      </c>
      <c r="E238" s="1">
        <v>1</v>
      </c>
      <c r="F238" s="1">
        <v>0</v>
      </c>
      <c r="H238" t="s">
        <v>1152</v>
      </c>
      <c r="I238" s="1">
        <v>132</v>
      </c>
      <c r="J238" s="1">
        <v>0</v>
      </c>
      <c r="K238" s="23" t="str">
        <f t="shared" si="30"/>
        <v>5</v>
      </c>
      <c r="L238" s="23" t="s">
        <v>1827</v>
      </c>
      <c r="M238" s="23" t="s">
        <v>1833</v>
      </c>
    </row>
    <row r="239" spans="1:13" x14ac:dyDescent="0.25">
      <c r="A239" s="6" t="s">
        <v>657</v>
      </c>
      <c r="B239" t="s">
        <v>824</v>
      </c>
      <c r="C239" s="1">
        <v>3</v>
      </c>
      <c r="D239" s="1">
        <v>1</v>
      </c>
      <c r="E239" s="1">
        <v>1</v>
      </c>
      <c r="F239" s="1">
        <v>0</v>
      </c>
      <c r="H239" t="s">
        <v>1153</v>
      </c>
      <c r="I239" s="1">
        <v>132</v>
      </c>
      <c r="J239" s="1">
        <v>0</v>
      </c>
      <c r="K239" s="23" t="str">
        <f t="shared" si="30"/>
        <v>5</v>
      </c>
      <c r="L239" s="23" t="s">
        <v>1827</v>
      </c>
      <c r="M239" s="23" t="s">
        <v>1838</v>
      </c>
    </row>
    <row r="240" spans="1:13" x14ac:dyDescent="0.25">
      <c r="A240" s="6" t="s">
        <v>657</v>
      </c>
      <c r="B240" t="s">
        <v>737</v>
      </c>
      <c r="C240" s="1">
        <v>3</v>
      </c>
      <c r="D240" s="1">
        <v>1</v>
      </c>
      <c r="E240" s="1">
        <v>0</v>
      </c>
      <c r="F240" s="1">
        <v>0</v>
      </c>
      <c r="H240" t="s">
        <v>1189</v>
      </c>
      <c r="I240" s="1">
        <v>131</v>
      </c>
      <c r="J240" s="1">
        <v>0</v>
      </c>
      <c r="K240" s="23" t="str">
        <f t="shared" si="30"/>
        <v>5</v>
      </c>
      <c r="L240" s="23" t="str">
        <f t="shared" ref="L240:L241" si="36">MID(H240,SEARCH(",",H240)+1,LEN(H240)-SEARCH(",",H240))</f>
        <v>(IX+d)</v>
      </c>
      <c r="M240" s="23"/>
    </row>
    <row r="241" spans="1:13" x14ac:dyDescent="0.25">
      <c r="A241" s="6" t="s">
        <v>657</v>
      </c>
      <c r="B241" t="s">
        <v>738</v>
      </c>
      <c r="C241" s="1">
        <v>3</v>
      </c>
      <c r="D241" s="1">
        <v>1</v>
      </c>
      <c r="E241" s="1">
        <v>1</v>
      </c>
      <c r="F241" s="1">
        <v>0</v>
      </c>
      <c r="H241" t="s">
        <v>1154</v>
      </c>
      <c r="I241" s="1">
        <v>132</v>
      </c>
      <c r="J241" s="1">
        <v>0</v>
      </c>
      <c r="K241" s="23" t="str">
        <f t="shared" si="30"/>
        <v>5</v>
      </c>
      <c r="L241" s="23" t="s">
        <v>1827</v>
      </c>
      <c r="M241" s="23" t="s">
        <v>1824</v>
      </c>
    </row>
    <row r="242" spans="1:13" x14ac:dyDescent="0.25">
      <c r="A242" s="6" t="s">
        <v>657</v>
      </c>
      <c r="B242" t="s">
        <v>740</v>
      </c>
      <c r="C242" s="1">
        <v>3</v>
      </c>
      <c r="D242" s="1">
        <v>1</v>
      </c>
      <c r="E242" s="1">
        <v>1</v>
      </c>
      <c r="F242" s="1">
        <v>0</v>
      </c>
      <c r="H242" t="s">
        <v>1155</v>
      </c>
      <c r="I242" s="1">
        <v>132</v>
      </c>
      <c r="J242" s="1">
        <v>0</v>
      </c>
      <c r="K242" s="23" t="str">
        <f t="shared" si="30"/>
        <v>6</v>
      </c>
      <c r="L242" s="23" t="s">
        <v>1827</v>
      </c>
      <c r="M242" s="23" t="s">
        <v>1829</v>
      </c>
    </row>
    <row r="243" spans="1:13" x14ac:dyDescent="0.25">
      <c r="A243" s="6" t="s">
        <v>657</v>
      </c>
      <c r="B243" t="s">
        <v>742</v>
      </c>
      <c r="C243" s="1">
        <v>3</v>
      </c>
      <c r="D243" s="1">
        <v>1</v>
      </c>
      <c r="E243" s="1">
        <v>1</v>
      </c>
      <c r="F243" s="1">
        <v>0</v>
      </c>
      <c r="H243" t="s">
        <v>1156</v>
      </c>
      <c r="I243" s="1">
        <v>132</v>
      </c>
      <c r="J243" s="1">
        <v>0</v>
      </c>
      <c r="K243" s="23" t="str">
        <f t="shared" si="30"/>
        <v>6</v>
      </c>
      <c r="L243" s="23" t="s">
        <v>1827</v>
      </c>
      <c r="M243" s="23" t="s">
        <v>1830</v>
      </c>
    </row>
    <row r="244" spans="1:13" x14ac:dyDescent="0.25">
      <c r="A244" s="6" t="s">
        <v>657</v>
      </c>
      <c r="B244" t="s">
        <v>744</v>
      </c>
      <c r="C244" s="1">
        <v>3</v>
      </c>
      <c r="D244" s="1">
        <v>1</v>
      </c>
      <c r="E244" s="1">
        <v>1</v>
      </c>
      <c r="F244" s="1">
        <v>0</v>
      </c>
      <c r="H244" t="s">
        <v>1157</v>
      </c>
      <c r="I244" s="1">
        <v>132</v>
      </c>
      <c r="J244" s="1">
        <v>0</v>
      </c>
      <c r="K244" s="23" t="str">
        <f t="shared" si="30"/>
        <v>6</v>
      </c>
      <c r="L244" s="23" t="s">
        <v>1827</v>
      </c>
      <c r="M244" s="23" t="s">
        <v>1831</v>
      </c>
    </row>
    <row r="245" spans="1:13" x14ac:dyDescent="0.25">
      <c r="A245" s="6" t="s">
        <v>657</v>
      </c>
      <c r="B245" t="s">
        <v>745</v>
      </c>
      <c r="C245" s="1">
        <v>3</v>
      </c>
      <c r="D245" s="1">
        <v>1</v>
      </c>
      <c r="E245" s="1">
        <v>1</v>
      </c>
      <c r="F245" s="1">
        <v>0</v>
      </c>
      <c r="H245" t="s">
        <v>1158</v>
      </c>
      <c r="I245" s="1">
        <v>132</v>
      </c>
      <c r="J245" s="1">
        <v>0</v>
      </c>
      <c r="K245" s="23" t="str">
        <f t="shared" si="30"/>
        <v>6</v>
      </c>
      <c r="L245" s="23" t="s">
        <v>1827</v>
      </c>
      <c r="M245" s="23" t="s">
        <v>1832</v>
      </c>
    </row>
    <row r="246" spans="1:13" x14ac:dyDescent="0.25">
      <c r="A246" s="6" t="s">
        <v>657</v>
      </c>
      <c r="B246" t="s">
        <v>747</v>
      </c>
      <c r="C246" s="1">
        <v>3</v>
      </c>
      <c r="D246" s="1">
        <v>1</v>
      </c>
      <c r="E246" s="1">
        <v>1</v>
      </c>
      <c r="F246" s="1">
        <v>0</v>
      </c>
      <c r="H246" t="s">
        <v>1159</v>
      </c>
      <c r="I246" s="1">
        <v>132</v>
      </c>
      <c r="J246" s="1">
        <v>0</v>
      </c>
      <c r="K246" s="23" t="str">
        <f t="shared" si="30"/>
        <v>6</v>
      </c>
      <c r="L246" s="23" t="s">
        <v>1827</v>
      </c>
      <c r="M246" s="23" t="s">
        <v>1833</v>
      </c>
    </row>
    <row r="247" spans="1:13" x14ac:dyDescent="0.25">
      <c r="A247" s="6" t="s">
        <v>657</v>
      </c>
      <c r="B247" t="s">
        <v>748</v>
      </c>
      <c r="C247" s="1">
        <v>3</v>
      </c>
      <c r="D247" s="1">
        <v>1</v>
      </c>
      <c r="E247" s="1">
        <v>1</v>
      </c>
      <c r="F247" s="1">
        <v>0</v>
      </c>
      <c r="H247" t="s">
        <v>1160</v>
      </c>
      <c r="I247" s="1">
        <v>132</v>
      </c>
      <c r="J247" s="1">
        <v>0</v>
      </c>
      <c r="K247" s="23" t="str">
        <f t="shared" si="30"/>
        <v>6</v>
      </c>
      <c r="L247" s="23" t="s">
        <v>1827</v>
      </c>
      <c r="M247" s="23" t="s">
        <v>1838</v>
      </c>
    </row>
    <row r="248" spans="1:13" x14ac:dyDescent="0.25">
      <c r="A248" s="6" t="s">
        <v>657</v>
      </c>
      <c r="B248" t="s">
        <v>750</v>
      </c>
      <c r="C248" s="1">
        <v>3</v>
      </c>
      <c r="D248" s="1">
        <v>1</v>
      </c>
      <c r="E248" s="1">
        <v>0</v>
      </c>
      <c r="F248" s="1">
        <v>0</v>
      </c>
      <c r="H248" t="s">
        <v>1190</v>
      </c>
      <c r="I248" s="1">
        <v>131</v>
      </c>
      <c r="J248" s="1">
        <v>0</v>
      </c>
      <c r="K248" s="23" t="str">
        <f t="shared" si="30"/>
        <v>6</v>
      </c>
      <c r="L248" s="23" t="str">
        <f t="shared" ref="L248:L249" si="37">MID(H248,SEARCH(",",H248)+1,LEN(H248)-SEARCH(",",H248))</f>
        <v>(IX+d)</v>
      </c>
      <c r="M248" s="23"/>
    </row>
    <row r="249" spans="1:13" x14ac:dyDescent="0.25">
      <c r="A249" s="6" t="s">
        <v>657</v>
      </c>
      <c r="B249" t="s">
        <v>751</v>
      </c>
      <c r="C249" s="1">
        <v>3</v>
      </c>
      <c r="D249" s="1">
        <v>1</v>
      </c>
      <c r="E249" s="1">
        <v>1</v>
      </c>
      <c r="F249" s="1">
        <v>0</v>
      </c>
      <c r="H249" t="s">
        <v>1161</v>
      </c>
      <c r="I249" s="1">
        <v>132</v>
      </c>
      <c r="J249" s="1">
        <v>0</v>
      </c>
      <c r="K249" s="23" t="str">
        <f t="shared" si="30"/>
        <v>6</v>
      </c>
      <c r="L249" s="23" t="s">
        <v>1827</v>
      </c>
      <c r="M249" s="23" t="s">
        <v>1824</v>
      </c>
    </row>
    <row r="250" spans="1:13" x14ac:dyDescent="0.25">
      <c r="A250" s="6" t="s">
        <v>657</v>
      </c>
      <c r="B250" t="s">
        <v>753</v>
      </c>
      <c r="C250" s="1">
        <v>3</v>
      </c>
      <c r="D250" s="1">
        <v>1</v>
      </c>
      <c r="E250" s="1">
        <v>1</v>
      </c>
      <c r="F250" s="1">
        <v>0</v>
      </c>
      <c r="H250" t="s">
        <v>1162</v>
      </c>
      <c r="I250" s="1">
        <v>132</v>
      </c>
      <c r="J250" s="1">
        <v>0</v>
      </c>
      <c r="K250" s="23" t="str">
        <f t="shared" si="30"/>
        <v>7</v>
      </c>
      <c r="L250" s="23" t="s">
        <v>1827</v>
      </c>
      <c r="M250" s="23" t="s">
        <v>1829</v>
      </c>
    </row>
    <row r="251" spans="1:13" x14ac:dyDescent="0.25">
      <c r="A251" s="6" t="s">
        <v>657</v>
      </c>
      <c r="B251" t="s">
        <v>755</v>
      </c>
      <c r="C251" s="1">
        <v>3</v>
      </c>
      <c r="D251" s="1">
        <v>1</v>
      </c>
      <c r="E251" s="1">
        <v>1</v>
      </c>
      <c r="F251" s="1">
        <v>0</v>
      </c>
      <c r="H251" t="s">
        <v>1163</v>
      </c>
      <c r="I251" s="1">
        <v>132</v>
      </c>
      <c r="J251" s="1">
        <v>0</v>
      </c>
      <c r="K251" s="23" t="str">
        <f t="shared" si="30"/>
        <v>7</v>
      </c>
      <c r="L251" s="23" t="s">
        <v>1827</v>
      </c>
      <c r="M251" s="23" t="s">
        <v>1830</v>
      </c>
    </row>
    <row r="252" spans="1:13" x14ac:dyDescent="0.25">
      <c r="A252" s="6" t="s">
        <v>657</v>
      </c>
      <c r="B252" t="s">
        <v>757</v>
      </c>
      <c r="C252" s="1">
        <v>3</v>
      </c>
      <c r="D252" s="1">
        <v>1</v>
      </c>
      <c r="E252" s="1">
        <v>1</v>
      </c>
      <c r="F252" s="1">
        <v>0</v>
      </c>
      <c r="H252" t="s">
        <v>1164</v>
      </c>
      <c r="I252" s="1">
        <v>132</v>
      </c>
      <c r="J252" s="1">
        <v>0</v>
      </c>
      <c r="K252" s="23" t="str">
        <f t="shared" si="30"/>
        <v>7</v>
      </c>
      <c r="L252" s="23" t="s">
        <v>1827</v>
      </c>
      <c r="M252" s="23" t="s">
        <v>1831</v>
      </c>
    </row>
    <row r="253" spans="1:13" x14ac:dyDescent="0.25">
      <c r="A253" s="6" t="s">
        <v>657</v>
      </c>
      <c r="B253" t="s">
        <v>758</v>
      </c>
      <c r="C253" s="1">
        <v>3</v>
      </c>
      <c r="D253" s="1">
        <v>1</v>
      </c>
      <c r="E253" s="1">
        <v>1</v>
      </c>
      <c r="F253" s="1">
        <v>0</v>
      </c>
      <c r="H253" t="s">
        <v>1165</v>
      </c>
      <c r="I253" s="1">
        <v>132</v>
      </c>
      <c r="J253" s="1">
        <v>0</v>
      </c>
      <c r="K253" s="23" t="str">
        <f t="shared" si="30"/>
        <v>7</v>
      </c>
      <c r="L253" s="23" t="s">
        <v>1827</v>
      </c>
      <c r="M253" s="23" t="s">
        <v>1832</v>
      </c>
    </row>
    <row r="254" spans="1:13" x14ac:dyDescent="0.25">
      <c r="A254" s="6" t="s">
        <v>657</v>
      </c>
      <c r="B254" t="s">
        <v>760</v>
      </c>
      <c r="C254" s="1">
        <v>3</v>
      </c>
      <c r="D254" s="1">
        <v>1</v>
      </c>
      <c r="E254" s="1">
        <v>1</v>
      </c>
      <c r="F254" s="1">
        <v>0</v>
      </c>
      <c r="H254" t="s">
        <v>1166</v>
      </c>
      <c r="I254" s="1">
        <v>132</v>
      </c>
      <c r="J254" s="1">
        <v>0</v>
      </c>
      <c r="K254" s="23" t="str">
        <f t="shared" si="30"/>
        <v>7</v>
      </c>
      <c r="L254" s="23" t="s">
        <v>1827</v>
      </c>
      <c r="M254" s="23" t="s">
        <v>1833</v>
      </c>
    </row>
    <row r="255" spans="1:13" x14ac:dyDescent="0.25">
      <c r="A255" s="6" t="s">
        <v>657</v>
      </c>
      <c r="B255" t="s">
        <v>825</v>
      </c>
      <c r="C255" s="1">
        <v>3</v>
      </c>
      <c r="D255" s="1">
        <v>1</v>
      </c>
      <c r="E255" s="1">
        <v>1</v>
      </c>
      <c r="F255" s="1">
        <v>0</v>
      </c>
      <c r="H255" t="s">
        <v>1167</v>
      </c>
      <c r="I255" s="1">
        <v>132</v>
      </c>
      <c r="J255" s="1">
        <v>0</v>
      </c>
      <c r="K255" s="23" t="str">
        <f t="shared" si="30"/>
        <v>7</v>
      </c>
      <c r="L255" s="23" t="s">
        <v>1827</v>
      </c>
      <c r="M255" s="23" t="s">
        <v>1838</v>
      </c>
    </row>
    <row r="256" spans="1:13" x14ac:dyDescent="0.25">
      <c r="A256" s="6" t="s">
        <v>657</v>
      </c>
      <c r="B256" t="s">
        <v>769</v>
      </c>
      <c r="C256" s="1">
        <v>3</v>
      </c>
      <c r="D256" s="1">
        <v>1</v>
      </c>
      <c r="E256" s="1">
        <v>0</v>
      </c>
      <c r="F256" s="1">
        <v>0</v>
      </c>
      <c r="H256" t="s">
        <v>1191</v>
      </c>
      <c r="I256" s="1">
        <v>131</v>
      </c>
      <c r="J256" s="1">
        <v>0</v>
      </c>
      <c r="K256" s="23" t="str">
        <f t="shared" si="30"/>
        <v>7</v>
      </c>
      <c r="L256" s="23" t="str">
        <f t="shared" ref="L256:L257" si="38">MID(H256,SEARCH(",",H256)+1,LEN(H256)-SEARCH(",",H256))</f>
        <v>(IX+d)</v>
      </c>
      <c r="M256" s="23"/>
    </row>
    <row r="257" spans="1:13" x14ac:dyDescent="0.25">
      <c r="A257" s="6" t="s">
        <v>657</v>
      </c>
      <c r="B257" t="s">
        <v>770</v>
      </c>
      <c r="C257" s="1">
        <v>3</v>
      </c>
      <c r="D257" s="1">
        <v>1</v>
      </c>
      <c r="E257" s="1">
        <v>1</v>
      </c>
      <c r="F257" s="1">
        <v>0</v>
      </c>
      <c r="H257" t="s">
        <v>1168</v>
      </c>
      <c r="I257" s="1">
        <v>132</v>
      </c>
      <c r="J257" s="1">
        <v>0</v>
      </c>
      <c r="K257" s="23" t="str">
        <f t="shared" si="30"/>
        <v>7</v>
      </c>
      <c r="L257" s="23" t="s">
        <v>1827</v>
      </c>
      <c r="M257" s="23" t="s">
        <v>1824</v>
      </c>
    </row>
  </sheetData>
  <sortState ref="B2:I257">
    <sortCondition ref="B2"/>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57"/>
  <sheetViews>
    <sheetView workbookViewId="0">
      <selection activeCell="M7" sqref="M7"/>
    </sheetView>
  </sheetViews>
  <sheetFormatPr baseColWidth="10" defaultRowHeight="15" x14ac:dyDescent="0.25"/>
  <cols>
    <col min="1" max="1" width="7.85546875" style="6" bestFit="1" customWidth="1"/>
    <col min="2" max="2" width="5.5703125" bestFit="1" customWidth="1"/>
    <col min="3" max="4" width="5.5703125" style="1" customWidth="1"/>
    <col min="5" max="5" width="4" customWidth="1"/>
    <col min="6" max="7" width="5.5703125" style="1" customWidth="1"/>
    <col min="8" max="8" width="13.28515625" bestFit="1" customWidth="1"/>
  </cols>
  <sheetData>
    <row r="1" spans="1:18" x14ac:dyDescent="0.25">
      <c r="A1" s="2" t="s">
        <v>836</v>
      </c>
      <c r="B1" s="2" t="s">
        <v>1392</v>
      </c>
      <c r="C1" s="3" t="s">
        <v>2149</v>
      </c>
      <c r="D1" s="3" t="s">
        <v>2150</v>
      </c>
      <c r="E1" s="3" t="s">
        <v>827</v>
      </c>
      <c r="F1" s="3" t="s">
        <v>2151</v>
      </c>
      <c r="G1" s="3" t="s">
        <v>989</v>
      </c>
      <c r="H1" s="2" t="s">
        <v>822</v>
      </c>
      <c r="I1" s="2" t="s">
        <v>2152</v>
      </c>
      <c r="J1" s="31" t="s">
        <v>2461</v>
      </c>
      <c r="K1" s="2" t="s">
        <v>2462</v>
      </c>
      <c r="L1" s="2" t="s">
        <v>2463</v>
      </c>
      <c r="M1" s="2" t="s">
        <v>2464</v>
      </c>
      <c r="N1" s="2" t="s">
        <v>2468</v>
      </c>
      <c r="O1" s="3"/>
      <c r="P1" s="2"/>
      <c r="Q1" s="2"/>
      <c r="R1" s="2"/>
    </row>
    <row r="2" spans="1:18" x14ac:dyDescent="0.25">
      <c r="A2" s="6" t="s">
        <v>763</v>
      </c>
      <c r="B2" t="s">
        <v>0</v>
      </c>
      <c r="C2" s="1">
        <v>3</v>
      </c>
      <c r="D2" s="1">
        <v>1</v>
      </c>
      <c r="E2" s="1">
        <v>1</v>
      </c>
      <c r="F2" s="1">
        <v>0</v>
      </c>
      <c r="H2" t="s">
        <v>1192</v>
      </c>
      <c r="I2" s="1">
        <v>108</v>
      </c>
      <c r="J2" s="1">
        <v>0</v>
      </c>
      <c r="K2" s="23" t="str">
        <f t="shared" ref="K2:K65" si="0">MID(H2,SEARCH(" ",H2)+1,SEARCH(",",H2)-SEARCH(" ",H2)-1)</f>
        <v>(IY+d)</v>
      </c>
      <c r="L2" s="23" t="str">
        <f t="shared" ref="L2:L65" si="1">MID(H2,SEARCH(",",H2)+1,LEN(H2)-SEARCH(",",H2))</f>
        <v>B</v>
      </c>
      <c r="M2" s="23"/>
      <c r="O2" s="1"/>
    </row>
    <row r="3" spans="1:18" x14ac:dyDescent="0.25">
      <c r="A3" s="6" t="s">
        <v>763</v>
      </c>
      <c r="B3" t="s">
        <v>2</v>
      </c>
      <c r="C3" s="1">
        <v>3</v>
      </c>
      <c r="D3" s="1">
        <v>1</v>
      </c>
      <c r="E3" s="1">
        <v>1</v>
      </c>
      <c r="F3" s="1">
        <v>0</v>
      </c>
      <c r="H3" t="s">
        <v>1193</v>
      </c>
      <c r="I3" s="1">
        <v>108</v>
      </c>
      <c r="J3" s="1">
        <v>0</v>
      </c>
      <c r="K3" s="23" t="str">
        <f t="shared" si="0"/>
        <v>(IY+d)</v>
      </c>
      <c r="L3" s="23" t="str">
        <f t="shared" si="1"/>
        <v>C</v>
      </c>
      <c r="M3" s="23"/>
      <c r="O3" s="1"/>
    </row>
    <row r="4" spans="1:18" x14ac:dyDescent="0.25">
      <c r="A4" s="6" t="s">
        <v>763</v>
      </c>
      <c r="B4" t="s">
        <v>3</v>
      </c>
      <c r="C4" s="1">
        <v>3</v>
      </c>
      <c r="D4" s="1">
        <v>1</v>
      </c>
      <c r="E4" s="1">
        <v>1</v>
      </c>
      <c r="F4" s="1">
        <v>0</v>
      </c>
      <c r="H4" t="s">
        <v>1194</v>
      </c>
      <c r="I4" s="1">
        <v>108</v>
      </c>
      <c r="J4" s="1">
        <v>0</v>
      </c>
      <c r="K4" s="23" t="str">
        <f t="shared" si="0"/>
        <v>(IY+d)</v>
      </c>
      <c r="L4" s="23" t="str">
        <f t="shared" si="1"/>
        <v>D</v>
      </c>
      <c r="M4" s="23"/>
      <c r="O4" s="1"/>
    </row>
    <row r="5" spans="1:18" x14ac:dyDescent="0.25">
      <c r="A5" s="6" t="s">
        <v>763</v>
      </c>
      <c r="B5" t="s">
        <v>5</v>
      </c>
      <c r="C5" s="1">
        <v>3</v>
      </c>
      <c r="D5" s="1">
        <v>1</v>
      </c>
      <c r="E5" s="1">
        <v>1</v>
      </c>
      <c r="F5" s="1">
        <v>0</v>
      </c>
      <c r="H5" t="s">
        <v>1195</v>
      </c>
      <c r="I5" s="1">
        <v>108</v>
      </c>
      <c r="J5" s="1">
        <v>0</v>
      </c>
      <c r="K5" s="23" t="str">
        <f t="shared" si="0"/>
        <v>(IY+d)</v>
      </c>
      <c r="L5" s="23" t="str">
        <f t="shared" si="1"/>
        <v>E</v>
      </c>
      <c r="M5" s="23"/>
      <c r="O5" s="1"/>
    </row>
    <row r="6" spans="1:18" x14ac:dyDescent="0.25">
      <c r="A6" s="6" t="s">
        <v>763</v>
      </c>
      <c r="B6" t="s">
        <v>7</v>
      </c>
      <c r="C6" s="1">
        <v>3</v>
      </c>
      <c r="D6" s="1">
        <v>1</v>
      </c>
      <c r="E6" s="1">
        <v>1</v>
      </c>
      <c r="F6" s="1">
        <v>0</v>
      </c>
      <c r="H6" t="s">
        <v>1196</v>
      </c>
      <c r="I6" s="1">
        <v>108</v>
      </c>
      <c r="J6" s="1">
        <v>0</v>
      </c>
      <c r="K6" s="23" t="str">
        <f t="shared" si="0"/>
        <v>(IY+d)</v>
      </c>
      <c r="L6" s="23" t="str">
        <f t="shared" si="1"/>
        <v>H</v>
      </c>
      <c r="M6" s="23"/>
      <c r="O6" s="1"/>
    </row>
    <row r="7" spans="1:18" x14ac:dyDescent="0.25">
      <c r="A7" s="6" t="s">
        <v>763</v>
      </c>
      <c r="B7" t="s">
        <v>9</v>
      </c>
      <c r="C7" s="1">
        <v>3</v>
      </c>
      <c r="D7" s="1">
        <v>1</v>
      </c>
      <c r="E7" s="1">
        <v>1</v>
      </c>
      <c r="F7" s="1">
        <v>0</v>
      </c>
      <c r="H7" t="s">
        <v>1197</v>
      </c>
      <c r="I7" s="1">
        <v>108</v>
      </c>
      <c r="J7" s="1">
        <v>0</v>
      </c>
      <c r="K7" s="23" t="str">
        <f t="shared" si="0"/>
        <v>(IY+d)</v>
      </c>
      <c r="L7" s="23" t="str">
        <f t="shared" si="1"/>
        <v>L</v>
      </c>
      <c r="M7" s="23"/>
      <c r="O7" s="1"/>
    </row>
    <row r="8" spans="1:18" x14ac:dyDescent="0.25">
      <c r="A8" s="6" t="s">
        <v>763</v>
      </c>
      <c r="B8" t="s">
        <v>11</v>
      </c>
      <c r="C8" s="1">
        <v>3</v>
      </c>
      <c r="D8" s="1">
        <v>1</v>
      </c>
      <c r="E8" s="1">
        <v>0</v>
      </c>
      <c r="F8" s="1">
        <v>0</v>
      </c>
      <c r="H8" t="s">
        <v>1198</v>
      </c>
      <c r="I8" s="1">
        <v>107</v>
      </c>
      <c r="J8" s="1">
        <v>0</v>
      </c>
      <c r="K8" s="23" t="str">
        <f>MID(H8,SEARCH(" ",H8)+1,LEN(H8)-SEARCH(" ",H8))</f>
        <v>(IY+d)</v>
      </c>
      <c r="L8" s="23"/>
      <c r="M8" s="23"/>
      <c r="O8" s="1"/>
    </row>
    <row r="9" spans="1:18" x14ac:dyDescent="0.25">
      <c r="A9" s="6" t="s">
        <v>763</v>
      </c>
      <c r="B9" t="s">
        <v>12</v>
      </c>
      <c r="C9" s="1">
        <v>3</v>
      </c>
      <c r="D9" s="1">
        <v>1</v>
      </c>
      <c r="E9" s="1">
        <v>1</v>
      </c>
      <c r="F9" s="1">
        <v>0</v>
      </c>
      <c r="H9" t="s">
        <v>1199</v>
      </c>
      <c r="I9" s="1">
        <v>108</v>
      </c>
      <c r="J9" s="1">
        <v>0</v>
      </c>
      <c r="K9" s="23" t="str">
        <f t="shared" si="0"/>
        <v>(IY+d)</v>
      </c>
      <c r="L9" s="23" t="str">
        <f t="shared" si="1"/>
        <v>A</v>
      </c>
      <c r="M9" s="23"/>
      <c r="O9" s="1"/>
    </row>
    <row r="10" spans="1:18" x14ac:dyDescent="0.25">
      <c r="A10" s="6" t="s">
        <v>763</v>
      </c>
      <c r="B10" t="s">
        <v>14</v>
      </c>
      <c r="C10" s="1">
        <v>3</v>
      </c>
      <c r="D10" s="1">
        <v>1</v>
      </c>
      <c r="E10" s="1">
        <v>1</v>
      </c>
      <c r="F10" s="1">
        <v>0</v>
      </c>
      <c r="H10" t="s">
        <v>1200</v>
      </c>
      <c r="I10" s="1">
        <v>119</v>
      </c>
      <c r="J10" s="1">
        <v>0</v>
      </c>
      <c r="K10" s="23" t="str">
        <f t="shared" si="0"/>
        <v>(IY+d)</v>
      </c>
      <c r="L10" s="23" t="str">
        <f t="shared" si="1"/>
        <v>B</v>
      </c>
      <c r="M10" s="23"/>
      <c r="O10" s="1"/>
    </row>
    <row r="11" spans="1:18" x14ac:dyDescent="0.25">
      <c r="A11" s="6" t="s">
        <v>763</v>
      </c>
      <c r="B11" t="s">
        <v>16</v>
      </c>
      <c r="C11" s="1">
        <v>3</v>
      </c>
      <c r="D11" s="1">
        <v>1</v>
      </c>
      <c r="E11" s="1">
        <v>1</v>
      </c>
      <c r="F11" s="1">
        <v>0</v>
      </c>
      <c r="H11" t="s">
        <v>1201</v>
      </c>
      <c r="I11" s="1">
        <v>119</v>
      </c>
      <c r="J11" s="1">
        <v>0</v>
      </c>
      <c r="K11" s="23" t="str">
        <f t="shared" si="0"/>
        <v>(IY+d)</v>
      </c>
      <c r="L11" s="23" t="str">
        <f t="shared" si="1"/>
        <v>C</v>
      </c>
      <c r="M11" s="23"/>
      <c r="O11" s="1"/>
    </row>
    <row r="12" spans="1:18" x14ac:dyDescent="0.25">
      <c r="A12" s="6" t="s">
        <v>763</v>
      </c>
      <c r="B12" t="s">
        <v>18</v>
      </c>
      <c r="C12" s="1">
        <v>3</v>
      </c>
      <c r="D12" s="1">
        <v>1</v>
      </c>
      <c r="E12" s="1">
        <v>1</v>
      </c>
      <c r="F12" s="1">
        <v>0</v>
      </c>
      <c r="H12" t="s">
        <v>1202</v>
      </c>
      <c r="I12" s="1">
        <v>119</v>
      </c>
      <c r="J12" s="1">
        <v>0</v>
      </c>
      <c r="K12" s="23" t="str">
        <f t="shared" si="0"/>
        <v>(IY+d)</v>
      </c>
      <c r="L12" s="23" t="str">
        <f t="shared" si="1"/>
        <v>D</v>
      </c>
      <c r="M12" s="23"/>
      <c r="O12" s="1"/>
    </row>
    <row r="13" spans="1:18" x14ac:dyDescent="0.25">
      <c r="A13" s="6" t="s">
        <v>763</v>
      </c>
      <c r="B13" t="s">
        <v>20</v>
      </c>
      <c r="C13" s="1">
        <v>3</v>
      </c>
      <c r="D13" s="1">
        <v>1</v>
      </c>
      <c r="E13" s="1">
        <v>1</v>
      </c>
      <c r="F13" s="1">
        <v>0</v>
      </c>
      <c r="H13" t="s">
        <v>1203</v>
      </c>
      <c r="I13" s="1">
        <v>119</v>
      </c>
      <c r="J13" s="1">
        <v>0</v>
      </c>
      <c r="K13" s="23" t="str">
        <f t="shared" si="0"/>
        <v>(IY+d)</v>
      </c>
      <c r="L13" s="23" t="str">
        <f t="shared" si="1"/>
        <v>E</v>
      </c>
      <c r="M13" s="23"/>
      <c r="O13" s="1"/>
    </row>
    <row r="14" spans="1:18" x14ac:dyDescent="0.25">
      <c r="A14" s="6" t="s">
        <v>763</v>
      </c>
      <c r="B14" t="s">
        <v>22</v>
      </c>
      <c r="C14" s="1">
        <v>3</v>
      </c>
      <c r="D14" s="1">
        <v>1</v>
      </c>
      <c r="E14" s="1">
        <v>1</v>
      </c>
      <c r="F14" s="1">
        <v>0</v>
      </c>
      <c r="H14" t="s">
        <v>1204</v>
      </c>
      <c r="I14" s="1">
        <v>119</v>
      </c>
      <c r="J14" s="1">
        <v>0</v>
      </c>
      <c r="K14" s="23" t="str">
        <f t="shared" si="0"/>
        <v>(IY+d)</v>
      </c>
      <c r="L14" s="23" t="str">
        <f t="shared" si="1"/>
        <v>H</v>
      </c>
      <c r="M14" s="23"/>
      <c r="O14" s="1"/>
    </row>
    <row r="15" spans="1:18" x14ac:dyDescent="0.25">
      <c r="A15" s="6" t="s">
        <v>763</v>
      </c>
      <c r="B15" t="s">
        <v>24</v>
      </c>
      <c r="C15" s="1">
        <v>3</v>
      </c>
      <c r="D15" s="1">
        <v>1</v>
      </c>
      <c r="E15" s="1">
        <v>1</v>
      </c>
      <c r="F15" s="1">
        <v>0</v>
      </c>
      <c r="H15" t="s">
        <v>1205</v>
      </c>
      <c r="I15" s="1">
        <v>119</v>
      </c>
      <c r="J15" s="1">
        <v>0</v>
      </c>
      <c r="K15" s="23" t="str">
        <f t="shared" si="0"/>
        <v>(IY+d)</v>
      </c>
      <c r="L15" s="23" t="str">
        <f t="shared" si="1"/>
        <v>L</v>
      </c>
      <c r="M15" s="23"/>
      <c r="O15" s="1"/>
    </row>
    <row r="16" spans="1:18" x14ac:dyDescent="0.25">
      <c r="A16" s="6" t="s">
        <v>763</v>
      </c>
      <c r="B16" t="s">
        <v>26</v>
      </c>
      <c r="C16" s="1">
        <v>3</v>
      </c>
      <c r="D16" s="1">
        <v>1</v>
      </c>
      <c r="E16" s="1">
        <v>0</v>
      </c>
      <c r="F16" s="1">
        <v>0</v>
      </c>
      <c r="H16" t="s">
        <v>1206</v>
      </c>
      <c r="I16" s="1">
        <v>118</v>
      </c>
      <c r="J16" s="1">
        <v>0</v>
      </c>
      <c r="K16" s="23" t="str">
        <f>MID(H16,SEARCH(" ",H16)+1,LEN(H16)-SEARCH(" ",H16))</f>
        <v>(IY+d)</v>
      </c>
      <c r="L16" s="23"/>
      <c r="M16" s="23"/>
      <c r="O16" s="1"/>
    </row>
    <row r="17" spans="1:15" x14ac:dyDescent="0.25">
      <c r="A17" s="6" t="s">
        <v>763</v>
      </c>
      <c r="B17" t="s">
        <v>27</v>
      </c>
      <c r="C17" s="1">
        <v>3</v>
      </c>
      <c r="D17" s="1">
        <v>1</v>
      </c>
      <c r="E17" s="1">
        <v>1</v>
      </c>
      <c r="F17" s="1">
        <v>0</v>
      </c>
      <c r="H17" t="s">
        <v>1207</v>
      </c>
      <c r="I17" s="1">
        <v>119</v>
      </c>
      <c r="J17" s="1">
        <v>0</v>
      </c>
      <c r="K17" s="23" t="str">
        <f t="shared" si="0"/>
        <v>(IY+d)</v>
      </c>
      <c r="L17" s="23" t="str">
        <f t="shared" si="1"/>
        <v>A</v>
      </c>
      <c r="M17" s="23"/>
      <c r="O17" s="1"/>
    </row>
    <row r="18" spans="1:15" x14ac:dyDescent="0.25">
      <c r="A18" s="6" t="s">
        <v>763</v>
      </c>
      <c r="B18" t="s">
        <v>29</v>
      </c>
      <c r="C18" s="1">
        <v>3</v>
      </c>
      <c r="D18" s="1">
        <v>1</v>
      </c>
      <c r="E18" s="1">
        <v>1</v>
      </c>
      <c r="F18" s="1">
        <v>0</v>
      </c>
      <c r="H18" t="s">
        <v>1208</v>
      </c>
      <c r="I18" s="1">
        <v>103</v>
      </c>
      <c r="J18" s="1">
        <v>0</v>
      </c>
      <c r="K18" s="23" t="str">
        <f t="shared" si="0"/>
        <v>(IY+d)</v>
      </c>
      <c r="L18" s="23" t="str">
        <f t="shared" si="1"/>
        <v>B</v>
      </c>
      <c r="M18" s="23"/>
      <c r="O18" s="1"/>
    </row>
    <row r="19" spans="1:15" x14ac:dyDescent="0.25">
      <c r="A19" s="6" t="s">
        <v>763</v>
      </c>
      <c r="B19" t="s">
        <v>30</v>
      </c>
      <c r="C19" s="1">
        <v>3</v>
      </c>
      <c r="D19" s="1">
        <v>1</v>
      </c>
      <c r="E19" s="1">
        <v>1</v>
      </c>
      <c r="F19" s="1">
        <v>0</v>
      </c>
      <c r="H19" t="s">
        <v>1209</v>
      </c>
      <c r="I19" s="1">
        <v>103</v>
      </c>
      <c r="J19" s="1">
        <v>0</v>
      </c>
      <c r="K19" s="23" t="str">
        <f t="shared" si="0"/>
        <v>(IY+d)</v>
      </c>
      <c r="L19" s="23" t="str">
        <f t="shared" si="1"/>
        <v>C</v>
      </c>
      <c r="M19" s="23"/>
      <c r="O19" s="1"/>
    </row>
    <row r="20" spans="1:15" x14ac:dyDescent="0.25">
      <c r="A20" s="6" t="s">
        <v>763</v>
      </c>
      <c r="B20" t="s">
        <v>31</v>
      </c>
      <c r="C20" s="1">
        <v>3</v>
      </c>
      <c r="D20" s="1">
        <v>1</v>
      </c>
      <c r="E20" s="1">
        <v>1</v>
      </c>
      <c r="F20" s="1">
        <v>0</v>
      </c>
      <c r="H20" t="s">
        <v>1210</v>
      </c>
      <c r="I20" s="1">
        <v>103</v>
      </c>
      <c r="J20" s="1">
        <v>0</v>
      </c>
      <c r="K20" s="23" t="str">
        <f t="shared" si="0"/>
        <v>(IY+d)</v>
      </c>
      <c r="L20" s="23" t="str">
        <f t="shared" si="1"/>
        <v>D</v>
      </c>
      <c r="M20" s="23"/>
      <c r="O20" s="1"/>
    </row>
    <row r="21" spans="1:15" x14ac:dyDescent="0.25">
      <c r="A21" s="6" t="s">
        <v>763</v>
      </c>
      <c r="B21" t="s">
        <v>33</v>
      </c>
      <c r="C21" s="1">
        <v>3</v>
      </c>
      <c r="D21" s="1">
        <v>1</v>
      </c>
      <c r="E21" s="1">
        <v>1</v>
      </c>
      <c r="F21" s="1">
        <v>0</v>
      </c>
      <c r="H21" t="s">
        <v>1211</v>
      </c>
      <c r="I21" s="1">
        <v>103</v>
      </c>
      <c r="J21" s="1">
        <v>0</v>
      </c>
      <c r="K21" s="23" t="str">
        <f t="shared" si="0"/>
        <v>(IY+d)</v>
      </c>
      <c r="L21" s="23" t="str">
        <f t="shared" si="1"/>
        <v>E</v>
      </c>
      <c r="M21" s="23"/>
      <c r="O21" s="1"/>
    </row>
    <row r="22" spans="1:15" x14ac:dyDescent="0.25">
      <c r="A22" s="6" t="s">
        <v>763</v>
      </c>
      <c r="B22" t="s">
        <v>35</v>
      </c>
      <c r="C22" s="1">
        <v>3</v>
      </c>
      <c r="D22" s="1">
        <v>1</v>
      </c>
      <c r="E22" s="1">
        <v>1</v>
      </c>
      <c r="F22" s="1">
        <v>0</v>
      </c>
      <c r="H22" t="s">
        <v>1212</v>
      </c>
      <c r="I22" s="1">
        <v>103</v>
      </c>
      <c r="J22" s="1">
        <v>0</v>
      </c>
      <c r="K22" s="23" t="str">
        <f t="shared" si="0"/>
        <v>(IY+d)</v>
      </c>
      <c r="L22" s="23" t="str">
        <f t="shared" si="1"/>
        <v>H</v>
      </c>
      <c r="M22" s="23"/>
      <c r="O22" s="1"/>
    </row>
    <row r="23" spans="1:15" x14ac:dyDescent="0.25">
      <c r="A23" s="6" t="s">
        <v>763</v>
      </c>
      <c r="B23" t="s">
        <v>37</v>
      </c>
      <c r="C23" s="1">
        <v>3</v>
      </c>
      <c r="D23" s="1">
        <v>1</v>
      </c>
      <c r="E23" s="1">
        <v>1</v>
      </c>
      <c r="F23" s="1">
        <v>0</v>
      </c>
      <c r="H23" t="s">
        <v>1213</v>
      </c>
      <c r="I23" s="1">
        <v>103</v>
      </c>
      <c r="J23" s="1">
        <v>0</v>
      </c>
      <c r="K23" s="23" t="str">
        <f t="shared" si="0"/>
        <v>(IY+d)</v>
      </c>
      <c r="L23" s="23" t="str">
        <f t="shared" si="1"/>
        <v>L</v>
      </c>
      <c r="M23" s="23"/>
      <c r="O23" s="1"/>
    </row>
    <row r="24" spans="1:15" x14ac:dyDescent="0.25">
      <c r="A24" s="6" t="s">
        <v>763</v>
      </c>
      <c r="B24" t="s">
        <v>39</v>
      </c>
      <c r="C24" s="1">
        <v>3</v>
      </c>
      <c r="D24" s="1">
        <v>1</v>
      </c>
      <c r="E24" s="1">
        <v>0</v>
      </c>
      <c r="F24" s="1">
        <v>0</v>
      </c>
      <c r="H24" t="s">
        <v>1214</v>
      </c>
      <c r="I24" s="1">
        <v>102</v>
      </c>
      <c r="J24" s="1">
        <v>0</v>
      </c>
      <c r="K24" s="23" t="str">
        <f>MID(H24,SEARCH(" ",H24)+1,LEN(H24)-SEARCH(" ",H24))</f>
        <v>(IY+d)</v>
      </c>
      <c r="L24" s="23"/>
      <c r="M24" s="23"/>
      <c r="O24" s="1"/>
    </row>
    <row r="25" spans="1:15" x14ac:dyDescent="0.25">
      <c r="A25" s="6" t="s">
        <v>763</v>
      </c>
      <c r="B25" t="s">
        <v>40</v>
      </c>
      <c r="C25" s="1">
        <v>3</v>
      </c>
      <c r="D25" s="1">
        <v>1</v>
      </c>
      <c r="E25" s="1">
        <v>1</v>
      </c>
      <c r="F25" s="1">
        <v>0</v>
      </c>
      <c r="H25" t="s">
        <v>1215</v>
      </c>
      <c r="I25" s="1">
        <v>103</v>
      </c>
      <c r="J25" s="1">
        <v>0</v>
      </c>
      <c r="K25" s="23" t="str">
        <f t="shared" si="0"/>
        <v>(IY+d)</v>
      </c>
      <c r="L25" s="23" t="str">
        <f t="shared" si="1"/>
        <v>A</v>
      </c>
      <c r="M25" s="23"/>
      <c r="O25" s="1"/>
    </row>
    <row r="26" spans="1:15" x14ac:dyDescent="0.25">
      <c r="A26" s="6" t="s">
        <v>763</v>
      </c>
      <c r="B26" t="s">
        <v>42</v>
      </c>
      <c r="C26" s="1">
        <v>3</v>
      </c>
      <c r="D26" s="1">
        <v>1</v>
      </c>
      <c r="E26" s="1">
        <v>1</v>
      </c>
      <c r="F26" s="1">
        <v>0</v>
      </c>
      <c r="H26" t="s">
        <v>1216</v>
      </c>
      <c r="I26" s="1">
        <v>114</v>
      </c>
      <c r="J26" s="1">
        <v>0</v>
      </c>
      <c r="K26" s="23" t="str">
        <f t="shared" si="0"/>
        <v>(IY+d)</v>
      </c>
      <c r="L26" s="23" t="str">
        <f t="shared" si="1"/>
        <v>B</v>
      </c>
      <c r="M26" s="23"/>
      <c r="O26" s="1"/>
    </row>
    <row r="27" spans="1:15" x14ac:dyDescent="0.25">
      <c r="A27" s="6" t="s">
        <v>763</v>
      </c>
      <c r="B27" t="s">
        <v>43</v>
      </c>
      <c r="C27" s="1">
        <v>3</v>
      </c>
      <c r="D27" s="1">
        <v>1</v>
      </c>
      <c r="E27" s="1">
        <v>1</v>
      </c>
      <c r="F27" s="1">
        <v>0</v>
      </c>
      <c r="H27" t="s">
        <v>1217</v>
      </c>
      <c r="I27" s="1">
        <v>114</v>
      </c>
      <c r="J27" s="1">
        <v>0</v>
      </c>
      <c r="K27" s="23" t="str">
        <f t="shared" si="0"/>
        <v>(IY+d)</v>
      </c>
      <c r="L27" s="23" t="str">
        <f t="shared" si="1"/>
        <v>C</v>
      </c>
      <c r="M27" s="23"/>
      <c r="O27" s="1"/>
    </row>
    <row r="28" spans="1:15" x14ac:dyDescent="0.25">
      <c r="A28" s="6" t="s">
        <v>763</v>
      </c>
      <c r="B28" t="s">
        <v>45</v>
      </c>
      <c r="C28" s="1">
        <v>3</v>
      </c>
      <c r="D28" s="1">
        <v>1</v>
      </c>
      <c r="E28" s="1">
        <v>1</v>
      </c>
      <c r="F28" s="1">
        <v>0</v>
      </c>
      <c r="H28" t="s">
        <v>1218</v>
      </c>
      <c r="I28" s="1">
        <v>114</v>
      </c>
      <c r="J28" s="1">
        <v>0</v>
      </c>
      <c r="K28" s="23" t="str">
        <f t="shared" si="0"/>
        <v>(IY+d)</v>
      </c>
      <c r="L28" s="23" t="str">
        <f t="shared" si="1"/>
        <v>D</v>
      </c>
      <c r="M28" s="23"/>
      <c r="O28" s="1"/>
    </row>
    <row r="29" spans="1:15" x14ac:dyDescent="0.25">
      <c r="A29" s="6" t="s">
        <v>763</v>
      </c>
      <c r="B29" t="s">
        <v>47</v>
      </c>
      <c r="C29" s="1">
        <v>3</v>
      </c>
      <c r="D29" s="1">
        <v>1</v>
      </c>
      <c r="E29" s="1">
        <v>1</v>
      </c>
      <c r="F29" s="1">
        <v>0</v>
      </c>
      <c r="H29" t="s">
        <v>1219</v>
      </c>
      <c r="I29" s="1">
        <v>114</v>
      </c>
      <c r="J29" s="1">
        <v>0</v>
      </c>
      <c r="K29" s="23" t="str">
        <f t="shared" si="0"/>
        <v>(IY+d)</v>
      </c>
      <c r="L29" s="23" t="str">
        <f t="shared" si="1"/>
        <v>E</v>
      </c>
      <c r="M29" s="23"/>
      <c r="O29" s="1"/>
    </row>
    <row r="30" spans="1:15" x14ac:dyDescent="0.25">
      <c r="A30" s="6" t="s">
        <v>763</v>
      </c>
      <c r="B30" t="s">
        <v>49</v>
      </c>
      <c r="C30" s="1">
        <v>3</v>
      </c>
      <c r="D30" s="1">
        <v>1</v>
      </c>
      <c r="E30" s="1">
        <v>1</v>
      </c>
      <c r="F30" s="1">
        <v>0</v>
      </c>
      <c r="H30" t="s">
        <v>1220</v>
      </c>
      <c r="I30" s="1">
        <v>114</v>
      </c>
      <c r="J30" s="1">
        <v>0</v>
      </c>
      <c r="K30" s="23" t="str">
        <f t="shared" si="0"/>
        <v>(IY+d)</v>
      </c>
      <c r="L30" s="23" t="str">
        <f t="shared" si="1"/>
        <v>H</v>
      </c>
      <c r="M30" s="23"/>
      <c r="O30" s="1"/>
    </row>
    <row r="31" spans="1:15" x14ac:dyDescent="0.25">
      <c r="A31" s="6" t="s">
        <v>763</v>
      </c>
      <c r="B31" t="s">
        <v>51</v>
      </c>
      <c r="C31" s="1">
        <v>3</v>
      </c>
      <c r="D31" s="1">
        <v>1</v>
      </c>
      <c r="E31" s="1">
        <v>1</v>
      </c>
      <c r="F31" s="1">
        <v>0</v>
      </c>
      <c r="H31" t="s">
        <v>1221</v>
      </c>
      <c r="I31" s="1">
        <v>114</v>
      </c>
      <c r="J31" s="1">
        <v>0</v>
      </c>
      <c r="K31" s="23" t="str">
        <f t="shared" si="0"/>
        <v>(IY+d)</v>
      </c>
      <c r="L31" s="23" t="str">
        <f t="shared" si="1"/>
        <v>L</v>
      </c>
      <c r="M31" s="23"/>
      <c r="O31" s="1"/>
    </row>
    <row r="32" spans="1:15" x14ac:dyDescent="0.25">
      <c r="A32" s="6" t="s">
        <v>763</v>
      </c>
      <c r="B32" t="s">
        <v>53</v>
      </c>
      <c r="C32" s="1">
        <v>3</v>
      </c>
      <c r="D32" s="1">
        <v>1</v>
      </c>
      <c r="E32" s="1">
        <v>0</v>
      </c>
      <c r="F32" s="1">
        <v>0</v>
      </c>
      <c r="H32" t="s">
        <v>1222</v>
      </c>
      <c r="I32" s="1">
        <v>113</v>
      </c>
      <c r="J32" s="1">
        <v>0</v>
      </c>
      <c r="K32" s="23" t="str">
        <f>MID(H32,SEARCH(" ",H32)+1,LEN(H32)-SEARCH(" ",H32))</f>
        <v>(IY+d)</v>
      </c>
      <c r="L32" s="23"/>
      <c r="M32" s="23"/>
      <c r="O32" s="1"/>
    </row>
    <row r="33" spans="1:15" x14ac:dyDescent="0.25">
      <c r="A33" s="6" t="s">
        <v>763</v>
      </c>
      <c r="B33" t="s">
        <v>54</v>
      </c>
      <c r="C33" s="1">
        <v>3</v>
      </c>
      <c r="D33" s="1">
        <v>1</v>
      </c>
      <c r="E33" s="1">
        <v>1</v>
      </c>
      <c r="F33" s="1">
        <v>0</v>
      </c>
      <c r="H33" t="s">
        <v>1223</v>
      </c>
      <c r="I33" s="1">
        <v>114</v>
      </c>
      <c r="J33" s="1">
        <v>0</v>
      </c>
      <c r="K33" s="23" t="str">
        <f t="shared" si="0"/>
        <v>(IY+d)</v>
      </c>
      <c r="L33" s="23" t="str">
        <f t="shared" si="1"/>
        <v>A</v>
      </c>
      <c r="M33" s="23"/>
      <c r="O33" s="1"/>
    </row>
    <row r="34" spans="1:15" x14ac:dyDescent="0.25">
      <c r="A34" s="6" t="s">
        <v>763</v>
      </c>
      <c r="B34" t="s">
        <v>56</v>
      </c>
      <c r="C34" s="1">
        <v>3</v>
      </c>
      <c r="D34" s="1">
        <v>1</v>
      </c>
      <c r="E34" s="1">
        <v>1</v>
      </c>
      <c r="F34" s="1">
        <v>0</v>
      </c>
      <c r="H34" t="s">
        <v>1224</v>
      </c>
      <c r="I34" s="1">
        <v>136</v>
      </c>
      <c r="J34" s="1">
        <v>0</v>
      </c>
      <c r="K34" s="23" t="str">
        <f t="shared" si="0"/>
        <v>(IY+d)</v>
      </c>
      <c r="L34" s="23" t="str">
        <f t="shared" si="1"/>
        <v>B</v>
      </c>
      <c r="M34" s="23"/>
      <c r="O34" s="1"/>
    </row>
    <row r="35" spans="1:15" x14ac:dyDescent="0.25">
      <c r="A35" s="6" t="s">
        <v>763</v>
      </c>
      <c r="B35" t="s">
        <v>57</v>
      </c>
      <c r="C35" s="1">
        <v>3</v>
      </c>
      <c r="D35" s="1">
        <v>1</v>
      </c>
      <c r="E35" s="1">
        <v>1</v>
      </c>
      <c r="F35" s="1">
        <v>0</v>
      </c>
      <c r="H35" t="s">
        <v>1225</v>
      </c>
      <c r="I35" s="1">
        <v>136</v>
      </c>
      <c r="J35" s="1">
        <v>0</v>
      </c>
      <c r="K35" s="23" t="str">
        <f t="shared" si="0"/>
        <v>(IY+d)</v>
      </c>
      <c r="L35" s="23" t="str">
        <f t="shared" si="1"/>
        <v>C</v>
      </c>
      <c r="M35" s="23"/>
      <c r="O35" s="1"/>
    </row>
    <row r="36" spans="1:15" x14ac:dyDescent="0.25">
      <c r="A36" s="6" t="s">
        <v>763</v>
      </c>
      <c r="B36" t="s">
        <v>58</v>
      </c>
      <c r="C36" s="1">
        <v>3</v>
      </c>
      <c r="D36" s="1">
        <v>1</v>
      </c>
      <c r="E36" s="1">
        <v>1</v>
      </c>
      <c r="F36" s="1">
        <v>0</v>
      </c>
      <c r="H36" t="s">
        <v>1226</v>
      </c>
      <c r="I36" s="1">
        <v>136</v>
      </c>
      <c r="J36" s="1">
        <v>0</v>
      </c>
      <c r="K36" s="23" t="str">
        <f t="shared" si="0"/>
        <v>(IY+d)</v>
      </c>
      <c r="L36" s="23" t="str">
        <f t="shared" si="1"/>
        <v>D</v>
      </c>
      <c r="M36" s="23"/>
      <c r="O36" s="1"/>
    </row>
    <row r="37" spans="1:15" x14ac:dyDescent="0.25">
      <c r="A37" s="6" t="s">
        <v>763</v>
      </c>
      <c r="B37" t="s">
        <v>59</v>
      </c>
      <c r="C37" s="1">
        <v>3</v>
      </c>
      <c r="D37" s="1">
        <v>1</v>
      </c>
      <c r="E37" s="1">
        <v>1</v>
      </c>
      <c r="F37" s="1">
        <v>0</v>
      </c>
      <c r="H37" t="s">
        <v>1227</v>
      </c>
      <c r="I37" s="1">
        <v>136</v>
      </c>
      <c r="J37" s="1">
        <v>0</v>
      </c>
      <c r="K37" s="23" t="str">
        <f t="shared" si="0"/>
        <v>(IY+d)</v>
      </c>
      <c r="L37" s="23" t="str">
        <f t="shared" si="1"/>
        <v>E</v>
      </c>
      <c r="M37" s="23"/>
      <c r="O37" s="1"/>
    </row>
    <row r="38" spans="1:15" x14ac:dyDescent="0.25">
      <c r="A38" s="6" t="s">
        <v>763</v>
      </c>
      <c r="B38" t="s">
        <v>61</v>
      </c>
      <c r="C38" s="1">
        <v>3</v>
      </c>
      <c r="D38" s="1">
        <v>1</v>
      </c>
      <c r="E38" s="1">
        <v>1</v>
      </c>
      <c r="F38" s="1">
        <v>0</v>
      </c>
      <c r="H38" t="s">
        <v>1228</v>
      </c>
      <c r="I38" s="1">
        <v>136</v>
      </c>
      <c r="J38" s="1">
        <v>0</v>
      </c>
      <c r="K38" s="23" t="str">
        <f t="shared" si="0"/>
        <v>(IY+d)</v>
      </c>
      <c r="L38" s="23" t="str">
        <f t="shared" si="1"/>
        <v>H</v>
      </c>
      <c r="M38" s="23"/>
      <c r="O38" s="1"/>
    </row>
    <row r="39" spans="1:15" x14ac:dyDescent="0.25">
      <c r="A39" s="6" t="s">
        <v>763</v>
      </c>
      <c r="B39" t="s">
        <v>63</v>
      </c>
      <c r="C39" s="1">
        <v>3</v>
      </c>
      <c r="D39" s="1">
        <v>1</v>
      </c>
      <c r="E39" s="1">
        <v>1</v>
      </c>
      <c r="F39" s="1">
        <v>0</v>
      </c>
      <c r="H39" t="s">
        <v>1229</v>
      </c>
      <c r="I39" s="1">
        <v>136</v>
      </c>
      <c r="J39" s="1">
        <v>0</v>
      </c>
      <c r="K39" s="23" t="str">
        <f t="shared" si="0"/>
        <v>(IY+d)</v>
      </c>
      <c r="L39" s="23" t="str">
        <f t="shared" si="1"/>
        <v>L</v>
      </c>
      <c r="M39" s="23"/>
      <c r="O39" s="1"/>
    </row>
    <row r="40" spans="1:15" x14ac:dyDescent="0.25">
      <c r="A40" s="6" t="s">
        <v>763</v>
      </c>
      <c r="B40" t="s">
        <v>65</v>
      </c>
      <c r="C40" s="1">
        <v>3</v>
      </c>
      <c r="D40" s="1">
        <v>1</v>
      </c>
      <c r="E40" s="1">
        <v>0</v>
      </c>
      <c r="F40" s="1">
        <v>0</v>
      </c>
      <c r="H40" t="s">
        <v>1230</v>
      </c>
      <c r="I40" s="1">
        <v>135</v>
      </c>
      <c r="J40" s="1">
        <v>0</v>
      </c>
      <c r="K40" s="23" t="str">
        <f>MID(H40,SEARCH(" ",H40)+1,LEN(H40)-SEARCH(" ",H40))</f>
        <v>(IY+d)</v>
      </c>
      <c r="L40" s="23"/>
      <c r="M40" s="23"/>
      <c r="O40" s="1"/>
    </row>
    <row r="41" spans="1:15" x14ac:dyDescent="0.25">
      <c r="A41" s="6" t="s">
        <v>763</v>
      </c>
      <c r="B41" t="s">
        <v>66</v>
      </c>
      <c r="C41" s="1">
        <v>3</v>
      </c>
      <c r="D41" s="1">
        <v>1</v>
      </c>
      <c r="E41" s="1">
        <v>1</v>
      </c>
      <c r="F41" s="1">
        <v>0</v>
      </c>
      <c r="H41" t="s">
        <v>1231</v>
      </c>
      <c r="I41" s="1">
        <v>136</v>
      </c>
      <c r="J41" s="1">
        <v>0</v>
      </c>
      <c r="K41" s="23" t="str">
        <f t="shared" si="0"/>
        <v>(IY+d)</v>
      </c>
      <c r="L41" s="23" t="str">
        <f t="shared" si="1"/>
        <v>A</v>
      </c>
      <c r="M41" s="23"/>
      <c r="O41" s="1"/>
    </row>
    <row r="42" spans="1:15" x14ac:dyDescent="0.25">
      <c r="A42" s="6" t="s">
        <v>763</v>
      </c>
      <c r="B42" t="s">
        <v>68</v>
      </c>
      <c r="C42" s="1">
        <v>3</v>
      </c>
      <c r="D42" s="1">
        <v>1</v>
      </c>
      <c r="E42" s="1">
        <v>1</v>
      </c>
      <c r="F42" s="1">
        <v>0</v>
      </c>
      <c r="H42" t="s">
        <v>1232</v>
      </c>
      <c r="I42" s="1">
        <v>144</v>
      </c>
      <c r="J42" s="1">
        <v>0</v>
      </c>
      <c r="K42" s="23" t="str">
        <f t="shared" si="0"/>
        <v>(IY+d)</v>
      </c>
      <c r="L42" s="23" t="str">
        <f t="shared" si="1"/>
        <v>B</v>
      </c>
      <c r="M42" s="23"/>
      <c r="O42" s="1"/>
    </row>
    <row r="43" spans="1:15" x14ac:dyDescent="0.25">
      <c r="A43" s="6" t="s">
        <v>763</v>
      </c>
      <c r="B43" t="s">
        <v>69</v>
      </c>
      <c r="C43" s="1">
        <v>3</v>
      </c>
      <c r="D43" s="1">
        <v>1</v>
      </c>
      <c r="E43" s="1">
        <v>1</v>
      </c>
      <c r="F43" s="1">
        <v>0</v>
      </c>
      <c r="H43" t="s">
        <v>1233</v>
      </c>
      <c r="I43" s="1">
        <v>144</v>
      </c>
      <c r="J43" s="1">
        <v>0</v>
      </c>
      <c r="K43" s="23" t="str">
        <f t="shared" si="0"/>
        <v>(IY+d)</v>
      </c>
      <c r="L43" s="23" t="str">
        <f t="shared" si="1"/>
        <v>C</v>
      </c>
      <c r="M43" s="23"/>
      <c r="O43" s="1"/>
    </row>
    <row r="44" spans="1:15" x14ac:dyDescent="0.25">
      <c r="A44" s="6" t="s">
        <v>763</v>
      </c>
      <c r="B44" t="s">
        <v>71</v>
      </c>
      <c r="C44" s="1">
        <v>3</v>
      </c>
      <c r="D44" s="1">
        <v>1</v>
      </c>
      <c r="E44" s="1">
        <v>1</v>
      </c>
      <c r="F44" s="1">
        <v>0</v>
      </c>
      <c r="H44" t="s">
        <v>1234</v>
      </c>
      <c r="I44" s="1">
        <v>144</v>
      </c>
      <c r="J44" s="1">
        <v>0</v>
      </c>
      <c r="K44" s="23" t="str">
        <f t="shared" si="0"/>
        <v>(IY+d)</v>
      </c>
      <c r="L44" s="23" t="str">
        <f t="shared" si="1"/>
        <v>D</v>
      </c>
      <c r="M44" s="23"/>
      <c r="O44" s="1"/>
    </row>
    <row r="45" spans="1:15" x14ac:dyDescent="0.25">
      <c r="A45" s="6" t="s">
        <v>763</v>
      </c>
      <c r="B45" t="s">
        <v>72</v>
      </c>
      <c r="C45" s="1">
        <v>3</v>
      </c>
      <c r="D45" s="1">
        <v>1</v>
      </c>
      <c r="E45" s="1">
        <v>1</v>
      </c>
      <c r="F45" s="1">
        <v>0</v>
      </c>
      <c r="H45" t="s">
        <v>1235</v>
      </c>
      <c r="I45" s="1">
        <v>144</v>
      </c>
      <c r="J45" s="1">
        <v>0</v>
      </c>
      <c r="K45" s="23" t="str">
        <f t="shared" si="0"/>
        <v>(IY+d)</v>
      </c>
      <c r="L45" s="23" t="str">
        <f t="shared" si="1"/>
        <v>E</v>
      </c>
      <c r="M45" s="23"/>
      <c r="O45" s="1"/>
    </row>
    <row r="46" spans="1:15" x14ac:dyDescent="0.25">
      <c r="A46" s="6" t="s">
        <v>763</v>
      </c>
      <c r="B46" t="s">
        <v>74</v>
      </c>
      <c r="C46" s="1">
        <v>3</v>
      </c>
      <c r="D46" s="1">
        <v>1</v>
      </c>
      <c r="E46" s="1">
        <v>1</v>
      </c>
      <c r="F46" s="1">
        <v>0</v>
      </c>
      <c r="H46" t="s">
        <v>1236</v>
      </c>
      <c r="I46" s="1">
        <v>144</v>
      </c>
      <c r="J46" s="1">
        <v>0</v>
      </c>
      <c r="K46" s="23" t="str">
        <f t="shared" si="0"/>
        <v>(IY+d)</v>
      </c>
      <c r="L46" s="23" t="str">
        <f t="shared" si="1"/>
        <v>H</v>
      </c>
      <c r="M46" s="23"/>
      <c r="O46" s="1"/>
    </row>
    <row r="47" spans="1:15" x14ac:dyDescent="0.25">
      <c r="A47" s="6" t="s">
        <v>763</v>
      </c>
      <c r="B47" t="s">
        <v>76</v>
      </c>
      <c r="C47" s="1">
        <v>3</v>
      </c>
      <c r="D47" s="1">
        <v>1</v>
      </c>
      <c r="E47" s="1">
        <v>1</v>
      </c>
      <c r="F47" s="1">
        <v>0</v>
      </c>
      <c r="H47" t="s">
        <v>1237</v>
      </c>
      <c r="I47" s="1">
        <v>144</v>
      </c>
      <c r="J47" s="1">
        <v>0</v>
      </c>
      <c r="K47" s="23" t="str">
        <f t="shared" si="0"/>
        <v>(IY+d)</v>
      </c>
      <c r="L47" s="23" t="str">
        <f t="shared" si="1"/>
        <v>L</v>
      </c>
      <c r="M47" s="23"/>
      <c r="O47" s="1"/>
    </row>
    <row r="48" spans="1:15" x14ac:dyDescent="0.25">
      <c r="A48" s="6" t="s">
        <v>763</v>
      </c>
      <c r="B48" t="s">
        <v>78</v>
      </c>
      <c r="C48" s="1">
        <v>3</v>
      </c>
      <c r="D48" s="1">
        <v>1</v>
      </c>
      <c r="E48" s="1">
        <v>0</v>
      </c>
      <c r="F48" s="1">
        <v>0</v>
      </c>
      <c r="H48" t="s">
        <v>1238</v>
      </c>
      <c r="I48" s="1">
        <v>143</v>
      </c>
      <c r="J48" s="1">
        <v>0</v>
      </c>
      <c r="K48" s="23" t="str">
        <f>MID(H48,SEARCH(" ",H48)+1,LEN(H48)-SEARCH(" ",H48))</f>
        <v>(IY+d)</v>
      </c>
      <c r="L48" s="23"/>
      <c r="M48" s="23"/>
      <c r="O48" s="1"/>
    </row>
    <row r="49" spans="1:15" x14ac:dyDescent="0.25">
      <c r="A49" s="6" t="s">
        <v>763</v>
      </c>
      <c r="B49" t="s">
        <v>79</v>
      </c>
      <c r="C49" s="1">
        <v>3</v>
      </c>
      <c r="D49" s="1">
        <v>1</v>
      </c>
      <c r="E49" s="1">
        <v>1</v>
      </c>
      <c r="F49" s="1">
        <v>0</v>
      </c>
      <c r="H49" t="s">
        <v>1239</v>
      </c>
      <c r="I49" s="1">
        <v>144</v>
      </c>
      <c r="J49" s="1">
        <v>0</v>
      </c>
      <c r="K49" s="23" t="str">
        <f t="shared" si="0"/>
        <v>(IY+d)</v>
      </c>
      <c r="L49" s="23" t="str">
        <f t="shared" si="1"/>
        <v>A</v>
      </c>
      <c r="M49" s="23"/>
      <c r="O49" s="1"/>
    </row>
    <row r="50" spans="1:15" x14ac:dyDescent="0.25">
      <c r="A50" s="6" t="s">
        <v>763</v>
      </c>
      <c r="B50" t="s">
        <v>81</v>
      </c>
      <c r="C50" s="1">
        <v>3</v>
      </c>
      <c r="D50" s="1">
        <v>1</v>
      </c>
      <c r="E50" s="1">
        <v>1</v>
      </c>
      <c r="F50" s="1">
        <v>0</v>
      </c>
      <c r="H50" t="s">
        <v>1240</v>
      </c>
      <c r="I50" s="1">
        <v>140</v>
      </c>
      <c r="J50" s="1">
        <v>0</v>
      </c>
      <c r="K50" s="23" t="str">
        <f t="shared" si="0"/>
        <v>(IY+d)</v>
      </c>
      <c r="L50" s="23" t="str">
        <f t="shared" si="1"/>
        <v>B</v>
      </c>
      <c r="M50" s="23"/>
      <c r="O50" s="1"/>
    </row>
    <row r="51" spans="1:15" x14ac:dyDescent="0.25">
      <c r="A51" s="6" t="s">
        <v>763</v>
      </c>
      <c r="B51" t="s">
        <v>82</v>
      </c>
      <c r="C51" s="1">
        <v>3</v>
      </c>
      <c r="D51" s="1">
        <v>1</v>
      </c>
      <c r="E51" s="1">
        <v>1</v>
      </c>
      <c r="F51" s="1">
        <v>0</v>
      </c>
      <c r="H51" t="s">
        <v>1241</v>
      </c>
      <c r="I51" s="1">
        <v>140</v>
      </c>
      <c r="J51" s="1">
        <v>0</v>
      </c>
      <c r="K51" s="23" t="str">
        <f t="shared" si="0"/>
        <v>(IY+d)</v>
      </c>
      <c r="L51" s="23" t="str">
        <f t="shared" si="1"/>
        <v>C</v>
      </c>
      <c r="M51" s="23"/>
      <c r="O51" s="1"/>
    </row>
    <row r="52" spans="1:15" x14ac:dyDescent="0.25">
      <c r="A52" s="6" t="s">
        <v>763</v>
      </c>
      <c r="B52" t="s">
        <v>83</v>
      </c>
      <c r="C52" s="1">
        <v>3</v>
      </c>
      <c r="D52" s="1">
        <v>1</v>
      </c>
      <c r="E52" s="1">
        <v>1</v>
      </c>
      <c r="F52" s="1">
        <v>0</v>
      </c>
      <c r="H52" t="s">
        <v>1242</v>
      </c>
      <c r="I52" s="1">
        <v>140</v>
      </c>
      <c r="J52" s="1">
        <v>0</v>
      </c>
      <c r="K52" s="23" t="str">
        <f t="shared" si="0"/>
        <v>(IY+d)</v>
      </c>
      <c r="L52" s="23" t="str">
        <f t="shared" si="1"/>
        <v>D</v>
      </c>
      <c r="M52" s="23"/>
      <c r="O52" s="1"/>
    </row>
    <row r="53" spans="1:15" x14ac:dyDescent="0.25">
      <c r="A53" s="6" t="s">
        <v>763</v>
      </c>
      <c r="B53" t="s">
        <v>84</v>
      </c>
      <c r="C53" s="1">
        <v>3</v>
      </c>
      <c r="D53" s="1">
        <v>1</v>
      </c>
      <c r="E53" s="1">
        <v>1</v>
      </c>
      <c r="F53" s="1">
        <v>0</v>
      </c>
      <c r="H53" t="s">
        <v>1243</v>
      </c>
      <c r="I53" s="1">
        <v>140</v>
      </c>
      <c r="J53" s="1">
        <v>0</v>
      </c>
      <c r="K53" s="23" t="str">
        <f t="shared" si="0"/>
        <v>(IY+d)</v>
      </c>
      <c r="L53" s="23" t="str">
        <f t="shared" si="1"/>
        <v>E</v>
      </c>
      <c r="M53" s="23"/>
      <c r="O53" s="1"/>
    </row>
    <row r="54" spans="1:15" x14ac:dyDescent="0.25">
      <c r="A54" s="6" t="s">
        <v>763</v>
      </c>
      <c r="B54" t="s">
        <v>86</v>
      </c>
      <c r="C54" s="1">
        <v>3</v>
      </c>
      <c r="D54" s="1">
        <v>1</v>
      </c>
      <c r="E54" s="1">
        <v>1</v>
      </c>
      <c r="F54" s="1">
        <v>0</v>
      </c>
      <c r="H54" t="s">
        <v>1244</v>
      </c>
      <c r="I54" s="1">
        <v>140</v>
      </c>
      <c r="J54" s="1">
        <v>0</v>
      </c>
      <c r="K54" s="23" t="str">
        <f t="shared" si="0"/>
        <v>(IY+d)</v>
      </c>
      <c r="L54" s="23" t="str">
        <f t="shared" si="1"/>
        <v>H</v>
      </c>
      <c r="M54" s="23"/>
      <c r="O54" s="1"/>
    </row>
    <row r="55" spans="1:15" x14ac:dyDescent="0.25">
      <c r="A55" s="6" t="s">
        <v>763</v>
      </c>
      <c r="B55" t="s">
        <v>88</v>
      </c>
      <c r="C55" s="1">
        <v>3</v>
      </c>
      <c r="D55" s="1">
        <v>1</v>
      </c>
      <c r="E55" s="1">
        <v>1</v>
      </c>
      <c r="F55" s="1">
        <v>0</v>
      </c>
      <c r="H55" t="s">
        <v>1245</v>
      </c>
      <c r="I55" s="1">
        <v>140</v>
      </c>
      <c r="J55" s="1">
        <v>0</v>
      </c>
      <c r="K55" s="23" t="str">
        <f t="shared" si="0"/>
        <v>(IY+d)</v>
      </c>
      <c r="L55" s="23" t="str">
        <f t="shared" si="1"/>
        <v>L</v>
      </c>
      <c r="M55" s="23"/>
      <c r="O55" s="1"/>
    </row>
    <row r="56" spans="1:15" x14ac:dyDescent="0.25">
      <c r="A56" s="6" t="s">
        <v>763</v>
      </c>
      <c r="B56" t="s">
        <v>90</v>
      </c>
      <c r="C56" s="1">
        <v>3</v>
      </c>
      <c r="D56" s="1">
        <v>1</v>
      </c>
      <c r="E56" s="1">
        <v>1</v>
      </c>
      <c r="F56" s="1">
        <v>0</v>
      </c>
      <c r="H56" t="s">
        <v>1246</v>
      </c>
      <c r="I56" s="1">
        <v>139</v>
      </c>
      <c r="J56" s="1">
        <v>0</v>
      </c>
      <c r="K56" s="23" t="str">
        <f>MID(H56,SEARCH(" ",H56)+1,LEN(H56)-SEARCH(" ",H56))</f>
        <v>(IY+d)</v>
      </c>
      <c r="L56" s="23"/>
      <c r="M56" s="23"/>
      <c r="O56" s="1"/>
    </row>
    <row r="57" spans="1:15" x14ac:dyDescent="0.25">
      <c r="A57" s="6" t="s">
        <v>763</v>
      </c>
      <c r="B57" t="s">
        <v>91</v>
      </c>
      <c r="C57" s="1">
        <v>3</v>
      </c>
      <c r="D57" s="1">
        <v>1</v>
      </c>
      <c r="E57" s="1">
        <v>1</v>
      </c>
      <c r="F57" s="1">
        <v>0</v>
      </c>
      <c r="H57" t="s">
        <v>1247</v>
      </c>
      <c r="I57" s="1">
        <v>140</v>
      </c>
      <c r="J57" s="1">
        <v>0</v>
      </c>
      <c r="K57" s="23" t="str">
        <f t="shared" si="0"/>
        <v>(IY+d)</v>
      </c>
      <c r="L57" s="23" t="str">
        <f t="shared" si="1"/>
        <v>A</v>
      </c>
      <c r="M57" s="23"/>
      <c r="O57" s="1"/>
    </row>
    <row r="58" spans="1:15" x14ac:dyDescent="0.25">
      <c r="A58" s="6" t="s">
        <v>763</v>
      </c>
      <c r="B58" t="s">
        <v>93</v>
      </c>
      <c r="C58" s="1">
        <v>3</v>
      </c>
      <c r="D58" s="1">
        <v>1</v>
      </c>
      <c r="E58" s="1">
        <v>1</v>
      </c>
      <c r="F58" s="1">
        <v>0</v>
      </c>
      <c r="H58" t="s">
        <v>1248</v>
      </c>
      <c r="I58" s="1">
        <v>148</v>
      </c>
      <c r="J58" s="1">
        <v>0</v>
      </c>
      <c r="K58" s="23" t="str">
        <f t="shared" si="0"/>
        <v>(IY+d)</v>
      </c>
      <c r="L58" s="23" t="str">
        <f t="shared" si="1"/>
        <v>B</v>
      </c>
      <c r="M58" s="23"/>
      <c r="O58" s="1"/>
    </row>
    <row r="59" spans="1:15" x14ac:dyDescent="0.25">
      <c r="A59" s="6" t="s">
        <v>763</v>
      </c>
      <c r="B59" t="s">
        <v>94</v>
      </c>
      <c r="C59" s="1">
        <v>3</v>
      </c>
      <c r="D59" s="1">
        <v>1</v>
      </c>
      <c r="E59" s="1">
        <v>1</v>
      </c>
      <c r="F59" s="1">
        <v>0</v>
      </c>
      <c r="H59" t="s">
        <v>1249</v>
      </c>
      <c r="I59" s="1">
        <v>148</v>
      </c>
      <c r="J59" s="1">
        <v>0</v>
      </c>
      <c r="K59" s="23" t="str">
        <f t="shared" si="0"/>
        <v>(IY+d)</v>
      </c>
      <c r="L59" s="23" t="str">
        <f t="shared" si="1"/>
        <v>C</v>
      </c>
      <c r="M59" s="23"/>
      <c r="O59" s="1"/>
    </row>
    <row r="60" spans="1:15" x14ac:dyDescent="0.25">
      <c r="A60" s="6" t="s">
        <v>763</v>
      </c>
      <c r="B60" t="s">
        <v>96</v>
      </c>
      <c r="C60" s="1">
        <v>3</v>
      </c>
      <c r="D60" s="1">
        <v>1</v>
      </c>
      <c r="E60" s="1">
        <v>1</v>
      </c>
      <c r="F60" s="1">
        <v>0</v>
      </c>
      <c r="H60" t="s">
        <v>1250</v>
      </c>
      <c r="I60" s="1">
        <v>148</v>
      </c>
      <c r="J60" s="1">
        <v>0</v>
      </c>
      <c r="K60" s="23" t="str">
        <f t="shared" si="0"/>
        <v>(IY+d)</v>
      </c>
      <c r="L60" s="23" t="str">
        <f t="shared" si="1"/>
        <v>D</v>
      </c>
      <c r="M60" s="23"/>
      <c r="O60" s="1"/>
    </row>
    <row r="61" spans="1:15" x14ac:dyDescent="0.25">
      <c r="A61" s="6" t="s">
        <v>763</v>
      </c>
      <c r="B61" t="s">
        <v>97</v>
      </c>
      <c r="C61" s="1">
        <v>3</v>
      </c>
      <c r="D61" s="1">
        <v>1</v>
      </c>
      <c r="E61" s="1">
        <v>1</v>
      </c>
      <c r="F61" s="1">
        <v>0</v>
      </c>
      <c r="H61" t="s">
        <v>1251</v>
      </c>
      <c r="I61" s="1">
        <v>148</v>
      </c>
      <c r="J61" s="1">
        <v>0</v>
      </c>
      <c r="K61" s="23" t="str">
        <f t="shared" si="0"/>
        <v>(IY+d)</v>
      </c>
      <c r="L61" s="23" t="str">
        <f t="shared" si="1"/>
        <v>E</v>
      </c>
      <c r="M61" s="23"/>
      <c r="O61" s="1"/>
    </row>
    <row r="62" spans="1:15" x14ac:dyDescent="0.25">
      <c r="A62" s="6" t="s">
        <v>763</v>
      </c>
      <c r="B62" t="s">
        <v>99</v>
      </c>
      <c r="C62" s="1">
        <v>3</v>
      </c>
      <c r="D62" s="1">
        <v>1</v>
      </c>
      <c r="E62" s="1">
        <v>1</v>
      </c>
      <c r="F62" s="1">
        <v>0</v>
      </c>
      <c r="H62" t="s">
        <v>1252</v>
      </c>
      <c r="I62" s="1">
        <v>148</v>
      </c>
      <c r="J62" s="1">
        <v>0</v>
      </c>
      <c r="K62" s="23" t="str">
        <f t="shared" si="0"/>
        <v>(IY+d)</v>
      </c>
      <c r="L62" s="23" t="str">
        <f t="shared" si="1"/>
        <v>H</v>
      </c>
      <c r="M62" s="23"/>
      <c r="O62" s="1"/>
    </row>
    <row r="63" spans="1:15" x14ac:dyDescent="0.25">
      <c r="A63" s="6" t="s">
        <v>763</v>
      </c>
      <c r="B63" t="s">
        <v>101</v>
      </c>
      <c r="C63" s="1">
        <v>3</v>
      </c>
      <c r="D63" s="1">
        <v>1</v>
      </c>
      <c r="E63" s="1">
        <v>1</v>
      </c>
      <c r="F63" s="1">
        <v>0</v>
      </c>
      <c r="H63" t="s">
        <v>1253</v>
      </c>
      <c r="I63" s="1">
        <v>148</v>
      </c>
      <c r="J63" s="1">
        <v>0</v>
      </c>
      <c r="K63" s="23" t="str">
        <f t="shared" si="0"/>
        <v>(IY+d)</v>
      </c>
      <c r="L63" s="23" t="str">
        <f t="shared" si="1"/>
        <v>L</v>
      </c>
      <c r="M63" s="23"/>
      <c r="O63" s="1"/>
    </row>
    <row r="64" spans="1:15" x14ac:dyDescent="0.25">
      <c r="A64" s="6" t="s">
        <v>763</v>
      </c>
      <c r="B64" t="s">
        <v>103</v>
      </c>
      <c r="C64" s="1">
        <v>3</v>
      </c>
      <c r="D64" s="1">
        <v>1</v>
      </c>
      <c r="E64" s="1">
        <v>0</v>
      </c>
      <c r="F64" s="1">
        <v>0</v>
      </c>
      <c r="H64" t="s">
        <v>1254</v>
      </c>
      <c r="I64" s="1">
        <v>147</v>
      </c>
      <c r="J64" s="1">
        <v>0</v>
      </c>
      <c r="K64" s="23" t="str">
        <f>MID(H64,SEARCH(" ",H64)+1,LEN(H64)-SEARCH(" ",H64))</f>
        <v>(IY+d)</v>
      </c>
      <c r="L64" s="23"/>
      <c r="M64" s="23"/>
      <c r="O64" s="1"/>
    </row>
    <row r="65" spans="1:15" x14ac:dyDescent="0.25">
      <c r="A65" s="6" t="s">
        <v>763</v>
      </c>
      <c r="B65" t="s">
        <v>104</v>
      </c>
      <c r="C65" s="1">
        <v>3</v>
      </c>
      <c r="D65" s="1">
        <v>1</v>
      </c>
      <c r="E65" s="1">
        <v>1</v>
      </c>
      <c r="F65" s="1">
        <v>0</v>
      </c>
      <c r="H65" t="s">
        <v>1255</v>
      </c>
      <c r="I65" s="1">
        <v>148</v>
      </c>
      <c r="J65" s="1">
        <v>0</v>
      </c>
      <c r="K65" s="23" t="str">
        <f t="shared" si="0"/>
        <v>(IY+d)</v>
      </c>
      <c r="L65" s="23" t="str">
        <f t="shared" si="1"/>
        <v>A</v>
      </c>
      <c r="M65" s="23"/>
      <c r="O65" s="1"/>
    </row>
    <row r="66" spans="1:15" x14ac:dyDescent="0.25">
      <c r="A66" s="6" t="s">
        <v>763</v>
      </c>
      <c r="B66" t="s">
        <v>106</v>
      </c>
      <c r="C66" s="1">
        <v>3</v>
      </c>
      <c r="D66" s="1">
        <v>1</v>
      </c>
      <c r="E66" s="1">
        <v>1</v>
      </c>
      <c r="F66" s="1">
        <v>0</v>
      </c>
      <c r="H66" s="23" t="s">
        <v>1256</v>
      </c>
      <c r="I66" s="1">
        <v>17</v>
      </c>
      <c r="J66" s="1">
        <v>0</v>
      </c>
      <c r="K66" s="23" t="str">
        <f t="shared" ref="K66:K129" si="2">MID(H66,SEARCH(" ",H66)+1,SEARCH(",",H66)-SEARCH(" ",H66)-1)</f>
        <v>0</v>
      </c>
      <c r="L66" s="23" t="s">
        <v>1828</v>
      </c>
      <c r="M66" s="23"/>
      <c r="N66" s="23">
        <v>1</v>
      </c>
      <c r="O66" s="1"/>
    </row>
    <row r="67" spans="1:15" x14ac:dyDescent="0.25">
      <c r="A67" s="6" t="s">
        <v>763</v>
      </c>
      <c r="B67" t="s">
        <v>108</v>
      </c>
      <c r="C67" s="1">
        <v>3</v>
      </c>
      <c r="D67" s="1">
        <v>1</v>
      </c>
      <c r="E67" s="1">
        <v>1</v>
      </c>
      <c r="F67" s="1">
        <v>0</v>
      </c>
      <c r="H67" s="23" t="s">
        <v>1256</v>
      </c>
      <c r="I67" s="1">
        <v>17</v>
      </c>
      <c r="J67" s="1">
        <v>0</v>
      </c>
      <c r="K67" s="23" t="str">
        <f t="shared" si="2"/>
        <v>0</v>
      </c>
      <c r="L67" s="23" t="s">
        <v>1828</v>
      </c>
      <c r="M67" s="23"/>
      <c r="N67" s="23">
        <v>1</v>
      </c>
      <c r="O67" s="1"/>
    </row>
    <row r="68" spans="1:15" x14ac:dyDescent="0.25">
      <c r="A68" s="6" t="s">
        <v>763</v>
      </c>
      <c r="B68" t="s">
        <v>110</v>
      </c>
      <c r="C68" s="1">
        <v>3</v>
      </c>
      <c r="D68" s="1">
        <v>1</v>
      </c>
      <c r="E68" s="1">
        <v>1</v>
      </c>
      <c r="F68" s="1">
        <v>0</v>
      </c>
      <c r="H68" s="23" t="s">
        <v>1256</v>
      </c>
      <c r="I68" s="1">
        <v>17</v>
      </c>
      <c r="J68" s="1">
        <v>0</v>
      </c>
      <c r="K68" s="23" t="str">
        <f t="shared" si="2"/>
        <v>0</v>
      </c>
      <c r="L68" s="23" t="s">
        <v>1828</v>
      </c>
      <c r="M68" s="23"/>
      <c r="N68" s="23">
        <v>1</v>
      </c>
      <c r="O68" s="1"/>
    </row>
    <row r="69" spans="1:15" x14ac:dyDescent="0.25">
      <c r="A69" s="6" t="s">
        <v>763</v>
      </c>
      <c r="B69" t="s">
        <v>112</v>
      </c>
      <c r="C69" s="1">
        <v>3</v>
      </c>
      <c r="D69" s="1">
        <v>1</v>
      </c>
      <c r="E69" s="1">
        <v>1</v>
      </c>
      <c r="F69" s="1">
        <v>0</v>
      </c>
      <c r="H69" s="23" t="s">
        <v>1256</v>
      </c>
      <c r="I69" s="1">
        <v>17</v>
      </c>
      <c r="J69" s="1">
        <v>0</v>
      </c>
      <c r="K69" s="23" t="str">
        <f t="shared" si="2"/>
        <v>0</v>
      </c>
      <c r="L69" s="23" t="s">
        <v>1828</v>
      </c>
      <c r="M69" s="23"/>
      <c r="N69" s="23">
        <v>1</v>
      </c>
      <c r="O69" s="1"/>
    </row>
    <row r="70" spans="1:15" x14ac:dyDescent="0.25">
      <c r="A70" s="6" t="s">
        <v>763</v>
      </c>
      <c r="B70" t="s">
        <v>114</v>
      </c>
      <c r="C70" s="1">
        <v>3</v>
      </c>
      <c r="D70" s="1">
        <v>1</v>
      </c>
      <c r="E70" s="1">
        <v>1</v>
      </c>
      <c r="F70" s="1">
        <v>0</v>
      </c>
      <c r="H70" s="23" t="s">
        <v>1256</v>
      </c>
      <c r="I70" s="1">
        <v>17</v>
      </c>
      <c r="J70" s="1">
        <v>0</v>
      </c>
      <c r="K70" s="23" t="str">
        <f t="shared" si="2"/>
        <v>0</v>
      </c>
      <c r="L70" s="23" t="s">
        <v>1828</v>
      </c>
      <c r="M70" s="23"/>
      <c r="N70" s="23">
        <v>1</v>
      </c>
      <c r="O70" s="1"/>
    </row>
    <row r="71" spans="1:15" x14ac:dyDescent="0.25">
      <c r="A71" s="6" t="s">
        <v>763</v>
      </c>
      <c r="B71" t="s">
        <v>116</v>
      </c>
      <c r="C71" s="1">
        <v>3</v>
      </c>
      <c r="D71" s="1">
        <v>1</v>
      </c>
      <c r="E71" s="1">
        <v>1</v>
      </c>
      <c r="F71" s="1">
        <v>0</v>
      </c>
      <c r="H71" s="23" t="s">
        <v>1256</v>
      </c>
      <c r="I71" s="1">
        <v>17</v>
      </c>
      <c r="J71" s="1">
        <v>0</v>
      </c>
      <c r="K71" s="23" t="str">
        <f t="shared" si="2"/>
        <v>0</v>
      </c>
      <c r="L71" s="23" t="s">
        <v>1828</v>
      </c>
      <c r="M71" s="23"/>
      <c r="N71" s="23">
        <v>1</v>
      </c>
      <c r="O71" s="1"/>
    </row>
    <row r="72" spans="1:15" x14ac:dyDescent="0.25">
      <c r="A72" s="6" t="s">
        <v>763</v>
      </c>
      <c r="B72" t="s">
        <v>118</v>
      </c>
      <c r="C72" s="1">
        <v>3</v>
      </c>
      <c r="D72" s="1">
        <v>1</v>
      </c>
      <c r="E72" s="1">
        <v>0</v>
      </c>
      <c r="F72" s="1">
        <v>0</v>
      </c>
      <c r="H72" s="23" t="s">
        <v>1256</v>
      </c>
      <c r="I72" s="1">
        <v>17</v>
      </c>
      <c r="J72" s="1">
        <v>0</v>
      </c>
      <c r="K72" s="23" t="str">
        <f t="shared" si="2"/>
        <v>0</v>
      </c>
      <c r="L72" s="23" t="str">
        <f t="shared" ref="L72:L129" si="3">MID(H72,SEARCH(",",H72)+1,LEN(H72)-SEARCH(",",H72))</f>
        <v>(IY+d)</v>
      </c>
      <c r="M72" s="23"/>
      <c r="N72" s="23"/>
      <c r="O72" s="1"/>
    </row>
    <row r="73" spans="1:15" x14ac:dyDescent="0.25">
      <c r="A73" s="6" t="s">
        <v>763</v>
      </c>
      <c r="B73" t="s">
        <v>120</v>
      </c>
      <c r="C73" s="1">
        <v>3</v>
      </c>
      <c r="D73" s="1">
        <v>1</v>
      </c>
      <c r="E73" s="1">
        <v>1</v>
      </c>
      <c r="F73" s="1">
        <v>0</v>
      </c>
      <c r="H73" s="23" t="s">
        <v>1256</v>
      </c>
      <c r="I73" s="1">
        <v>17</v>
      </c>
      <c r="J73" s="1">
        <v>0</v>
      </c>
      <c r="K73" s="23" t="str">
        <f t="shared" si="2"/>
        <v>0</v>
      </c>
      <c r="L73" s="23" t="s">
        <v>1828</v>
      </c>
      <c r="M73" s="23"/>
      <c r="N73" s="23">
        <v>1</v>
      </c>
      <c r="O73" s="1"/>
    </row>
    <row r="74" spans="1:15" x14ac:dyDescent="0.25">
      <c r="A74" s="6" t="s">
        <v>763</v>
      </c>
      <c r="B74" t="s">
        <v>122</v>
      </c>
      <c r="C74" s="1">
        <v>3</v>
      </c>
      <c r="D74" s="1">
        <v>1</v>
      </c>
      <c r="E74" s="1">
        <v>1</v>
      </c>
      <c r="F74" s="1">
        <v>0</v>
      </c>
      <c r="H74" s="23" t="s">
        <v>1257</v>
      </c>
      <c r="I74" s="1">
        <v>17</v>
      </c>
      <c r="J74" s="1">
        <v>0</v>
      </c>
      <c r="K74" s="23" t="str">
        <f t="shared" si="2"/>
        <v>1</v>
      </c>
      <c r="L74" s="23" t="s">
        <v>1828</v>
      </c>
      <c r="M74" s="23"/>
      <c r="N74" s="23">
        <v>1</v>
      </c>
      <c r="O74" s="1"/>
    </row>
    <row r="75" spans="1:15" x14ac:dyDescent="0.25">
      <c r="A75" s="6" t="s">
        <v>763</v>
      </c>
      <c r="B75" t="s">
        <v>124</v>
      </c>
      <c r="C75" s="1">
        <v>3</v>
      </c>
      <c r="D75" s="1">
        <v>1</v>
      </c>
      <c r="E75" s="1">
        <v>1</v>
      </c>
      <c r="F75" s="1">
        <v>0</v>
      </c>
      <c r="H75" s="23" t="s">
        <v>1257</v>
      </c>
      <c r="I75" s="1">
        <v>17</v>
      </c>
      <c r="J75" s="1">
        <v>0</v>
      </c>
      <c r="K75" s="23" t="str">
        <f t="shared" si="2"/>
        <v>1</v>
      </c>
      <c r="L75" s="23" t="s">
        <v>1828</v>
      </c>
      <c r="M75" s="23"/>
      <c r="N75" s="23">
        <v>1</v>
      </c>
      <c r="O75" s="1"/>
    </row>
    <row r="76" spans="1:15" x14ac:dyDescent="0.25">
      <c r="A76" s="6" t="s">
        <v>763</v>
      </c>
      <c r="B76" t="s">
        <v>126</v>
      </c>
      <c r="C76" s="1">
        <v>3</v>
      </c>
      <c r="D76" s="1">
        <v>1</v>
      </c>
      <c r="E76" s="1">
        <v>1</v>
      </c>
      <c r="F76" s="1">
        <v>0</v>
      </c>
      <c r="H76" s="23" t="s">
        <v>1257</v>
      </c>
      <c r="I76" s="1">
        <v>17</v>
      </c>
      <c r="J76" s="1">
        <v>0</v>
      </c>
      <c r="K76" s="23" t="str">
        <f t="shared" si="2"/>
        <v>1</v>
      </c>
      <c r="L76" s="23" t="s">
        <v>1828</v>
      </c>
      <c r="M76" s="23"/>
      <c r="N76" s="23">
        <v>1</v>
      </c>
      <c r="O76" s="1"/>
    </row>
    <row r="77" spans="1:15" x14ac:dyDescent="0.25">
      <c r="A77" s="6" t="s">
        <v>763</v>
      </c>
      <c r="B77" t="s">
        <v>128</v>
      </c>
      <c r="C77" s="1">
        <v>3</v>
      </c>
      <c r="D77" s="1">
        <v>1</v>
      </c>
      <c r="E77" s="1">
        <v>1</v>
      </c>
      <c r="F77" s="1">
        <v>0</v>
      </c>
      <c r="H77" s="23" t="s">
        <v>1257</v>
      </c>
      <c r="I77" s="1">
        <v>17</v>
      </c>
      <c r="J77" s="1">
        <v>0</v>
      </c>
      <c r="K77" s="23" t="str">
        <f t="shared" si="2"/>
        <v>1</v>
      </c>
      <c r="L77" s="23" t="s">
        <v>1828</v>
      </c>
      <c r="M77" s="23"/>
      <c r="N77" s="23">
        <v>1</v>
      </c>
      <c r="O77" s="1"/>
    </row>
    <row r="78" spans="1:15" x14ac:dyDescent="0.25">
      <c r="A78" s="6" t="s">
        <v>763</v>
      </c>
      <c r="B78" t="s">
        <v>130</v>
      </c>
      <c r="C78" s="1">
        <v>3</v>
      </c>
      <c r="D78" s="1">
        <v>1</v>
      </c>
      <c r="E78" s="1">
        <v>1</v>
      </c>
      <c r="F78" s="1">
        <v>0</v>
      </c>
      <c r="H78" s="23" t="s">
        <v>1257</v>
      </c>
      <c r="I78" s="1">
        <v>17</v>
      </c>
      <c r="J78" s="1">
        <v>0</v>
      </c>
      <c r="K78" s="23" t="str">
        <f t="shared" si="2"/>
        <v>1</v>
      </c>
      <c r="L78" s="23" t="s">
        <v>1828</v>
      </c>
      <c r="M78" s="23"/>
      <c r="N78" s="23">
        <v>1</v>
      </c>
      <c r="O78" s="1"/>
    </row>
    <row r="79" spans="1:15" x14ac:dyDescent="0.25">
      <c r="A79" s="6" t="s">
        <v>763</v>
      </c>
      <c r="B79" t="s">
        <v>132</v>
      </c>
      <c r="C79" s="1">
        <v>3</v>
      </c>
      <c r="D79" s="1">
        <v>1</v>
      </c>
      <c r="E79" s="1">
        <v>1</v>
      </c>
      <c r="F79" s="1">
        <v>0</v>
      </c>
      <c r="H79" s="23" t="s">
        <v>1257</v>
      </c>
      <c r="I79" s="1">
        <v>17</v>
      </c>
      <c r="J79" s="1">
        <v>0</v>
      </c>
      <c r="K79" s="23" t="str">
        <f t="shared" si="2"/>
        <v>1</v>
      </c>
      <c r="L79" s="23" t="s">
        <v>1828</v>
      </c>
      <c r="M79" s="23"/>
      <c r="N79" s="23">
        <v>1</v>
      </c>
      <c r="O79" s="1"/>
    </row>
    <row r="80" spans="1:15" x14ac:dyDescent="0.25">
      <c r="A80" s="6" t="s">
        <v>763</v>
      </c>
      <c r="B80" t="s">
        <v>134</v>
      </c>
      <c r="C80" s="1">
        <v>3</v>
      </c>
      <c r="D80" s="1">
        <v>1</v>
      </c>
      <c r="E80" s="1">
        <v>0</v>
      </c>
      <c r="F80" s="1">
        <v>0</v>
      </c>
      <c r="H80" s="23" t="s">
        <v>1257</v>
      </c>
      <c r="I80" s="1">
        <v>17</v>
      </c>
      <c r="J80" s="1">
        <v>0</v>
      </c>
      <c r="K80" s="23" t="str">
        <f t="shared" si="2"/>
        <v>1</v>
      </c>
      <c r="L80" s="23" t="str">
        <f t="shared" si="3"/>
        <v>(IY+d)</v>
      </c>
      <c r="M80" s="23"/>
      <c r="N80" s="23"/>
      <c r="O80" s="1"/>
    </row>
    <row r="81" spans="1:15" x14ac:dyDescent="0.25">
      <c r="A81" s="6" t="s">
        <v>763</v>
      </c>
      <c r="B81" t="s">
        <v>136</v>
      </c>
      <c r="C81" s="1">
        <v>3</v>
      </c>
      <c r="D81" s="1">
        <v>1</v>
      </c>
      <c r="E81" s="1">
        <v>1</v>
      </c>
      <c r="F81" s="1">
        <v>0</v>
      </c>
      <c r="H81" s="23" t="s">
        <v>1257</v>
      </c>
      <c r="I81" s="1">
        <v>17</v>
      </c>
      <c r="J81" s="1">
        <v>0</v>
      </c>
      <c r="K81" s="23" t="str">
        <f t="shared" si="2"/>
        <v>1</v>
      </c>
      <c r="L81" s="23" t="s">
        <v>1828</v>
      </c>
      <c r="M81" s="23"/>
      <c r="N81" s="23">
        <v>1</v>
      </c>
      <c r="O81" s="1"/>
    </row>
    <row r="82" spans="1:15" x14ac:dyDescent="0.25">
      <c r="A82" s="6" t="s">
        <v>763</v>
      </c>
      <c r="B82" t="s">
        <v>138</v>
      </c>
      <c r="C82" s="1">
        <v>3</v>
      </c>
      <c r="D82" s="1">
        <v>1</v>
      </c>
      <c r="E82" s="1">
        <v>1</v>
      </c>
      <c r="F82" s="1">
        <v>0</v>
      </c>
      <c r="H82" s="23" t="s">
        <v>1258</v>
      </c>
      <c r="I82" s="1">
        <v>17</v>
      </c>
      <c r="J82" s="1">
        <v>0</v>
      </c>
      <c r="K82" s="23" t="str">
        <f t="shared" si="2"/>
        <v>2</v>
      </c>
      <c r="L82" s="23" t="s">
        <v>1828</v>
      </c>
      <c r="M82" s="23"/>
      <c r="N82" s="23">
        <v>1</v>
      </c>
      <c r="O82" s="1"/>
    </row>
    <row r="83" spans="1:15" x14ac:dyDescent="0.25">
      <c r="A83" s="6" t="s">
        <v>763</v>
      </c>
      <c r="B83" t="s">
        <v>140</v>
      </c>
      <c r="C83" s="1">
        <v>3</v>
      </c>
      <c r="D83" s="1">
        <v>1</v>
      </c>
      <c r="E83" s="1">
        <v>1</v>
      </c>
      <c r="F83" s="1">
        <v>0</v>
      </c>
      <c r="H83" s="23" t="s">
        <v>1258</v>
      </c>
      <c r="I83" s="1">
        <v>17</v>
      </c>
      <c r="J83" s="1">
        <v>0</v>
      </c>
      <c r="K83" s="23" t="str">
        <f t="shared" si="2"/>
        <v>2</v>
      </c>
      <c r="L83" s="23" t="s">
        <v>1828</v>
      </c>
      <c r="M83" s="23"/>
      <c r="N83" s="23">
        <v>1</v>
      </c>
      <c r="O83" s="1"/>
    </row>
    <row r="84" spans="1:15" x14ac:dyDescent="0.25">
      <c r="A84" s="6" t="s">
        <v>763</v>
      </c>
      <c r="B84" t="s">
        <v>142</v>
      </c>
      <c r="C84" s="1">
        <v>3</v>
      </c>
      <c r="D84" s="1">
        <v>1</v>
      </c>
      <c r="E84" s="1">
        <v>1</v>
      </c>
      <c r="F84" s="1">
        <v>0</v>
      </c>
      <c r="H84" s="23" t="s">
        <v>1258</v>
      </c>
      <c r="I84" s="1">
        <v>17</v>
      </c>
      <c r="J84" s="1">
        <v>0</v>
      </c>
      <c r="K84" s="23" t="str">
        <f t="shared" si="2"/>
        <v>2</v>
      </c>
      <c r="L84" s="23" t="s">
        <v>1828</v>
      </c>
      <c r="M84" s="23"/>
      <c r="N84" s="23">
        <v>1</v>
      </c>
      <c r="O84" s="1"/>
    </row>
    <row r="85" spans="1:15" x14ac:dyDescent="0.25">
      <c r="A85" s="6" t="s">
        <v>763</v>
      </c>
      <c r="B85" t="s">
        <v>144</v>
      </c>
      <c r="C85" s="1">
        <v>3</v>
      </c>
      <c r="D85" s="1">
        <v>1</v>
      </c>
      <c r="E85" s="1">
        <v>1</v>
      </c>
      <c r="F85" s="1">
        <v>0</v>
      </c>
      <c r="H85" s="23" t="s">
        <v>1258</v>
      </c>
      <c r="I85" s="1">
        <v>17</v>
      </c>
      <c r="J85" s="1">
        <v>0</v>
      </c>
      <c r="K85" s="23" t="str">
        <f t="shared" si="2"/>
        <v>2</v>
      </c>
      <c r="L85" s="23" t="s">
        <v>1828</v>
      </c>
      <c r="M85" s="23"/>
      <c r="N85" s="23">
        <v>1</v>
      </c>
      <c r="O85" s="1"/>
    </row>
    <row r="86" spans="1:15" x14ac:dyDescent="0.25">
      <c r="A86" s="6" t="s">
        <v>763</v>
      </c>
      <c r="B86" t="s">
        <v>146</v>
      </c>
      <c r="C86" s="1">
        <v>3</v>
      </c>
      <c r="D86" s="1">
        <v>1</v>
      </c>
      <c r="E86" s="1">
        <v>1</v>
      </c>
      <c r="F86" s="1">
        <v>0</v>
      </c>
      <c r="H86" s="23" t="s">
        <v>1258</v>
      </c>
      <c r="I86" s="1">
        <v>17</v>
      </c>
      <c r="J86" s="1">
        <v>0</v>
      </c>
      <c r="K86" s="23" t="str">
        <f t="shared" si="2"/>
        <v>2</v>
      </c>
      <c r="L86" s="23" t="s">
        <v>1828</v>
      </c>
      <c r="M86" s="23"/>
      <c r="N86" s="23">
        <v>1</v>
      </c>
      <c r="O86" s="1"/>
    </row>
    <row r="87" spans="1:15" x14ac:dyDescent="0.25">
      <c r="A87" s="6" t="s">
        <v>763</v>
      </c>
      <c r="B87" t="s">
        <v>148</v>
      </c>
      <c r="C87" s="1">
        <v>3</v>
      </c>
      <c r="D87" s="1">
        <v>1</v>
      </c>
      <c r="E87" s="1">
        <v>1</v>
      </c>
      <c r="F87" s="1">
        <v>0</v>
      </c>
      <c r="H87" s="23" t="s">
        <v>1258</v>
      </c>
      <c r="I87" s="1">
        <v>17</v>
      </c>
      <c r="J87" s="1">
        <v>0</v>
      </c>
      <c r="K87" s="23" t="str">
        <f t="shared" si="2"/>
        <v>2</v>
      </c>
      <c r="L87" s="23" t="s">
        <v>1828</v>
      </c>
      <c r="M87" s="23"/>
      <c r="N87" s="23">
        <v>1</v>
      </c>
      <c r="O87" s="1"/>
    </row>
    <row r="88" spans="1:15" x14ac:dyDescent="0.25">
      <c r="A88" s="6" t="s">
        <v>763</v>
      </c>
      <c r="B88" t="s">
        <v>150</v>
      </c>
      <c r="C88" s="1">
        <v>3</v>
      </c>
      <c r="D88" s="1">
        <v>1</v>
      </c>
      <c r="E88" s="1">
        <v>0</v>
      </c>
      <c r="F88" s="1">
        <v>0</v>
      </c>
      <c r="H88" s="23" t="s">
        <v>1258</v>
      </c>
      <c r="I88" s="1">
        <v>17</v>
      </c>
      <c r="J88" s="1">
        <v>0</v>
      </c>
      <c r="K88" s="23" t="str">
        <f t="shared" si="2"/>
        <v>2</v>
      </c>
      <c r="L88" s="23" t="str">
        <f t="shared" si="3"/>
        <v>(IY+d)</v>
      </c>
      <c r="M88" s="23"/>
      <c r="N88" s="23"/>
      <c r="O88" s="1"/>
    </row>
    <row r="89" spans="1:15" x14ac:dyDescent="0.25">
      <c r="A89" s="6" t="s">
        <v>763</v>
      </c>
      <c r="B89" t="s">
        <v>152</v>
      </c>
      <c r="C89" s="1">
        <v>3</v>
      </c>
      <c r="D89" s="1">
        <v>1</v>
      </c>
      <c r="E89" s="1">
        <v>1</v>
      </c>
      <c r="F89" s="1">
        <v>0</v>
      </c>
      <c r="H89" s="23" t="s">
        <v>1258</v>
      </c>
      <c r="I89" s="1">
        <v>17</v>
      </c>
      <c r="J89" s="1">
        <v>0</v>
      </c>
      <c r="K89" s="23" t="str">
        <f t="shared" si="2"/>
        <v>2</v>
      </c>
      <c r="L89" s="23" t="s">
        <v>1828</v>
      </c>
      <c r="M89" s="23"/>
      <c r="N89" s="23">
        <v>1</v>
      </c>
      <c r="O89" s="1"/>
    </row>
    <row r="90" spans="1:15" x14ac:dyDescent="0.25">
      <c r="A90" s="6" t="s">
        <v>763</v>
      </c>
      <c r="B90" t="s">
        <v>154</v>
      </c>
      <c r="C90" s="1">
        <v>3</v>
      </c>
      <c r="D90" s="1">
        <v>1</v>
      </c>
      <c r="E90" s="1">
        <v>1</v>
      </c>
      <c r="F90" s="1">
        <v>0</v>
      </c>
      <c r="H90" s="23" t="s">
        <v>1259</v>
      </c>
      <c r="I90" s="1">
        <v>17</v>
      </c>
      <c r="J90" s="1">
        <v>0</v>
      </c>
      <c r="K90" s="23" t="str">
        <f t="shared" si="2"/>
        <v>3</v>
      </c>
      <c r="L90" s="23" t="s">
        <v>1828</v>
      </c>
      <c r="M90" s="23"/>
      <c r="N90" s="23">
        <v>1</v>
      </c>
      <c r="O90" s="1"/>
    </row>
    <row r="91" spans="1:15" x14ac:dyDescent="0.25">
      <c r="A91" s="6" t="s">
        <v>763</v>
      </c>
      <c r="B91" t="s">
        <v>156</v>
      </c>
      <c r="C91" s="1">
        <v>3</v>
      </c>
      <c r="D91" s="1">
        <v>1</v>
      </c>
      <c r="E91" s="1">
        <v>1</v>
      </c>
      <c r="F91" s="1">
        <v>0</v>
      </c>
      <c r="H91" s="23" t="s">
        <v>1259</v>
      </c>
      <c r="I91" s="1">
        <v>17</v>
      </c>
      <c r="J91" s="1">
        <v>0</v>
      </c>
      <c r="K91" s="23" t="str">
        <f t="shared" si="2"/>
        <v>3</v>
      </c>
      <c r="L91" s="23" t="s">
        <v>1828</v>
      </c>
      <c r="M91" s="23"/>
      <c r="N91" s="23">
        <v>1</v>
      </c>
      <c r="O91" s="1"/>
    </row>
    <row r="92" spans="1:15" x14ac:dyDescent="0.25">
      <c r="A92" s="6" t="s">
        <v>763</v>
      </c>
      <c r="B92" t="s">
        <v>158</v>
      </c>
      <c r="C92" s="1">
        <v>3</v>
      </c>
      <c r="D92" s="1">
        <v>1</v>
      </c>
      <c r="E92" s="1">
        <v>1</v>
      </c>
      <c r="F92" s="1">
        <v>0</v>
      </c>
      <c r="H92" s="23" t="s">
        <v>1259</v>
      </c>
      <c r="I92" s="1">
        <v>17</v>
      </c>
      <c r="J92" s="1">
        <v>0</v>
      </c>
      <c r="K92" s="23" t="str">
        <f t="shared" si="2"/>
        <v>3</v>
      </c>
      <c r="L92" s="23" t="s">
        <v>1828</v>
      </c>
      <c r="M92" s="23"/>
      <c r="N92" s="23">
        <v>1</v>
      </c>
      <c r="O92" s="1"/>
    </row>
    <row r="93" spans="1:15" x14ac:dyDescent="0.25">
      <c r="A93" s="6" t="s">
        <v>763</v>
      </c>
      <c r="B93" t="s">
        <v>160</v>
      </c>
      <c r="C93" s="1">
        <v>3</v>
      </c>
      <c r="D93" s="1">
        <v>1</v>
      </c>
      <c r="E93" s="1">
        <v>1</v>
      </c>
      <c r="F93" s="1">
        <v>0</v>
      </c>
      <c r="H93" s="23" t="s">
        <v>1259</v>
      </c>
      <c r="I93" s="1">
        <v>17</v>
      </c>
      <c r="J93" s="1">
        <v>0</v>
      </c>
      <c r="K93" s="23" t="str">
        <f t="shared" si="2"/>
        <v>3</v>
      </c>
      <c r="L93" s="23" t="s">
        <v>1828</v>
      </c>
      <c r="M93" s="23"/>
      <c r="N93" s="23">
        <v>1</v>
      </c>
      <c r="O93" s="1"/>
    </row>
    <row r="94" spans="1:15" x14ac:dyDescent="0.25">
      <c r="A94" s="6" t="s">
        <v>763</v>
      </c>
      <c r="B94" t="s">
        <v>162</v>
      </c>
      <c r="C94" s="1">
        <v>3</v>
      </c>
      <c r="D94" s="1">
        <v>1</v>
      </c>
      <c r="E94" s="1">
        <v>1</v>
      </c>
      <c r="F94" s="1">
        <v>0</v>
      </c>
      <c r="H94" s="23" t="s">
        <v>1259</v>
      </c>
      <c r="I94" s="1">
        <v>17</v>
      </c>
      <c r="J94" s="1">
        <v>0</v>
      </c>
      <c r="K94" s="23" t="str">
        <f t="shared" si="2"/>
        <v>3</v>
      </c>
      <c r="L94" s="23" t="s">
        <v>1828</v>
      </c>
      <c r="M94" s="23"/>
      <c r="N94" s="23">
        <v>1</v>
      </c>
      <c r="O94" s="1"/>
    </row>
    <row r="95" spans="1:15" x14ac:dyDescent="0.25">
      <c r="A95" s="6" t="s">
        <v>763</v>
      </c>
      <c r="B95" t="s">
        <v>164</v>
      </c>
      <c r="C95" s="1">
        <v>3</v>
      </c>
      <c r="D95" s="1">
        <v>1</v>
      </c>
      <c r="E95" s="1">
        <v>1</v>
      </c>
      <c r="F95" s="1">
        <v>0</v>
      </c>
      <c r="H95" s="23" t="s">
        <v>1259</v>
      </c>
      <c r="I95" s="1">
        <v>17</v>
      </c>
      <c r="J95" s="1">
        <v>0</v>
      </c>
      <c r="K95" s="23" t="str">
        <f t="shared" si="2"/>
        <v>3</v>
      </c>
      <c r="L95" s="23" t="s">
        <v>1828</v>
      </c>
      <c r="M95" s="23"/>
      <c r="N95" s="23">
        <v>1</v>
      </c>
      <c r="O95" s="1"/>
    </row>
    <row r="96" spans="1:15" x14ac:dyDescent="0.25">
      <c r="A96" s="6" t="s">
        <v>763</v>
      </c>
      <c r="B96" t="s">
        <v>166</v>
      </c>
      <c r="C96" s="1">
        <v>3</v>
      </c>
      <c r="D96" s="1">
        <v>1</v>
      </c>
      <c r="E96" s="1">
        <v>0</v>
      </c>
      <c r="F96" s="1">
        <v>0</v>
      </c>
      <c r="H96" s="23" t="s">
        <v>1259</v>
      </c>
      <c r="I96" s="1">
        <v>17</v>
      </c>
      <c r="J96" s="1">
        <v>0</v>
      </c>
      <c r="K96" s="23" t="str">
        <f t="shared" si="2"/>
        <v>3</v>
      </c>
      <c r="L96" s="23" t="str">
        <f t="shared" si="3"/>
        <v>(IY+d)</v>
      </c>
      <c r="M96" s="23"/>
      <c r="N96" s="23"/>
      <c r="O96" s="1"/>
    </row>
    <row r="97" spans="1:15" x14ac:dyDescent="0.25">
      <c r="A97" s="6" t="s">
        <v>763</v>
      </c>
      <c r="B97" t="s">
        <v>168</v>
      </c>
      <c r="C97" s="1">
        <v>3</v>
      </c>
      <c r="D97" s="1">
        <v>1</v>
      </c>
      <c r="E97" s="1">
        <v>1</v>
      </c>
      <c r="F97" s="1">
        <v>0</v>
      </c>
      <c r="H97" s="23" t="s">
        <v>1259</v>
      </c>
      <c r="I97" s="1">
        <v>17</v>
      </c>
      <c r="J97" s="1">
        <v>0</v>
      </c>
      <c r="K97" s="23" t="str">
        <f t="shared" si="2"/>
        <v>3</v>
      </c>
      <c r="L97" s="23" t="s">
        <v>1828</v>
      </c>
      <c r="M97" s="23"/>
      <c r="N97" s="23">
        <v>1</v>
      </c>
      <c r="O97" s="1"/>
    </row>
    <row r="98" spans="1:15" x14ac:dyDescent="0.25">
      <c r="A98" s="6" t="s">
        <v>763</v>
      </c>
      <c r="B98" t="s">
        <v>170</v>
      </c>
      <c r="C98" s="1">
        <v>3</v>
      </c>
      <c r="D98" s="1">
        <v>1</v>
      </c>
      <c r="E98" s="1">
        <v>1</v>
      </c>
      <c r="F98" s="1">
        <v>0</v>
      </c>
      <c r="H98" s="23" t="s">
        <v>1260</v>
      </c>
      <c r="I98" s="1">
        <v>17</v>
      </c>
      <c r="J98" s="1">
        <v>0</v>
      </c>
      <c r="K98" s="23" t="str">
        <f t="shared" si="2"/>
        <v>4</v>
      </c>
      <c r="L98" s="23" t="s">
        <v>1828</v>
      </c>
      <c r="M98" s="23"/>
      <c r="N98" s="23">
        <v>1</v>
      </c>
      <c r="O98" s="1"/>
    </row>
    <row r="99" spans="1:15" x14ac:dyDescent="0.25">
      <c r="A99" s="6" t="s">
        <v>763</v>
      </c>
      <c r="B99" t="s">
        <v>172</v>
      </c>
      <c r="C99" s="1">
        <v>3</v>
      </c>
      <c r="D99" s="1">
        <v>1</v>
      </c>
      <c r="E99" s="1">
        <v>1</v>
      </c>
      <c r="F99" s="1">
        <v>0</v>
      </c>
      <c r="H99" s="23" t="s">
        <v>1260</v>
      </c>
      <c r="I99" s="1">
        <v>17</v>
      </c>
      <c r="J99" s="1">
        <v>0</v>
      </c>
      <c r="K99" s="23" t="str">
        <f t="shared" si="2"/>
        <v>4</v>
      </c>
      <c r="L99" s="23" t="s">
        <v>1828</v>
      </c>
      <c r="M99" s="23"/>
      <c r="N99" s="23">
        <v>1</v>
      </c>
      <c r="O99" s="1"/>
    </row>
    <row r="100" spans="1:15" x14ac:dyDescent="0.25">
      <c r="A100" s="6" t="s">
        <v>763</v>
      </c>
      <c r="B100" t="s">
        <v>174</v>
      </c>
      <c r="C100" s="1">
        <v>3</v>
      </c>
      <c r="D100" s="1">
        <v>1</v>
      </c>
      <c r="E100" s="1">
        <v>1</v>
      </c>
      <c r="F100" s="1">
        <v>0</v>
      </c>
      <c r="H100" s="23" t="s">
        <v>1260</v>
      </c>
      <c r="I100" s="1">
        <v>17</v>
      </c>
      <c r="J100" s="1">
        <v>0</v>
      </c>
      <c r="K100" s="23" t="str">
        <f t="shared" si="2"/>
        <v>4</v>
      </c>
      <c r="L100" s="23" t="s">
        <v>1828</v>
      </c>
      <c r="M100" s="23"/>
      <c r="N100" s="23">
        <v>1</v>
      </c>
      <c r="O100" s="1"/>
    </row>
    <row r="101" spans="1:15" x14ac:dyDescent="0.25">
      <c r="A101" s="6" t="s">
        <v>763</v>
      </c>
      <c r="B101" t="s">
        <v>176</v>
      </c>
      <c r="C101" s="1">
        <v>3</v>
      </c>
      <c r="D101" s="1">
        <v>1</v>
      </c>
      <c r="E101" s="1">
        <v>1</v>
      </c>
      <c r="F101" s="1">
        <v>0</v>
      </c>
      <c r="H101" s="23" t="s">
        <v>1260</v>
      </c>
      <c r="I101" s="1">
        <v>17</v>
      </c>
      <c r="J101" s="1">
        <v>0</v>
      </c>
      <c r="K101" s="23" t="str">
        <f t="shared" si="2"/>
        <v>4</v>
      </c>
      <c r="L101" s="23" t="s">
        <v>1828</v>
      </c>
      <c r="M101" s="23"/>
      <c r="N101" s="23">
        <v>1</v>
      </c>
      <c r="O101" s="1"/>
    </row>
    <row r="102" spans="1:15" x14ac:dyDescent="0.25">
      <c r="A102" s="6" t="s">
        <v>763</v>
      </c>
      <c r="B102" t="s">
        <v>178</v>
      </c>
      <c r="C102" s="1">
        <v>3</v>
      </c>
      <c r="D102" s="1">
        <v>1</v>
      </c>
      <c r="E102" s="1">
        <v>1</v>
      </c>
      <c r="F102" s="1">
        <v>0</v>
      </c>
      <c r="H102" s="23" t="s">
        <v>1260</v>
      </c>
      <c r="I102" s="1">
        <v>17</v>
      </c>
      <c r="J102" s="1">
        <v>0</v>
      </c>
      <c r="K102" s="23" t="str">
        <f t="shared" si="2"/>
        <v>4</v>
      </c>
      <c r="L102" s="23" t="s">
        <v>1828</v>
      </c>
      <c r="M102" s="23"/>
      <c r="N102" s="23">
        <v>1</v>
      </c>
      <c r="O102" s="1"/>
    </row>
    <row r="103" spans="1:15" x14ac:dyDescent="0.25">
      <c r="A103" s="6" t="s">
        <v>763</v>
      </c>
      <c r="B103" t="s">
        <v>180</v>
      </c>
      <c r="C103" s="1">
        <v>3</v>
      </c>
      <c r="D103" s="1">
        <v>1</v>
      </c>
      <c r="E103" s="1">
        <v>1</v>
      </c>
      <c r="F103" s="1">
        <v>0</v>
      </c>
      <c r="H103" s="23" t="s">
        <v>1260</v>
      </c>
      <c r="I103" s="1">
        <v>17</v>
      </c>
      <c r="J103" s="1">
        <v>0</v>
      </c>
      <c r="K103" s="23" t="str">
        <f t="shared" si="2"/>
        <v>4</v>
      </c>
      <c r="L103" s="23" t="s">
        <v>1828</v>
      </c>
      <c r="M103" s="23"/>
      <c r="N103" s="23">
        <v>1</v>
      </c>
      <c r="O103" s="1"/>
    </row>
    <row r="104" spans="1:15" x14ac:dyDescent="0.25">
      <c r="A104" s="6" t="s">
        <v>763</v>
      </c>
      <c r="B104" t="s">
        <v>182</v>
      </c>
      <c r="C104" s="1">
        <v>3</v>
      </c>
      <c r="D104" s="1">
        <v>1</v>
      </c>
      <c r="E104" s="1">
        <v>0</v>
      </c>
      <c r="F104" s="1">
        <v>0</v>
      </c>
      <c r="H104" s="23" t="s">
        <v>1260</v>
      </c>
      <c r="I104" s="1">
        <v>17</v>
      </c>
      <c r="J104" s="1">
        <v>0</v>
      </c>
      <c r="K104" s="23" t="str">
        <f t="shared" si="2"/>
        <v>4</v>
      </c>
      <c r="L104" s="23" t="str">
        <f t="shared" si="3"/>
        <v>(IY+d)</v>
      </c>
      <c r="M104" s="23"/>
      <c r="N104" s="23"/>
      <c r="O104" s="1"/>
    </row>
    <row r="105" spans="1:15" x14ac:dyDescent="0.25">
      <c r="A105" s="6" t="s">
        <v>763</v>
      </c>
      <c r="B105" t="s">
        <v>184</v>
      </c>
      <c r="C105" s="1">
        <v>3</v>
      </c>
      <c r="D105" s="1">
        <v>1</v>
      </c>
      <c r="E105" s="1">
        <v>1</v>
      </c>
      <c r="F105" s="1">
        <v>0</v>
      </c>
      <c r="H105" s="23" t="s">
        <v>1260</v>
      </c>
      <c r="I105" s="1">
        <v>17</v>
      </c>
      <c r="J105" s="1">
        <v>0</v>
      </c>
      <c r="K105" s="23" t="str">
        <f t="shared" si="2"/>
        <v>4</v>
      </c>
      <c r="L105" s="23" t="s">
        <v>1828</v>
      </c>
      <c r="M105" s="23"/>
      <c r="N105" s="23">
        <v>1</v>
      </c>
      <c r="O105" s="1"/>
    </row>
    <row r="106" spans="1:15" x14ac:dyDescent="0.25">
      <c r="A106" s="6" t="s">
        <v>763</v>
      </c>
      <c r="B106" t="s">
        <v>186</v>
      </c>
      <c r="C106" s="1">
        <v>3</v>
      </c>
      <c r="D106" s="1">
        <v>1</v>
      </c>
      <c r="E106" s="1">
        <v>1</v>
      </c>
      <c r="F106" s="1">
        <v>0</v>
      </c>
      <c r="H106" s="23" t="s">
        <v>1261</v>
      </c>
      <c r="I106" s="1">
        <v>17</v>
      </c>
      <c r="J106" s="1">
        <v>0</v>
      </c>
      <c r="K106" s="23" t="str">
        <f t="shared" si="2"/>
        <v>5</v>
      </c>
      <c r="L106" s="23" t="s">
        <v>1828</v>
      </c>
      <c r="M106" s="23"/>
      <c r="N106" s="23">
        <v>1</v>
      </c>
      <c r="O106" s="1"/>
    </row>
    <row r="107" spans="1:15" x14ac:dyDescent="0.25">
      <c r="A107" s="6" t="s">
        <v>763</v>
      </c>
      <c r="B107" t="s">
        <v>188</v>
      </c>
      <c r="C107" s="1">
        <v>3</v>
      </c>
      <c r="D107" s="1">
        <v>1</v>
      </c>
      <c r="E107" s="1">
        <v>1</v>
      </c>
      <c r="F107" s="1">
        <v>0</v>
      </c>
      <c r="H107" s="23" t="s">
        <v>1261</v>
      </c>
      <c r="I107" s="1">
        <v>17</v>
      </c>
      <c r="J107" s="1">
        <v>0</v>
      </c>
      <c r="K107" s="23" t="str">
        <f t="shared" si="2"/>
        <v>5</v>
      </c>
      <c r="L107" s="23" t="s">
        <v>1828</v>
      </c>
      <c r="M107" s="23"/>
      <c r="N107" s="23">
        <v>1</v>
      </c>
      <c r="O107" s="1"/>
    </row>
    <row r="108" spans="1:15" x14ac:dyDescent="0.25">
      <c r="A108" s="6" t="s">
        <v>763</v>
      </c>
      <c r="B108" t="s">
        <v>190</v>
      </c>
      <c r="C108" s="1">
        <v>3</v>
      </c>
      <c r="D108" s="1">
        <v>1</v>
      </c>
      <c r="E108" s="1">
        <v>1</v>
      </c>
      <c r="F108" s="1">
        <v>0</v>
      </c>
      <c r="H108" s="23" t="s">
        <v>1261</v>
      </c>
      <c r="I108" s="1">
        <v>17</v>
      </c>
      <c r="J108" s="1">
        <v>0</v>
      </c>
      <c r="K108" s="23" t="str">
        <f t="shared" si="2"/>
        <v>5</v>
      </c>
      <c r="L108" s="23" t="s">
        <v>1828</v>
      </c>
      <c r="M108" s="23"/>
      <c r="N108" s="23">
        <v>1</v>
      </c>
      <c r="O108" s="1"/>
    </row>
    <row r="109" spans="1:15" x14ac:dyDescent="0.25">
      <c r="A109" s="6" t="s">
        <v>763</v>
      </c>
      <c r="B109" t="s">
        <v>192</v>
      </c>
      <c r="C109" s="1">
        <v>3</v>
      </c>
      <c r="D109" s="1">
        <v>1</v>
      </c>
      <c r="E109" s="1">
        <v>1</v>
      </c>
      <c r="F109" s="1">
        <v>0</v>
      </c>
      <c r="H109" s="23" t="s">
        <v>1261</v>
      </c>
      <c r="I109" s="1">
        <v>17</v>
      </c>
      <c r="J109" s="1">
        <v>0</v>
      </c>
      <c r="K109" s="23" t="str">
        <f t="shared" si="2"/>
        <v>5</v>
      </c>
      <c r="L109" s="23" t="s">
        <v>1828</v>
      </c>
      <c r="M109" s="23"/>
      <c r="N109" s="23">
        <v>1</v>
      </c>
      <c r="O109" s="1"/>
    </row>
    <row r="110" spans="1:15" x14ac:dyDescent="0.25">
      <c r="A110" s="6" t="s">
        <v>763</v>
      </c>
      <c r="B110" t="s">
        <v>194</v>
      </c>
      <c r="C110" s="1">
        <v>3</v>
      </c>
      <c r="D110" s="1">
        <v>1</v>
      </c>
      <c r="E110" s="1">
        <v>1</v>
      </c>
      <c r="F110" s="1">
        <v>0</v>
      </c>
      <c r="H110" s="23" t="s">
        <v>1261</v>
      </c>
      <c r="I110" s="1">
        <v>17</v>
      </c>
      <c r="J110" s="1">
        <v>0</v>
      </c>
      <c r="K110" s="23" t="str">
        <f t="shared" si="2"/>
        <v>5</v>
      </c>
      <c r="L110" s="23" t="s">
        <v>1828</v>
      </c>
      <c r="M110" s="23"/>
      <c r="N110" s="23">
        <v>1</v>
      </c>
      <c r="O110" s="1"/>
    </row>
    <row r="111" spans="1:15" x14ac:dyDescent="0.25">
      <c r="A111" s="6" t="s">
        <v>763</v>
      </c>
      <c r="B111" t="s">
        <v>196</v>
      </c>
      <c r="C111" s="1">
        <v>3</v>
      </c>
      <c r="D111" s="1">
        <v>1</v>
      </c>
      <c r="E111" s="1">
        <v>1</v>
      </c>
      <c r="F111" s="1">
        <v>0</v>
      </c>
      <c r="H111" s="23" t="s">
        <v>1261</v>
      </c>
      <c r="I111" s="1">
        <v>17</v>
      </c>
      <c r="J111" s="1">
        <v>0</v>
      </c>
      <c r="K111" s="23" t="str">
        <f t="shared" si="2"/>
        <v>5</v>
      </c>
      <c r="L111" s="23" t="s">
        <v>1828</v>
      </c>
      <c r="M111" s="23"/>
      <c r="N111" s="23">
        <v>1</v>
      </c>
      <c r="O111" s="1"/>
    </row>
    <row r="112" spans="1:15" x14ac:dyDescent="0.25">
      <c r="A112" s="6" t="s">
        <v>763</v>
      </c>
      <c r="B112" t="s">
        <v>198</v>
      </c>
      <c r="C112" s="1">
        <v>3</v>
      </c>
      <c r="D112" s="1">
        <v>1</v>
      </c>
      <c r="E112" s="1">
        <v>0</v>
      </c>
      <c r="F112" s="1">
        <v>0</v>
      </c>
      <c r="H112" s="23" t="s">
        <v>1261</v>
      </c>
      <c r="I112" s="1">
        <v>17</v>
      </c>
      <c r="J112" s="1">
        <v>0</v>
      </c>
      <c r="K112" s="23" t="str">
        <f t="shared" si="2"/>
        <v>5</v>
      </c>
      <c r="L112" s="23" t="str">
        <f t="shared" si="3"/>
        <v>(IY+d)</v>
      </c>
      <c r="M112" s="23"/>
      <c r="N112" s="23"/>
      <c r="O112" s="1"/>
    </row>
    <row r="113" spans="1:15" x14ac:dyDescent="0.25">
      <c r="A113" s="6" t="s">
        <v>763</v>
      </c>
      <c r="B113" t="s">
        <v>200</v>
      </c>
      <c r="C113" s="1">
        <v>3</v>
      </c>
      <c r="D113" s="1">
        <v>1</v>
      </c>
      <c r="E113" s="1">
        <v>1</v>
      </c>
      <c r="F113" s="1">
        <v>0</v>
      </c>
      <c r="H113" s="23" t="s">
        <v>1261</v>
      </c>
      <c r="I113" s="1">
        <v>17</v>
      </c>
      <c r="J113" s="1">
        <v>0</v>
      </c>
      <c r="K113" s="23" t="str">
        <f t="shared" si="2"/>
        <v>5</v>
      </c>
      <c r="L113" s="23" t="s">
        <v>1828</v>
      </c>
      <c r="M113" s="23"/>
      <c r="N113" s="23">
        <v>1</v>
      </c>
      <c r="O113" s="1"/>
    </row>
    <row r="114" spans="1:15" x14ac:dyDescent="0.25">
      <c r="A114" s="6" t="s">
        <v>763</v>
      </c>
      <c r="B114" t="s">
        <v>202</v>
      </c>
      <c r="C114" s="1">
        <v>3</v>
      </c>
      <c r="D114" s="1">
        <v>1</v>
      </c>
      <c r="E114" s="1">
        <v>1</v>
      </c>
      <c r="F114" s="1">
        <v>0</v>
      </c>
      <c r="H114" s="23" t="s">
        <v>1262</v>
      </c>
      <c r="I114" s="1">
        <v>17</v>
      </c>
      <c r="J114" s="1">
        <v>0</v>
      </c>
      <c r="K114" s="23" t="str">
        <f t="shared" si="2"/>
        <v>6</v>
      </c>
      <c r="L114" s="23" t="s">
        <v>1828</v>
      </c>
      <c r="M114" s="23"/>
      <c r="N114" s="23">
        <v>1</v>
      </c>
      <c r="O114" s="1"/>
    </row>
    <row r="115" spans="1:15" x14ac:dyDescent="0.25">
      <c r="A115" s="6" t="s">
        <v>763</v>
      </c>
      <c r="B115" t="s">
        <v>204</v>
      </c>
      <c r="C115" s="1">
        <v>3</v>
      </c>
      <c r="D115" s="1">
        <v>1</v>
      </c>
      <c r="E115" s="1">
        <v>1</v>
      </c>
      <c r="F115" s="1">
        <v>0</v>
      </c>
      <c r="H115" s="23" t="s">
        <v>1262</v>
      </c>
      <c r="I115" s="1">
        <v>17</v>
      </c>
      <c r="J115" s="1">
        <v>0</v>
      </c>
      <c r="K115" s="23" t="str">
        <f t="shared" si="2"/>
        <v>6</v>
      </c>
      <c r="L115" s="23" t="s">
        <v>1828</v>
      </c>
      <c r="M115" s="23"/>
      <c r="N115" s="23">
        <v>1</v>
      </c>
      <c r="O115" s="1"/>
    </row>
    <row r="116" spans="1:15" x14ac:dyDescent="0.25">
      <c r="A116" s="6" t="s">
        <v>763</v>
      </c>
      <c r="B116" t="s">
        <v>206</v>
      </c>
      <c r="C116" s="1">
        <v>3</v>
      </c>
      <c r="D116" s="1">
        <v>1</v>
      </c>
      <c r="E116" s="1">
        <v>1</v>
      </c>
      <c r="F116" s="1">
        <v>0</v>
      </c>
      <c r="H116" s="23" t="s">
        <v>1262</v>
      </c>
      <c r="I116" s="1">
        <v>17</v>
      </c>
      <c r="J116" s="1">
        <v>0</v>
      </c>
      <c r="K116" s="23" t="str">
        <f t="shared" si="2"/>
        <v>6</v>
      </c>
      <c r="L116" s="23" t="s">
        <v>1828</v>
      </c>
      <c r="M116" s="23"/>
      <c r="N116" s="23">
        <v>1</v>
      </c>
      <c r="O116" s="1"/>
    </row>
    <row r="117" spans="1:15" x14ac:dyDescent="0.25">
      <c r="A117" s="6" t="s">
        <v>763</v>
      </c>
      <c r="B117" t="s">
        <v>208</v>
      </c>
      <c r="C117" s="1">
        <v>3</v>
      </c>
      <c r="D117" s="1">
        <v>1</v>
      </c>
      <c r="E117" s="1">
        <v>1</v>
      </c>
      <c r="F117" s="1">
        <v>0</v>
      </c>
      <c r="H117" s="23" t="s">
        <v>1262</v>
      </c>
      <c r="I117" s="1">
        <v>17</v>
      </c>
      <c r="J117" s="1">
        <v>0</v>
      </c>
      <c r="K117" s="23" t="str">
        <f t="shared" si="2"/>
        <v>6</v>
      </c>
      <c r="L117" s="23" t="s">
        <v>1828</v>
      </c>
      <c r="M117" s="23"/>
      <c r="N117" s="23">
        <v>1</v>
      </c>
      <c r="O117" s="1"/>
    </row>
    <row r="118" spans="1:15" x14ac:dyDescent="0.25">
      <c r="A118" s="6" t="s">
        <v>763</v>
      </c>
      <c r="B118" t="s">
        <v>210</v>
      </c>
      <c r="C118" s="1">
        <v>3</v>
      </c>
      <c r="D118" s="1">
        <v>1</v>
      </c>
      <c r="E118" s="1">
        <v>1</v>
      </c>
      <c r="F118" s="1">
        <v>0</v>
      </c>
      <c r="H118" s="23" t="s">
        <v>1262</v>
      </c>
      <c r="I118" s="1">
        <v>17</v>
      </c>
      <c r="J118" s="1">
        <v>0</v>
      </c>
      <c r="K118" s="23" t="str">
        <f t="shared" si="2"/>
        <v>6</v>
      </c>
      <c r="L118" s="23" t="s">
        <v>1828</v>
      </c>
      <c r="M118" s="23"/>
      <c r="N118" s="23">
        <v>1</v>
      </c>
      <c r="O118" s="1"/>
    </row>
    <row r="119" spans="1:15" x14ac:dyDescent="0.25">
      <c r="A119" s="6" t="s">
        <v>763</v>
      </c>
      <c r="B119" t="s">
        <v>212</v>
      </c>
      <c r="C119" s="1">
        <v>3</v>
      </c>
      <c r="D119" s="1">
        <v>1</v>
      </c>
      <c r="E119" s="1">
        <v>1</v>
      </c>
      <c r="F119" s="1">
        <v>0</v>
      </c>
      <c r="H119" s="23" t="s">
        <v>1262</v>
      </c>
      <c r="I119" s="1">
        <v>17</v>
      </c>
      <c r="J119" s="1">
        <v>0</v>
      </c>
      <c r="K119" s="23" t="str">
        <f t="shared" si="2"/>
        <v>6</v>
      </c>
      <c r="L119" s="23" t="s">
        <v>1828</v>
      </c>
      <c r="M119" s="23"/>
      <c r="N119" s="23">
        <v>1</v>
      </c>
      <c r="O119" s="1"/>
    </row>
    <row r="120" spans="1:15" x14ac:dyDescent="0.25">
      <c r="A120" s="6" t="s">
        <v>763</v>
      </c>
      <c r="B120" t="s">
        <v>214</v>
      </c>
      <c r="C120" s="1">
        <v>3</v>
      </c>
      <c r="D120" s="1">
        <v>1</v>
      </c>
      <c r="E120" s="1">
        <v>0</v>
      </c>
      <c r="F120" s="1">
        <v>0</v>
      </c>
      <c r="H120" s="23" t="s">
        <v>1262</v>
      </c>
      <c r="I120" s="1">
        <v>17</v>
      </c>
      <c r="J120" s="1">
        <v>0</v>
      </c>
      <c r="K120" s="23" t="str">
        <f t="shared" si="2"/>
        <v>6</v>
      </c>
      <c r="L120" s="23" t="str">
        <f t="shared" si="3"/>
        <v>(IY+d)</v>
      </c>
      <c r="M120" s="23"/>
      <c r="N120" s="23"/>
      <c r="O120" s="1"/>
    </row>
    <row r="121" spans="1:15" x14ac:dyDescent="0.25">
      <c r="A121" s="6" t="s">
        <v>763</v>
      </c>
      <c r="B121" t="s">
        <v>216</v>
      </c>
      <c r="C121" s="1">
        <v>3</v>
      </c>
      <c r="D121" s="1">
        <v>1</v>
      </c>
      <c r="E121" s="1">
        <v>1</v>
      </c>
      <c r="F121" s="1">
        <v>0</v>
      </c>
      <c r="H121" s="23" t="s">
        <v>1262</v>
      </c>
      <c r="I121" s="1">
        <v>17</v>
      </c>
      <c r="J121" s="1">
        <v>0</v>
      </c>
      <c r="K121" s="23" t="str">
        <f t="shared" si="2"/>
        <v>6</v>
      </c>
      <c r="L121" s="23" t="s">
        <v>1828</v>
      </c>
      <c r="M121" s="23"/>
      <c r="N121" s="23">
        <v>1</v>
      </c>
      <c r="O121" s="1"/>
    </row>
    <row r="122" spans="1:15" x14ac:dyDescent="0.25">
      <c r="A122" s="6" t="s">
        <v>763</v>
      </c>
      <c r="B122" t="s">
        <v>218</v>
      </c>
      <c r="C122" s="1">
        <v>3</v>
      </c>
      <c r="D122" s="1">
        <v>1</v>
      </c>
      <c r="E122" s="1">
        <v>1</v>
      </c>
      <c r="F122" s="1">
        <v>0</v>
      </c>
      <c r="H122" s="23" t="s">
        <v>1263</v>
      </c>
      <c r="I122" s="1">
        <v>17</v>
      </c>
      <c r="J122" s="1">
        <v>0</v>
      </c>
      <c r="K122" s="23" t="str">
        <f t="shared" si="2"/>
        <v>7</v>
      </c>
      <c r="L122" s="23" t="s">
        <v>1828</v>
      </c>
      <c r="M122" s="23"/>
      <c r="N122" s="23">
        <v>1</v>
      </c>
      <c r="O122" s="1"/>
    </row>
    <row r="123" spans="1:15" x14ac:dyDescent="0.25">
      <c r="A123" s="6" t="s">
        <v>763</v>
      </c>
      <c r="B123" t="s">
        <v>220</v>
      </c>
      <c r="C123" s="1">
        <v>3</v>
      </c>
      <c r="D123" s="1">
        <v>1</v>
      </c>
      <c r="E123" s="1">
        <v>1</v>
      </c>
      <c r="F123" s="1">
        <v>0</v>
      </c>
      <c r="H123" s="23" t="s">
        <v>1263</v>
      </c>
      <c r="I123" s="1">
        <v>17</v>
      </c>
      <c r="J123" s="1">
        <v>0</v>
      </c>
      <c r="K123" s="23" t="str">
        <f t="shared" si="2"/>
        <v>7</v>
      </c>
      <c r="L123" s="23" t="s">
        <v>1828</v>
      </c>
      <c r="M123" s="23"/>
      <c r="N123" s="23">
        <v>1</v>
      </c>
      <c r="O123" s="1"/>
    </row>
    <row r="124" spans="1:15" x14ac:dyDescent="0.25">
      <c r="A124" s="6" t="s">
        <v>763</v>
      </c>
      <c r="B124" t="s">
        <v>222</v>
      </c>
      <c r="C124" s="1">
        <v>3</v>
      </c>
      <c r="D124" s="1">
        <v>1</v>
      </c>
      <c r="E124" s="1">
        <v>1</v>
      </c>
      <c r="F124" s="1">
        <v>0</v>
      </c>
      <c r="H124" s="23" t="s">
        <v>1263</v>
      </c>
      <c r="I124" s="1">
        <v>17</v>
      </c>
      <c r="J124" s="1">
        <v>0</v>
      </c>
      <c r="K124" s="23" t="str">
        <f t="shared" si="2"/>
        <v>7</v>
      </c>
      <c r="L124" s="23" t="s">
        <v>1828</v>
      </c>
      <c r="M124" s="23"/>
      <c r="N124" s="23">
        <v>1</v>
      </c>
      <c r="O124" s="1"/>
    </row>
    <row r="125" spans="1:15" x14ac:dyDescent="0.25">
      <c r="A125" s="6" t="s">
        <v>763</v>
      </c>
      <c r="B125" t="s">
        <v>224</v>
      </c>
      <c r="C125" s="1">
        <v>3</v>
      </c>
      <c r="D125" s="1">
        <v>1</v>
      </c>
      <c r="E125" s="1">
        <v>1</v>
      </c>
      <c r="F125" s="1">
        <v>0</v>
      </c>
      <c r="H125" s="23" t="s">
        <v>1263</v>
      </c>
      <c r="I125" s="1">
        <v>17</v>
      </c>
      <c r="J125" s="1">
        <v>0</v>
      </c>
      <c r="K125" s="23" t="str">
        <f t="shared" si="2"/>
        <v>7</v>
      </c>
      <c r="L125" s="23" t="s">
        <v>1828</v>
      </c>
      <c r="M125" s="23"/>
      <c r="N125" s="23">
        <v>1</v>
      </c>
      <c r="O125" s="1"/>
    </row>
    <row r="126" spans="1:15" x14ac:dyDescent="0.25">
      <c r="A126" s="6" t="s">
        <v>763</v>
      </c>
      <c r="B126" t="s">
        <v>226</v>
      </c>
      <c r="C126" s="1">
        <v>3</v>
      </c>
      <c r="D126" s="1">
        <v>1</v>
      </c>
      <c r="E126" s="1">
        <v>1</v>
      </c>
      <c r="F126" s="1">
        <v>0</v>
      </c>
      <c r="H126" s="23" t="s">
        <v>1263</v>
      </c>
      <c r="I126" s="1">
        <v>17</v>
      </c>
      <c r="J126" s="1">
        <v>0</v>
      </c>
      <c r="K126" s="23" t="str">
        <f t="shared" si="2"/>
        <v>7</v>
      </c>
      <c r="L126" s="23" t="s">
        <v>1828</v>
      </c>
      <c r="M126" s="23"/>
      <c r="N126" s="23">
        <v>1</v>
      </c>
      <c r="O126" s="1"/>
    </row>
    <row r="127" spans="1:15" x14ac:dyDescent="0.25">
      <c r="A127" s="6" t="s">
        <v>763</v>
      </c>
      <c r="B127" t="s">
        <v>228</v>
      </c>
      <c r="C127" s="1">
        <v>3</v>
      </c>
      <c r="D127" s="1">
        <v>1</v>
      </c>
      <c r="E127" s="1">
        <v>1</v>
      </c>
      <c r="F127" s="1">
        <v>0</v>
      </c>
      <c r="H127" s="23" t="s">
        <v>1263</v>
      </c>
      <c r="I127" s="1">
        <v>17</v>
      </c>
      <c r="J127" s="1">
        <v>0</v>
      </c>
      <c r="K127" s="23" t="str">
        <f t="shared" si="2"/>
        <v>7</v>
      </c>
      <c r="L127" s="23" t="s">
        <v>1828</v>
      </c>
      <c r="M127" s="23"/>
      <c r="N127" s="23">
        <v>1</v>
      </c>
      <c r="O127" s="1"/>
    </row>
    <row r="128" spans="1:15" x14ac:dyDescent="0.25">
      <c r="A128" s="6" t="s">
        <v>763</v>
      </c>
      <c r="B128" t="s">
        <v>230</v>
      </c>
      <c r="C128" s="1">
        <v>3</v>
      </c>
      <c r="D128" s="1">
        <v>1</v>
      </c>
      <c r="E128" s="1">
        <v>0</v>
      </c>
      <c r="F128" s="1">
        <v>0</v>
      </c>
      <c r="H128" s="23" t="s">
        <v>1263</v>
      </c>
      <c r="I128" s="1">
        <v>17</v>
      </c>
      <c r="J128" s="1">
        <v>0</v>
      </c>
      <c r="K128" s="23" t="str">
        <f t="shared" si="2"/>
        <v>7</v>
      </c>
      <c r="L128" s="23" t="str">
        <f t="shared" si="3"/>
        <v>(IY+d)</v>
      </c>
      <c r="M128" s="23"/>
      <c r="N128" s="23"/>
      <c r="O128" s="1"/>
    </row>
    <row r="129" spans="1:15" x14ac:dyDescent="0.25">
      <c r="A129" s="6" t="s">
        <v>763</v>
      </c>
      <c r="B129" t="s">
        <v>232</v>
      </c>
      <c r="C129" s="1">
        <v>3</v>
      </c>
      <c r="D129" s="1">
        <v>1</v>
      </c>
      <c r="E129" s="1">
        <v>1</v>
      </c>
      <c r="F129" s="1">
        <v>0</v>
      </c>
      <c r="H129" s="23" t="s">
        <v>1263</v>
      </c>
      <c r="I129" s="1">
        <v>17</v>
      </c>
      <c r="J129" s="1">
        <v>0</v>
      </c>
      <c r="K129" s="23" t="str">
        <f t="shared" si="2"/>
        <v>7</v>
      </c>
      <c r="L129" s="23" t="s">
        <v>1828</v>
      </c>
      <c r="M129" s="23"/>
      <c r="N129" s="23">
        <v>1</v>
      </c>
      <c r="O129" s="1"/>
    </row>
    <row r="130" spans="1:15" x14ac:dyDescent="0.25">
      <c r="A130" s="6" t="s">
        <v>763</v>
      </c>
      <c r="B130" t="s">
        <v>234</v>
      </c>
      <c r="C130" s="1">
        <v>3</v>
      </c>
      <c r="D130" s="1">
        <v>1</v>
      </c>
      <c r="E130" s="1">
        <v>1</v>
      </c>
      <c r="F130" s="1">
        <v>0</v>
      </c>
      <c r="H130" t="s">
        <v>1264</v>
      </c>
      <c r="I130" s="1">
        <v>95</v>
      </c>
      <c r="J130" s="1">
        <v>0</v>
      </c>
      <c r="K130" s="23" t="str">
        <f t="shared" ref="K130:K193" si="4">MID(H130,SEARCH(" ",H130)+1,SEARCH(",",H130)-SEARCH(" ",H130)-1)</f>
        <v>0</v>
      </c>
      <c r="L130" s="23" t="s">
        <v>1828</v>
      </c>
      <c r="M130" s="23" t="s">
        <v>1829</v>
      </c>
      <c r="O130" s="1"/>
    </row>
    <row r="131" spans="1:15" x14ac:dyDescent="0.25">
      <c r="A131" s="6" t="s">
        <v>763</v>
      </c>
      <c r="B131" t="s">
        <v>236</v>
      </c>
      <c r="C131" s="1">
        <v>3</v>
      </c>
      <c r="D131" s="1">
        <v>1</v>
      </c>
      <c r="E131" s="1">
        <v>1</v>
      </c>
      <c r="F131" s="1">
        <v>0</v>
      </c>
      <c r="H131" t="s">
        <v>1265</v>
      </c>
      <c r="I131" s="1">
        <v>95</v>
      </c>
      <c r="J131" s="1">
        <v>0</v>
      </c>
      <c r="K131" s="23" t="str">
        <f t="shared" si="4"/>
        <v>0</v>
      </c>
      <c r="L131" s="23" t="s">
        <v>1828</v>
      </c>
      <c r="M131" s="23" t="s">
        <v>1830</v>
      </c>
      <c r="O131" s="1"/>
    </row>
    <row r="132" spans="1:15" x14ac:dyDescent="0.25">
      <c r="A132" s="6" t="s">
        <v>763</v>
      </c>
      <c r="B132" t="s">
        <v>238</v>
      </c>
      <c r="C132" s="1">
        <v>3</v>
      </c>
      <c r="D132" s="1">
        <v>1</v>
      </c>
      <c r="E132" s="1">
        <v>1</v>
      </c>
      <c r="F132" s="1">
        <v>0</v>
      </c>
      <c r="H132" t="s">
        <v>1266</v>
      </c>
      <c r="I132" s="1">
        <v>95</v>
      </c>
      <c r="J132" s="1">
        <v>0</v>
      </c>
      <c r="K132" s="23" t="str">
        <f t="shared" si="4"/>
        <v>0</v>
      </c>
      <c r="L132" s="23" t="s">
        <v>1828</v>
      </c>
      <c r="M132" s="23" t="s">
        <v>1831</v>
      </c>
      <c r="O132" s="1"/>
    </row>
    <row r="133" spans="1:15" x14ac:dyDescent="0.25">
      <c r="A133" s="6" t="s">
        <v>763</v>
      </c>
      <c r="B133" t="s">
        <v>240</v>
      </c>
      <c r="C133" s="1">
        <v>3</v>
      </c>
      <c r="D133" s="1">
        <v>1</v>
      </c>
      <c r="E133" s="1">
        <v>1</v>
      </c>
      <c r="F133" s="1">
        <v>0</v>
      </c>
      <c r="H133" t="s">
        <v>1267</v>
      </c>
      <c r="I133" s="1">
        <v>95</v>
      </c>
      <c r="J133" s="1">
        <v>0</v>
      </c>
      <c r="K133" s="23" t="str">
        <f t="shared" si="4"/>
        <v>0</v>
      </c>
      <c r="L133" s="23" t="s">
        <v>1828</v>
      </c>
      <c r="M133" s="23" t="s">
        <v>1832</v>
      </c>
      <c r="O133" s="1"/>
    </row>
    <row r="134" spans="1:15" x14ac:dyDescent="0.25">
      <c r="A134" s="6" t="s">
        <v>763</v>
      </c>
      <c r="B134" t="s">
        <v>242</v>
      </c>
      <c r="C134" s="1">
        <v>3</v>
      </c>
      <c r="D134" s="1">
        <v>1</v>
      </c>
      <c r="E134" s="1">
        <v>1</v>
      </c>
      <c r="F134" s="1">
        <v>0</v>
      </c>
      <c r="H134" t="s">
        <v>1268</v>
      </c>
      <c r="I134" s="1">
        <v>95</v>
      </c>
      <c r="J134" s="1">
        <v>0</v>
      </c>
      <c r="K134" s="23" t="str">
        <f t="shared" si="4"/>
        <v>0</v>
      </c>
      <c r="L134" s="23" t="s">
        <v>1828</v>
      </c>
      <c r="M134" s="23" t="s">
        <v>1833</v>
      </c>
      <c r="O134" s="1"/>
    </row>
    <row r="135" spans="1:15" x14ac:dyDescent="0.25">
      <c r="A135" s="6" t="s">
        <v>763</v>
      </c>
      <c r="B135" t="s">
        <v>244</v>
      </c>
      <c r="C135" s="1">
        <v>3</v>
      </c>
      <c r="D135" s="1">
        <v>1</v>
      </c>
      <c r="E135" s="1">
        <v>1</v>
      </c>
      <c r="F135" s="1">
        <v>0</v>
      </c>
      <c r="H135" t="s">
        <v>1269</v>
      </c>
      <c r="I135" s="1">
        <v>95</v>
      </c>
      <c r="J135" s="1">
        <v>0</v>
      </c>
      <c r="K135" s="23" t="str">
        <f t="shared" si="4"/>
        <v>0</v>
      </c>
      <c r="L135" s="23" t="s">
        <v>1828</v>
      </c>
      <c r="M135" s="23" t="s">
        <v>1838</v>
      </c>
      <c r="O135" s="1"/>
    </row>
    <row r="136" spans="1:15" x14ac:dyDescent="0.25">
      <c r="A136" s="6" t="s">
        <v>763</v>
      </c>
      <c r="B136" t="s">
        <v>246</v>
      </c>
      <c r="C136" s="1">
        <v>3</v>
      </c>
      <c r="D136" s="1">
        <v>1</v>
      </c>
      <c r="E136" s="1">
        <v>0</v>
      </c>
      <c r="F136" s="1">
        <v>0</v>
      </c>
      <c r="H136" t="s">
        <v>1270</v>
      </c>
      <c r="I136" s="1">
        <v>94</v>
      </c>
      <c r="J136" s="1">
        <v>0</v>
      </c>
      <c r="K136" s="23" t="str">
        <f t="shared" si="4"/>
        <v>0</v>
      </c>
      <c r="L136" s="23" t="str">
        <f t="shared" ref="L136:L199" si="5">MID(H136,SEARCH(",",H136)+1,LEN(H136)-SEARCH(",",H136))</f>
        <v>(IY+d)</v>
      </c>
      <c r="M136" s="23"/>
      <c r="O136" s="1"/>
    </row>
    <row r="137" spans="1:15" x14ac:dyDescent="0.25">
      <c r="A137" s="6" t="s">
        <v>763</v>
      </c>
      <c r="B137" t="s">
        <v>248</v>
      </c>
      <c r="C137" s="1">
        <v>3</v>
      </c>
      <c r="D137" s="1">
        <v>1</v>
      </c>
      <c r="E137" s="1">
        <v>1</v>
      </c>
      <c r="F137" s="1">
        <v>0</v>
      </c>
      <c r="H137" t="s">
        <v>1271</v>
      </c>
      <c r="I137" s="1">
        <v>95</v>
      </c>
      <c r="J137" s="1">
        <v>0</v>
      </c>
      <c r="K137" s="23" t="str">
        <f t="shared" si="4"/>
        <v>0</v>
      </c>
      <c r="L137" s="23" t="s">
        <v>1828</v>
      </c>
      <c r="M137" s="23" t="s">
        <v>1824</v>
      </c>
      <c r="O137" s="1"/>
    </row>
    <row r="138" spans="1:15" x14ac:dyDescent="0.25">
      <c r="A138" s="6" t="s">
        <v>763</v>
      </c>
      <c r="B138" t="s">
        <v>250</v>
      </c>
      <c r="C138" s="1">
        <v>3</v>
      </c>
      <c r="D138" s="1">
        <v>1</v>
      </c>
      <c r="E138" s="1">
        <v>1</v>
      </c>
      <c r="F138" s="1">
        <v>0</v>
      </c>
      <c r="H138" t="s">
        <v>1272</v>
      </c>
      <c r="I138" s="1">
        <v>95</v>
      </c>
      <c r="J138" s="1">
        <v>0</v>
      </c>
      <c r="K138" s="23" t="str">
        <f t="shared" si="4"/>
        <v>1</v>
      </c>
      <c r="L138" s="23" t="s">
        <v>1828</v>
      </c>
      <c r="M138" s="23" t="s">
        <v>1829</v>
      </c>
      <c r="O138" s="1"/>
    </row>
    <row r="139" spans="1:15" x14ac:dyDescent="0.25">
      <c r="A139" s="6" t="s">
        <v>763</v>
      </c>
      <c r="B139" t="s">
        <v>252</v>
      </c>
      <c r="C139" s="1">
        <v>3</v>
      </c>
      <c r="D139" s="1">
        <v>1</v>
      </c>
      <c r="E139" s="1">
        <v>1</v>
      </c>
      <c r="F139" s="1">
        <v>0</v>
      </c>
      <c r="H139" t="s">
        <v>1273</v>
      </c>
      <c r="I139" s="1">
        <v>95</v>
      </c>
      <c r="J139" s="1">
        <v>0</v>
      </c>
      <c r="K139" s="23" t="str">
        <f t="shared" si="4"/>
        <v>1</v>
      </c>
      <c r="L139" s="23" t="s">
        <v>1828</v>
      </c>
      <c r="M139" s="23" t="s">
        <v>1830</v>
      </c>
      <c r="O139" s="1"/>
    </row>
    <row r="140" spans="1:15" x14ac:dyDescent="0.25">
      <c r="A140" s="6" t="s">
        <v>763</v>
      </c>
      <c r="B140" t="s">
        <v>254</v>
      </c>
      <c r="C140" s="1">
        <v>3</v>
      </c>
      <c r="D140" s="1">
        <v>1</v>
      </c>
      <c r="E140" s="1">
        <v>1</v>
      </c>
      <c r="F140" s="1">
        <v>0</v>
      </c>
      <c r="H140" t="s">
        <v>1274</v>
      </c>
      <c r="I140" s="1">
        <v>95</v>
      </c>
      <c r="J140" s="1">
        <v>0</v>
      </c>
      <c r="K140" s="23" t="str">
        <f t="shared" si="4"/>
        <v>1</v>
      </c>
      <c r="L140" s="23" t="s">
        <v>1828</v>
      </c>
      <c r="M140" s="23" t="s">
        <v>1831</v>
      </c>
      <c r="O140" s="1"/>
    </row>
    <row r="141" spans="1:15" x14ac:dyDescent="0.25">
      <c r="A141" s="6" t="s">
        <v>763</v>
      </c>
      <c r="B141" t="s">
        <v>256</v>
      </c>
      <c r="C141" s="1">
        <v>3</v>
      </c>
      <c r="D141" s="1">
        <v>1</v>
      </c>
      <c r="E141" s="1">
        <v>1</v>
      </c>
      <c r="F141" s="1">
        <v>0</v>
      </c>
      <c r="H141" t="s">
        <v>1275</v>
      </c>
      <c r="I141" s="1">
        <v>95</v>
      </c>
      <c r="J141" s="1">
        <v>0</v>
      </c>
      <c r="K141" s="23" t="str">
        <f t="shared" si="4"/>
        <v>1</v>
      </c>
      <c r="L141" s="23" t="s">
        <v>1828</v>
      </c>
      <c r="M141" s="23" t="s">
        <v>1832</v>
      </c>
      <c r="O141" s="1"/>
    </row>
    <row r="142" spans="1:15" x14ac:dyDescent="0.25">
      <c r="A142" s="6" t="s">
        <v>763</v>
      </c>
      <c r="B142" t="s">
        <v>258</v>
      </c>
      <c r="C142" s="1">
        <v>3</v>
      </c>
      <c r="D142" s="1">
        <v>1</v>
      </c>
      <c r="E142" s="1">
        <v>1</v>
      </c>
      <c r="F142" s="1">
        <v>0</v>
      </c>
      <c r="H142" t="s">
        <v>1276</v>
      </c>
      <c r="I142" s="1">
        <v>95</v>
      </c>
      <c r="J142" s="1">
        <v>0</v>
      </c>
      <c r="K142" s="23" t="str">
        <f t="shared" si="4"/>
        <v>1</v>
      </c>
      <c r="L142" s="23" t="s">
        <v>1828</v>
      </c>
      <c r="M142" s="23" t="s">
        <v>1833</v>
      </c>
      <c r="O142" s="1"/>
    </row>
    <row r="143" spans="1:15" x14ac:dyDescent="0.25">
      <c r="A143" s="6" t="s">
        <v>763</v>
      </c>
      <c r="B143" t="s">
        <v>260</v>
      </c>
      <c r="C143" s="1">
        <v>3</v>
      </c>
      <c r="D143" s="1">
        <v>1</v>
      </c>
      <c r="E143" s="1">
        <v>1</v>
      </c>
      <c r="F143" s="1">
        <v>0</v>
      </c>
      <c r="H143" t="s">
        <v>1277</v>
      </c>
      <c r="I143" s="1">
        <v>95</v>
      </c>
      <c r="J143" s="1">
        <v>0</v>
      </c>
      <c r="K143" s="23" t="str">
        <f t="shared" si="4"/>
        <v>1</v>
      </c>
      <c r="L143" s="23" t="s">
        <v>1828</v>
      </c>
      <c r="M143" s="23" t="s">
        <v>1838</v>
      </c>
      <c r="O143" s="1"/>
    </row>
    <row r="144" spans="1:15" x14ac:dyDescent="0.25">
      <c r="A144" s="6" t="s">
        <v>763</v>
      </c>
      <c r="B144" t="s">
        <v>262</v>
      </c>
      <c r="C144" s="1">
        <v>3</v>
      </c>
      <c r="D144" s="1">
        <v>1</v>
      </c>
      <c r="E144" s="1">
        <v>0</v>
      </c>
      <c r="F144" s="1">
        <v>0</v>
      </c>
      <c r="H144" t="s">
        <v>1278</v>
      </c>
      <c r="I144" s="1">
        <v>94</v>
      </c>
      <c r="J144" s="1">
        <v>0</v>
      </c>
      <c r="K144" s="23" t="str">
        <f t="shared" si="4"/>
        <v>1</v>
      </c>
      <c r="L144" s="23" t="str">
        <f t="shared" ref="L144:L145" si="6">MID(H144,SEARCH(",",H144)+1,LEN(H144)-SEARCH(",",H144))</f>
        <v>(IY+d)</v>
      </c>
      <c r="M144" s="23"/>
      <c r="O144" s="1"/>
    </row>
    <row r="145" spans="1:15" x14ac:dyDescent="0.25">
      <c r="A145" s="6" t="s">
        <v>763</v>
      </c>
      <c r="B145" t="s">
        <v>264</v>
      </c>
      <c r="C145" s="1">
        <v>3</v>
      </c>
      <c r="D145" s="1">
        <v>1</v>
      </c>
      <c r="E145" s="1">
        <v>1</v>
      </c>
      <c r="F145" s="1">
        <v>0</v>
      </c>
      <c r="H145" t="s">
        <v>1279</v>
      </c>
      <c r="I145" s="1">
        <v>95</v>
      </c>
      <c r="J145" s="1">
        <v>0</v>
      </c>
      <c r="K145" s="23" t="str">
        <f t="shared" si="4"/>
        <v>1</v>
      </c>
      <c r="L145" s="23" t="s">
        <v>1828</v>
      </c>
      <c r="M145" s="23" t="s">
        <v>1824</v>
      </c>
      <c r="O145" s="1"/>
    </row>
    <row r="146" spans="1:15" x14ac:dyDescent="0.25">
      <c r="A146" s="6" t="s">
        <v>763</v>
      </c>
      <c r="B146" t="s">
        <v>266</v>
      </c>
      <c r="C146" s="1">
        <v>3</v>
      </c>
      <c r="D146" s="1">
        <v>1</v>
      </c>
      <c r="E146" s="1">
        <v>1</v>
      </c>
      <c r="F146" s="1">
        <v>0</v>
      </c>
      <c r="H146" t="s">
        <v>1280</v>
      </c>
      <c r="I146" s="1">
        <v>95</v>
      </c>
      <c r="J146" s="1">
        <v>0</v>
      </c>
      <c r="K146" s="23" t="str">
        <f t="shared" si="4"/>
        <v>2</v>
      </c>
      <c r="L146" s="23" t="s">
        <v>1828</v>
      </c>
      <c r="M146" s="23" t="s">
        <v>1829</v>
      </c>
      <c r="O146" s="1"/>
    </row>
    <row r="147" spans="1:15" x14ac:dyDescent="0.25">
      <c r="A147" s="6" t="s">
        <v>763</v>
      </c>
      <c r="B147" t="s">
        <v>268</v>
      </c>
      <c r="C147" s="1">
        <v>3</v>
      </c>
      <c r="D147" s="1">
        <v>1</v>
      </c>
      <c r="E147" s="1">
        <v>1</v>
      </c>
      <c r="F147" s="1">
        <v>0</v>
      </c>
      <c r="H147" t="s">
        <v>1281</v>
      </c>
      <c r="I147" s="1">
        <v>95</v>
      </c>
      <c r="J147" s="1">
        <v>0</v>
      </c>
      <c r="K147" s="23" t="str">
        <f t="shared" si="4"/>
        <v>2</v>
      </c>
      <c r="L147" s="23" t="s">
        <v>1828</v>
      </c>
      <c r="M147" s="23" t="s">
        <v>1830</v>
      </c>
      <c r="O147" s="1"/>
    </row>
    <row r="148" spans="1:15" x14ac:dyDescent="0.25">
      <c r="A148" s="6" t="s">
        <v>763</v>
      </c>
      <c r="B148" t="s">
        <v>270</v>
      </c>
      <c r="C148" s="1">
        <v>3</v>
      </c>
      <c r="D148" s="1">
        <v>1</v>
      </c>
      <c r="E148" s="1">
        <v>1</v>
      </c>
      <c r="F148" s="1">
        <v>0</v>
      </c>
      <c r="H148" t="s">
        <v>1282</v>
      </c>
      <c r="I148" s="1">
        <v>95</v>
      </c>
      <c r="J148" s="1">
        <v>0</v>
      </c>
      <c r="K148" s="23" t="str">
        <f t="shared" si="4"/>
        <v>2</v>
      </c>
      <c r="L148" s="23" t="s">
        <v>1828</v>
      </c>
      <c r="M148" s="23" t="s">
        <v>1831</v>
      </c>
      <c r="O148" s="1"/>
    </row>
    <row r="149" spans="1:15" x14ac:dyDescent="0.25">
      <c r="A149" s="6" t="s">
        <v>763</v>
      </c>
      <c r="B149" t="s">
        <v>272</v>
      </c>
      <c r="C149" s="1">
        <v>3</v>
      </c>
      <c r="D149" s="1">
        <v>1</v>
      </c>
      <c r="E149" s="1">
        <v>1</v>
      </c>
      <c r="F149" s="1">
        <v>0</v>
      </c>
      <c r="H149" t="s">
        <v>1283</v>
      </c>
      <c r="I149" s="1">
        <v>95</v>
      </c>
      <c r="J149" s="1">
        <v>0</v>
      </c>
      <c r="K149" s="23" t="str">
        <f t="shared" si="4"/>
        <v>2</v>
      </c>
      <c r="L149" s="23" t="s">
        <v>1828</v>
      </c>
      <c r="M149" s="23" t="s">
        <v>1832</v>
      </c>
      <c r="O149" s="1"/>
    </row>
    <row r="150" spans="1:15" x14ac:dyDescent="0.25">
      <c r="A150" s="6" t="s">
        <v>763</v>
      </c>
      <c r="B150" t="s">
        <v>274</v>
      </c>
      <c r="C150" s="1">
        <v>3</v>
      </c>
      <c r="D150" s="1">
        <v>1</v>
      </c>
      <c r="E150" s="1">
        <v>1</v>
      </c>
      <c r="F150" s="1">
        <v>0</v>
      </c>
      <c r="H150" t="s">
        <v>1284</v>
      </c>
      <c r="I150" s="1">
        <v>95</v>
      </c>
      <c r="J150" s="1">
        <v>0</v>
      </c>
      <c r="K150" s="23" t="str">
        <f t="shared" si="4"/>
        <v>2</v>
      </c>
      <c r="L150" s="23" t="s">
        <v>1828</v>
      </c>
      <c r="M150" s="23" t="s">
        <v>1833</v>
      </c>
      <c r="O150" s="1"/>
    </row>
    <row r="151" spans="1:15" x14ac:dyDescent="0.25">
      <c r="A151" s="6" t="s">
        <v>763</v>
      </c>
      <c r="B151" t="s">
        <v>276</v>
      </c>
      <c r="C151" s="1">
        <v>3</v>
      </c>
      <c r="D151" s="1">
        <v>1</v>
      </c>
      <c r="E151" s="1">
        <v>1</v>
      </c>
      <c r="F151" s="1">
        <v>0</v>
      </c>
      <c r="H151" t="s">
        <v>1285</v>
      </c>
      <c r="I151" s="1">
        <v>95</v>
      </c>
      <c r="J151" s="1">
        <v>0</v>
      </c>
      <c r="K151" s="23" t="str">
        <f t="shared" si="4"/>
        <v>2</v>
      </c>
      <c r="L151" s="23" t="s">
        <v>1828</v>
      </c>
      <c r="M151" s="23" t="s">
        <v>1838</v>
      </c>
      <c r="O151" s="1"/>
    </row>
    <row r="152" spans="1:15" x14ac:dyDescent="0.25">
      <c r="A152" s="6" t="s">
        <v>763</v>
      </c>
      <c r="B152" t="s">
        <v>278</v>
      </c>
      <c r="C152" s="1">
        <v>3</v>
      </c>
      <c r="D152" s="1">
        <v>1</v>
      </c>
      <c r="E152" s="1">
        <v>0</v>
      </c>
      <c r="F152" s="1">
        <v>0</v>
      </c>
      <c r="H152" t="s">
        <v>1286</v>
      </c>
      <c r="I152" s="1">
        <v>94</v>
      </c>
      <c r="J152" s="1">
        <v>0</v>
      </c>
      <c r="K152" s="23" t="str">
        <f t="shared" si="4"/>
        <v>2</v>
      </c>
      <c r="L152" s="23" t="str">
        <f t="shared" ref="L152:L153" si="7">MID(H152,SEARCH(",",H152)+1,LEN(H152)-SEARCH(",",H152))</f>
        <v>(IY+d)</v>
      </c>
      <c r="M152" s="23"/>
      <c r="O152" s="1"/>
    </row>
    <row r="153" spans="1:15" x14ac:dyDescent="0.25">
      <c r="A153" s="6" t="s">
        <v>763</v>
      </c>
      <c r="B153" t="s">
        <v>280</v>
      </c>
      <c r="C153" s="1">
        <v>3</v>
      </c>
      <c r="D153" s="1">
        <v>1</v>
      </c>
      <c r="E153" s="1">
        <v>1</v>
      </c>
      <c r="F153" s="1">
        <v>0</v>
      </c>
      <c r="H153" t="s">
        <v>1287</v>
      </c>
      <c r="I153" s="1">
        <v>95</v>
      </c>
      <c r="J153" s="1">
        <v>0</v>
      </c>
      <c r="K153" s="23" t="str">
        <f t="shared" si="4"/>
        <v>2</v>
      </c>
      <c r="L153" s="23" t="s">
        <v>1828</v>
      </c>
      <c r="M153" s="23" t="s">
        <v>1824</v>
      </c>
      <c r="O153" s="1"/>
    </row>
    <row r="154" spans="1:15" x14ac:dyDescent="0.25">
      <c r="A154" s="6" t="s">
        <v>763</v>
      </c>
      <c r="B154" t="s">
        <v>282</v>
      </c>
      <c r="C154" s="1">
        <v>3</v>
      </c>
      <c r="D154" s="1">
        <v>1</v>
      </c>
      <c r="E154" s="1">
        <v>1</v>
      </c>
      <c r="F154" s="1">
        <v>0</v>
      </c>
      <c r="H154" t="s">
        <v>1288</v>
      </c>
      <c r="I154" s="1">
        <v>95</v>
      </c>
      <c r="J154" s="1">
        <v>0</v>
      </c>
      <c r="K154" s="23" t="str">
        <f t="shared" si="4"/>
        <v>3</v>
      </c>
      <c r="L154" s="23" t="s">
        <v>1828</v>
      </c>
      <c r="M154" s="23" t="s">
        <v>1829</v>
      </c>
      <c r="O154" s="1"/>
    </row>
    <row r="155" spans="1:15" x14ac:dyDescent="0.25">
      <c r="A155" s="6" t="s">
        <v>763</v>
      </c>
      <c r="B155" t="s">
        <v>284</v>
      </c>
      <c r="C155" s="1">
        <v>3</v>
      </c>
      <c r="D155" s="1">
        <v>1</v>
      </c>
      <c r="E155" s="1">
        <v>1</v>
      </c>
      <c r="F155" s="1">
        <v>0</v>
      </c>
      <c r="H155" t="s">
        <v>1289</v>
      </c>
      <c r="I155" s="1">
        <v>95</v>
      </c>
      <c r="J155" s="1">
        <v>0</v>
      </c>
      <c r="K155" s="23" t="str">
        <f t="shared" si="4"/>
        <v>3</v>
      </c>
      <c r="L155" s="23" t="s">
        <v>1828</v>
      </c>
      <c r="M155" s="23" t="s">
        <v>1830</v>
      </c>
      <c r="O155" s="1"/>
    </row>
    <row r="156" spans="1:15" x14ac:dyDescent="0.25">
      <c r="A156" s="6" t="s">
        <v>763</v>
      </c>
      <c r="B156" t="s">
        <v>286</v>
      </c>
      <c r="C156" s="1">
        <v>3</v>
      </c>
      <c r="D156" s="1">
        <v>1</v>
      </c>
      <c r="E156" s="1">
        <v>1</v>
      </c>
      <c r="F156" s="1">
        <v>0</v>
      </c>
      <c r="H156" t="s">
        <v>1290</v>
      </c>
      <c r="I156" s="1">
        <v>95</v>
      </c>
      <c r="J156" s="1">
        <v>0</v>
      </c>
      <c r="K156" s="23" t="str">
        <f t="shared" si="4"/>
        <v>3</v>
      </c>
      <c r="L156" s="23" t="s">
        <v>1828</v>
      </c>
      <c r="M156" s="23" t="s">
        <v>1831</v>
      </c>
      <c r="O156" s="1"/>
    </row>
    <row r="157" spans="1:15" x14ac:dyDescent="0.25">
      <c r="A157" s="6" t="s">
        <v>763</v>
      </c>
      <c r="B157" t="s">
        <v>288</v>
      </c>
      <c r="C157" s="1">
        <v>3</v>
      </c>
      <c r="D157" s="1">
        <v>1</v>
      </c>
      <c r="E157" s="1">
        <v>1</v>
      </c>
      <c r="F157" s="1">
        <v>0</v>
      </c>
      <c r="H157" t="s">
        <v>1291</v>
      </c>
      <c r="I157" s="1">
        <v>95</v>
      </c>
      <c r="J157" s="1">
        <v>0</v>
      </c>
      <c r="K157" s="23" t="str">
        <f t="shared" si="4"/>
        <v>3</v>
      </c>
      <c r="L157" s="23" t="s">
        <v>1828</v>
      </c>
      <c r="M157" s="23" t="s">
        <v>1832</v>
      </c>
      <c r="O157" s="1"/>
    </row>
    <row r="158" spans="1:15" x14ac:dyDescent="0.25">
      <c r="A158" s="6" t="s">
        <v>763</v>
      </c>
      <c r="B158" t="s">
        <v>290</v>
      </c>
      <c r="C158" s="1">
        <v>3</v>
      </c>
      <c r="D158" s="1">
        <v>1</v>
      </c>
      <c r="E158" s="1">
        <v>1</v>
      </c>
      <c r="F158" s="1">
        <v>0</v>
      </c>
      <c r="H158" t="s">
        <v>1292</v>
      </c>
      <c r="I158" s="1">
        <v>95</v>
      </c>
      <c r="J158" s="1">
        <v>0</v>
      </c>
      <c r="K158" s="23" t="str">
        <f t="shared" si="4"/>
        <v>3</v>
      </c>
      <c r="L158" s="23" t="s">
        <v>1828</v>
      </c>
      <c r="M158" s="23" t="s">
        <v>1833</v>
      </c>
      <c r="O158" s="1"/>
    </row>
    <row r="159" spans="1:15" x14ac:dyDescent="0.25">
      <c r="A159" s="6" t="s">
        <v>763</v>
      </c>
      <c r="B159" t="s">
        <v>292</v>
      </c>
      <c r="C159" s="1">
        <v>3</v>
      </c>
      <c r="D159" s="1">
        <v>1</v>
      </c>
      <c r="E159" s="1">
        <v>1</v>
      </c>
      <c r="F159" s="1">
        <v>0</v>
      </c>
      <c r="H159" t="s">
        <v>1293</v>
      </c>
      <c r="I159" s="1">
        <v>95</v>
      </c>
      <c r="J159" s="1">
        <v>0</v>
      </c>
      <c r="K159" s="23" t="str">
        <f t="shared" si="4"/>
        <v>3</v>
      </c>
      <c r="L159" s="23" t="s">
        <v>1828</v>
      </c>
      <c r="M159" s="23" t="s">
        <v>1838</v>
      </c>
      <c r="O159" s="1"/>
    </row>
    <row r="160" spans="1:15" x14ac:dyDescent="0.25">
      <c r="A160" s="6" t="s">
        <v>763</v>
      </c>
      <c r="B160" t="s">
        <v>294</v>
      </c>
      <c r="C160" s="1">
        <v>3</v>
      </c>
      <c r="D160" s="1">
        <v>1</v>
      </c>
      <c r="E160" s="1">
        <v>0</v>
      </c>
      <c r="F160" s="1">
        <v>0</v>
      </c>
      <c r="H160" t="s">
        <v>1294</v>
      </c>
      <c r="I160" s="1">
        <v>94</v>
      </c>
      <c r="J160" s="1">
        <v>0</v>
      </c>
      <c r="K160" s="23" t="str">
        <f t="shared" si="4"/>
        <v>3</v>
      </c>
      <c r="L160" s="23" t="str">
        <f t="shared" ref="L160:L161" si="8">MID(H160,SEARCH(",",H160)+1,LEN(H160)-SEARCH(",",H160))</f>
        <v>(IY+d)</v>
      </c>
      <c r="M160" s="23"/>
      <c r="O160" s="1"/>
    </row>
    <row r="161" spans="1:15" x14ac:dyDescent="0.25">
      <c r="A161" s="6" t="s">
        <v>763</v>
      </c>
      <c r="B161" t="s">
        <v>296</v>
      </c>
      <c r="C161" s="1">
        <v>3</v>
      </c>
      <c r="D161" s="1">
        <v>1</v>
      </c>
      <c r="E161" s="1">
        <v>1</v>
      </c>
      <c r="F161" s="1">
        <v>0</v>
      </c>
      <c r="H161" t="s">
        <v>1295</v>
      </c>
      <c r="I161" s="1">
        <v>95</v>
      </c>
      <c r="J161" s="1">
        <v>0</v>
      </c>
      <c r="K161" s="23" t="str">
        <f t="shared" si="4"/>
        <v>3</v>
      </c>
      <c r="L161" s="23" t="s">
        <v>1828</v>
      </c>
      <c r="M161" s="23" t="s">
        <v>1824</v>
      </c>
      <c r="O161" s="1"/>
    </row>
    <row r="162" spans="1:15" x14ac:dyDescent="0.25">
      <c r="A162" s="6" t="s">
        <v>763</v>
      </c>
      <c r="B162" t="s">
        <v>298</v>
      </c>
      <c r="C162" s="1">
        <v>3</v>
      </c>
      <c r="D162" s="1">
        <v>1</v>
      </c>
      <c r="E162" s="1">
        <v>1</v>
      </c>
      <c r="F162" s="1">
        <v>0</v>
      </c>
      <c r="H162" t="s">
        <v>1296</v>
      </c>
      <c r="I162" s="1">
        <v>95</v>
      </c>
      <c r="J162" s="1">
        <v>0</v>
      </c>
      <c r="K162" s="23" t="str">
        <f t="shared" si="4"/>
        <v>4</v>
      </c>
      <c r="L162" s="23" t="s">
        <v>1828</v>
      </c>
      <c r="M162" s="23" t="s">
        <v>1829</v>
      </c>
      <c r="O162" s="1"/>
    </row>
    <row r="163" spans="1:15" x14ac:dyDescent="0.25">
      <c r="A163" s="6" t="s">
        <v>763</v>
      </c>
      <c r="B163" t="s">
        <v>300</v>
      </c>
      <c r="C163" s="1">
        <v>3</v>
      </c>
      <c r="D163" s="1">
        <v>1</v>
      </c>
      <c r="E163" s="1">
        <v>1</v>
      </c>
      <c r="F163" s="1">
        <v>0</v>
      </c>
      <c r="H163" t="s">
        <v>1297</v>
      </c>
      <c r="I163" s="1">
        <v>95</v>
      </c>
      <c r="J163" s="1">
        <v>0</v>
      </c>
      <c r="K163" s="23" t="str">
        <f t="shared" si="4"/>
        <v>4</v>
      </c>
      <c r="L163" s="23" t="s">
        <v>1828</v>
      </c>
      <c r="M163" s="23" t="s">
        <v>1830</v>
      </c>
      <c r="O163" s="1"/>
    </row>
    <row r="164" spans="1:15" x14ac:dyDescent="0.25">
      <c r="A164" s="6" t="s">
        <v>763</v>
      </c>
      <c r="B164" t="s">
        <v>302</v>
      </c>
      <c r="C164" s="1">
        <v>3</v>
      </c>
      <c r="D164" s="1">
        <v>1</v>
      </c>
      <c r="E164" s="1">
        <v>1</v>
      </c>
      <c r="F164" s="1">
        <v>0</v>
      </c>
      <c r="H164" t="s">
        <v>1298</v>
      </c>
      <c r="I164" s="1">
        <v>95</v>
      </c>
      <c r="J164" s="1">
        <v>0</v>
      </c>
      <c r="K164" s="23" t="str">
        <f t="shared" si="4"/>
        <v>4</v>
      </c>
      <c r="L164" s="23" t="s">
        <v>1828</v>
      </c>
      <c r="M164" s="23" t="s">
        <v>1831</v>
      </c>
      <c r="O164" s="1"/>
    </row>
    <row r="165" spans="1:15" x14ac:dyDescent="0.25">
      <c r="A165" s="6" t="s">
        <v>763</v>
      </c>
      <c r="B165" t="s">
        <v>304</v>
      </c>
      <c r="C165" s="1">
        <v>3</v>
      </c>
      <c r="D165" s="1">
        <v>1</v>
      </c>
      <c r="E165" s="1">
        <v>1</v>
      </c>
      <c r="F165" s="1">
        <v>0</v>
      </c>
      <c r="H165" t="s">
        <v>1299</v>
      </c>
      <c r="I165" s="1">
        <v>95</v>
      </c>
      <c r="J165" s="1">
        <v>0</v>
      </c>
      <c r="K165" s="23" t="str">
        <f t="shared" si="4"/>
        <v>4</v>
      </c>
      <c r="L165" s="23" t="s">
        <v>1828</v>
      </c>
      <c r="M165" s="23" t="s">
        <v>1832</v>
      </c>
      <c r="O165" s="1"/>
    </row>
    <row r="166" spans="1:15" x14ac:dyDescent="0.25">
      <c r="A166" s="6" t="s">
        <v>763</v>
      </c>
      <c r="B166" t="s">
        <v>306</v>
      </c>
      <c r="C166" s="1">
        <v>3</v>
      </c>
      <c r="D166" s="1">
        <v>1</v>
      </c>
      <c r="E166" s="1">
        <v>1</v>
      </c>
      <c r="F166" s="1">
        <v>0</v>
      </c>
      <c r="H166" t="s">
        <v>1300</v>
      </c>
      <c r="I166" s="1">
        <v>95</v>
      </c>
      <c r="J166" s="1">
        <v>0</v>
      </c>
      <c r="K166" s="23" t="str">
        <f t="shared" si="4"/>
        <v>4</v>
      </c>
      <c r="L166" s="23" t="s">
        <v>1828</v>
      </c>
      <c r="M166" s="23" t="s">
        <v>1833</v>
      </c>
      <c r="O166" s="1"/>
    </row>
    <row r="167" spans="1:15" x14ac:dyDescent="0.25">
      <c r="A167" s="6" t="s">
        <v>763</v>
      </c>
      <c r="B167" t="s">
        <v>308</v>
      </c>
      <c r="C167" s="1">
        <v>3</v>
      </c>
      <c r="D167" s="1">
        <v>1</v>
      </c>
      <c r="E167" s="1">
        <v>1</v>
      </c>
      <c r="F167" s="1">
        <v>0</v>
      </c>
      <c r="H167" t="s">
        <v>1301</v>
      </c>
      <c r="I167" s="1">
        <v>95</v>
      </c>
      <c r="J167" s="1">
        <v>0</v>
      </c>
      <c r="K167" s="23" t="str">
        <f t="shared" si="4"/>
        <v>4</v>
      </c>
      <c r="L167" s="23" t="s">
        <v>1828</v>
      </c>
      <c r="M167" s="23" t="s">
        <v>1838</v>
      </c>
      <c r="O167" s="1"/>
    </row>
    <row r="168" spans="1:15" x14ac:dyDescent="0.25">
      <c r="A168" s="6" t="s">
        <v>763</v>
      </c>
      <c r="B168" t="s">
        <v>310</v>
      </c>
      <c r="C168" s="1">
        <v>3</v>
      </c>
      <c r="D168" s="1">
        <v>1</v>
      </c>
      <c r="E168" s="1">
        <v>0</v>
      </c>
      <c r="F168" s="1">
        <v>0</v>
      </c>
      <c r="H168" t="s">
        <v>1302</v>
      </c>
      <c r="I168" s="1">
        <v>94</v>
      </c>
      <c r="J168" s="1">
        <v>0</v>
      </c>
      <c r="K168" s="23" t="str">
        <f t="shared" si="4"/>
        <v>4</v>
      </c>
      <c r="L168" s="23" t="str">
        <f t="shared" ref="L168:L169" si="9">MID(H168,SEARCH(",",H168)+1,LEN(H168)-SEARCH(",",H168))</f>
        <v>(IY+d)</v>
      </c>
      <c r="M168" s="23"/>
      <c r="O168" s="1"/>
    </row>
    <row r="169" spans="1:15" x14ac:dyDescent="0.25">
      <c r="A169" s="6" t="s">
        <v>763</v>
      </c>
      <c r="B169" t="s">
        <v>312</v>
      </c>
      <c r="C169" s="1">
        <v>3</v>
      </c>
      <c r="D169" s="1">
        <v>1</v>
      </c>
      <c r="E169" s="1">
        <v>1</v>
      </c>
      <c r="F169" s="1">
        <v>0</v>
      </c>
      <c r="H169" t="s">
        <v>1303</v>
      </c>
      <c r="I169" s="1">
        <v>95</v>
      </c>
      <c r="J169" s="1">
        <v>0</v>
      </c>
      <c r="K169" s="23" t="str">
        <f t="shared" si="4"/>
        <v>4</v>
      </c>
      <c r="L169" s="23" t="s">
        <v>1828</v>
      </c>
      <c r="M169" s="23" t="s">
        <v>1824</v>
      </c>
      <c r="O169" s="1"/>
    </row>
    <row r="170" spans="1:15" x14ac:dyDescent="0.25">
      <c r="A170" s="6" t="s">
        <v>763</v>
      </c>
      <c r="B170" t="s">
        <v>314</v>
      </c>
      <c r="C170" s="1">
        <v>3</v>
      </c>
      <c r="D170" s="1">
        <v>1</v>
      </c>
      <c r="E170" s="1">
        <v>1</v>
      </c>
      <c r="F170" s="1">
        <v>0</v>
      </c>
      <c r="H170" t="s">
        <v>1304</v>
      </c>
      <c r="I170" s="1">
        <v>95</v>
      </c>
      <c r="J170" s="1">
        <v>0</v>
      </c>
      <c r="K170" s="23" t="str">
        <f t="shared" si="4"/>
        <v>5</v>
      </c>
      <c r="L170" s="23" t="s">
        <v>1828</v>
      </c>
      <c r="M170" s="23" t="s">
        <v>1829</v>
      </c>
      <c r="O170" s="1"/>
    </row>
    <row r="171" spans="1:15" x14ac:dyDescent="0.25">
      <c r="A171" s="6" t="s">
        <v>763</v>
      </c>
      <c r="B171" t="s">
        <v>316</v>
      </c>
      <c r="C171" s="1">
        <v>3</v>
      </c>
      <c r="D171" s="1">
        <v>1</v>
      </c>
      <c r="E171" s="1">
        <v>1</v>
      </c>
      <c r="F171" s="1">
        <v>0</v>
      </c>
      <c r="H171" t="s">
        <v>1305</v>
      </c>
      <c r="I171" s="1">
        <v>95</v>
      </c>
      <c r="J171" s="1">
        <v>0</v>
      </c>
      <c r="K171" s="23" t="str">
        <f t="shared" si="4"/>
        <v>5</v>
      </c>
      <c r="L171" s="23" t="s">
        <v>1828</v>
      </c>
      <c r="M171" s="23" t="s">
        <v>1830</v>
      </c>
      <c r="O171" s="1"/>
    </row>
    <row r="172" spans="1:15" x14ac:dyDescent="0.25">
      <c r="A172" s="6" t="s">
        <v>763</v>
      </c>
      <c r="B172" t="s">
        <v>318</v>
      </c>
      <c r="C172" s="1">
        <v>3</v>
      </c>
      <c r="D172" s="1">
        <v>1</v>
      </c>
      <c r="E172" s="1">
        <v>1</v>
      </c>
      <c r="F172" s="1">
        <v>0</v>
      </c>
      <c r="H172" t="s">
        <v>1306</v>
      </c>
      <c r="I172" s="1">
        <v>95</v>
      </c>
      <c r="J172" s="1">
        <v>0</v>
      </c>
      <c r="K172" s="23" t="str">
        <f t="shared" si="4"/>
        <v>5</v>
      </c>
      <c r="L172" s="23" t="s">
        <v>1828</v>
      </c>
      <c r="M172" s="23" t="s">
        <v>1831</v>
      </c>
      <c r="O172" s="1"/>
    </row>
    <row r="173" spans="1:15" x14ac:dyDescent="0.25">
      <c r="A173" s="6" t="s">
        <v>763</v>
      </c>
      <c r="B173" t="s">
        <v>320</v>
      </c>
      <c r="C173" s="1">
        <v>3</v>
      </c>
      <c r="D173" s="1">
        <v>1</v>
      </c>
      <c r="E173" s="1">
        <v>1</v>
      </c>
      <c r="F173" s="1">
        <v>0</v>
      </c>
      <c r="H173" t="s">
        <v>1307</v>
      </c>
      <c r="I173" s="1">
        <v>95</v>
      </c>
      <c r="J173" s="1">
        <v>0</v>
      </c>
      <c r="K173" s="23" t="str">
        <f t="shared" si="4"/>
        <v>5</v>
      </c>
      <c r="L173" s="23" t="s">
        <v>1828</v>
      </c>
      <c r="M173" s="23" t="s">
        <v>1832</v>
      </c>
      <c r="O173" s="1"/>
    </row>
    <row r="174" spans="1:15" x14ac:dyDescent="0.25">
      <c r="A174" s="6" t="s">
        <v>763</v>
      </c>
      <c r="B174" t="s">
        <v>322</v>
      </c>
      <c r="C174" s="1">
        <v>3</v>
      </c>
      <c r="D174" s="1">
        <v>1</v>
      </c>
      <c r="E174" s="1">
        <v>1</v>
      </c>
      <c r="F174" s="1">
        <v>0</v>
      </c>
      <c r="H174" t="s">
        <v>1308</v>
      </c>
      <c r="I174" s="1">
        <v>95</v>
      </c>
      <c r="J174" s="1">
        <v>0</v>
      </c>
      <c r="K174" s="23" t="str">
        <f t="shared" si="4"/>
        <v>5</v>
      </c>
      <c r="L174" s="23" t="s">
        <v>1828</v>
      </c>
      <c r="M174" s="23" t="s">
        <v>1833</v>
      </c>
      <c r="O174" s="1"/>
    </row>
    <row r="175" spans="1:15" x14ac:dyDescent="0.25">
      <c r="A175" s="6" t="s">
        <v>763</v>
      </c>
      <c r="B175" t="s">
        <v>324</v>
      </c>
      <c r="C175" s="1">
        <v>3</v>
      </c>
      <c r="D175" s="1">
        <v>1</v>
      </c>
      <c r="E175" s="1">
        <v>1</v>
      </c>
      <c r="F175" s="1">
        <v>0</v>
      </c>
      <c r="H175" t="s">
        <v>1309</v>
      </c>
      <c r="I175" s="1">
        <v>95</v>
      </c>
      <c r="J175" s="1">
        <v>0</v>
      </c>
      <c r="K175" s="23" t="str">
        <f t="shared" si="4"/>
        <v>5</v>
      </c>
      <c r="L175" s="23" t="s">
        <v>1828</v>
      </c>
      <c r="M175" s="23" t="s">
        <v>1838</v>
      </c>
      <c r="O175" s="1"/>
    </row>
    <row r="176" spans="1:15" x14ac:dyDescent="0.25">
      <c r="A176" s="6" t="s">
        <v>763</v>
      </c>
      <c r="B176" t="s">
        <v>326</v>
      </c>
      <c r="C176" s="1">
        <v>3</v>
      </c>
      <c r="D176" s="1">
        <v>1</v>
      </c>
      <c r="E176" s="1">
        <v>0</v>
      </c>
      <c r="F176" s="1">
        <v>0</v>
      </c>
      <c r="H176" t="s">
        <v>1310</v>
      </c>
      <c r="I176" s="1">
        <v>94</v>
      </c>
      <c r="J176" s="1">
        <v>0</v>
      </c>
      <c r="K176" s="23" t="str">
        <f t="shared" si="4"/>
        <v>5</v>
      </c>
      <c r="L176" s="23" t="str">
        <f t="shared" ref="L176:L177" si="10">MID(H176,SEARCH(",",H176)+1,LEN(H176)-SEARCH(",",H176))</f>
        <v>(IY+d)</v>
      </c>
      <c r="M176" s="23"/>
      <c r="O176" s="1"/>
    </row>
    <row r="177" spans="1:15" x14ac:dyDescent="0.25">
      <c r="A177" s="6" t="s">
        <v>763</v>
      </c>
      <c r="B177" t="s">
        <v>328</v>
      </c>
      <c r="C177" s="1">
        <v>3</v>
      </c>
      <c r="D177" s="1">
        <v>1</v>
      </c>
      <c r="E177" s="1">
        <v>1</v>
      </c>
      <c r="F177" s="1">
        <v>0</v>
      </c>
      <c r="H177" t="s">
        <v>1311</v>
      </c>
      <c r="I177" s="1">
        <v>95</v>
      </c>
      <c r="J177" s="1">
        <v>0</v>
      </c>
      <c r="K177" s="23" t="str">
        <f t="shared" si="4"/>
        <v>5</v>
      </c>
      <c r="L177" s="23" t="s">
        <v>1828</v>
      </c>
      <c r="M177" s="23" t="s">
        <v>1824</v>
      </c>
      <c r="O177" s="1"/>
    </row>
    <row r="178" spans="1:15" x14ac:dyDescent="0.25">
      <c r="A178" s="6" t="s">
        <v>763</v>
      </c>
      <c r="B178" t="s">
        <v>330</v>
      </c>
      <c r="C178" s="1">
        <v>3</v>
      </c>
      <c r="D178" s="1">
        <v>1</v>
      </c>
      <c r="E178" s="1">
        <v>1</v>
      </c>
      <c r="F178" s="1">
        <v>0</v>
      </c>
      <c r="H178" t="s">
        <v>1312</v>
      </c>
      <c r="I178" s="1">
        <v>95</v>
      </c>
      <c r="J178" s="1">
        <v>0</v>
      </c>
      <c r="K178" s="23" t="str">
        <f t="shared" si="4"/>
        <v>6</v>
      </c>
      <c r="L178" s="23" t="s">
        <v>1828</v>
      </c>
      <c r="M178" s="23" t="s">
        <v>1829</v>
      </c>
      <c r="O178" s="1"/>
    </row>
    <row r="179" spans="1:15" x14ac:dyDescent="0.25">
      <c r="A179" s="6" t="s">
        <v>763</v>
      </c>
      <c r="B179" t="s">
        <v>332</v>
      </c>
      <c r="C179" s="1">
        <v>3</v>
      </c>
      <c r="D179" s="1">
        <v>1</v>
      </c>
      <c r="E179" s="1">
        <v>1</v>
      </c>
      <c r="F179" s="1">
        <v>0</v>
      </c>
      <c r="H179" t="s">
        <v>1313</v>
      </c>
      <c r="I179" s="1">
        <v>95</v>
      </c>
      <c r="J179" s="1">
        <v>0</v>
      </c>
      <c r="K179" s="23" t="str">
        <f t="shared" si="4"/>
        <v>6</v>
      </c>
      <c r="L179" s="23" t="s">
        <v>1828</v>
      </c>
      <c r="M179" s="23" t="s">
        <v>1830</v>
      </c>
      <c r="O179" s="1"/>
    </row>
    <row r="180" spans="1:15" x14ac:dyDescent="0.25">
      <c r="A180" s="6" t="s">
        <v>763</v>
      </c>
      <c r="B180" t="s">
        <v>334</v>
      </c>
      <c r="C180" s="1">
        <v>3</v>
      </c>
      <c r="D180" s="1">
        <v>1</v>
      </c>
      <c r="E180" s="1">
        <v>1</v>
      </c>
      <c r="F180" s="1">
        <v>0</v>
      </c>
      <c r="H180" t="s">
        <v>1314</v>
      </c>
      <c r="I180" s="1">
        <v>95</v>
      </c>
      <c r="J180" s="1">
        <v>0</v>
      </c>
      <c r="K180" s="23" t="str">
        <f t="shared" si="4"/>
        <v>6</v>
      </c>
      <c r="L180" s="23" t="s">
        <v>1828</v>
      </c>
      <c r="M180" s="23" t="s">
        <v>1831</v>
      </c>
      <c r="O180" s="1"/>
    </row>
    <row r="181" spans="1:15" x14ac:dyDescent="0.25">
      <c r="A181" s="6" t="s">
        <v>763</v>
      </c>
      <c r="B181" t="s">
        <v>336</v>
      </c>
      <c r="C181" s="1">
        <v>3</v>
      </c>
      <c r="D181" s="1">
        <v>1</v>
      </c>
      <c r="E181" s="1">
        <v>1</v>
      </c>
      <c r="F181" s="1">
        <v>0</v>
      </c>
      <c r="H181" t="s">
        <v>1315</v>
      </c>
      <c r="I181" s="1">
        <v>95</v>
      </c>
      <c r="J181" s="1">
        <v>0</v>
      </c>
      <c r="K181" s="23" t="str">
        <f t="shared" si="4"/>
        <v>6</v>
      </c>
      <c r="L181" s="23" t="s">
        <v>1828</v>
      </c>
      <c r="M181" s="23" t="s">
        <v>1832</v>
      </c>
      <c r="O181" s="1"/>
    </row>
    <row r="182" spans="1:15" x14ac:dyDescent="0.25">
      <c r="A182" s="6" t="s">
        <v>763</v>
      </c>
      <c r="B182" t="s">
        <v>338</v>
      </c>
      <c r="C182" s="1">
        <v>3</v>
      </c>
      <c r="D182" s="1">
        <v>1</v>
      </c>
      <c r="E182" s="1">
        <v>1</v>
      </c>
      <c r="F182" s="1">
        <v>0</v>
      </c>
      <c r="H182" t="s">
        <v>1316</v>
      </c>
      <c r="I182" s="1">
        <v>95</v>
      </c>
      <c r="J182" s="1">
        <v>0</v>
      </c>
      <c r="K182" s="23" t="str">
        <f t="shared" si="4"/>
        <v>6</v>
      </c>
      <c r="L182" s="23" t="s">
        <v>1828</v>
      </c>
      <c r="M182" s="23" t="s">
        <v>1833</v>
      </c>
      <c r="O182" s="1"/>
    </row>
    <row r="183" spans="1:15" x14ac:dyDescent="0.25">
      <c r="A183" s="6" t="s">
        <v>763</v>
      </c>
      <c r="B183" t="s">
        <v>340</v>
      </c>
      <c r="C183" s="1">
        <v>3</v>
      </c>
      <c r="D183" s="1">
        <v>1</v>
      </c>
      <c r="E183" s="1">
        <v>1</v>
      </c>
      <c r="F183" s="1">
        <v>0</v>
      </c>
      <c r="H183" t="s">
        <v>1317</v>
      </c>
      <c r="I183" s="1">
        <v>95</v>
      </c>
      <c r="J183" s="1">
        <v>0</v>
      </c>
      <c r="K183" s="23" t="str">
        <f t="shared" si="4"/>
        <v>6</v>
      </c>
      <c r="L183" s="23" t="s">
        <v>1828</v>
      </c>
      <c r="M183" s="23" t="s">
        <v>1838</v>
      </c>
      <c r="O183" s="1"/>
    </row>
    <row r="184" spans="1:15" x14ac:dyDescent="0.25">
      <c r="A184" s="6" t="s">
        <v>763</v>
      </c>
      <c r="B184" t="s">
        <v>342</v>
      </c>
      <c r="C184" s="1">
        <v>3</v>
      </c>
      <c r="D184" s="1">
        <v>1</v>
      </c>
      <c r="E184" s="1">
        <v>0</v>
      </c>
      <c r="F184" s="1">
        <v>0</v>
      </c>
      <c r="H184" t="s">
        <v>1318</v>
      </c>
      <c r="I184" s="1">
        <v>94</v>
      </c>
      <c r="J184" s="1">
        <v>0</v>
      </c>
      <c r="K184" s="23" t="str">
        <f t="shared" si="4"/>
        <v>6</v>
      </c>
      <c r="L184" s="23" t="str">
        <f t="shared" ref="L184:L185" si="11">MID(H184,SEARCH(",",H184)+1,LEN(H184)-SEARCH(",",H184))</f>
        <v>(IY+d)</v>
      </c>
      <c r="M184" s="23"/>
      <c r="O184" s="1"/>
    </row>
    <row r="185" spans="1:15" x14ac:dyDescent="0.25">
      <c r="A185" s="6" t="s">
        <v>763</v>
      </c>
      <c r="B185" t="s">
        <v>344</v>
      </c>
      <c r="C185" s="1">
        <v>3</v>
      </c>
      <c r="D185" s="1">
        <v>1</v>
      </c>
      <c r="E185" s="1">
        <v>1</v>
      </c>
      <c r="F185" s="1">
        <v>0</v>
      </c>
      <c r="H185" t="s">
        <v>1319</v>
      </c>
      <c r="I185" s="1">
        <v>95</v>
      </c>
      <c r="J185" s="1">
        <v>0</v>
      </c>
      <c r="K185" s="23" t="str">
        <f t="shared" si="4"/>
        <v>6</v>
      </c>
      <c r="L185" s="23" t="s">
        <v>1828</v>
      </c>
      <c r="M185" s="23" t="s">
        <v>1824</v>
      </c>
      <c r="O185" s="1"/>
    </row>
    <row r="186" spans="1:15" x14ac:dyDescent="0.25">
      <c r="A186" s="6" t="s">
        <v>763</v>
      </c>
      <c r="B186" t="s">
        <v>346</v>
      </c>
      <c r="C186" s="1">
        <v>3</v>
      </c>
      <c r="D186" s="1">
        <v>1</v>
      </c>
      <c r="E186" s="1">
        <v>1</v>
      </c>
      <c r="F186" s="1">
        <v>0</v>
      </c>
      <c r="H186" t="s">
        <v>1320</v>
      </c>
      <c r="I186" s="1">
        <v>95</v>
      </c>
      <c r="J186" s="1">
        <v>0</v>
      </c>
      <c r="K186" s="23" t="str">
        <f t="shared" si="4"/>
        <v>7</v>
      </c>
      <c r="L186" s="23" t="s">
        <v>1828</v>
      </c>
      <c r="M186" s="23" t="s">
        <v>1829</v>
      </c>
      <c r="O186" s="1"/>
    </row>
    <row r="187" spans="1:15" x14ac:dyDescent="0.25">
      <c r="A187" s="6" t="s">
        <v>763</v>
      </c>
      <c r="B187" t="s">
        <v>348</v>
      </c>
      <c r="C187" s="1">
        <v>3</v>
      </c>
      <c r="D187" s="1">
        <v>1</v>
      </c>
      <c r="E187" s="1">
        <v>1</v>
      </c>
      <c r="F187" s="1">
        <v>0</v>
      </c>
      <c r="H187" t="s">
        <v>1321</v>
      </c>
      <c r="I187" s="1">
        <v>95</v>
      </c>
      <c r="J187" s="1">
        <v>0</v>
      </c>
      <c r="K187" s="23" t="str">
        <f t="shared" si="4"/>
        <v>7</v>
      </c>
      <c r="L187" s="23" t="s">
        <v>1828</v>
      </c>
      <c r="M187" s="23" t="s">
        <v>1830</v>
      </c>
      <c r="O187" s="1"/>
    </row>
    <row r="188" spans="1:15" x14ac:dyDescent="0.25">
      <c r="A188" s="6" t="s">
        <v>763</v>
      </c>
      <c r="B188" t="s">
        <v>350</v>
      </c>
      <c r="C188" s="1">
        <v>3</v>
      </c>
      <c r="D188" s="1">
        <v>1</v>
      </c>
      <c r="E188" s="1">
        <v>1</v>
      </c>
      <c r="F188" s="1">
        <v>0</v>
      </c>
      <c r="H188" t="s">
        <v>1322</v>
      </c>
      <c r="I188" s="1">
        <v>95</v>
      </c>
      <c r="J188" s="1">
        <v>0</v>
      </c>
      <c r="K188" s="23" t="str">
        <f t="shared" si="4"/>
        <v>7</v>
      </c>
      <c r="L188" s="23" t="s">
        <v>1828</v>
      </c>
      <c r="M188" s="23" t="s">
        <v>1831</v>
      </c>
      <c r="O188" s="1"/>
    </row>
    <row r="189" spans="1:15" x14ac:dyDescent="0.25">
      <c r="A189" s="6" t="s">
        <v>763</v>
      </c>
      <c r="B189" t="s">
        <v>352</v>
      </c>
      <c r="C189" s="1">
        <v>3</v>
      </c>
      <c r="D189" s="1">
        <v>1</v>
      </c>
      <c r="E189" s="1">
        <v>1</v>
      </c>
      <c r="F189" s="1">
        <v>0</v>
      </c>
      <c r="H189" t="s">
        <v>1323</v>
      </c>
      <c r="I189" s="1">
        <v>95</v>
      </c>
      <c r="J189" s="1">
        <v>0</v>
      </c>
      <c r="K189" s="23" t="str">
        <f t="shared" si="4"/>
        <v>7</v>
      </c>
      <c r="L189" s="23" t="s">
        <v>1828</v>
      </c>
      <c r="M189" s="23" t="s">
        <v>1832</v>
      </c>
      <c r="O189" s="1"/>
    </row>
    <row r="190" spans="1:15" x14ac:dyDescent="0.25">
      <c r="A190" s="6" t="s">
        <v>763</v>
      </c>
      <c r="B190" t="s">
        <v>354</v>
      </c>
      <c r="C190" s="1">
        <v>3</v>
      </c>
      <c r="D190" s="1">
        <v>1</v>
      </c>
      <c r="E190" s="1">
        <v>1</v>
      </c>
      <c r="F190" s="1">
        <v>0</v>
      </c>
      <c r="H190" t="s">
        <v>1324</v>
      </c>
      <c r="I190" s="1">
        <v>95</v>
      </c>
      <c r="J190" s="1">
        <v>0</v>
      </c>
      <c r="K190" s="23" t="str">
        <f t="shared" si="4"/>
        <v>7</v>
      </c>
      <c r="L190" s="23" t="s">
        <v>1828</v>
      </c>
      <c r="M190" s="23" t="s">
        <v>1833</v>
      </c>
      <c r="O190" s="1"/>
    </row>
    <row r="191" spans="1:15" x14ac:dyDescent="0.25">
      <c r="A191" s="6" t="s">
        <v>763</v>
      </c>
      <c r="B191" t="s">
        <v>356</v>
      </c>
      <c r="C191" s="1">
        <v>3</v>
      </c>
      <c r="D191" s="1">
        <v>1</v>
      </c>
      <c r="E191" s="1">
        <v>1</v>
      </c>
      <c r="F191" s="1">
        <v>0</v>
      </c>
      <c r="H191" t="s">
        <v>1325</v>
      </c>
      <c r="I191" s="1">
        <v>95</v>
      </c>
      <c r="J191" s="1">
        <v>0</v>
      </c>
      <c r="K191" s="23" t="str">
        <f t="shared" si="4"/>
        <v>7</v>
      </c>
      <c r="L191" s="23" t="s">
        <v>1828</v>
      </c>
      <c r="M191" s="23" t="s">
        <v>1838</v>
      </c>
      <c r="O191" s="1"/>
    </row>
    <row r="192" spans="1:15" x14ac:dyDescent="0.25">
      <c r="A192" s="6" t="s">
        <v>763</v>
      </c>
      <c r="B192" t="s">
        <v>358</v>
      </c>
      <c r="C192" s="1">
        <v>3</v>
      </c>
      <c r="D192" s="1">
        <v>1</v>
      </c>
      <c r="E192" s="1">
        <v>0</v>
      </c>
      <c r="F192" s="1">
        <v>0</v>
      </c>
      <c r="H192" t="s">
        <v>1326</v>
      </c>
      <c r="I192" s="1">
        <v>94</v>
      </c>
      <c r="J192" s="1">
        <v>0</v>
      </c>
      <c r="K192" s="23" t="str">
        <f t="shared" si="4"/>
        <v>7</v>
      </c>
      <c r="L192" s="23" t="str">
        <f t="shared" ref="L192:L193" si="12">MID(H192,SEARCH(",",H192)+1,LEN(H192)-SEARCH(",",H192))</f>
        <v>(IY+d)</v>
      </c>
      <c r="M192" s="23"/>
      <c r="O192" s="1"/>
    </row>
    <row r="193" spans="1:15" x14ac:dyDescent="0.25">
      <c r="A193" s="6" t="s">
        <v>763</v>
      </c>
      <c r="B193" t="s">
        <v>360</v>
      </c>
      <c r="C193" s="1">
        <v>3</v>
      </c>
      <c r="D193" s="1">
        <v>1</v>
      </c>
      <c r="E193" s="1">
        <v>1</v>
      </c>
      <c r="F193" s="1">
        <v>0</v>
      </c>
      <c r="H193" t="s">
        <v>1327</v>
      </c>
      <c r="I193" s="1">
        <v>95</v>
      </c>
      <c r="J193" s="1">
        <v>0</v>
      </c>
      <c r="K193" s="23" t="str">
        <f t="shared" si="4"/>
        <v>7</v>
      </c>
      <c r="L193" s="23" t="s">
        <v>1828</v>
      </c>
      <c r="M193" s="23" t="s">
        <v>1824</v>
      </c>
      <c r="O193" s="1"/>
    </row>
    <row r="194" spans="1:15" x14ac:dyDescent="0.25">
      <c r="A194" s="6" t="s">
        <v>763</v>
      </c>
      <c r="B194" t="s">
        <v>362</v>
      </c>
      <c r="C194" s="1">
        <v>3</v>
      </c>
      <c r="D194" s="1">
        <v>1</v>
      </c>
      <c r="E194" s="1">
        <v>1</v>
      </c>
      <c r="F194" s="1">
        <v>0</v>
      </c>
      <c r="H194" t="s">
        <v>1328</v>
      </c>
      <c r="I194" s="1">
        <v>132</v>
      </c>
      <c r="J194" s="1">
        <v>0</v>
      </c>
      <c r="K194" s="23" t="str">
        <f t="shared" ref="K194:K257" si="13">MID(H194,SEARCH(" ",H194)+1,SEARCH(",",H194)-SEARCH(" ",H194)-1)</f>
        <v>0</v>
      </c>
      <c r="L194" s="23" t="s">
        <v>1828</v>
      </c>
      <c r="M194" s="23" t="s">
        <v>1829</v>
      </c>
      <c r="O194" s="1"/>
    </row>
    <row r="195" spans="1:15" x14ac:dyDescent="0.25">
      <c r="A195" s="6" t="s">
        <v>763</v>
      </c>
      <c r="B195" t="s">
        <v>364</v>
      </c>
      <c r="C195" s="1">
        <v>3</v>
      </c>
      <c r="D195" s="1">
        <v>1</v>
      </c>
      <c r="E195" s="1">
        <v>1</v>
      </c>
      <c r="F195" s="1">
        <v>0</v>
      </c>
      <c r="H195" t="s">
        <v>1329</v>
      </c>
      <c r="I195" s="1">
        <v>132</v>
      </c>
      <c r="J195" s="1">
        <v>0</v>
      </c>
      <c r="K195" s="23" t="str">
        <f t="shared" si="13"/>
        <v>0</v>
      </c>
      <c r="L195" s="23" t="s">
        <v>1828</v>
      </c>
      <c r="M195" s="23" t="s">
        <v>1830</v>
      </c>
      <c r="O195" s="1"/>
    </row>
    <row r="196" spans="1:15" x14ac:dyDescent="0.25">
      <c r="A196" s="6" t="s">
        <v>763</v>
      </c>
      <c r="B196" t="s">
        <v>366</v>
      </c>
      <c r="C196" s="1">
        <v>3</v>
      </c>
      <c r="D196" s="1">
        <v>1</v>
      </c>
      <c r="E196" s="1">
        <v>1</v>
      </c>
      <c r="F196" s="1">
        <v>0</v>
      </c>
      <c r="H196" t="s">
        <v>1330</v>
      </c>
      <c r="I196" s="1">
        <v>132</v>
      </c>
      <c r="J196" s="1">
        <v>0</v>
      </c>
      <c r="K196" s="23" t="str">
        <f t="shared" si="13"/>
        <v>0</v>
      </c>
      <c r="L196" s="23" t="s">
        <v>1828</v>
      </c>
      <c r="M196" s="23" t="s">
        <v>1831</v>
      </c>
      <c r="O196" s="1"/>
    </row>
    <row r="197" spans="1:15" x14ac:dyDescent="0.25">
      <c r="A197" s="6" t="s">
        <v>763</v>
      </c>
      <c r="B197" t="s">
        <v>367</v>
      </c>
      <c r="C197" s="1">
        <v>3</v>
      </c>
      <c r="D197" s="1">
        <v>1</v>
      </c>
      <c r="E197" s="1">
        <v>1</v>
      </c>
      <c r="F197" s="1">
        <v>0</v>
      </c>
      <c r="H197" t="s">
        <v>1331</v>
      </c>
      <c r="I197" s="1">
        <v>132</v>
      </c>
      <c r="J197" s="1">
        <v>0</v>
      </c>
      <c r="K197" s="23" t="str">
        <f t="shared" si="13"/>
        <v>0</v>
      </c>
      <c r="L197" s="23" t="s">
        <v>1828</v>
      </c>
      <c r="M197" s="23" t="s">
        <v>1832</v>
      </c>
      <c r="O197" s="1"/>
    </row>
    <row r="198" spans="1:15" x14ac:dyDescent="0.25">
      <c r="A198" s="6" t="s">
        <v>763</v>
      </c>
      <c r="B198" t="s">
        <v>368</v>
      </c>
      <c r="C198" s="1">
        <v>3</v>
      </c>
      <c r="D198" s="1">
        <v>1</v>
      </c>
      <c r="E198" s="1">
        <v>1</v>
      </c>
      <c r="F198" s="1">
        <v>0</v>
      </c>
      <c r="H198" t="s">
        <v>1332</v>
      </c>
      <c r="I198" s="1">
        <v>132</v>
      </c>
      <c r="J198" s="1">
        <v>0</v>
      </c>
      <c r="K198" s="23" t="str">
        <f t="shared" si="13"/>
        <v>0</v>
      </c>
      <c r="L198" s="23" t="s">
        <v>1828</v>
      </c>
      <c r="M198" s="23" t="s">
        <v>1833</v>
      </c>
      <c r="O198" s="1"/>
    </row>
    <row r="199" spans="1:15" x14ac:dyDescent="0.25">
      <c r="A199" s="6" t="s">
        <v>763</v>
      </c>
      <c r="B199" t="s">
        <v>369</v>
      </c>
      <c r="C199" s="1">
        <v>3</v>
      </c>
      <c r="D199" s="1">
        <v>1</v>
      </c>
      <c r="E199" s="1">
        <v>1</v>
      </c>
      <c r="F199" s="1">
        <v>0</v>
      </c>
      <c r="H199" t="s">
        <v>1333</v>
      </c>
      <c r="I199" s="1">
        <v>132</v>
      </c>
      <c r="J199" s="1">
        <v>0</v>
      </c>
      <c r="K199" s="23" t="str">
        <f t="shared" si="13"/>
        <v>0</v>
      </c>
      <c r="L199" s="23" t="s">
        <v>1828</v>
      </c>
      <c r="M199" s="23" t="s">
        <v>1838</v>
      </c>
      <c r="O199" s="1"/>
    </row>
    <row r="200" spans="1:15" x14ac:dyDescent="0.25">
      <c r="A200" s="6" t="s">
        <v>763</v>
      </c>
      <c r="B200" t="s">
        <v>371</v>
      </c>
      <c r="C200" s="1">
        <v>3</v>
      </c>
      <c r="D200" s="1">
        <v>1</v>
      </c>
      <c r="E200" s="1">
        <v>0</v>
      </c>
      <c r="F200" s="1">
        <v>0</v>
      </c>
      <c r="H200" t="s">
        <v>1334</v>
      </c>
      <c r="I200" s="1">
        <v>131</v>
      </c>
      <c r="J200" s="1">
        <v>0</v>
      </c>
      <c r="K200" s="23" t="str">
        <f t="shared" si="13"/>
        <v>0</v>
      </c>
      <c r="L200" s="23" t="str">
        <f t="shared" ref="L200:L201" si="14">MID(H200,SEARCH(",",H200)+1,LEN(H200)-SEARCH(",",H200))</f>
        <v>(IY+d)</v>
      </c>
      <c r="M200" s="23"/>
      <c r="O200" s="1"/>
    </row>
    <row r="201" spans="1:15" x14ac:dyDescent="0.25">
      <c r="A201" s="6" t="s">
        <v>763</v>
      </c>
      <c r="B201" t="s">
        <v>372</v>
      </c>
      <c r="C201" s="1">
        <v>3</v>
      </c>
      <c r="D201" s="1">
        <v>1</v>
      </c>
      <c r="E201" s="1">
        <v>1</v>
      </c>
      <c r="F201" s="1">
        <v>0</v>
      </c>
      <c r="H201" t="s">
        <v>1335</v>
      </c>
      <c r="I201" s="1">
        <v>132</v>
      </c>
      <c r="J201" s="1">
        <v>0</v>
      </c>
      <c r="K201" s="23" t="str">
        <f t="shared" si="13"/>
        <v>0</v>
      </c>
      <c r="L201" s="23" t="s">
        <v>1828</v>
      </c>
      <c r="M201" s="23" t="s">
        <v>1824</v>
      </c>
      <c r="O201" s="1"/>
    </row>
    <row r="202" spans="1:15" x14ac:dyDescent="0.25">
      <c r="A202" s="6" t="s">
        <v>763</v>
      </c>
      <c r="B202" t="s">
        <v>374</v>
      </c>
      <c r="C202" s="1">
        <v>3</v>
      </c>
      <c r="D202" s="1">
        <v>1</v>
      </c>
      <c r="E202" s="1">
        <v>1</v>
      </c>
      <c r="F202" s="1">
        <v>0</v>
      </c>
      <c r="H202" t="s">
        <v>1336</v>
      </c>
      <c r="I202" s="1">
        <v>132</v>
      </c>
      <c r="J202" s="1">
        <v>0</v>
      </c>
      <c r="K202" s="23" t="str">
        <f t="shared" si="13"/>
        <v>1</v>
      </c>
      <c r="L202" s="23" t="s">
        <v>1828</v>
      </c>
      <c r="M202" s="23" t="s">
        <v>1829</v>
      </c>
      <c r="O202" s="1"/>
    </row>
    <row r="203" spans="1:15" x14ac:dyDescent="0.25">
      <c r="A203" s="6" t="s">
        <v>763</v>
      </c>
      <c r="B203" t="s">
        <v>376</v>
      </c>
      <c r="C203" s="1">
        <v>3</v>
      </c>
      <c r="D203" s="1">
        <v>1</v>
      </c>
      <c r="E203" s="1">
        <v>1</v>
      </c>
      <c r="F203" s="1">
        <v>0</v>
      </c>
      <c r="H203" t="s">
        <v>1337</v>
      </c>
      <c r="I203" s="1">
        <v>132</v>
      </c>
      <c r="J203" s="1">
        <v>0</v>
      </c>
      <c r="K203" s="23" t="str">
        <f t="shared" si="13"/>
        <v>1</v>
      </c>
      <c r="L203" s="23" t="s">
        <v>1828</v>
      </c>
      <c r="M203" s="23" t="s">
        <v>1830</v>
      </c>
      <c r="O203" s="1"/>
    </row>
    <row r="204" spans="1:15" x14ac:dyDescent="0.25">
      <c r="A204" s="6" t="s">
        <v>763</v>
      </c>
      <c r="B204" t="s">
        <v>378</v>
      </c>
      <c r="C204" s="1">
        <v>3</v>
      </c>
      <c r="D204" s="1">
        <v>1</v>
      </c>
      <c r="E204" s="1">
        <v>1</v>
      </c>
      <c r="F204" s="1">
        <v>0</v>
      </c>
      <c r="H204" t="s">
        <v>1338</v>
      </c>
      <c r="I204" s="1">
        <v>132</v>
      </c>
      <c r="J204" s="1">
        <v>0</v>
      </c>
      <c r="K204" s="23" t="str">
        <f t="shared" si="13"/>
        <v>1</v>
      </c>
      <c r="L204" s="23" t="s">
        <v>1828</v>
      </c>
      <c r="M204" s="23" t="s">
        <v>1831</v>
      </c>
      <c r="O204" s="1"/>
    </row>
    <row r="205" spans="1:15" x14ac:dyDescent="0.25">
      <c r="A205" s="6" t="s">
        <v>763</v>
      </c>
      <c r="B205" t="s">
        <v>823</v>
      </c>
      <c r="C205" s="1">
        <v>3</v>
      </c>
      <c r="D205" s="1">
        <v>1</v>
      </c>
      <c r="E205" s="1">
        <v>1</v>
      </c>
      <c r="F205" s="1">
        <v>0</v>
      </c>
      <c r="H205" t="s">
        <v>1339</v>
      </c>
      <c r="I205" s="1">
        <v>132</v>
      </c>
      <c r="J205" s="1">
        <v>0</v>
      </c>
      <c r="K205" s="23" t="str">
        <f t="shared" si="13"/>
        <v>1</v>
      </c>
      <c r="L205" s="23" t="s">
        <v>1828</v>
      </c>
      <c r="M205" s="23" t="s">
        <v>1832</v>
      </c>
      <c r="O205" s="1"/>
    </row>
    <row r="206" spans="1:15" x14ac:dyDescent="0.25">
      <c r="A206" s="6" t="s">
        <v>763</v>
      </c>
      <c r="B206" t="s">
        <v>627</v>
      </c>
      <c r="C206" s="1">
        <v>3</v>
      </c>
      <c r="D206" s="1">
        <v>1</v>
      </c>
      <c r="E206" s="1">
        <v>1</v>
      </c>
      <c r="F206" s="1">
        <v>0</v>
      </c>
      <c r="H206" t="s">
        <v>1340</v>
      </c>
      <c r="I206" s="1">
        <v>132</v>
      </c>
      <c r="J206" s="1">
        <v>0</v>
      </c>
      <c r="K206" s="23" t="str">
        <f t="shared" si="13"/>
        <v>1</v>
      </c>
      <c r="L206" s="23" t="s">
        <v>1828</v>
      </c>
      <c r="M206" s="23" t="s">
        <v>1833</v>
      </c>
      <c r="O206" s="1"/>
    </row>
    <row r="207" spans="1:15" x14ac:dyDescent="0.25">
      <c r="A207" s="6" t="s">
        <v>763</v>
      </c>
      <c r="B207" t="s">
        <v>628</v>
      </c>
      <c r="C207" s="1">
        <v>3</v>
      </c>
      <c r="D207" s="1">
        <v>1</v>
      </c>
      <c r="E207" s="1">
        <v>1</v>
      </c>
      <c r="F207" s="1">
        <v>0</v>
      </c>
      <c r="H207" t="s">
        <v>1341</v>
      </c>
      <c r="I207" s="1">
        <v>132</v>
      </c>
      <c r="J207" s="1">
        <v>0</v>
      </c>
      <c r="K207" s="23" t="str">
        <f t="shared" si="13"/>
        <v>1</v>
      </c>
      <c r="L207" s="23" t="s">
        <v>1828</v>
      </c>
      <c r="M207" s="23" t="s">
        <v>1838</v>
      </c>
      <c r="O207" s="1"/>
    </row>
    <row r="208" spans="1:15" x14ac:dyDescent="0.25">
      <c r="A208" s="6" t="s">
        <v>763</v>
      </c>
      <c r="B208" t="s">
        <v>629</v>
      </c>
      <c r="C208" s="1">
        <v>3</v>
      </c>
      <c r="D208" s="1">
        <v>1</v>
      </c>
      <c r="E208" s="1">
        <v>0</v>
      </c>
      <c r="F208" s="1">
        <v>0</v>
      </c>
      <c r="H208" t="s">
        <v>1342</v>
      </c>
      <c r="I208" s="1">
        <v>131</v>
      </c>
      <c r="J208" s="1">
        <v>0</v>
      </c>
      <c r="K208" s="23" t="str">
        <f t="shared" si="13"/>
        <v>1</v>
      </c>
      <c r="L208" s="23" t="str">
        <f t="shared" ref="L208:L209" si="15">MID(H208,SEARCH(",",H208)+1,LEN(H208)-SEARCH(",",H208))</f>
        <v>(IY+d)</v>
      </c>
      <c r="M208" s="23"/>
      <c r="O208" s="1"/>
    </row>
    <row r="209" spans="1:15" x14ac:dyDescent="0.25">
      <c r="A209" s="6" t="s">
        <v>763</v>
      </c>
      <c r="B209" t="s">
        <v>630</v>
      </c>
      <c r="C209" s="1">
        <v>3</v>
      </c>
      <c r="D209" s="1">
        <v>1</v>
      </c>
      <c r="E209" s="1">
        <v>1</v>
      </c>
      <c r="F209" s="1">
        <v>0</v>
      </c>
      <c r="H209" t="s">
        <v>1343</v>
      </c>
      <c r="I209" s="1">
        <v>132</v>
      </c>
      <c r="J209" s="1">
        <v>0</v>
      </c>
      <c r="K209" s="23" t="str">
        <f t="shared" si="13"/>
        <v>1</v>
      </c>
      <c r="L209" s="23" t="s">
        <v>1828</v>
      </c>
      <c r="M209" s="23" t="s">
        <v>1824</v>
      </c>
      <c r="O209" s="1"/>
    </row>
    <row r="210" spans="1:15" x14ac:dyDescent="0.25">
      <c r="A210" s="6" t="s">
        <v>763</v>
      </c>
      <c r="B210" t="s">
        <v>632</v>
      </c>
      <c r="C210" s="1">
        <v>3</v>
      </c>
      <c r="D210" s="1">
        <v>1</v>
      </c>
      <c r="E210" s="1">
        <v>1</v>
      </c>
      <c r="F210" s="1">
        <v>0</v>
      </c>
      <c r="H210" t="s">
        <v>1344</v>
      </c>
      <c r="I210" s="1">
        <v>132</v>
      </c>
      <c r="J210" s="1">
        <v>0</v>
      </c>
      <c r="K210" s="23" t="str">
        <f t="shared" si="13"/>
        <v>2</v>
      </c>
      <c r="L210" s="23" t="s">
        <v>1828</v>
      </c>
      <c r="M210" s="23" t="s">
        <v>1829</v>
      </c>
      <c r="O210" s="1"/>
    </row>
    <row r="211" spans="1:15" x14ac:dyDescent="0.25">
      <c r="A211" s="6" t="s">
        <v>763</v>
      </c>
      <c r="B211" t="s">
        <v>634</v>
      </c>
      <c r="C211" s="1">
        <v>3</v>
      </c>
      <c r="D211" s="1">
        <v>1</v>
      </c>
      <c r="E211" s="1">
        <v>1</v>
      </c>
      <c r="F211" s="1">
        <v>0</v>
      </c>
      <c r="H211" t="s">
        <v>1345</v>
      </c>
      <c r="I211" s="1">
        <v>132</v>
      </c>
      <c r="J211" s="1">
        <v>0</v>
      </c>
      <c r="K211" s="23" t="str">
        <f t="shared" si="13"/>
        <v>2</v>
      </c>
      <c r="L211" s="23" t="s">
        <v>1828</v>
      </c>
      <c r="M211" s="23" t="s">
        <v>1830</v>
      </c>
      <c r="O211" s="1"/>
    </row>
    <row r="212" spans="1:15" x14ac:dyDescent="0.25">
      <c r="A212" s="6" t="s">
        <v>763</v>
      </c>
      <c r="B212" t="s">
        <v>636</v>
      </c>
      <c r="C212" s="1">
        <v>3</v>
      </c>
      <c r="D212" s="1">
        <v>1</v>
      </c>
      <c r="E212" s="1">
        <v>1</v>
      </c>
      <c r="F212" s="1">
        <v>0</v>
      </c>
      <c r="H212" t="s">
        <v>1346</v>
      </c>
      <c r="I212" s="1">
        <v>132</v>
      </c>
      <c r="J212" s="1">
        <v>0</v>
      </c>
      <c r="K212" s="23" t="str">
        <f t="shared" si="13"/>
        <v>2</v>
      </c>
      <c r="L212" s="23" t="s">
        <v>1828</v>
      </c>
      <c r="M212" s="23" t="s">
        <v>1831</v>
      </c>
      <c r="O212" s="1"/>
    </row>
    <row r="213" spans="1:15" x14ac:dyDescent="0.25">
      <c r="A213" s="6" t="s">
        <v>763</v>
      </c>
      <c r="B213" t="s">
        <v>637</v>
      </c>
      <c r="C213" s="1">
        <v>3</v>
      </c>
      <c r="D213" s="1">
        <v>1</v>
      </c>
      <c r="E213" s="1">
        <v>1</v>
      </c>
      <c r="F213" s="1">
        <v>0</v>
      </c>
      <c r="H213" t="s">
        <v>1347</v>
      </c>
      <c r="I213" s="1">
        <v>132</v>
      </c>
      <c r="J213" s="1">
        <v>0</v>
      </c>
      <c r="K213" s="23" t="str">
        <f t="shared" si="13"/>
        <v>2</v>
      </c>
      <c r="L213" s="23" t="s">
        <v>1828</v>
      </c>
      <c r="M213" s="23" t="s">
        <v>1832</v>
      </c>
      <c r="O213" s="1"/>
    </row>
    <row r="214" spans="1:15" x14ac:dyDescent="0.25">
      <c r="A214" s="6" t="s">
        <v>763</v>
      </c>
      <c r="B214" t="s">
        <v>638</v>
      </c>
      <c r="C214" s="1">
        <v>3</v>
      </c>
      <c r="D214" s="1">
        <v>1</v>
      </c>
      <c r="E214" s="1">
        <v>1</v>
      </c>
      <c r="F214" s="1">
        <v>0</v>
      </c>
      <c r="H214" t="s">
        <v>1348</v>
      </c>
      <c r="I214" s="1">
        <v>132</v>
      </c>
      <c r="J214" s="1">
        <v>0</v>
      </c>
      <c r="K214" s="23" t="str">
        <f t="shared" si="13"/>
        <v>2</v>
      </c>
      <c r="L214" s="23" t="s">
        <v>1828</v>
      </c>
      <c r="M214" s="23" t="s">
        <v>1833</v>
      </c>
      <c r="O214" s="1"/>
    </row>
    <row r="215" spans="1:15" x14ac:dyDescent="0.25">
      <c r="A215" s="6" t="s">
        <v>763</v>
      </c>
      <c r="B215" t="s">
        <v>639</v>
      </c>
      <c r="C215" s="1">
        <v>3</v>
      </c>
      <c r="D215" s="1">
        <v>1</v>
      </c>
      <c r="E215" s="1">
        <v>1</v>
      </c>
      <c r="F215" s="1">
        <v>0</v>
      </c>
      <c r="H215" t="s">
        <v>1349</v>
      </c>
      <c r="I215" s="1">
        <v>132</v>
      </c>
      <c r="J215" s="1">
        <v>0</v>
      </c>
      <c r="K215" s="23" t="str">
        <f t="shared" si="13"/>
        <v>2</v>
      </c>
      <c r="L215" s="23" t="s">
        <v>1828</v>
      </c>
      <c r="M215" s="23" t="s">
        <v>1838</v>
      </c>
      <c r="O215" s="1"/>
    </row>
    <row r="216" spans="1:15" x14ac:dyDescent="0.25">
      <c r="A216" s="6" t="s">
        <v>763</v>
      </c>
      <c r="B216" t="s">
        <v>641</v>
      </c>
      <c r="C216" s="1">
        <v>3</v>
      </c>
      <c r="D216" s="1">
        <v>1</v>
      </c>
      <c r="E216" s="1">
        <v>0</v>
      </c>
      <c r="F216" s="1">
        <v>0</v>
      </c>
      <c r="H216" t="s">
        <v>1350</v>
      </c>
      <c r="I216" s="1">
        <v>131</v>
      </c>
      <c r="J216" s="1">
        <v>0</v>
      </c>
      <c r="K216" s="23" t="str">
        <f t="shared" si="13"/>
        <v>2</v>
      </c>
      <c r="L216" s="23" t="str">
        <f t="shared" ref="L216:L217" si="16">MID(H216,SEARCH(",",H216)+1,LEN(H216)-SEARCH(",",H216))</f>
        <v>(IY+d)</v>
      </c>
      <c r="M216" s="23"/>
      <c r="O216" s="1"/>
    </row>
    <row r="217" spans="1:15" x14ac:dyDescent="0.25">
      <c r="A217" s="6" t="s">
        <v>763</v>
      </c>
      <c r="B217" t="s">
        <v>642</v>
      </c>
      <c r="C217" s="1">
        <v>3</v>
      </c>
      <c r="D217" s="1">
        <v>1</v>
      </c>
      <c r="E217" s="1">
        <v>1</v>
      </c>
      <c r="F217" s="1">
        <v>0</v>
      </c>
      <c r="H217" t="s">
        <v>1351</v>
      </c>
      <c r="I217" s="1">
        <v>132</v>
      </c>
      <c r="J217" s="1">
        <v>0</v>
      </c>
      <c r="K217" s="23" t="str">
        <f t="shared" si="13"/>
        <v>2</v>
      </c>
      <c r="L217" s="23" t="s">
        <v>1828</v>
      </c>
      <c r="M217" s="23" t="s">
        <v>1824</v>
      </c>
      <c r="O217" s="1"/>
    </row>
    <row r="218" spans="1:15" x14ac:dyDescent="0.25">
      <c r="A218" s="6" t="s">
        <v>763</v>
      </c>
      <c r="B218" t="s">
        <v>644</v>
      </c>
      <c r="C218" s="1">
        <v>3</v>
      </c>
      <c r="D218" s="1">
        <v>1</v>
      </c>
      <c r="E218" s="1">
        <v>1</v>
      </c>
      <c r="F218" s="1">
        <v>0</v>
      </c>
      <c r="H218" t="s">
        <v>1352</v>
      </c>
      <c r="I218" s="1">
        <v>132</v>
      </c>
      <c r="J218" s="1">
        <v>0</v>
      </c>
      <c r="K218" s="23" t="str">
        <f t="shared" si="13"/>
        <v>3</v>
      </c>
      <c r="L218" s="23" t="s">
        <v>1828</v>
      </c>
      <c r="M218" s="23" t="s">
        <v>1829</v>
      </c>
      <c r="O218" s="1"/>
    </row>
    <row r="219" spans="1:15" x14ac:dyDescent="0.25">
      <c r="A219" s="6" t="s">
        <v>763</v>
      </c>
      <c r="B219" t="s">
        <v>646</v>
      </c>
      <c r="C219" s="1">
        <v>3</v>
      </c>
      <c r="D219" s="1">
        <v>1</v>
      </c>
      <c r="E219" s="1">
        <v>1</v>
      </c>
      <c r="F219" s="1">
        <v>0</v>
      </c>
      <c r="H219" t="s">
        <v>1353</v>
      </c>
      <c r="I219" s="1">
        <v>132</v>
      </c>
      <c r="J219" s="1">
        <v>0</v>
      </c>
      <c r="K219" s="23" t="str">
        <f t="shared" si="13"/>
        <v>3</v>
      </c>
      <c r="L219" s="23" t="s">
        <v>1828</v>
      </c>
      <c r="M219" s="23" t="s">
        <v>1830</v>
      </c>
      <c r="O219" s="1"/>
    </row>
    <row r="220" spans="1:15" x14ac:dyDescent="0.25">
      <c r="A220" s="6" t="s">
        <v>763</v>
      </c>
      <c r="B220" t="s">
        <v>648</v>
      </c>
      <c r="C220" s="1">
        <v>3</v>
      </c>
      <c r="D220" s="1">
        <v>1</v>
      </c>
      <c r="E220" s="1">
        <v>1</v>
      </c>
      <c r="F220" s="1">
        <v>0</v>
      </c>
      <c r="H220" t="s">
        <v>1354</v>
      </c>
      <c r="I220" s="1">
        <v>132</v>
      </c>
      <c r="J220" s="1">
        <v>0</v>
      </c>
      <c r="K220" s="23" t="str">
        <f t="shared" si="13"/>
        <v>3</v>
      </c>
      <c r="L220" s="23" t="s">
        <v>1828</v>
      </c>
      <c r="M220" s="23" t="s">
        <v>1831</v>
      </c>
      <c r="O220" s="1"/>
    </row>
    <row r="221" spans="1:15" x14ac:dyDescent="0.25">
      <c r="A221" s="6" t="s">
        <v>763</v>
      </c>
      <c r="B221" t="s">
        <v>649</v>
      </c>
      <c r="C221" s="1">
        <v>3</v>
      </c>
      <c r="D221" s="1">
        <v>1</v>
      </c>
      <c r="E221" s="1">
        <v>1</v>
      </c>
      <c r="F221" s="1">
        <v>0</v>
      </c>
      <c r="H221" t="s">
        <v>1355</v>
      </c>
      <c r="I221" s="1">
        <v>132</v>
      </c>
      <c r="J221" s="1">
        <v>0</v>
      </c>
      <c r="K221" s="23" t="str">
        <f t="shared" si="13"/>
        <v>3</v>
      </c>
      <c r="L221" s="23" t="s">
        <v>1828</v>
      </c>
      <c r="M221" s="23" t="s">
        <v>1832</v>
      </c>
      <c r="O221" s="1"/>
    </row>
    <row r="222" spans="1:15" x14ac:dyDescent="0.25">
      <c r="A222" s="6" t="s">
        <v>763</v>
      </c>
      <c r="B222" t="s">
        <v>650</v>
      </c>
      <c r="C222" s="1">
        <v>3</v>
      </c>
      <c r="D222" s="1">
        <v>1</v>
      </c>
      <c r="E222" s="1">
        <v>1</v>
      </c>
      <c r="F222" s="1">
        <v>0</v>
      </c>
      <c r="H222" t="s">
        <v>1356</v>
      </c>
      <c r="I222" s="1">
        <v>132</v>
      </c>
      <c r="J222" s="1">
        <v>0</v>
      </c>
      <c r="K222" s="23" t="str">
        <f t="shared" si="13"/>
        <v>3</v>
      </c>
      <c r="L222" s="23" t="s">
        <v>1828</v>
      </c>
      <c r="M222" s="23" t="s">
        <v>1833</v>
      </c>
      <c r="O222" s="1"/>
    </row>
    <row r="223" spans="1:15" x14ac:dyDescent="0.25">
      <c r="A223" s="6" t="s">
        <v>763</v>
      </c>
      <c r="B223" t="s">
        <v>826</v>
      </c>
      <c r="C223" s="1">
        <v>3</v>
      </c>
      <c r="D223" s="1">
        <v>1</v>
      </c>
      <c r="E223" s="1">
        <v>1</v>
      </c>
      <c r="F223" s="1">
        <v>0</v>
      </c>
      <c r="H223" t="s">
        <v>1357</v>
      </c>
      <c r="I223" s="1">
        <v>132</v>
      </c>
      <c r="J223" s="1">
        <v>0</v>
      </c>
      <c r="K223" s="23" t="str">
        <f t="shared" si="13"/>
        <v>3</v>
      </c>
      <c r="L223" s="23" t="s">
        <v>1828</v>
      </c>
      <c r="M223" s="23" t="s">
        <v>1838</v>
      </c>
      <c r="O223" s="1"/>
    </row>
    <row r="224" spans="1:15" x14ac:dyDescent="0.25">
      <c r="A224" s="6" t="s">
        <v>763</v>
      </c>
      <c r="B224" t="s">
        <v>663</v>
      </c>
      <c r="C224" s="1">
        <v>3</v>
      </c>
      <c r="D224" s="1">
        <v>1</v>
      </c>
      <c r="E224" s="1">
        <v>0</v>
      </c>
      <c r="F224" s="1">
        <v>0</v>
      </c>
      <c r="H224" t="s">
        <v>1358</v>
      </c>
      <c r="I224" s="1">
        <v>131</v>
      </c>
      <c r="J224" s="1">
        <v>0</v>
      </c>
      <c r="K224" s="23" t="str">
        <f t="shared" si="13"/>
        <v>3</v>
      </c>
      <c r="L224" s="23" t="str">
        <f t="shared" ref="L224:L225" si="17">MID(H224,SEARCH(",",H224)+1,LEN(H224)-SEARCH(",",H224))</f>
        <v>(IY+d)</v>
      </c>
      <c r="M224" s="23"/>
      <c r="O224" s="1"/>
    </row>
    <row r="225" spans="1:15" x14ac:dyDescent="0.25">
      <c r="A225" s="6" t="s">
        <v>763</v>
      </c>
      <c r="B225" t="s">
        <v>664</v>
      </c>
      <c r="C225" s="1">
        <v>3</v>
      </c>
      <c r="D225" s="1">
        <v>1</v>
      </c>
      <c r="E225" s="1">
        <v>1</v>
      </c>
      <c r="F225" s="1">
        <v>0</v>
      </c>
      <c r="H225" t="s">
        <v>1359</v>
      </c>
      <c r="I225" s="1">
        <v>132</v>
      </c>
      <c r="J225" s="1">
        <v>0</v>
      </c>
      <c r="K225" s="23" t="str">
        <f t="shared" si="13"/>
        <v>3</v>
      </c>
      <c r="L225" s="23" t="s">
        <v>1828</v>
      </c>
      <c r="M225" s="23" t="s">
        <v>1824</v>
      </c>
      <c r="O225" s="1"/>
    </row>
    <row r="226" spans="1:15" x14ac:dyDescent="0.25">
      <c r="A226" s="6" t="s">
        <v>763</v>
      </c>
      <c r="B226" t="s">
        <v>666</v>
      </c>
      <c r="C226" s="1">
        <v>3</v>
      </c>
      <c r="D226" s="1">
        <v>1</v>
      </c>
      <c r="E226" s="1">
        <v>1</v>
      </c>
      <c r="F226" s="1">
        <v>0</v>
      </c>
      <c r="H226" t="s">
        <v>1360</v>
      </c>
      <c r="I226" s="1">
        <v>132</v>
      </c>
      <c r="J226" s="1">
        <v>0</v>
      </c>
      <c r="K226" s="23" t="str">
        <f t="shared" si="13"/>
        <v>4</v>
      </c>
      <c r="L226" s="23" t="s">
        <v>1828</v>
      </c>
      <c r="M226" s="23" t="s">
        <v>1829</v>
      </c>
      <c r="O226" s="1"/>
    </row>
    <row r="227" spans="1:15" x14ac:dyDescent="0.25">
      <c r="A227" s="6" t="s">
        <v>763</v>
      </c>
      <c r="B227" t="s">
        <v>668</v>
      </c>
      <c r="C227" s="1">
        <v>3</v>
      </c>
      <c r="D227" s="1">
        <v>1</v>
      </c>
      <c r="E227" s="1">
        <v>1</v>
      </c>
      <c r="F227" s="1">
        <v>0</v>
      </c>
      <c r="H227" t="s">
        <v>1361</v>
      </c>
      <c r="I227" s="1">
        <v>132</v>
      </c>
      <c r="J227" s="1">
        <v>0</v>
      </c>
      <c r="K227" s="23" t="str">
        <f t="shared" si="13"/>
        <v>4</v>
      </c>
      <c r="L227" s="23" t="s">
        <v>1828</v>
      </c>
      <c r="M227" s="23" t="s">
        <v>1830</v>
      </c>
      <c r="O227" s="1"/>
    </row>
    <row r="228" spans="1:15" x14ac:dyDescent="0.25">
      <c r="A228" s="6" t="s">
        <v>763</v>
      </c>
      <c r="B228" t="s">
        <v>670</v>
      </c>
      <c r="C228" s="1">
        <v>3</v>
      </c>
      <c r="D228" s="1">
        <v>1</v>
      </c>
      <c r="E228" s="1">
        <v>1</v>
      </c>
      <c r="F228" s="1">
        <v>0</v>
      </c>
      <c r="H228" t="s">
        <v>1362</v>
      </c>
      <c r="I228" s="1">
        <v>132</v>
      </c>
      <c r="J228" s="1">
        <v>0</v>
      </c>
      <c r="K228" s="23" t="str">
        <f t="shared" si="13"/>
        <v>4</v>
      </c>
      <c r="L228" s="23" t="s">
        <v>1828</v>
      </c>
      <c r="M228" s="23" t="s">
        <v>1831</v>
      </c>
      <c r="O228" s="1"/>
    </row>
    <row r="229" spans="1:15" x14ac:dyDescent="0.25">
      <c r="A229" s="6" t="s">
        <v>763</v>
      </c>
      <c r="B229" t="s">
        <v>671</v>
      </c>
      <c r="C229" s="1">
        <v>3</v>
      </c>
      <c r="D229" s="1">
        <v>1</v>
      </c>
      <c r="E229" s="1">
        <v>1</v>
      </c>
      <c r="F229" s="1">
        <v>0</v>
      </c>
      <c r="H229" t="s">
        <v>1363</v>
      </c>
      <c r="I229" s="1">
        <v>132</v>
      </c>
      <c r="J229" s="1">
        <v>0</v>
      </c>
      <c r="K229" s="23" t="str">
        <f t="shared" si="13"/>
        <v>4</v>
      </c>
      <c r="L229" s="23" t="s">
        <v>1828</v>
      </c>
      <c r="M229" s="23" t="s">
        <v>1832</v>
      </c>
      <c r="O229" s="1"/>
    </row>
    <row r="230" spans="1:15" x14ac:dyDescent="0.25">
      <c r="A230" s="6" t="s">
        <v>763</v>
      </c>
      <c r="B230" t="s">
        <v>673</v>
      </c>
      <c r="C230" s="1">
        <v>3</v>
      </c>
      <c r="D230" s="1">
        <v>1</v>
      </c>
      <c r="E230" s="1">
        <v>1</v>
      </c>
      <c r="F230" s="1">
        <v>0</v>
      </c>
      <c r="H230" t="s">
        <v>1364</v>
      </c>
      <c r="I230" s="1">
        <v>132</v>
      </c>
      <c r="J230" s="1">
        <v>0</v>
      </c>
      <c r="K230" s="23" t="str">
        <f t="shared" si="13"/>
        <v>4</v>
      </c>
      <c r="L230" s="23" t="s">
        <v>1828</v>
      </c>
      <c r="M230" s="23" t="s">
        <v>1833</v>
      </c>
      <c r="O230" s="1"/>
    </row>
    <row r="231" spans="1:15" x14ac:dyDescent="0.25">
      <c r="A231" s="6" t="s">
        <v>763</v>
      </c>
      <c r="B231" t="s">
        <v>674</v>
      </c>
      <c r="C231" s="1">
        <v>3</v>
      </c>
      <c r="D231" s="1">
        <v>1</v>
      </c>
      <c r="E231" s="1">
        <v>1</v>
      </c>
      <c r="F231" s="1">
        <v>0</v>
      </c>
      <c r="H231" t="s">
        <v>1365</v>
      </c>
      <c r="I231" s="1">
        <v>132</v>
      </c>
      <c r="J231" s="1">
        <v>0</v>
      </c>
      <c r="K231" s="23" t="str">
        <f t="shared" si="13"/>
        <v>4</v>
      </c>
      <c r="L231" s="23" t="s">
        <v>1828</v>
      </c>
      <c r="M231" s="23" t="s">
        <v>1838</v>
      </c>
      <c r="O231" s="1"/>
    </row>
    <row r="232" spans="1:15" x14ac:dyDescent="0.25">
      <c r="A232" s="6" t="s">
        <v>763</v>
      </c>
      <c r="B232" t="s">
        <v>676</v>
      </c>
      <c r="C232" s="1">
        <v>3</v>
      </c>
      <c r="D232" s="1">
        <v>1</v>
      </c>
      <c r="E232" s="1">
        <v>0</v>
      </c>
      <c r="F232" s="1">
        <v>0</v>
      </c>
      <c r="H232" t="s">
        <v>1366</v>
      </c>
      <c r="I232" s="1">
        <v>131</v>
      </c>
      <c r="J232" s="1">
        <v>0</v>
      </c>
      <c r="K232" s="23" t="str">
        <f t="shared" si="13"/>
        <v>4</v>
      </c>
      <c r="L232" s="23" t="str">
        <f t="shared" ref="L232:L233" si="18">MID(H232,SEARCH(",",H232)+1,LEN(H232)-SEARCH(",",H232))</f>
        <v>(IY+d)</v>
      </c>
      <c r="M232" s="23"/>
      <c r="O232" s="1"/>
    </row>
    <row r="233" spans="1:15" x14ac:dyDescent="0.25">
      <c r="A233" s="6" t="s">
        <v>763</v>
      </c>
      <c r="B233" t="s">
        <v>677</v>
      </c>
      <c r="C233" s="1">
        <v>3</v>
      </c>
      <c r="D233" s="1">
        <v>1</v>
      </c>
      <c r="E233" s="1">
        <v>1</v>
      </c>
      <c r="F233" s="1">
        <v>0</v>
      </c>
      <c r="H233" t="s">
        <v>1367</v>
      </c>
      <c r="I233" s="1">
        <v>132</v>
      </c>
      <c r="J233" s="1">
        <v>0</v>
      </c>
      <c r="K233" s="23" t="str">
        <f t="shared" si="13"/>
        <v>4</v>
      </c>
      <c r="L233" s="23" t="s">
        <v>1828</v>
      </c>
      <c r="M233" s="23" t="s">
        <v>1824</v>
      </c>
      <c r="O233" s="1"/>
    </row>
    <row r="234" spans="1:15" x14ac:dyDescent="0.25">
      <c r="A234" s="6" t="s">
        <v>763</v>
      </c>
      <c r="B234" t="s">
        <v>679</v>
      </c>
      <c r="C234" s="1">
        <v>3</v>
      </c>
      <c r="D234" s="1">
        <v>1</v>
      </c>
      <c r="E234" s="1">
        <v>1</v>
      </c>
      <c r="F234" s="1">
        <v>0</v>
      </c>
      <c r="H234" t="s">
        <v>1368</v>
      </c>
      <c r="I234" s="1">
        <v>132</v>
      </c>
      <c r="J234" s="1">
        <v>0</v>
      </c>
      <c r="K234" s="23" t="str">
        <f t="shared" si="13"/>
        <v>5</v>
      </c>
      <c r="L234" s="23" t="s">
        <v>1828</v>
      </c>
      <c r="M234" s="23" t="s">
        <v>1829</v>
      </c>
      <c r="O234" s="1"/>
    </row>
    <row r="235" spans="1:15" x14ac:dyDescent="0.25">
      <c r="A235" s="6" t="s">
        <v>763</v>
      </c>
      <c r="B235" t="s">
        <v>681</v>
      </c>
      <c r="C235" s="1">
        <v>3</v>
      </c>
      <c r="D235" s="1">
        <v>1</v>
      </c>
      <c r="E235" s="1">
        <v>1</v>
      </c>
      <c r="F235" s="1">
        <v>0</v>
      </c>
      <c r="H235" t="s">
        <v>1369</v>
      </c>
      <c r="I235" s="1">
        <v>132</v>
      </c>
      <c r="J235" s="1">
        <v>0</v>
      </c>
      <c r="K235" s="23" t="str">
        <f t="shared" si="13"/>
        <v>5</v>
      </c>
      <c r="L235" s="23" t="s">
        <v>1828</v>
      </c>
      <c r="M235" s="23" t="s">
        <v>1830</v>
      </c>
      <c r="O235" s="1"/>
    </row>
    <row r="236" spans="1:15" x14ac:dyDescent="0.25">
      <c r="A236" s="6" t="s">
        <v>763</v>
      </c>
      <c r="B236" t="s">
        <v>683</v>
      </c>
      <c r="C236" s="1">
        <v>3</v>
      </c>
      <c r="D236" s="1">
        <v>1</v>
      </c>
      <c r="E236" s="1">
        <v>1</v>
      </c>
      <c r="F236" s="1">
        <v>0</v>
      </c>
      <c r="H236" t="s">
        <v>1370</v>
      </c>
      <c r="I236" s="1">
        <v>132</v>
      </c>
      <c r="J236" s="1">
        <v>0</v>
      </c>
      <c r="K236" s="23" t="str">
        <f t="shared" si="13"/>
        <v>5</v>
      </c>
      <c r="L236" s="23" t="s">
        <v>1828</v>
      </c>
      <c r="M236" s="23" t="s">
        <v>1831</v>
      </c>
      <c r="O236" s="1"/>
    </row>
    <row r="237" spans="1:15" x14ac:dyDescent="0.25">
      <c r="A237" s="6" t="s">
        <v>763</v>
      </c>
      <c r="B237" t="s">
        <v>684</v>
      </c>
      <c r="C237" s="1">
        <v>3</v>
      </c>
      <c r="D237" s="1">
        <v>1</v>
      </c>
      <c r="E237" s="1">
        <v>1</v>
      </c>
      <c r="F237" s="1">
        <v>0</v>
      </c>
      <c r="H237" t="s">
        <v>1371</v>
      </c>
      <c r="I237" s="1">
        <v>132</v>
      </c>
      <c r="J237" s="1">
        <v>0</v>
      </c>
      <c r="K237" s="23" t="str">
        <f t="shared" si="13"/>
        <v>5</v>
      </c>
      <c r="L237" s="23" t="s">
        <v>1828</v>
      </c>
      <c r="M237" s="23" t="s">
        <v>1832</v>
      </c>
      <c r="O237" s="1"/>
    </row>
    <row r="238" spans="1:15" x14ac:dyDescent="0.25">
      <c r="A238" s="6" t="s">
        <v>763</v>
      </c>
      <c r="B238" t="s">
        <v>686</v>
      </c>
      <c r="C238" s="1">
        <v>3</v>
      </c>
      <c r="D238" s="1">
        <v>1</v>
      </c>
      <c r="E238" s="1">
        <v>1</v>
      </c>
      <c r="F238" s="1">
        <v>0</v>
      </c>
      <c r="H238" t="s">
        <v>1372</v>
      </c>
      <c r="I238" s="1">
        <v>132</v>
      </c>
      <c r="J238" s="1">
        <v>0</v>
      </c>
      <c r="K238" s="23" t="str">
        <f t="shared" si="13"/>
        <v>5</v>
      </c>
      <c r="L238" s="23" t="s">
        <v>1828</v>
      </c>
      <c r="M238" s="23" t="s">
        <v>1833</v>
      </c>
      <c r="O238" s="1"/>
    </row>
    <row r="239" spans="1:15" x14ac:dyDescent="0.25">
      <c r="A239" s="6" t="s">
        <v>763</v>
      </c>
      <c r="B239" t="s">
        <v>824</v>
      </c>
      <c r="C239" s="1">
        <v>3</v>
      </c>
      <c r="D239" s="1">
        <v>1</v>
      </c>
      <c r="E239" s="1">
        <v>1</v>
      </c>
      <c r="F239" s="1">
        <v>0</v>
      </c>
      <c r="H239" t="s">
        <v>1373</v>
      </c>
      <c r="I239" s="1">
        <v>132</v>
      </c>
      <c r="J239" s="1">
        <v>0</v>
      </c>
      <c r="K239" s="23" t="str">
        <f t="shared" si="13"/>
        <v>5</v>
      </c>
      <c r="L239" s="23" t="s">
        <v>1828</v>
      </c>
      <c r="M239" s="23" t="s">
        <v>1838</v>
      </c>
      <c r="O239" s="1"/>
    </row>
    <row r="240" spans="1:15" x14ac:dyDescent="0.25">
      <c r="A240" s="6" t="s">
        <v>763</v>
      </c>
      <c r="B240" t="s">
        <v>737</v>
      </c>
      <c r="C240" s="1">
        <v>3</v>
      </c>
      <c r="D240" s="1">
        <v>1</v>
      </c>
      <c r="E240" s="1">
        <v>0</v>
      </c>
      <c r="F240" s="1">
        <v>0</v>
      </c>
      <c r="H240" t="s">
        <v>1374</v>
      </c>
      <c r="I240" s="1">
        <v>131</v>
      </c>
      <c r="J240" s="1">
        <v>0</v>
      </c>
      <c r="K240" s="23" t="str">
        <f t="shared" si="13"/>
        <v>5</v>
      </c>
      <c r="L240" s="23" t="str">
        <f t="shared" ref="L240:L241" si="19">MID(H240,SEARCH(",",H240)+1,LEN(H240)-SEARCH(",",H240))</f>
        <v>(IY+d)</v>
      </c>
      <c r="M240" s="23"/>
      <c r="O240" s="1"/>
    </row>
    <row r="241" spans="1:15" x14ac:dyDescent="0.25">
      <c r="A241" s="6" t="s">
        <v>763</v>
      </c>
      <c r="B241" t="s">
        <v>738</v>
      </c>
      <c r="C241" s="1">
        <v>3</v>
      </c>
      <c r="D241" s="1">
        <v>1</v>
      </c>
      <c r="E241" s="1">
        <v>1</v>
      </c>
      <c r="F241" s="1">
        <v>0</v>
      </c>
      <c r="H241" t="s">
        <v>1375</v>
      </c>
      <c r="I241" s="1">
        <v>132</v>
      </c>
      <c r="J241" s="1">
        <v>0</v>
      </c>
      <c r="K241" s="23" t="str">
        <f t="shared" si="13"/>
        <v>5</v>
      </c>
      <c r="L241" s="23" t="s">
        <v>1828</v>
      </c>
      <c r="M241" s="23" t="s">
        <v>1824</v>
      </c>
      <c r="O241" s="1"/>
    </row>
    <row r="242" spans="1:15" x14ac:dyDescent="0.25">
      <c r="A242" s="6" t="s">
        <v>763</v>
      </c>
      <c r="B242" t="s">
        <v>740</v>
      </c>
      <c r="C242" s="1">
        <v>3</v>
      </c>
      <c r="D242" s="1">
        <v>1</v>
      </c>
      <c r="E242" s="1">
        <v>1</v>
      </c>
      <c r="F242" s="1">
        <v>0</v>
      </c>
      <c r="H242" t="s">
        <v>1376</v>
      </c>
      <c r="I242" s="1">
        <v>132</v>
      </c>
      <c r="J242" s="1">
        <v>0</v>
      </c>
      <c r="K242" s="23" t="str">
        <f t="shared" si="13"/>
        <v>6</v>
      </c>
      <c r="L242" s="23" t="s">
        <v>1828</v>
      </c>
      <c r="M242" s="23" t="s">
        <v>1829</v>
      </c>
      <c r="O242" s="1"/>
    </row>
    <row r="243" spans="1:15" x14ac:dyDescent="0.25">
      <c r="A243" s="6" t="s">
        <v>763</v>
      </c>
      <c r="B243" t="s">
        <v>742</v>
      </c>
      <c r="C243" s="1">
        <v>3</v>
      </c>
      <c r="D243" s="1">
        <v>1</v>
      </c>
      <c r="E243" s="1">
        <v>1</v>
      </c>
      <c r="F243" s="1">
        <v>0</v>
      </c>
      <c r="H243" t="s">
        <v>1377</v>
      </c>
      <c r="I243" s="1">
        <v>132</v>
      </c>
      <c r="J243" s="1">
        <v>0</v>
      </c>
      <c r="K243" s="23" t="str">
        <f t="shared" si="13"/>
        <v>6</v>
      </c>
      <c r="L243" s="23" t="s">
        <v>1828</v>
      </c>
      <c r="M243" s="23" t="s">
        <v>1830</v>
      </c>
      <c r="O243" s="1"/>
    </row>
    <row r="244" spans="1:15" x14ac:dyDescent="0.25">
      <c r="A244" s="6" t="s">
        <v>763</v>
      </c>
      <c r="B244" t="s">
        <v>744</v>
      </c>
      <c r="C244" s="1">
        <v>3</v>
      </c>
      <c r="D244" s="1">
        <v>1</v>
      </c>
      <c r="E244" s="1">
        <v>1</v>
      </c>
      <c r="F244" s="1">
        <v>0</v>
      </c>
      <c r="H244" t="s">
        <v>1378</v>
      </c>
      <c r="I244" s="1">
        <v>132</v>
      </c>
      <c r="J244" s="1">
        <v>0</v>
      </c>
      <c r="K244" s="23" t="str">
        <f t="shared" si="13"/>
        <v>6</v>
      </c>
      <c r="L244" s="23" t="s">
        <v>1828</v>
      </c>
      <c r="M244" s="23" t="s">
        <v>1831</v>
      </c>
      <c r="O244" s="1"/>
    </row>
    <row r="245" spans="1:15" x14ac:dyDescent="0.25">
      <c r="A245" s="6" t="s">
        <v>763</v>
      </c>
      <c r="B245" t="s">
        <v>745</v>
      </c>
      <c r="C245" s="1">
        <v>3</v>
      </c>
      <c r="D245" s="1">
        <v>1</v>
      </c>
      <c r="E245" s="1">
        <v>1</v>
      </c>
      <c r="F245" s="1">
        <v>0</v>
      </c>
      <c r="H245" t="s">
        <v>1379</v>
      </c>
      <c r="I245" s="1">
        <v>132</v>
      </c>
      <c r="J245" s="1">
        <v>0</v>
      </c>
      <c r="K245" s="23" t="str">
        <f t="shared" si="13"/>
        <v>6</v>
      </c>
      <c r="L245" s="23" t="s">
        <v>1828</v>
      </c>
      <c r="M245" s="23" t="s">
        <v>1832</v>
      </c>
      <c r="O245" s="1"/>
    </row>
    <row r="246" spans="1:15" x14ac:dyDescent="0.25">
      <c r="A246" s="6" t="s">
        <v>763</v>
      </c>
      <c r="B246" t="s">
        <v>747</v>
      </c>
      <c r="C246" s="1">
        <v>3</v>
      </c>
      <c r="D246" s="1">
        <v>1</v>
      </c>
      <c r="E246" s="1">
        <v>1</v>
      </c>
      <c r="F246" s="1">
        <v>0</v>
      </c>
      <c r="H246" t="s">
        <v>1380</v>
      </c>
      <c r="I246" s="1">
        <v>132</v>
      </c>
      <c r="J246" s="1">
        <v>0</v>
      </c>
      <c r="K246" s="23" t="str">
        <f t="shared" si="13"/>
        <v>6</v>
      </c>
      <c r="L246" s="23" t="s">
        <v>1828</v>
      </c>
      <c r="M246" s="23" t="s">
        <v>1833</v>
      </c>
      <c r="O246" s="1"/>
    </row>
    <row r="247" spans="1:15" x14ac:dyDescent="0.25">
      <c r="A247" s="6" t="s">
        <v>763</v>
      </c>
      <c r="B247" t="s">
        <v>748</v>
      </c>
      <c r="C247" s="1">
        <v>3</v>
      </c>
      <c r="D247" s="1">
        <v>1</v>
      </c>
      <c r="E247" s="1">
        <v>1</v>
      </c>
      <c r="F247" s="1">
        <v>0</v>
      </c>
      <c r="H247" t="s">
        <v>1381</v>
      </c>
      <c r="I247" s="1">
        <v>132</v>
      </c>
      <c r="J247" s="1">
        <v>0</v>
      </c>
      <c r="K247" s="23" t="str">
        <f t="shared" si="13"/>
        <v>6</v>
      </c>
      <c r="L247" s="23" t="s">
        <v>1828</v>
      </c>
      <c r="M247" s="23" t="s">
        <v>1838</v>
      </c>
      <c r="O247" s="1"/>
    </row>
    <row r="248" spans="1:15" x14ac:dyDescent="0.25">
      <c r="A248" s="6" t="s">
        <v>763</v>
      </c>
      <c r="B248" t="s">
        <v>750</v>
      </c>
      <c r="C248" s="1">
        <v>3</v>
      </c>
      <c r="D248" s="1">
        <v>1</v>
      </c>
      <c r="E248" s="1">
        <v>0</v>
      </c>
      <c r="F248" s="1">
        <v>0</v>
      </c>
      <c r="H248" t="s">
        <v>1382</v>
      </c>
      <c r="I248" s="1">
        <v>131</v>
      </c>
      <c r="J248" s="1">
        <v>0</v>
      </c>
      <c r="K248" s="23" t="str">
        <f t="shared" si="13"/>
        <v>6</v>
      </c>
      <c r="L248" s="23" t="str">
        <f t="shared" ref="L248:L249" si="20">MID(H248,SEARCH(",",H248)+1,LEN(H248)-SEARCH(",",H248))</f>
        <v>(IY+d)</v>
      </c>
      <c r="M248" s="23"/>
      <c r="O248" s="1"/>
    </row>
    <row r="249" spans="1:15" x14ac:dyDescent="0.25">
      <c r="A249" s="6" t="s">
        <v>763</v>
      </c>
      <c r="B249" t="s">
        <v>751</v>
      </c>
      <c r="C249" s="1">
        <v>3</v>
      </c>
      <c r="D249" s="1">
        <v>1</v>
      </c>
      <c r="E249" s="1">
        <v>1</v>
      </c>
      <c r="F249" s="1">
        <v>0</v>
      </c>
      <c r="H249" t="s">
        <v>1383</v>
      </c>
      <c r="I249" s="1">
        <v>132</v>
      </c>
      <c r="J249" s="1">
        <v>0</v>
      </c>
      <c r="K249" s="23" t="str">
        <f t="shared" si="13"/>
        <v>6</v>
      </c>
      <c r="L249" s="23" t="s">
        <v>1828</v>
      </c>
      <c r="M249" s="23" t="s">
        <v>1824</v>
      </c>
      <c r="O249" s="1"/>
    </row>
    <row r="250" spans="1:15" x14ac:dyDescent="0.25">
      <c r="A250" s="6" t="s">
        <v>763</v>
      </c>
      <c r="B250" t="s">
        <v>753</v>
      </c>
      <c r="C250" s="1">
        <v>3</v>
      </c>
      <c r="D250" s="1">
        <v>1</v>
      </c>
      <c r="E250" s="1">
        <v>1</v>
      </c>
      <c r="F250" s="1">
        <v>0</v>
      </c>
      <c r="H250" t="s">
        <v>1384</v>
      </c>
      <c r="I250" s="1">
        <v>132</v>
      </c>
      <c r="J250" s="1">
        <v>0</v>
      </c>
      <c r="K250" s="23" t="str">
        <f t="shared" si="13"/>
        <v>7</v>
      </c>
      <c r="L250" s="23" t="s">
        <v>1828</v>
      </c>
      <c r="M250" s="23" t="s">
        <v>1829</v>
      </c>
      <c r="O250" s="1"/>
    </row>
    <row r="251" spans="1:15" x14ac:dyDescent="0.25">
      <c r="A251" s="6" t="s">
        <v>763</v>
      </c>
      <c r="B251" t="s">
        <v>755</v>
      </c>
      <c r="C251" s="1">
        <v>3</v>
      </c>
      <c r="D251" s="1">
        <v>1</v>
      </c>
      <c r="E251" s="1">
        <v>1</v>
      </c>
      <c r="F251" s="1">
        <v>0</v>
      </c>
      <c r="H251" t="s">
        <v>1385</v>
      </c>
      <c r="I251" s="1">
        <v>132</v>
      </c>
      <c r="J251" s="1">
        <v>0</v>
      </c>
      <c r="K251" s="23" t="str">
        <f t="shared" si="13"/>
        <v>7</v>
      </c>
      <c r="L251" s="23" t="s">
        <v>1828</v>
      </c>
      <c r="M251" s="23" t="s">
        <v>1830</v>
      </c>
      <c r="O251" s="1"/>
    </row>
    <row r="252" spans="1:15" x14ac:dyDescent="0.25">
      <c r="A252" s="6" t="s">
        <v>763</v>
      </c>
      <c r="B252" t="s">
        <v>757</v>
      </c>
      <c r="C252" s="1">
        <v>3</v>
      </c>
      <c r="D252" s="1">
        <v>1</v>
      </c>
      <c r="E252" s="1">
        <v>1</v>
      </c>
      <c r="F252" s="1">
        <v>0</v>
      </c>
      <c r="H252" t="s">
        <v>1386</v>
      </c>
      <c r="I252" s="1">
        <v>132</v>
      </c>
      <c r="J252" s="1">
        <v>0</v>
      </c>
      <c r="K252" s="23" t="str">
        <f t="shared" si="13"/>
        <v>7</v>
      </c>
      <c r="L252" s="23" t="s">
        <v>1828</v>
      </c>
      <c r="M252" s="23" t="s">
        <v>1831</v>
      </c>
      <c r="O252" s="1"/>
    </row>
    <row r="253" spans="1:15" x14ac:dyDescent="0.25">
      <c r="A253" s="6" t="s">
        <v>763</v>
      </c>
      <c r="B253" t="s">
        <v>758</v>
      </c>
      <c r="C253" s="1">
        <v>3</v>
      </c>
      <c r="D253" s="1">
        <v>1</v>
      </c>
      <c r="E253" s="1">
        <v>1</v>
      </c>
      <c r="F253" s="1">
        <v>0</v>
      </c>
      <c r="H253" t="s">
        <v>1387</v>
      </c>
      <c r="I253" s="1">
        <v>132</v>
      </c>
      <c r="J253" s="1">
        <v>0</v>
      </c>
      <c r="K253" s="23" t="str">
        <f t="shared" si="13"/>
        <v>7</v>
      </c>
      <c r="L253" s="23" t="s">
        <v>1828</v>
      </c>
      <c r="M253" s="23" t="s">
        <v>1832</v>
      </c>
      <c r="O253" s="1"/>
    </row>
    <row r="254" spans="1:15" x14ac:dyDescent="0.25">
      <c r="A254" s="6" t="s">
        <v>763</v>
      </c>
      <c r="B254" t="s">
        <v>760</v>
      </c>
      <c r="C254" s="1">
        <v>3</v>
      </c>
      <c r="D254" s="1">
        <v>1</v>
      </c>
      <c r="E254" s="1">
        <v>1</v>
      </c>
      <c r="F254" s="1">
        <v>0</v>
      </c>
      <c r="H254" t="s">
        <v>1388</v>
      </c>
      <c r="I254" s="1">
        <v>132</v>
      </c>
      <c r="J254" s="1">
        <v>0</v>
      </c>
      <c r="K254" s="23" t="str">
        <f t="shared" si="13"/>
        <v>7</v>
      </c>
      <c r="L254" s="23" t="s">
        <v>1828</v>
      </c>
      <c r="M254" s="23" t="s">
        <v>1833</v>
      </c>
      <c r="O254" s="1"/>
    </row>
    <row r="255" spans="1:15" x14ac:dyDescent="0.25">
      <c r="A255" s="6" t="s">
        <v>763</v>
      </c>
      <c r="B255" t="s">
        <v>825</v>
      </c>
      <c r="C255" s="1">
        <v>3</v>
      </c>
      <c r="D255" s="1">
        <v>1</v>
      </c>
      <c r="E255" s="1">
        <v>1</v>
      </c>
      <c r="F255" s="1">
        <v>0</v>
      </c>
      <c r="H255" t="s">
        <v>1389</v>
      </c>
      <c r="I255" s="1">
        <v>132</v>
      </c>
      <c r="J255" s="1">
        <v>0</v>
      </c>
      <c r="K255" s="23" t="str">
        <f t="shared" si="13"/>
        <v>7</v>
      </c>
      <c r="L255" s="23" t="s">
        <v>1828</v>
      </c>
      <c r="M255" s="23" t="s">
        <v>1838</v>
      </c>
      <c r="O255" s="1"/>
    </row>
    <row r="256" spans="1:15" x14ac:dyDescent="0.25">
      <c r="A256" s="6" t="s">
        <v>763</v>
      </c>
      <c r="B256" t="s">
        <v>769</v>
      </c>
      <c r="C256" s="1">
        <v>3</v>
      </c>
      <c r="D256" s="1">
        <v>1</v>
      </c>
      <c r="E256" s="1">
        <v>0</v>
      </c>
      <c r="F256" s="1">
        <v>0</v>
      </c>
      <c r="H256" t="s">
        <v>1390</v>
      </c>
      <c r="I256" s="1">
        <v>131</v>
      </c>
      <c r="J256" s="1">
        <v>0</v>
      </c>
      <c r="K256" s="23" t="str">
        <f t="shared" si="13"/>
        <v>7</v>
      </c>
      <c r="L256" s="23" t="str">
        <f t="shared" ref="L256:L257" si="21">MID(H256,SEARCH(",",H256)+1,LEN(H256)-SEARCH(",",H256))</f>
        <v>(IY+d)</v>
      </c>
      <c r="M256" s="23"/>
      <c r="O256" s="1"/>
    </row>
    <row r="257" spans="1:15" x14ac:dyDescent="0.25">
      <c r="A257" s="6" t="s">
        <v>763</v>
      </c>
      <c r="B257" t="s">
        <v>770</v>
      </c>
      <c r="C257" s="1">
        <v>3</v>
      </c>
      <c r="D257" s="1">
        <v>1</v>
      </c>
      <c r="E257" s="1">
        <v>1</v>
      </c>
      <c r="F257" s="1">
        <v>0</v>
      </c>
      <c r="H257" t="s">
        <v>1391</v>
      </c>
      <c r="I257" s="1">
        <v>132</v>
      </c>
      <c r="J257" s="1">
        <v>0</v>
      </c>
      <c r="K257" s="23" t="str">
        <f t="shared" si="13"/>
        <v>7</v>
      </c>
      <c r="L257" s="23" t="s">
        <v>1828</v>
      </c>
      <c r="M257" s="23" t="s">
        <v>1824</v>
      </c>
      <c r="O257" s="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61"/>
  <sheetViews>
    <sheetView tabSelected="1" workbookViewId="0">
      <pane xSplit="8" topLeftCell="Q1" activePane="topRight" state="frozen"/>
      <selection pane="topRight" activeCell="B204" sqref="B204"/>
    </sheetView>
  </sheetViews>
  <sheetFormatPr baseColWidth="10" defaultRowHeight="15" x14ac:dyDescent="0.25"/>
  <cols>
    <col min="1" max="1" width="10.5703125" style="42" bestFit="1" customWidth="1"/>
    <col min="2" max="2" width="7.42578125" style="42" bestFit="1" customWidth="1"/>
    <col min="3" max="3" width="8.7109375" style="42" bestFit="1" customWidth="1"/>
    <col min="4" max="4" width="3.5703125" style="42" customWidth="1"/>
    <col min="5" max="5" width="11.42578125" style="26"/>
    <col min="6" max="7" width="25" style="26" bestFit="1" customWidth="1"/>
    <col min="8" max="8" width="12.42578125" style="26" bestFit="1" customWidth="1"/>
    <col min="9" max="9" width="6.7109375" style="26" customWidth="1"/>
    <col min="10" max="12" width="11.42578125" style="26"/>
    <col min="13" max="14" width="11.42578125" style="26" customWidth="1"/>
    <col min="15" max="16" width="6" style="26" customWidth="1"/>
    <col min="17" max="18" width="11.42578125" style="26"/>
    <col min="19" max="19" width="9.7109375" style="26" bestFit="1" customWidth="1"/>
    <col min="20" max="29" width="11.42578125" style="26"/>
    <col min="30" max="30" width="3.42578125" style="42" customWidth="1"/>
    <col min="31" max="32" width="11.42578125" style="26"/>
    <col min="33" max="35" width="59.7109375" style="26" customWidth="1"/>
    <col min="36" max="16384" width="11.42578125" style="26"/>
  </cols>
  <sheetData>
    <row r="1" spans="1:35" s="61" customFormat="1" x14ac:dyDescent="0.25">
      <c r="A1" s="60" t="s">
        <v>1516</v>
      </c>
      <c r="B1" s="60" t="s">
        <v>2419</v>
      </c>
      <c r="C1" s="60" t="s">
        <v>2145</v>
      </c>
      <c r="D1" s="60" t="s">
        <v>2466</v>
      </c>
      <c r="E1" s="61" t="s">
        <v>2144</v>
      </c>
      <c r="F1" s="61" t="s">
        <v>1821</v>
      </c>
      <c r="G1" s="61" t="s">
        <v>1822</v>
      </c>
      <c r="H1" s="61" t="s">
        <v>1823</v>
      </c>
      <c r="J1" s="61" t="s">
        <v>1878</v>
      </c>
      <c r="K1" s="61" t="s">
        <v>1879</v>
      </c>
      <c r="L1" s="61" t="s">
        <v>1881</v>
      </c>
      <c r="O1" s="62" t="s">
        <v>1517</v>
      </c>
      <c r="P1" s="62" t="s">
        <v>2420</v>
      </c>
      <c r="Q1" s="62" t="s">
        <v>1485</v>
      </c>
      <c r="R1" s="65" t="s">
        <v>1486</v>
      </c>
      <c r="S1" s="62" t="s">
        <v>2397</v>
      </c>
      <c r="T1" s="62" t="s">
        <v>1518</v>
      </c>
      <c r="U1" s="62" t="s">
        <v>1519</v>
      </c>
      <c r="V1" s="62" t="s">
        <v>1520</v>
      </c>
      <c r="W1" s="62" t="s">
        <v>1521</v>
      </c>
      <c r="X1" s="62" t="s">
        <v>1522</v>
      </c>
      <c r="Y1" s="62" t="s">
        <v>1628</v>
      </c>
      <c r="Z1" s="62" t="s">
        <v>2398</v>
      </c>
      <c r="AA1" s="62" t="s">
        <v>2413</v>
      </c>
      <c r="AB1" s="62"/>
      <c r="AC1" s="65" t="s">
        <v>1467</v>
      </c>
      <c r="AD1" s="62" t="s">
        <v>2446</v>
      </c>
      <c r="AE1" s="65" t="s">
        <v>1465</v>
      </c>
      <c r="AF1" s="65" t="s">
        <v>1481</v>
      </c>
      <c r="AG1" s="65" t="s">
        <v>1484</v>
      </c>
      <c r="AH1" s="65" t="s">
        <v>1487</v>
      </c>
      <c r="AI1" s="65" t="s">
        <v>1488</v>
      </c>
    </row>
    <row r="2" spans="1:35" ht="105" x14ac:dyDescent="0.25">
      <c r="A2" s="42">
        <v>1</v>
      </c>
      <c r="B2" s="42">
        <v>0</v>
      </c>
      <c r="C2" s="42">
        <v>1</v>
      </c>
      <c r="D2" s="42">
        <v>0</v>
      </c>
      <c r="E2" s="26" t="s">
        <v>1799</v>
      </c>
      <c r="F2" s="26" t="s">
        <v>1824</v>
      </c>
      <c r="G2" s="26" t="s">
        <v>1839</v>
      </c>
      <c r="J2" s="26" t="s">
        <v>1888</v>
      </c>
      <c r="K2" s="26" t="s">
        <v>1880</v>
      </c>
      <c r="O2" s="40">
        <v>2</v>
      </c>
      <c r="P2" s="40">
        <v>0</v>
      </c>
      <c r="Q2" s="16">
        <v>2</v>
      </c>
      <c r="R2" s="12" t="s">
        <v>1635</v>
      </c>
      <c r="S2" s="40"/>
      <c r="T2" s="40" t="s">
        <v>1523</v>
      </c>
      <c r="U2" s="40" t="s">
        <v>1524</v>
      </c>
      <c r="V2" s="40"/>
      <c r="W2" s="40"/>
      <c r="X2" s="40"/>
      <c r="Y2" s="40"/>
      <c r="Z2" s="40"/>
      <c r="AA2" s="40"/>
      <c r="AB2" s="38"/>
      <c r="AC2" s="12" t="s">
        <v>1472</v>
      </c>
      <c r="AD2" s="16">
        <v>0</v>
      </c>
      <c r="AE2" s="12">
        <v>146</v>
      </c>
      <c r="AF2" s="12" t="s">
        <v>2026</v>
      </c>
      <c r="AG2" s="13" t="s">
        <v>1963</v>
      </c>
      <c r="AH2" s="13" t="s">
        <v>1962</v>
      </c>
      <c r="AI2" s="13" t="s">
        <v>1964</v>
      </c>
    </row>
    <row r="3" spans="1:35" ht="105" x14ac:dyDescent="0.25">
      <c r="A3" s="42">
        <v>2</v>
      </c>
      <c r="B3" s="42">
        <v>0</v>
      </c>
      <c r="C3" s="42">
        <v>11</v>
      </c>
      <c r="D3" s="42">
        <v>0</v>
      </c>
      <c r="E3" s="26" t="s">
        <v>1799</v>
      </c>
      <c r="F3" s="26" t="s">
        <v>1824</v>
      </c>
      <c r="G3" s="26" t="s">
        <v>2133</v>
      </c>
      <c r="J3" s="26" t="s">
        <v>1888</v>
      </c>
      <c r="K3" s="26" t="s">
        <v>1888</v>
      </c>
      <c r="O3" s="40">
        <v>1</v>
      </c>
      <c r="P3" s="40">
        <v>0</v>
      </c>
      <c r="Q3" s="16">
        <v>1</v>
      </c>
      <c r="R3" s="12">
        <v>4</v>
      </c>
      <c r="S3" s="40"/>
      <c r="T3" s="40" t="s">
        <v>1523</v>
      </c>
      <c r="U3" s="40"/>
      <c r="V3" s="40"/>
      <c r="W3" s="40"/>
      <c r="X3" s="40"/>
      <c r="Y3" s="40"/>
      <c r="Z3" s="40"/>
      <c r="AA3" s="40"/>
      <c r="AB3" s="38"/>
      <c r="AC3" s="12" t="s">
        <v>1472</v>
      </c>
      <c r="AD3" s="16">
        <v>0</v>
      </c>
      <c r="AE3" s="12">
        <v>146</v>
      </c>
      <c r="AF3" s="12" t="s">
        <v>2026</v>
      </c>
      <c r="AG3" s="13" t="s">
        <v>1963</v>
      </c>
      <c r="AH3" s="13" t="s">
        <v>1962</v>
      </c>
      <c r="AI3" s="13" t="s">
        <v>1964</v>
      </c>
    </row>
    <row r="4" spans="1:35" ht="105" x14ac:dyDescent="0.25">
      <c r="A4" s="42">
        <v>3</v>
      </c>
      <c r="B4" s="42">
        <v>0</v>
      </c>
      <c r="C4" s="42">
        <v>1</v>
      </c>
      <c r="D4" s="42">
        <v>0</v>
      </c>
      <c r="E4" s="26" t="s">
        <v>1799</v>
      </c>
      <c r="F4" s="26" t="s">
        <v>1824</v>
      </c>
      <c r="G4" s="26" t="s">
        <v>1826</v>
      </c>
      <c r="J4" s="26" t="s">
        <v>1888</v>
      </c>
      <c r="K4" s="26" t="s">
        <v>1890</v>
      </c>
      <c r="O4" s="40">
        <v>1</v>
      </c>
      <c r="P4" s="40">
        <v>0</v>
      </c>
      <c r="Q4" s="16">
        <v>2</v>
      </c>
      <c r="R4" s="12" t="s">
        <v>1635</v>
      </c>
      <c r="S4" s="40"/>
      <c r="T4" s="40" t="s">
        <v>1523</v>
      </c>
      <c r="U4" s="40" t="s">
        <v>1526</v>
      </c>
      <c r="V4" s="40"/>
      <c r="W4" s="40"/>
      <c r="X4" s="40"/>
      <c r="Y4" s="40"/>
      <c r="Z4" s="40"/>
      <c r="AA4" s="40"/>
      <c r="AB4" s="38"/>
      <c r="AC4" s="12" t="s">
        <v>1472</v>
      </c>
      <c r="AD4" s="16">
        <v>0</v>
      </c>
      <c r="AE4" s="12">
        <v>146</v>
      </c>
      <c r="AF4" s="12" t="s">
        <v>2026</v>
      </c>
      <c r="AG4" s="13" t="s">
        <v>1963</v>
      </c>
      <c r="AH4" s="13" t="s">
        <v>1962</v>
      </c>
      <c r="AI4" s="13" t="s">
        <v>1964</v>
      </c>
    </row>
    <row r="5" spans="1:35" ht="105" x14ac:dyDescent="0.25">
      <c r="A5" s="42">
        <v>4</v>
      </c>
      <c r="B5" s="42">
        <v>0</v>
      </c>
      <c r="C5" s="42">
        <v>2</v>
      </c>
      <c r="D5" s="42">
        <v>0</v>
      </c>
      <c r="E5" s="26" t="s">
        <v>1799</v>
      </c>
      <c r="F5" s="26" t="s">
        <v>1824</v>
      </c>
      <c r="G5" s="26" t="s">
        <v>1883</v>
      </c>
      <c r="J5" s="26" t="s">
        <v>1888</v>
      </c>
      <c r="K5" s="26" t="s">
        <v>1884</v>
      </c>
      <c r="O5" s="40">
        <v>3</v>
      </c>
      <c r="P5" s="40">
        <v>0</v>
      </c>
      <c r="Q5" s="16">
        <v>5</v>
      </c>
      <c r="R5" s="12" t="s">
        <v>1513</v>
      </c>
      <c r="S5" s="40"/>
      <c r="T5" s="40" t="s">
        <v>1523</v>
      </c>
      <c r="U5" s="40" t="s">
        <v>1523</v>
      </c>
      <c r="V5" s="40" t="s">
        <v>1524</v>
      </c>
      <c r="W5" s="40" t="s">
        <v>1618</v>
      </c>
      <c r="X5" s="40" t="s">
        <v>1526</v>
      </c>
      <c r="Y5" s="40"/>
      <c r="Z5" s="40"/>
      <c r="AA5" s="40"/>
      <c r="AB5" s="38"/>
      <c r="AC5" s="12" t="s">
        <v>1472</v>
      </c>
      <c r="AD5" s="16">
        <v>0</v>
      </c>
      <c r="AE5" s="12">
        <v>146</v>
      </c>
      <c r="AF5" s="12" t="s">
        <v>2026</v>
      </c>
      <c r="AG5" s="13" t="s">
        <v>1963</v>
      </c>
      <c r="AH5" s="13" t="s">
        <v>1962</v>
      </c>
      <c r="AI5" s="13" t="s">
        <v>1964</v>
      </c>
    </row>
    <row r="6" spans="1:35" ht="90" x14ac:dyDescent="0.25">
      <c r="A6" s="42">
        <v>5</v>
      </c>
      <c r="B6" s="42">
        <v>0</v>
      </c>
      <c r="C6" s="42">
        <v>4</v>
      </c>
      <c r="D6" s="42">
        <v>0</v>
      </c>
      <c r="E6" s="26" t="s">
        <v>1799</v>
      </c>
      <c r="F6" s="26" t="s">
        <v>1825</v>
      </c>
      <c r="G6" s="26" t="s">
        <v>2132</v>
      </c>
      <c r="J6" s="26" t="s">
        <v>1889</v>
      </c>
      <c r="K6" s="26" t="s">
        <v>1889</v>
      </c>
      <c r="O6" s="40">
        <v>2</v>
      </c>
      <c r="P6" s="40">
        <v>0</v>
      </c>
      <c r="Q6" s="16">
        <v>4</v>
      </c>
      <c r="R6" s="12" t="s">
        <v>2070</v>
      </c>
      <c r="S6" s="40"/>
      <c r="T6" s="40" t="s">
        <v>1523</v>
      </c>
      <c r="U6" s="40" t="s">
        <v>1523</v>
      </c>
      <c r="V6" s="40" t="s">
        <v>1619</v>
      </c>
      <c r="W6" s="40" t="s">
        <v>1620</v>
      </c>
      <c r="X6" s="40"/>
      <c r="Y6" s="40"/>
      <c r="Z6" s="40"/>
      <c r="AA6" s="40"/>
      <c r="AB6" s="38"/>
      <c r="AC6" s="12" t="s">
        <v>1473</v>
      </c>
      <c r="AD6" s="16">
        <v>0</v>
      </c>
      <c r="AE6" s="12">
        <v>180</v>
      </c>
      <c r="AF6" s="12" t="s">
        <v>2068</v>
      </c>
      <c r="AG6" s="13" t="s">
        <v>2071</v>
      </c>
      <c r="AH6" s="13" t="s">
        <v>2072</v>
      </c>
      <c r="AI6" s="13" t="s">
        <v>2073</v>
      </c>
    </row>
    <row r="7" spans="1:35" ht="90" x14ac:dyDescent="0.25">
      <c r="A7" s="42">
        <v>6</v>
      </c>
      <c r="B7" s="42">
        <v>0</v>
      </c>
      <c r="C7" s="42">
        <v>1</v>
      </c>
      <c r="D7" s="42">
        <v>0</v>
      </c>
      <c r="E7" s="26" t="s">
        <v>1800</v>
      </c>
      <c r="F7" s="26" t="s">
        <v>1824</v>
      </c>
      <c r="G7" s="26" t="s">
        <v>1839</v>
      </c>
      <c r="J7" s="26" t="s">
        <v>1888</v>
      </c>
      <c r="K7" s="26" t="s">
        <v>1880</v>
      </c>
      <c r="O7" s="40">
        <v>2</v>
      </c>
      <c r="P7" s="40">
        <v>0</v>
      </c>
      <c r="Q7" s="16">
        <v>2</v>
      </c>
      <c r="R7" s="12" t="s">
        <v>1635</v>
      </c>
      <c r="S7" s="40"/>
      <c r="T7" s="40" t="s">
        <v>1523</v>
      </c>
      <c r="U7" s="40" t="s">
        <v>1524</v>
      </c>
      <c r="V7" s="40"/>
      <c r="W7" s="40"/>
      <c r="X7" s="40"/>
      <c r="Y7" s="40"/>
      <c r="Z7" s="40"/>
      <c r="AA7" s="40"/>
      <c r="AB7" s="38"/>
      <c r="AC7" s="12" t="s">
        <v>1472</v>
      </c>
      <c r="AD7" s="16">
        <v>0</v>
      </c>
      <c r="AE7" s="14">
        <v>142</v>
      </c>
      <c r="AF7" s="12" t="s">
        <v>1947</v>
      </c>
      <c r="AG7" s="13" t="s">
        <v>1950</v>
      </c>
      <c r="AH7" s="13" t="s">
        <v>1945</v>
      </c>
      <c r="AI7" s="13" t="s">
        <v>1951</v>
      </c>
    </row>
    <row r="8" spans="1:35" ht="90" x14ac:dyDescent="0.25">
      <c r="A8" s="42">
        <v>7</v>
      </c>
      <c r="B8" s="42">
        <v>0</v>
      </c>
      <c r="C8" s="42">
        <v>11</v>
      </c>
      <c r="D8" s="42">
        <v>0</v>
      </c>
      <c r="E8" s="26" t="s">
        <v>1800</v>
      </c>
      <c r="F8" s="26" t="s">
        <v>1824</v>
      </c>
      <c r="G8" s="26" t="s">
        <v>2133</v>
      </c>
      <c r="J8" s="26" t="s">
        <v>1888</v>
      </c>
      <c r="K8" s="26" t="s">
        <v>1888</v>
      </c>
      <c r="O8" s="40">
        <v>1</v>
      </c>
      <c r="P8" s="40">
        <v>0</v>
      </c>
      <c r="Q8" s="16">
        <v>1</v>
      </c>
      <c r="R8" s="12">
        <v>4</v>
      </c>
      <c r="S8" s="40"/>
      <c r="T8" s="40" t="s">
        <v>1523</v>
      </c>
      <c r="U8" s="40"/>
      <c r="V8" s="45"/>
      <c r="W8" s="40"/>
      <c r="X8" s="40"/>
      <c r="Y8" s="40"/>
      <c r="Z8" s="40"/>
      <c r="AA8" s="40"/>
      <c r="AB8" s="38"/>
      <c r="AC8" s="12" t="s">
        <v>1472</v>
      </c>
      <c r="AD8" s="16">
        <v>0</v>
      </c>
      <c r="AE8" s="14">
        <v>140</v>
      </c>
      <c r="AF8" s="12" t="s">
        <v>1941</v>
      </c>
      <c r="AG8" s="13" t="s">
        <v>1944</v>
      </c>
      <c r="AH8" s="13" t="s">
        <v>1945</v>
      </c>
      <c r="AI8" s="13" t="s">
        <v>1946</v>
      </c>
    </row>
    <row r="9" spans="1:35" ht="90" x14ac:dyDescent="0.25">
      <c r="A9" s="42">
        <v>8</v>
      </c>
      <c r="B9" s="42">
        <v>0</v>
      </c>
      <c r="C9" s="42">
        <v>1</v>
      </c>
      <c r="D9" s="42">
        <v>0</v>
      </c>
      <c r="E9" s="26" t="s">
        <v>1800</v>
      </c>
      <c r="F9" s="26" t="s">
        <v>1824</v>
      </c>
      <c r="G9" s="26" t="s">
        <v>1826</v>
      </c>
      <c r="J9" s="26" t="s">
        <v>1888</v>
      </c>
      <c r="K9" s="26" t="s">
        <v>1890</v>
      </c>
      <c r="O9" s="40">
        <v>1</v>
      </c>
      <c r="P9" s="40">
        <v>0</v>
      </c>
      <c r="Q9" s="16">
        <v>2</v>
      </c>
      <c r="R9" s="12" t="s">
        <v>1635</v>
      </c>
      <c r="S9" s="40"/>
      <c r="T9" s="40" t="s">
        <v>1523</v>
      </c>
      <c r="U9" s="40" t="s">
        <v>1526</v>
      </c>
      <c r="V9" s="40"/>
      <c r="W9" s="40"/>
      <c r="X9" s="40"/>
      <c r="Y9" s="40"/>
      <c r="Z9" s="40"/>
      <c r="AA9" s="40"/>
      <c r="AB9" s="38"/>
      <c r="AC9" s="12" t="s">
        <v>1472</v>
      </c>
      <c r="AD9" s="16">
        <v>0</v>
      </c>
      <c r="AE9" s="14">
        <v>143</v>
      </c>
      <c r="AF9" s="12" t="s">
        <v>1953</v>
      </c>
      <c r="AG9" s="13" t="s">
        <v>1955</v>
      </c>
      <c r="AH9" s="13" t="s">
        <v>1945</v>
      </c>
      <c r="AI9" s="13" t="s">
        <v>1956</v>
      </c>
    </row>
    <row r="10" spans="1:35" ht="105" x14ac:dyDescent="0.25">
      <c r="A10" s="42">
        <v>9</v>
      </c>
      <c r="B10" s="42">
        <v>0</v>
      </c>
      <c r="C10" s="42">
        <v>2</v>
      </c>
      <c r="D10" s="42">
        <v>0</v>
      </c>
      <c r="E10" s="26" t="s">
        <v>1800</v>
      </c>
      <c r="F10" s="26" t="s">
        <v>1824</v>
      </c>
      <c r="G10" s="26" t="s">
        <v>1883</v>
      </c>
      <c r="J10" s="26" t="s">
        <v>1888</v>
      </c>
      <c r="K10" s="26" t="s">
        <v>1884</v>
      </c>
      <c r="O10" s="40">
        <v>3</v>
      </c>
      <c r="P10" s="40">
        <v>0</v>
      </c>
      <c r="Q10" s="16">
        <v>5</v>
      </c>
      <c r="R10" s="12" t="s">
        <v>1513</v>
      </c>
      <c r="S10" s="40"/>
      <c r="T10" s="40" t="s">
        <v>1523</v>
      </c>
      <c r="U10" s="40" t="s">
        <v>1523</v>
      </c>
      <c r="V10" s="40" t="s">
        <v>1524</v>
      </c>
      <c r="W10" s="40" t="s">
        <v>1618</v>
      </c>
      <c r="X10" s="40" t="s">
        <v>1526</v>
      </c>
      <c r="Y10" s="40"/>
      <c r="Z10" s="40"/>
      <c r="AA10" s="40"/>
      <c r="AB10" s="38"/>
      <c r="AC10" s="12" t="s">
        <v>1472</v>
      </c>
      <c r="AD10" s="16">
        <v>0</v>
      </c>
      <c r="AE10" s="22" t="s">
        <v>2000</v>
      </c>
      <c r="AF10" s="12" t="s">
        <v>1957</v>
      </c>
      <c r="AG10" s="13" t="s">
        <v>1960</v>
      </c>
      <c r="AH10" s="13" t="s">
        <v>1945</v>
      </c>
      <c r="AI10" s="13" t="s">
        <v>1961</v>
      </c>
    </row>
    <row r="11" spans="1:35" ht="90" x14ac:dyDescent="0.25">
      <c r="A11" s="42">
        <v>10</v>
      </c>
      <c r="B11" s="42">
        <v>0</v>
      </c>
      <c r="C11" s="42">
        <v>4</v>
      </c>
      <c r="D11" s="42">
        <v>0</v>
      </c>
      <c r="E11" s="26" t="s">
        <v>1800</v>
      </c>
      <c r="F11" s="26" t="s">
        <v>1825</v>
      </c>
      <c r="G11" s="26" t="s">
        <v>2132</v>
      </c>
      <c r="J11" s="26" t="s">
        <v>1889</v>
      </c>
      <c r="K11" s="26" t="s">
        <v>1889</v>
      </c>
      <c r="O11" s="40">
        <v>1</v>
      </c>
      <c r="P11" s="40">
        <v>0</v>
      </c>
      <c r="Q11" s="16">
        <v>3</v>
      </c>
      <c r="R11" s="12" t="s">
        <v>1996</v>
      </c>
      <c r="S11" s="40"/>
      <c r="T11" s="40" t="s">
        <v>1523</v>
      </c>
      <c r="U11" s="40" t="s">
        <v>1619</v>
      </c>
      <c r="V11" s="40" t="s">
        <v>1620</v>
      </c>
      <c r="W11" s="40"/>
      <c r="X11" s="40"/>
      <c r="Y11" s="40"/>
      <c r="Z11" s="40"/>
      <c r="AA11" s="40"/>
      <c r="AB11" s="38"/>
      <c r="AC11" s="12" t="s">
        <v>1473</v>
      </c>
      <c r="AD11" s="16">
        <v>0</v>
      </c>
      <c r="AE11" s="14">
        <v>179</v>
      </c>
      <c r="AF11" s="12" t="s">
        <v>2062</v>
      </c>
      <c r="AG11" s="13" t="s">
        <v>2065</v>
      </c>
      <c r="AH11" s="13" t="s">
        <v>2066</v>
      </c>
      <c r="AI11" s="13" t="s">
        <v>2067</v>
      </c>
    </row>
    <row r="12" spans="1:35" s="44" customFormat="1" ht="90" x14ac:dyDescent="0.25">
      <c r="A12" s="43">
        <v>10</v>
      </c>
      <c r="B12" s="43">
        <v>1</v>
      </c>
      <c r="C12" s="43">
        <v>4</v>
      </c>
      <c r="D12" s="42">
        <v>0</v>
      </c>
      <c r="E12" s="44" t="s">
        <v>1800</v>
      </c>
      <c r="F12" s="44" t="s">
        <v>1762</v>
      </c>
      <c r="G12" s="44" t="s">
        <v>2134</v>
      </c>
      <c r="J12" s="44" t="s">
        <v>1889</v>
      </c>
      <c r="K12" s="44" t="s">
        <v>1889</v>
      </c>
      <c r="O12" s="46">
        <v>2</v>
      </c>
      <c r="P12" s="46">
        <v>0</v>
      </c>
      <c r="Q12" s="16">
        <v>4</v>
      </c>
      <c r="R12" s="12" t="s">
        <v>2070</v>
      </c>
      <c r="S12" s="46"/>
      <c r="T12" s="46" t="s">
        <v>1523</v>
      </c>
      <c r="U12" s="46" t="s">
        <v>1523</v>
      </c>
      <c r="V12" s="46" t="s">
        <v>1619</v>
      </c>
      <c r="W12" s="46" t="s">
        <v>1620</v>
      </c>
      <c r="X12" s="46"/>
      <c r="Y12" s="46"/>
      <c r="Z12" s="46"/>
      <c r="AA12" s="46"/>
      <c r="AB12" s="48"/>
      <c r="AC12" s="12" t="s">
        <v>1473</v>
      </c>
      <c r="AD12" s="16">
        <v>0</v>
      </c>
      <c r="AE12" s="22">
        <v>182</v>
      </c>
      <c r="AF12" s="12" t="s">
        <v>2080</v>
      </c>
      <c r="AG12" s="13" t="s">
        <v>2081</v>
      </c>
      <c r="AH12" s="13" t="s">
        <v>2066</v>
      </c>
      <c r="AI12" s="13" t="s">
        <v>2082</v>
      </c>
    </row>
    <row r="13" spans="1:35" s="44" customFormat="1" ht="90" x14ac:dyDescent="0.25">
      <c r="A13" s="43">
        <v>10</v>
      </c>
      <c r="B13" s="43">
        <v>2</v>
      </c>
      <c r="C13" s="43">
        <v>4</v>
      </c>
      <c r="D13" s="42">
        <v>0</v>
      </c>
      <c r="E13" s="44" t="s">
        <v>1800</v>
      </c>
      <c r="F13" s="44" t="s">
        <v>1850</v>
      </c>
      <c r="G13" s="44" t="s">
        <v>2135</v>
      </c>
      <c r="J13" s="44" t="s">
        <v>1889</v>
      </c>
      <c r="K13" s="44" t="s">
        <v>1889</v>
      </c>
      <c r="O13" s="46">
        <v>2</v>
      </c>
      <c r="P13" s="46">
        <v>0</v>
      </c>
      <c r="Q13" s="16">
        <v>4</v>
      </c>
      <c r="R13" s="12" t="s">
        <v>2070</v>
      </c>
      <c r="S13" s="46"/>
      <c r="T13" s="46" t="s">
        <v>1523</v>
      </c>
      <c r="U13" s="46" t="s">
        <v>1523</v>
      </c>
      <c r="V13" s="46" t="s">
        <v>1619</v>
      </c>
      <c r="W13" s="46" t="s">
        <v>1620</v>
      </c>
      <c r="X13" s="46"/>
      <c r="Y13" s="46"/>
      <c r="Z13" s="46"/>
      <c r="AA13" s="46"/>
      <c r="AB13" s="47"/>
      <c r="AC13" s="12" t="s">
        <v>1473</v>
      </c>
      <c r="AD13" s="16">
        <v>0</v>
      </c>
      <c r="AE13" s="22">
        <v>183</v>
      </c>
      <c r="AF13" s="12" t="s">
        <v>2080</v>
      </c>
      <c r="AG13" s="13" t="s">
        <v>2081</v>
      </c>
      <c r="AH13" s="13" t="s">
        <v>2066</v>
      </c>
      <c r="AI13" s="13" t="s">
        <v>2082</v>
      </c>
    </row>
    <row r="14" spans="1:35" ht="90" x14ac:dyDescent="0.25">
      <c r="A14" s="42">
        <v>11</v>
      </c>
      <c r="B14" s="42">
        <v>0</v>
      </c>
      <c r="C14" s="42">
        <v>1</v>
      </c>
      <c r="D14" s="42">
        <v>0</v>
      </c>
      <c r="E14" s="26" t="s">
        <v>1801</v>
      </c>
      <c r="F14" s="26" t="s">
        <v>1839</v>
      </c>
      <c r="J14" s="26" t="s">
        <v>1880</v>
      </c>
      <c r="O14" s="40">
        <v>2</v>
      </c>
      <c r="P14" s="40">
        <v>0</v>
      </c>
      <c r="Q14" s="16">
        <v>2</v>
      </c>
      <c r="R14" s="12" t="s">
        <v>1635</v>
      </c>
      <c r="S14" s="40"/>
      <c r="T14" s="40" t="s">
        <v>1523</v>
      </c>
      <c r="U14" s="40" t="s">
        <v>1524</v>
      </c>
      <c r="V14" s="40"/>
      <c r="W14" s="40"/>
      <c r="X14" s="40"/>
      <c r="Y14" s="40"/>
      <c r="Z14" s="40"/>
      <c r="AA14" s="40"/>
      <c r="AB14" s="38"/>
      <c r="AC14" s="12" t="s">
        <v>1472</v>
      </c>
      <c r="AD14" s="16">
        <v>0</v>
      </c>
      <c r="AE14" s="12">
        <v>152</v>
      </c>
      <c r="AF14" s="12" t="s">
        <v>1972</v>
      </c>
      <c r="AG14" s="13" t="s">
        <v>1973</v>
      </c>
      <c r="AH14" s="13" t="s">
        <v>1974</v>
      </c>
      <c r="AI14" s="13" t="s">
        <v>1975</v>
      </c>
    </row>
    <row r="15" spans="1:35" ht="90" x14ac:dyDescent="0.25">
      <c r="A15" s="42">
        <v>12</v>
      </c>
      <c r="B15" s="42">
        <v>0</v>
      </c>
      <c r="C15" s="42">
        <v>11</v>
      </c>
      <c r="D15" s="42">
        <v>0</v>
      </c>
      <c r="E15" s="26" t="s">
        <v>1801</v>
      </c>
      <c r="F15" s="26" t="s">
        <v>2133</v>
      </c>
      <c r="J15" s="26" t="s">
        <v>1888</v>
      </c>
      <c r="O15" s="40">
        <v>1</v>
      </c>
      <c r="P15" s="40">
        <v>0</v>
      </c>
      <c r="Q15" s="16">
        <v>1</v>
      </c>
      <c r="R15" s="12">
        <v>4</v>
      </c>
      <c r="S15" s="40"/>
      <c r="T15" s="40" t="s">
        <v>1523</v>
      </c>
      <c r="U15" s="40"/>
      <c r="V15" s="40"/>
      <c r="W15" s="40"/>
      <c r="X15" s="40"/>
      <c r="Y15" s="40"/>
      <c r="Z15" s="40"/>
      <c r="AA15" s="40"/>
      <c r="AB15" s="38"/>
      <c r="AC15" s="12" t="s">
        <v>1472</v>
      </c>
      <c r="AD15" s="16">
        <v>0</v>
      </c>
      <c r="AE15" s="12">
        <v>152</v>
      </c>
      <c r="AF15" s="12" t="s">
        <v>1972</v>
      </c>
      <c r="AG15" s="13" t="s">
        <v>1973</v>
      </c>
      <c r="AH15" s="13" t="s">
        <v>1974</v>
      </c>
      <c r="AI15" s="13" t="s">
        <v>1975</v>
      </c>
    </row>
    <row r="16" spans="1:35" ht="90" x14ac:dyDescent="0.25">
      <c r="A16" s="42">
        <v>13</v>
      </c>
      <c r="B16" s="42">
        <v>0</v>
      </c>
      <c r="C16" s="42">
        <v>1</v>
      </c>
      <c r="D16" s="42">
        <v>0</v>
      </c>
      <c r="E16" s="26" t="s">
        <v>1801</v>
      </c>
      <c r="F16" s="26" t="s">
        <v>1826</v>
      </c>
      <c r="J16" s="26" t="s">
        <v>1890</v>
      </c>
      <c r="O16" s="40">
        <v>1</v>
      </c>
      <c r="P16" s="40">
        <v>0</v>
      </c>
      <c r="Q16" s="16">
        <v>2</v>
      </c>
      <c r="R16" s="12" t="s">
        <v>1635</v>
      </c>
      <c r="S16" s="40"/>
      <c r="T16" s="40" t="s">
        <v>1523</v>
      </c>
      <c r="U16" s="40" t="s">
        <v>1526</v>
      </c>
      <c r="V16" s="40"/>
      <c r="W16" s="40"/>
      <c r="X16" s="40"/>
      <c r="Y16" s="40"/>
      <c r="Z16" s="40"/>
      <c r="AA16" s="40"/>
      <c r="AB16" s="38"/>
      <c r="AC16" s="12" t="s">
        <v>1472</v>
      </c>
      <c r="AD16" s="16">
        <v>0</v>
      </c>
      <c r="AE16" s="12">
        <v>152</v>
      </c>
      <c r="AF16" s="12" t="s">
        <v>1972</v>
      </c>
      <c r="AG16" s="13" t="s">
        <v>1973</v>
      </c>
      <c r="AH16" s="13" t="s">
        <v>1974</v>
      </c>
      <c r="AI16" s="13" t="s">
        <v>1975</v>
      </c>
    </row>
    <row r="17" spans="1:35" ht="90" x14ac:dyDescent="0.25">
      <c r="A17" s="42">
        <v>14</v>
      </c>
      <c r="B17" s="42">
        <v>0</v>
      </c>
      <c r="C17" s="42">
        <v>2</v>
      </c>
      <c r="D17" s="42">
        <v>0</v>
      </c>
      <c r="E17" s="26" t="s">
        <v>1801</v>
      </c>
      <c r="F17" s="26" t="s">
        <v>1883</v>
      </c>
      <c r="J17" s="26" t="s">
        <v>1884</v>
      </c>
      <c r="O17" s="40">
        <v>3</v>
      </c>
      <c r="P17" s="40">
        <v>0</v>
      </c>
      <c r="Q17" s="16">
        <v>5</v>
      </c>
      <c r="R17" s="12" t="s">
        <v>1513</v>
      </c>
      <c r="S17" s="40"/>
      <c r="T17" s="40" t="s">
        <v>1523</v>
      </c>
      <c r="U17" s="40" t="s">
        <v>1523</v>
      </c>
      <c r="V17" s="40" t="s">
        <v>1524</v>
      </c>
      <c r="W17" s="40" t="s">
        <v>1618</v>
      </c>
      <c r="X17" s="40" t="s">
        <v>1526</v>
      </c>
      <c r="Y17" s="40"/>
      <c r="Z17" s="40"/>
      <c r="AA17" s="40"/>
      <c r="AB17" s="45"/>
      <c r="AC17" s="12" t="s">
        <v>1472</v>
      </c>
      <c r="AD17" s="16">
        <v>0</v>
      </c>
      <c r="AE17" s="12">
        <v>152</v>
      </c>
      <c r="AF17" s="12" t="s">
        <v>1972</v>
      </c>
      <c r="AG17" s="13" t="s">
        <v>1973</v>
      </c>
      <c r="AH17" s="13" t="s">
        <v>1974</v>
      </c>
      <c r="AI17" s="13" t="s">
        <v>1975</v>
      </c>
    </row>
    <row r="18" spans="1:35" ht="90" x14ac:dyDescent="0.25">
      <c r="A18" s="42">
        <v>15</v>
      </c>
      <c r="B18" s="42">
        <v>0</v>
      </c>
      <c r="C18" s="42">
        <v>56</v>
      </c>
      <c r="D18" s="42">
        <v>0</v>
      </c>
      <c r="E18" s="26" t="s">
        <v>1802</v>
      </c>
      <c r="F18" s="26" t="s">
        <v>2146</v>
      </c>
      <c r="G18" s="26" t="s">
        <v>1874</v>
      </c>
      <c r="J18" s="26" t="s">
        <v>1891</v>
      </c>
      <c r="K18" s="26" t="s">
        <v>1888</v>
      </c>
      <c r="O18" s="40">
        <v>2</v>
      </c>
      <c r="P18" s="40">
        <v>0</v>
      </c>
      <c r="Q18" s="16">
        <v>2</v>
      </c>
      <c r="R18" s="12" t="s">
        <v>2022</v>
      </c>
      <c r="S18" s="40"/>
      <c r="T18" s="40" t="s">
        <v>1523</v>
      </c>
      <c r="U18" s="40" t="s">
        <v>1523</v>
      </c>
      <c r="V18" s="40"/>
      <c r="W18" s="40"/>
      <c r="X18" s="40"/>
      <c r="Y18" s="40"/>
      <c r="Z18" s="40"/>
      <c r="AA18" s="40"/>
      <c r="AB18" s="45"/>
      <c r="AC18" s="12" t="s">
        <v>1477</v>
      </c>
      <c r="AD18" s="16">
        <v>0</v>
      </c>
      <c r="AE18" s="14">
        <v>224</v>
      </c>
      <c r="AF18" s="12" t="s">
        <v>2189</v>
      </c>
      <c r="AG18" s="12" t="s">
        <v>2192</v>
      </c>
      <c r="AH18" s="13" t="s">
        <v>2193</v>
      </c>
      <c r="AI18" s="13" t="s">
        <v>2194</v>
      </c>
    </row>
    <row r="19" spans="1:35" ht="105" x14ac:dyDescent="0.25">
      <c r="A19" s="42">
        <v>16</v>
      </c>
      <c r="B19" s="42">
        <v>0</v>
      </c>
      <c r="C19" s="42">
        <v>8</v>
      </c>
      <c r="D19" s="42">
        <v>0</v>
      </c>
      <c r="E19" s="26" t="s">
        <v>1802</v>
      </c>
      <c r="F19" s="26" t="s">
        <v>2146</v>
      </c>
      <c r="G19" s="26" t="s">
        <v>1826</v>
      </c>
      <c r="J19" s="26" t="s">
        <v>1891</v>
      </c>
      <c r="K19" s="26" t="s">
        <v>1890</v>
      </c>
      <c r="O19" s="40">
        <v>2</v>
      </c>
      <c r="P19" s="40">
        <v>0</v>
      </c>
      <c r="Q19" s="16">
        <v>3</v>
      </c>
      <c r="R19" s="12" t="s">
        <v>2198</v>
      </c>
      <c r="S19" s="40"/>
      <c r="T19" s="40" t="s">
        <v>1523</v>
      </c>
      <c r="U19" s="40" t="s">
        <v>1523</v>
      </c>
      <c r="V19" s="40" t="s">
        <v>1547</v>
      </c>
      <c r="W19" s="40"/>
      <c r="X19" s="40"/>
      <c r="Y19" s="40"/>
      <c r="Z19" s="40"/>
      <c r="AA19" s="40"/>
      <c r="AB19" s="45"/>
      <c r="AC19" s="12" t="s">
        <v>1477</v>
      </c>
      <c r="AD19" s="16">
        <v>0</v>
      </c>
      <c r="AE19" s="14">
        <v>226</v>
      </c>
      <c r="AF19" s="12" t="s">
        <v>2195</v>
      </c>
      <c r="AG19" s="13" t="s">
        <v>2199</v>
      </c>
      <c r="AH19" s="13" t="s">
        <v>2200</v>
      </c>
      <c r="AI19" s="13" t="s">
        <v>2201</v>
      </c>
    </row>
    <row r="20" spans="1:35" ht="105" x14ac:dyDescent="0.25">
      <c r="A20" s="42">
        <v>17</v>
      </c>
      <c r="B20" s="42">
        <v>0</v>
      </c>
      <c r="C20" s="42">
        <v>16</v>
      </c>
      <c r="D20" s="42">
        <v>0</v>
      </c>
      <c r="E20" s="26" t="s">
        <v>1802</v>
      </c>
      <c r="F20" s="26" t="s">
        <v>2146</v>
      </c>
      <c r="G20" s="26" t="s">
        <v>1883</v>
      </c>
      <c r="J20" s="26" t="s">
        <v>1891</v>
      </c>
      <c r="K20" s="26" t="s">
        <v>1884</v>
      </c>
      <c r="O20" s="40">
        <v>4</v>
      </c>
      <c r="P20" s="40">
        <v>0</v>
      </c>
      <c r="Q20" s="16">
        <v>5</v>
      </c>
      <c r="R20" s="12" t="s">
        <v>2205</v>
      </c>
      <c r="S20" s="40"/>
      <c r="T20" s="40" t="s">
        <v>1523</v>
      </c>
      <c r="U20" s="40" t="s">
        <v>1523</v>
      </c>
      <c r="V20" s="40" t="s">
        <v>1524</v>
      </c>
      <c r="W20" s="40" t="s">
        <v>1618</v>
      </c>
      <c r="X20" s="40" t="s">
        <v>1547</v>
      </c>
      <c r="Y20" s="40"/>
      <c r="Z20" s="40"/>
      <c r="AA20" s="40"/>
      <c r="AB20" s="45"/>
      <c r="AC20" s="12" t="s">
        <v>1477</v>
      </c>
      <c r="AD20" s="16">
        <v>0</v>
      </c>
      <c r="AE20" s="22" t="s">
        <v>2170</v>
      </c>
      <c r="AF20" s="12" t="s">
        <v>2202</v>
      </c>
      <c r="AG20" s="13" t="s">
        <v>2206</v>
      </c>
      <c r="AH20" s="13" t="s">
        <v>2207</v>
      </c>
      <c r="AI20" s="13" t="s">
        <v>2208</v>
      </c>
    </row>
    <row r="21" spans="1:35" ht="330" x14ac:dyDescent="0.25">
      <c r="A21" s="42">
        <v>18</v>
      </c>
      <c r="B21" s="42">
        <v>0</v>
      </c>
      <c r="C21" s="42">
        <v>1</v>
      </c>
      <c r="D21" s="42">
        <v>0</v>
      </c>
      <c r="E21" s="26" t="s">
        <v>1803</v>
      </c>
      <c r="F21" s="26" t="s">
        <v>1851</v>
      </c>
      <c r="J21" s="26" t="s">
        <v>1885</v>
      </c>
      <c r="O21" s="40">
        <v>3</v>
      </c>
      <c r="P21" s="40">
        <v>0</v>
      </c>
      <c r="Q21" s="16">
        <v>5</v>
      </c>
      <c r="R21" s="12" t="s">
        <v>2262</v>
      </c>
      <c r="S21" s="40"/>
      <c r="T21" s="40" t="s">
        <v>1523</v>
      </c>
      <c r="U21" s="40" t="s">
        <v>1531</v>
      </c>
      <c r="V21" s="40" t="s">
        <v>1569</v>
      </c>
      <c r="W21" s="40" t="s">
        <v>1540</v>
      </c>
      <c r="X21" s="40" t="s">
        <v>1541</v>
      </c>
      <c r="Y21" s="40"/>
      <c r="Z21" s="40" t="s">
        <v>2412</v>
      </c>
      <c r="AA21" s="40"/>
      <c r="AB21" s="45"/>
      <c r="AC21" s="12" t="s">
        <v>1479</v>
      </c>
      <c r="AD21" s="16">
        <v>0</v>
      </c>
      <c r="AE21" s="14">
        <v>255</v>
      </c>
      <c r="AF21" s="12" t="s">
        <v>2260</v>
      </c>
      <c r="AG21" s="13" t="s">
        <v>2263</v>
      </c>
      <c r="AH21" s="12" t="s">
        <v>1492</v>
      </c>
      <c r="AI21" s="13" t="s">
        <v>2264</v>
      </c>
    </row>
    <row r="22" spans="1:35" ht="409.5" x14ac:dyDescent="0.25">
      <c r="A22" s="42">
        <v>19</v>
      </c>
      <c r="B22" s="42">
        <v>0</v>
      </c>
      <c r="C22" s="42">
        <v>8</v>
      </c>
      <c r="D22" s="42">
        <v>0</v>
      </c>
      <c r="E22" s="26" t="s">
        <v>1803</v>
      </c>
      <c r="F22" s="26" t="s">
        <v>2136</v>
      </c>
      <c r="G22" s="26" t="s">
        <v>1851</v>
      </c>
      <c r="J22" s="26" t="s">
        <v>2057</v>
      </c>
      <c r="K22" s="26" t="s">
        <v>1885</v>
      </c>
      <c r="O22" s="40">
        <v>3</v>
      </c>
      <c r="P22" s="40">
        <v>0</v>
      </c>
      <c r="Q22" s="30">
        <v>5</v>
      </c>
      <c r="R22" s="30" t="s">
        <v>2262</v>
      </c>
      <c r="S22" s="40" t="s">
        <v>2408</v>
      </c>
      <c r="T22" s="40" t="s">
        <v>1523</v>
      </c>
      <c r="U22" s="40" t="s">
        <v>1531</v>
      </c>
      <c r="V22" s="40" t="s">
        <v>1569</v>
      </c>
      <c r="W22" s="40" t="s">
        <v>1540</v>
      </c>
      <c r="X22" s="40" t="s">
        <v>1541</v>
      </c>
      <c r="Y22" s="40"/>
      <c r="Z22" s="40" t="s">
        <v>2412</v>
      </c>
      <c r="AA22" s="40"/>
      <c r="AB22" s="38"/>
      <c r="AC22" s="12" t="s">
        <v>1479</v>
      </c>
      <c r="AD22" s="16">
        <v>0</v>
      </c>
      <c r="AE22" s="14">
        <v>257</v>
      </c>
      <c r="AF22" s="13" t="s">
        <v>2265</v>
      </c>
      <c r="AG22" s="13" t="s">
        <v>2269</v>
      </c>
      <c r="AH22" s="12" t="s">
        <v>1492</v>
      </c>
      <c r="AI22" s="13" t="s">
        <v>2270</v>
      </c>
    </row>
    <row r="23" spans="1:35" s="51" customFormat="1" x14ac:dyDescent="0.25">
      <c r="A23" s="50">
        <v>19</v>
      </c>
      <c r="B23" s="50">
        <v>0</v>
      </c>
      <c r="C23" s="50"/>
      <c r="D23" s="42">
        <v>0</v>
      </c>
      <c r="O23" s="52">
        <v>3</v>
      </c>
      <c r="P23" s="52">
        <v>1</v>
      </c>
      <c r="Q23" s="30">
        <v>3</v>
      </c>
      <c r="R23" s="30" t="s">
        <v>1649</v>
      </c>
      <c r="S23" s="52" t="s">
        <v>2409</v>
      </c>
      <c r="T23" s="52" t="s">
        <v>1523</v>
      </c>
      <c r="U23" s="52" t="s">
        <v>1531</v>
      </c>
      <c r="V23" s="52" t="s">
        <v>1532</v>
      </c>
      <c r="W23" s="52"/>
      <c r="X23" s="52"/>
      <c r="Y23" s="52"/>
      <c r="Z23" s="52"/>
      <c r="AA23" s="52"/>
      <c r="AB23" s="54"/>
      <c r="AC23" s="12"/>
      <c r="AD23" s="16"/>
      <c r="AE23" s="14"/>
      <c r="AF23" s="13"/>
      <c r="AG23" s="13"/>
      <c r="AH23" s="12"/>
      <c r="AI23" s="13"/>
    </row>
    <row r="24" spans="1:35" ht="90" x14ac:dyDescent="0.25">
      <c r="A24" s="42">
        <v>20</v>
      </c>
      <c r="B24" s="42">
        <v>0</v>
      </c>
      <c r="C24" s="42">
        <v>1</v>
      </c>
      <c r="D24" s="42">
        <v>0</v>
      </c>
      <c r="E24" s="26" t="s">
        <v>105</v>
      </c>
      <c r="O24" s="40">
        <v>1</v>
      </c>
      <c r="P24" s="40">
        <v>0</v>
      </c>
      <c r="Q24" s="40">
        <v>1</v>
      </c>
      <c r="R24" s="38">
        <v>4</v>
      </c>
      <c r="S24" s="40"/>
      <c r="T24" s="40" t="s">
        <v>1523</v>
      </c>
      <c r="U24" s="40"/>
      <c r="V24" s="40"/>
      <c r="W24" s="40"/>
      <c r="X24" s="40"/>
      <c r="Y24" s="40"/>
      <c r="Z24" s="40"/>
      <c r="AA24" s="40"/>
      <c r="AB24" s="38"/>
      <c r="AC24" s="38" t="s">
        <v>1474</v>
      </c>
      <c r="AD24" s="16">
        <v>0</v>
      </c>
      <c r="AE24" s="39">
        <v>170</v>
      </c>
      <c r="AF24" s="38" t="s">
        <v>2028</v>
      </c>
      <c r="AG24" s="38" t="s">
        <v>2030</v>
      </c>
      <c r="AH24" s="37" t="s">
        <v>2031</v>
      </c>
      <c r="AI24" s="38"/>
    </row>
    <row r="25" spans="1:35" ht="90" x14ac:dyDescent="0.25">
      <c r="A25" s="42">
        <v>21</v>
      </c>
      <c r="B25" s="42">
        <v>0</v>
      </c>
      <c r="C25" s="42">
        <v>1</v>
      </c>
      <c r="D25" s="42">
        <v>0</v>
      </c>
      <c r="E25" s="26" t="s">
        <v>1804</v>
      </c>
      <c r="F25" s="26" t="s">
        <v>1839</v>
      </c>
      <c r="J25" s="26" t="s">
        <v>1880</v>
      </c>
      <c r="O25" s="40">
        <v>2</v>
      </c>
      <c r="P25" s="40">
        <v>0</v>
      </c>
      <c r="Q25" s="16">
        <v>2</v>
      </c>
      <c r="R25" s="12" t="s">
        <v>1635</v>
      </c>
      <c r="S25" s="40"/>
      <c r="T25" s="40" t="s">
        <v>1523</v>
      </c>
      <c r="U25" s="40" t="s">
        <v>1524</v>
      </c>
      <c r="V25" s="40"/>
      <c r="W25" s="40"/>
      <c r="X25" s="40"/>
      <c r="Y25" s="40"/>
      <c r="Z25" s="40"/>
      <c r="AA25" s="40"/>
      <c r="AB25" s="38"/>
      <c r="AC25" s="12" t="s">
        <v>1472</v>
      </c>
      <c r="AD25" s="16">
        <v>0</v>
      </c>
      <c r="AE25" s="14">
        <v>158</v>
      </c>
      <c r="AF25" s="12" t="s">
        <v>1984</v>
      </c>
      <c r="AG25" s="13" t="s">
        <v>1985</v>
      </c>
      <c r="AH25" s="13" t="s">
        <v>1967</v>
      </c>
      <c r="AI25" s="13" t="s">
        <v>1986</v>
      </c>
    </row>
    <row r="26" spans="1:35" ht="90" x14ac:dyDescent="0.25">
      <c r="A26" s="42">
        <v>22</v>
      </c>
      <c r="B26" s="42">
        <v>0</v>
      </c>
      <c r="C26" s="42">
        <v>11</v>
      </c>
      <c r="D26" s="42">
        <v>0</v>
      </c>
      <c r="E26" s="26" t="s">
        <v>1804</v>
      </c>
      <c r="F26" s="26" t="s">
        <v>2133</v>
      </c>
      <c r="J26" s="26" t="s">
        <v>1888</v>
      </c>
      <c r="O26" s="40">
        <v>1</v>
      </c>
      <c r="P26" s="40">
        <v>0</v>
      </c>
      <c r="Q26" s="16">
        <v>1</v>
      </c>
      <c r="R26" s="12">
        <v>4</v>
      </c>
      <c r="S26" s="40"/>
      <c r="T26" s="40" t="s">
        <v>1523</v>
      </c>
      <c r="U26" s="40"/>
      <c r="V26" s="40"/>
      <c r="W26" s="40"/>
      <c r="X26" s="40"/>
      <c r="Y26" s="40"/>
      <c r="Z26" s="40"/>
      <c r="AA26" s="40"/>
      <c r="AB26" s="38"/>
      <c r="AC26" s="12" t="s">
        <v>1472</v>
      </c>
      <c r="AD26" s="16">
        <v>0</v>
      </c>
      <c r="AE26" s="14">
        <v>158</v>
      </c>
      <c r="AF26" s="12" t="s">
        <v>1984</v>
      </c>
      <c r="AG26" s="13" t="s">
        <v>1985</v>
      </c>
      <c r="AH26" s="13" t="s">
        <v>1967</v>
      </c>
      <c r="AI26" s="13" t="s">
        <v>1986</v>
      </c>
    </row>
    <row r="27" spans="1:35" ht="90" x14ac:dyDescent="0.25">
      <c r="A27" s="42">
        <v>23</v>
      </c>
      <c r="B27" s="42">
        <v>0</v>
      </c>
      <c r="C27" s="42">
        <v>1</v>
      </c>
      <c r="D27" s="42">
        <v>0</v>
      </c>
      <c r="E27" s="26" t="s">
        <v>1804</v>
      </c>
      <c r="F27" s="26" t="s">
        <v>1826</v>
      </c>
      <c r="J27" s="26" t="s">
        <v>1890</v>
      </c>
      <c r="O27" s="40">
        <v>1</v>
      </c>
      <c r="P27" s="40">
        <v>0</v>
      </c>
      <c r="Q27" s="16">
        <v>2</v>
      </c>
      <c r="R27" s="12" t="s">
        <v>1635</v>
      </c>
      <c r="S27" s="40"/>
      <c r="T27" s="40" t="s">
        <v>1523</v>
      </c>
      <c r="U27" s="40" t="s">
        <v>1526</v>
      </c>
      <c r="V27" s="40"/>
      <c r="W27" s="40"/>
      <c r="X27" s="40"/>
      <c r="Y27" s="40"/>
      <c r="Z27" s="40"/>
      <c r="AA27" s="40"/>
      <c r="AB27" s="38"/>
      <c r="AC27" s="12" t="s">
        <v>1472</v>
      </c>
      <c r="AD27" s="16">
        <v>0</v>
      </c>
      <c r="AE27" s="14">
        <v>158</v>
      </c>
      <c r="AF27" s="12" t="s">
        <v>1984</v>
      </c>
      <c r="AG27" s="13" t="s">
        <v>1985</v>
      </c>
      <c r="AH27" s="13" t="s">
        <v>1967</v>
      </c>
      <c r="AI27" s="13" t="s">
        <v>1986</v>
      </c>
    </row>
    <row r="28" spans="1:35" ht="90" x14ac:dyDescent="0.25">
      <c r="A28" s="42">
        <v>24</v>
      </c>
      <c r="B28" s="42">
        <v>0</v>
      </c>
      <c r="C28" s="42">
        <v>2</v>
      </c>
      <c r="D28" s="42">
        <v>0</v>
      </c>
      <c r="E28" s="26" t="s">
        <v>1804</v>
      </c>
      <c r="F28" s="26" t="s">
        <v>1883</v>
      </c>
      <c r="J28" s="26" t="s">
        <v>1884</v>
      </c>
      <c r="O28" s="40">
        <v>3</v>
      </c>
      <c r="P28" s="40">
        <v>0</v>
      </c>
      <c r="Q28" s="16">
        <v>5</v>
      </c>
      <c r="R28" s="12" t="s">
        <v>1513</v>
      </c>
      <c r="S28" s="40"/>
      <c r="T28" s="40" t="s">
        <v>1523</v>
      </c>
      <c r="U28" s="40" t="s">
        <v>1523</v>
      </c>
      <c r="V28" s="40" t="s">
        <v>1524</v>
      </c>
      <c r="W28" s="40" t="s">
        <v>1618</v>
      </c>
      <c r="X28" s="40" t="s">
        <v>1526</v>
      </c>
      <c r="Y28" s="40"/>
      <c r="Z28" s="40"/>
      <c r="AA28" s="40"/>
      <c r="AB28" s="38"/>
      <c r="AC28" s="12" t="s">
        <v>1472</v>
      </c>
      <c r="AD28" s="16">
        <v>0</v>
      </c>
      <c r="AE28" s="14">
        <v>158</v>
      </c>
      <c r="AF28" s="12" t="s">
        <v>1984</v>
      </c>
      <c r="AG28" s="13" t="s">
        <v>1985</v>
      </c>
      <c r="AH28" s="13" t="s">
        <v>1967</v>
      </c>
      <c r="AI28" s="13" t="s">
        <v>1986</v>
      </c>
    </row>
    <row r="29" spans="1:35" ht="165" x14ac:dyDescent="0.25">
      <c r="A29" s="42">
        <v>25</v>
      </c>
      <c r="B29" s="42">
        <v>0</v>
      </c>
      <c r="C29" s="42">
        <v>1</v>
      </c>
      <c r="D29" s="42">
        <v>0</v>
      </c>
      <c r="E29" s="26" t="s">
        <v>726</v>
      </c>
      <c r="O29" s="40">
        <v>2</v>
      </c>
      <c r="P29" s="40">
        <v>0</v>
      </c>
      <c r="Q29" s="16">
        <v>4</v>
      </c>
      <c r="R29" s="12" t="s">
        <v>1906</v>
      </c>
      <c r="S29" s="40"/>
      <c r="T29" s="40" t="s">
        <v>1523</v>
      </c>
      <c r="U29" s="40" t="s">
        <v>1523</v>
      </c>
      <c r="V29" s="40" t="s">
        <v>1526</v>
      </c>
      <c r="W29" s="40" t="s">
        <v>1546</v>
      </c>
      <c r="X29" s="40"/>
      <c r="Y29" s="40"/>
      <c r="Z29" s="40"/>
      <c r="AA29" s="40"/>
      <c r="AB29" s="38"/>
      <c r="AC29" s="12" t="s">
        <v>1471</v>
      </c>
      <c r="AD29" s="16">
        <v>0</v>
      </c>
      <c r="AE29" s="14">
        <v>137</v>
      </c>
      <c r="AF29" s="12" t="s">
        <v>1932</v>
      </c>
      <c r="AG29" s="13" t="s">
        <v>1935</v>
      </c>
      <c r="AH29" s="13" t="s">
        <v>1936</v>
      </c>
      <c r="AI29" s="13" t="s">
        <v>1937</v>
      </c>
    </row>
    <row r="30" spans="1:35" ht="255" x14ac:dyDescent="0.25">
      <c r="A30" s="42">
        <v>26</v>
      </c>
      <c r="B30" s="42">
        <v>0</v>
      </c>
      <c r="C30" s="42">
        <v>1</v>
      </c>
      <c r="D30" s="42">
        <v>0</v>
      </c>
      <c r="E30" s="26" t="s">
        <v>734</v>
      </c>
      <c r="O30" s="40">
        <v>2</v>
      </c>
      <c r="P30" s="40">
        <v>0</v>
      </c>
      <c r="Q30" s="30">
        <v>4</v>
      </c>
      <c r="R30" s="30" t="s">
        <v>1906</v>
      </c>
      <c r="S30" s="40" t="s">
        <v>2407</v>
      </c>
      <c r="T30" s="40" t="s">
        <v>1523</v>
      </c>
      <c r="U30" s="40" t="s">
        <v>1523</v>
      </c>
      <c r="V30" s="40" t="s">
        <v>1526</v>
      </c>
      <c r="W30" s="40" t="s">
        <v>1546</v>
      </c>
      <c r="X30" s="40"/>
      <c r="Y30" s="40"/>
      <c r="Z30" s="40"/>
      <c r="AA30" s="40"/>
      <c r="AB30" s="38"/>
      <c r="AC30" s="12" t="s">
        <v>1471</v>
      </c>
      <c r="AD30" s="16">
        <v>0</v>
      </c>
      <c r="AE30" s="14">
        <v>138</v>
      </c>
      <c r="AF30" s="12" t="s">
        <v>1932</v>
      </c>
      <c r="AG30" s="13" t="s">
        <v>1938</v>
      </c>
      <c r="AH30" s="13" t="s">
        <v>1939</v>
      </c>
      <c r="AI30" s="13" t="s">
        <v>1940</v>
      </c>
    </row>
    <row r="31" spans="1:35" s="51" customFormat="1" ht="30" x14ac:dyDescent="0.25">
      <c r="A31" s="50">
        <v>26</v>
      </c>
      <c r="B31" s="50">
        <v>0</v>
      </c>
      <c r="C31" s="50"/>
      <c r="D31" s="42">
        <v>0</v>
      </c>
      <c r="O31" s="52">
        <v>2</v>
      </c>
      <c r="P31" s="52">
        <v>1</v>
      </c>
      <c r="Q31" s="30">
        <v>5</v>
      </c>
      <c r="R31" s="30" t="s">
        <v>2447</v>
      </c>
      <c r="S31" s="52" t="s">
        <v>2406</v>
      </c>
      <c r="T31" s="52" t="s">
        <v>1523</v>
      </c>
      <c r="U31" s="52" t="s">
        <v>1523</v>
      </c>
      <c r="V31" s="52" t="s">
        <v>1526</v>
      </c>
      <c r="W31" s="52" t="s">
        <v>1546</v>
      </c>
      <c r="X31" s="52" t="s">
        <v>1618</v>
      </c>
      <c r="Y31" s="52"/>
      <c r="Z31" s="52"/>
      <c r="AA31" s="52"/>
      <c r="AB31" s="54"/>
      <c r="AC31" s="12"/>
      <c r="AD31" s="16"/>
      <c r="AE31" s="14"/>
      <c r="AF31" s="12"/>
      <c r="AG31" s="13"/>
      <c r="AH31" s="13"/>
      <c r="AI31" s="13"/>
    </row>
    <row r="32" spans="1:35" ht="165" x14ac:dyDescent="0.25">
      <c r="A32" s="42">
        <v>27</v>
      </c>
      <c r="B32" s="42">
        <v>0</v>
      </c>
      <c r="C32" s="42">
        <v>1</v>
      </c>
      <c r="D32" s="42">
        <v>0</v>
      </c>
      <c r="E32" s="26" t="s">
        <v>722</v>
      </c>
      <c r="O32" s="40">
        <v>2</v>
      </c>
      <c r="P32" s="40">
        <v>0</v>
      </c>
      <c r="Q32" s="16">
        <v>4</v>
      </c>
      <c r="R32" s="12" t="s">
        <v>1906</v>
      </c>
      <c r="S32" s="40"/>
      <c r="T32" s="40" t="s">
        <v>1523</v>
      </c>
      <c r="U32" s="40" t="s">
        <v>1523</v>
      </c>
      <c r="V32" s="40" t="s">
        <v>1526</v>
      </c>
      <c r="W32" s="40" t="s">
        <v>1546</v>
      </c>
      <c r="X32" s="40"/>
      <c r="Y32" s="40"/>
      <c r="Z32" s="40"/>
      <c r="AA32" s="40"/>
      <c r="AB32" s="38"/>
      <c r="AC32" s="12" t="s">
        <v>1471</v>
      </c>
      <c r="AD32" s="16">
        <v>0</v>
      </c>
      <c r="AE32" s="14">
        <v>134</v>
      </c>
      <c r="AF32" s="12" t="s">
        <v>1923</v>
      </c>
      <c r="AG32" s="13" t="s">
        <v>1925</v>
      </c>
      <c r="AH32" s="13" t="s">
        <v>1926</v>
      </c>
      <c r="AI32" s="13" t="s">
        <v>1927</v>
      </c>
    </row>
    <row r="33" spans="1:35" ht="255" x14ac:dyDescent="0.25">
      <c r="A33" s="42">
        <v>28</v>
      </c>
      <c r="B33" s="42">
        <v>0</v>
      </c>
      <c r="C33" s="42">
        <v>1</v>
      </c>
      <c r="D33" s="42">
        <v>0</v>
      </c>
      <c r="E33" s="26" t="s">
        <v>730</v>
      </c>
      <c r="O33" s="40">
        <v>2</v>
      </c>
      <c r="P33" s="40">
        <v>0</v>
      </c>
      <c r="Q33" s="30">
        <v>4</v>
      </c>
      <c r="R33" s="30" t="s">
        <v>1906</v>
      </c>
      <c r="S33" s="40" t="s">
        <v>2407</v>
      </c>
      <c r="T33" s="40" t="s">
        <v>1523</v>
      </c>
      <c r="U33" s="40" t="s">
        <v>1523</v>
      </c>
      <c r="V33" s="40" t="s">
        <v>1526</v>
      </c>
      <c r="W33" s="40" t="s">
        <v>1546</v>
      </c>
      <c r="X33" s="40"/>
      <c r="Y33" s="40"/>
      <c r="Z33" s="40"/>
      <c r="AA33" s="40"/>
      <c r="AB33" s="38"/>
      <c r="AC33" s="12" t="s">
        <v>1471</v>
      </c>
      <c r="AD33" s="16">
        <v>0</v>
      </c>
      <c r="AE33" s="14">
        <v>135</v>
      </c>
      <c r="AF33" s="12" t="s">
        <v>1923</v>
      </c>
      <c r="AG33" s="13" t="s">
        <v>1929</v>
      </c>
      <c r="AH33" s="13" t="s">
        <v>1930</v>
      </c>
      <c r="AI33" s="13" t="s">
        <v>1931</v>
      </c>
    </row>
    <row r="34" spans="1:35" s="51" customFormat="1" ht="30" x14ac:dyDescent="0.25">
      <c r="A34" s="50">
        <v>28</v>
      </c>
      <c r="B34" s="50">
        <v>0</v>
      </c>
      <c r="C34" s="50"/>
      <c r="D34" s="42">
        <v>0</v>
      </c>
      <c r="O34" s="52">
        <v>2</v>
      </c>
      <c r="P34" s="52">
        <v>1</v>
      </c>
      <c r="Q34" s="30">
        <v>5</v>
      </c>
      <c r="R34" s="30" t="s">
        <v>2447</v>
      </c>
      <c r="S34" s="52" t="s">
        <v>2406</v>
      </c>
      <c r="T34" s="52" t="s">
        <v>1523</v>
      </c>
      <c r="U34" s="52" t="s">
        <v>1523</v>
      </c>
      <c r="V34" s="52" t="s">
        <v>1526</v>
      </c>
      <c r="W34" s="52" t="s">
        <v>1546</v>
      </c>
      <c r="X34" s="52" t="s">
        <v>1618</v>
      </c>
      <c r="Y34" s="52"/>
      <c r="Z34" s="52"/>
      <c r="AA34" s="52"/>
      <c r="AB34" s="54"/>
      <c r="AC34" s="12"/>
      <c r="AD34" s="16"/>
      <c r="AE34" s="14"/>
      <c r="AF34" s="12"/>
      <c r="AG34" s="13"/>
      <c r="AH34" s="13"/>
      <c r="AI34" s="13"/>
    </row>
    <row r="35" spans="1:35" ht="90" x14ac:dyDescent="0.25">
      <c r="A35" s="42">
        <v>29</v>
      </c>
      <c r="B35" s="42">
        <v>0</v>
      </c>
      <c r="C35" s="42">
        <v>1</v>
      </c>
      <c r="D35" s="42">
        <v>0</v>
      </c>
      <c r="E35" s="26" t="s">
        <v>80</v>
      </c>
      <c r="O35" s="40">
        <v>1</v>
      </c>
      <c r="P35" s="40">
        <v>0</v>
      </c>
      <c r="Q35" s="16">
        <v>1</v>
      </c>
      <c r="R35" s="12">
        <v>4</v>
      </c>
      <c r="S35" s="40"/>
      <c r="T35" s="40" t="s">
        <v>1523</v>
      </c>
      <c r="U35" s="40"/>
      <c r="V35" s="40"/>
      <c r="W35" s="40"/>
      <c r="X35" s="40"/>
      <c r="Y35" s="40"/>
      <c r="Z35" s="40"/>
      <c r="AA35" s="40"/>
      <c r="AB35" s="38"/>
      <c r="AC35" s="12" t="s">
        <v>1474</v>
      </c>
      <c r="AD35" s="16">
        <v>0</v>
      </c>
      <c r="AE35" s="14">
        <v>168</v>
      </c>
      <c r="AF35" s="12" t="s">
        <v>2019</v>
      </c>
      <c r="AG35" s="13" t="s">
        <v>2016</v>
      </c>
      <c r="AH35" s="13" t="s">
        <v>2017</v>
      </c>
      <c r="AI35" s="13" t="s">
        <v>2018</v>
      </c>
    </row>
    <row r="36" spans="1:35" ht="409.5" x14ac:dyDescent="0.25">
      <c r="A36" s="42">
        <v>30</v>
      </c>
      <c r="B36" s="42">
        <v>0</v>
      </c>
      <c r="C36" s="42">
        <v>1</v>
      </c>
      <c r="D36" s="42">
        <v>0</v>
      </c>
      <c r="E36" s="26" t="s">
        <v>67</v>
      </c>
      <c r="O36" s="40">
        <v>1</v>
      </c>
      <c r="P36" s="40">
        <v>0</v>
      </c>
      <c r="Q36" s="16">
        <v>1</v>
      </c>
      <c r="R36" s="12">
        <v>4</v>
      </c>
      <c r="S36" s="40"/>
      <c r="T36" s="40" t="s">
        <v>1523</v>
      </c>
      <c r="U36" s="40"/>
      <c r="V36" s="45"/>
      <c r="W36" s="40"/>
      <c r="X36" s="40"/>
      <c r="Y36" s="40"/>
      <c r="Z36" s="40"/>
      <c r="AA36" s="40"/>
      <c r="AB36" s="38"/>
      <c r="AC36" s="12" t="s">
        <v>1474</v>
      </c>
      <c r="AD36" s="16">
        <v>0</v>
      </c>
      <c r="AE36" s="14">
        <v>166</v>
      </c>
      <c r="AF36" s="12"/>
      <c r="AG36" s="13" t="s">
        <v>2012</v>
      </c>
      <c r="AH36" s="13" t="s">
        <v>2013</v>
      </c>
      <c r="AI36" s="13" t="s">
        <v>2014</v>
      </c>
    </row>
    <row r="37" spans="1:35" ht="90" x14ac:dyDescent="0.25">
      <c r="A37" s="42">
        <v>31</v>
      </c>
      <c r="B37" s="42">
        <v>0</v>
      </c>
      <c r="C37" s="42">
        <v>11</v>
      </c>
      <c r="D37" s="42">
        <v>0</v>
      </c>
      <c r="E37" s="26" t="s">
        <v>1805</v>
      </c>
      <c r="F37" s="26" t="s">
        <v>2133</v>
      </c>
      <c r="J37" s="26" t="s">
        <v>1888</v>
      </c>
      <c r="O37" s="40">
        <v>1</v>
      </c>
      <c r="P37" s="40">
        <v>0</v>
      </c>
      <c r="Q37" s="16">
        <v>1</v>
      </c>
      <c r="R37" s="12">
        <v>4</v>
      </c>
      <c r="S37" s="40"/>
      <c r="T37" s="40" t="s">
        <v>1523</v>
      </c>
      <c r="U37" s="40"/>
      <c r="V37" s="40"/>
      <c r="W37" s="40"/>
      <c r="X37" s="40"/>
      <c r="Y37" s="40"/>
      <c r="Z37" s="40"/>
      <c r="AA37" s="40"/>
      <c r="AB37" s="38"/>
      <c r="AC37" s="12" t="s">
        <v>1472</v>
      </c>
      <c r="AD37" s="16">
        <v>0</v>
      </c>
      <c r="AE37" s="14">
        <v>164</v>
      </c>
      <c r="AF37" s="12" t="s">
        <v>2011</v>
      </c>
      <c r="AG37" s="13" t="s">
        <v>2008</v>
      </c>
      <c r="AH37" s="13" t="s">
        <v>2009</v>
      </c>
      <c r="AI37" s="13" t="s">
        <v>2010</v>
      </c>
    </row>
    <row r="38" spans="1:35" ht="90" x14ac:dyDescent="0.25">
      <c r="A38" s="42">
        <v>32</v>
      </c>
      <c r="B38" s="42">
        <v>0</v>
      </c>
      <c r="C38" s="42">
        <v>1</v>
      </c>
      <c r="D38" s="42">
        <v>0</v>
      </c>
      <c r="E38" s="26" t="s">
        <v>1805</v>
      </c>
      <c r="F38" s="26" t="s">
        <v>1826</v>
      </c>
      <c r="J38" s="26" t="s">
        <v>1890</v>
      </c>
      <c r="O38" s="40">
        <v>1</v>
      </c>
      <c r="P38" s="40">
        <v>0</v>
      </c>
      <c r="Q38" s="16">
        <v>3</v>
      </c>
      <c r="R38" s="12" t="s">
        <v>1996</v>
      </c>
      <c r="S38" s="40"/>
      <c r="T38" s="40" t="s">
        <v>1523</v>
      </c>
      <c r="U38" s="40" t="s">
        <v>1547</v>
      </c>
      <c r="V38" s="40" t="s">
        <v>1528</v>
      </c>
      <c r="W38" s="45"/>
      <c r="X38" s="40"/>
      <c r="Y38" s="45"/>
      <c r="Z38" s="40"/>
      <c r="AA38" s="40"/>
      <c r="AB38" s="38"/>
      <c r="AC38" s="12" t="s">
        <v>1472</v>
      </c>
      <c r="AD38" s="16">
        <v>0</v>
      </c>
      <c r="AE38" s="14">
        <v>164</v>
      </c>
      <c r="AF38" s="12" t="s">
        <v>2011</v>
      </c>
      <c r="AG38" s="13" t="s">
        <v>2008</v>
      </c>
      <c r="AH38" s="13" t="s">
        <v>2009</v>
      </c>
      <c r="AI38" s="13" t="s">
        <v>2010</v>
      </c>
    </row>
    <row r="39" spans="1:35" ht="90" x14ac:dyDescent="0.25">
      <c r="A39" s="42">
        <v>33</v>
      </c>
      <c r="B39" s="42">
        <v>0</v>
      </c>
      <c r="C39" s="42">
        <v>2</v>
      </c>
      <c r="D39" s="42">
        <v>0</v>
      </c>
      <c r="E39" s="26" t="s">
        <v>1805</v>
      </c>
      <c r="F39" s="26" t="s">
        <v>1883</v>
      </c>
      <c r="J39" s="26" t="s">
        <v>1884</v>
      </c>
      <c r="O39" s="40">
        <v>2</v>
      </c>
      <c r="P39" s="40">
        <v>0</v>
      </c>
      <c r="Q39" s="16">
        <v>6</v>
      </c>
      <c r="R39" s="12" t="s">
        <v>2003</v>
      </c>
      <c r="S39" s="40"/>
      <c r="T39" s="40" t="s">
        <v>1523</v>
      </c>
      <c r="U39" s="40" t="s">
        <v>1523</v>
      </c>
      <c r="V39" s="40" t="s">
        <v>1524</v>
      </c>
      <c r="W39" s="40" t="s">
        <v>1618</v>
      </c>
      <c r="X39" s="40" t="s">
        <v>1547</v>
      </c>
      <c r="Y39" s="40" t="s">
        <v>1528</v>
      </c>
      <c r="Z39" s="40"/>
      <c r="AA39" s="40"/>
      <c r="AB39" s="38"/>
      <c r="AC39" s="12" t="s">
        <v>1472</v>
      </c>
      <c r="AD39" s="16">
        <v>0</v>
      </c>
      <c r="AE39" s="14">
        <v>164</v>
      </c>
      <c r="AF39" s="12" t="s">
        <v>2011</v>
      </c>
      <c r="AG39" s="13" t="s">
        <v>2008</v>
      </c>
      <c r="AH39" s="13" t="s">
        <v>2009</v>
      </c>
      <c r="AI39" s="13" t="s">
        <v>2010</v>
      </c>
    </row>
    <row r="40" spans="1:35" ht="45" x14ac:dyDescent="0.25">
      <c r="A40" s="42">
        <v>34</v>
      </c>
      <c r="B40" s="42">
        <v>0</v>
      </c>
      <c r="C40" s="42">
        <v>4</v>
      </c>
      <c r="D40" s="42">
        <v>0</v>
      </c>
      <c r="E40" s="26" t="s">
        <v>1805</v>
      </c>
      <c r="F40" s="26" t="s">
        <v>2132</v>
      </c>
      <c r="J40" s="26" t="s">
        <v>1889</v>
      </c>
      <c r="O40" s="40">
        <v>1</v>
      </c>
      <c r="P40" s="40">
        <v>0</v>
      </c>
      <c r="Q40" s="16">
        <v>1</v>
      </c>
      <c r="R40" s="12">
        <v>6</v>
      </c>
      <c r="S40" s="40"/>
      <c r="T40" s="40" t="s">
        <v>1539</v>
      </c>
      <c r="U40" s="40"/>
      <c r="V40" s="40"/>
      <c r="W40" s="40"/>
      <c r="X40" s="40"/>
      <c r="Y40" s="40"/>
      <c r="Z40" s="40"/>
      <c r="AA40" s="40"/>
      <c r="AB40" s="38"/>
      <c r="AC40" s="12" t="s">
        <v>1473</v>
      </c>
      <c r="AD40" s="16">
        <v>0</v>
      </c>
      <c r="AE40" s="14">
        <v>187</v>
      </c>
      <c r="AF40" s="12" t="s">
        <v>2093</v>
      </c>
      <c r="AG40" s="13" t="s">
        <v>2095</v>
      </c>
      <c r="AH40" s="12" t="s">
        <v>1492</v>
      </c>
      <c r="AI40" s="13" t="s">
        <v>2096</v>
      </c>
    </row>
    <row r="41" spans="1:35" s="44" customFormat="1" ht="45" x14ac:dyDescent="0.25">
      <c r="A41" s="43">
        <v>34</v>
      </c>
      <c r="B41" s="43">
        <v>1</v>
      </c>
      <c r="C41" s="43">
        <v>2</v>
      </c>
      <c r="D41" s="42">
        <v>0</v>
      </c>
      <c r="E41" s="44" t="s">
        <v>1805</v>
      </c>
      <c r="F41" s="44" t="s">
        <v>2421</v>
      </c>
      <c r="J41" s="44" t="s">
        <v>1889</v>
      </c>
      <c r="O41" s="46">
        <v>2</v>
      </c>
      <c r="P41" s="46">
        <v>0</v>
      </c>
      <c r="Q41" s="16">
        <v>2</v>
      </c>
      <c r="R41" s="12" t="s">
        <v>1751</v>
      </c>
      <c r="S41" s="46"/>
      <c r="T41" s="46" t="s">
        <v>1523</v>
      </c>
      <c r="U41" s="46" t="s">
        <v>1539</v>
      </c>
      <c r="V41" s="46"/>
      <c r="W41" s="46"/>
      <c r="X41" s="46"/>
      <c r="Y41" s="46"/>
      <c r="Z41" s="46"/>
      <c r="AA41" s="46"/>
      <c r="AB41" s="48"/>
      <c r="AC41" s="12" t="s">
        <v>1473</v>
      </c>
      <c r="AD41" s="16">
        <v>0</v>
      </c>
      <c r="AE41" s="22" t="s">
        <v>2056</v>
      </c>
      <c r="AF41" s="12" t="s">
        <v>2097</v>
      </c>
      <c r="AG41" s="12" t="s">
        <v>2100</v>
      </c>
      <c r="AH41" s="12" t="s">
        <v>1492</v>
      </c>
      <c r="AI41" s="13" t="s">
        <v>2099</v>
      </c>
    </row>
    <row r="42" spans="1:35" ht="75" x14ac:dyDescent="0.25">
      <c r="A42" s="42">
        <v>35</v>
      </c>
      <c r="B42" s="42">
        <v>0</v>
      </c>
      <c r="C42" s="42">
        <v>1</v>
      </c>
      <c r="D42" s="42">
        <v>0</v>
      </c>
      <c r="E42" s="26" t="s">
        <v>746</v>
      </c>
      <c r="O42" s="40">
        <v>1</v>
      </c>
      <c r="P42" s="40">
        <v>0</v>
      </c>
      <c r="Q42" s="16">
        <v>1</v>
      </c>
      <c r="R42" s="12">
        <v>4</v>
      </c>
      <c r="S42" s="40"/>
      <c r="T42" s="40" t="s">
        <v>1523</v>
      </c>
      <c r="U42" s="40"/>
      <c r="V42" s="40"/>
      <c r="W42" s="40"/>
      <c r="X42" s="40"/>
      <c r="Y42" s="40"/>
      <c r="Z42" s="40"/>
      <c r="AA42" s="40"/>
      <c r="AB42" s="38"/>
      <c r="AC42" s="12" t="s">
        <v>1475</v>
      </c>
      <c r="AD42" s="16">
        <v>0</v>
      </c>
      <c r="AE42" s="14">
        <v>174</v>
      </c>
      <c r="AF42" s="12" t="s">
        <v>2037</v>
      </c>
      <c r="AG42" s="13" t="s">
        <v>2041</v>
      </c>
      <c r="AH42" s="12" t="s">
        <v>1492</v>
      </c>
      <c r="AI42" s="13" t="s">
        <v>2042</v>
      </c>
    </row>
    <row r="43" spans="1:35" ht="315" x14ac:dyDescent="0.25">
      <c r="A43" s="42">
        <v>36</v>
      </c>
      <c r="B43" s="42">
        <v>0</v>
      </c>
      <c r="C43" s="42">
        <v>1</v>
      </c>
      <c r="D43" s="42">
        <v>0</v>
      </c>
      <c r="E43" s="26" t="s">
        <v>1806</v>
      </c>
      <c r="F43" s="26" t="s">
        <v>1867</v>
      </c>
      <c r="J43" s="26" t="s">
        <v>1886</v>
      </c>
      <c r="O43" s="40">
        <v>2</v>
      </c>
      <c r="P43" s="40">
        <v>0</v>
      </c>
      <c r="Q43" s="30">
        <v>2</v>
      </c>
      <c r="R43" s="30" t="s">
        <v>2448</v>
      </c>
      <c r="S43" s="40" t="s">
        <v>2410</v>
      </c>
      <c r="T43" s="40" t="s">
        <v>1568</v>
      </c>
      <c r="U43" s="40" t="s">
        <v>1524</v>
      </c>
      <c r="V43" s="45"/>
      <c r="W43" s="40"/>
      <c r="X43" s="40"/>
      <c r="Y43" s="40"/>
      <c r="Z43" s="40"/>
      <c r="AA43" s="40"/>
      <c r="AB43" s="38"/>
      <c r="AC43" s="12" t="s">
        <v>1478</v>
      </c>
      <c r="AD43" s="16">
        <v>0</v>
      </c>
      <c r="AE43" s="14">
        <v>253</v>
      </c>
      <c r="AF43" s="12"/>
      <c r="AG43" s="13" t="s">
        <v>2256</v>
      </c>
      <c r="AH43" s="12" t="s">
        <v>1492</v>
      </c>
      <c r="AI43" s="13" t="s">
        <v>2257</v>
      </c>
    </row>
    <row r="44" spans="1:35" s="51" customFormat="1" x14ac:dyDescent="0.25">
      <c r="A44" s="50">
        <v>36</v>
      </c>
      <c r="B44" s="50">
        <v>0</v>
      </c>
      <c r="C44" s="50"/>
      <c r="D44" s="42">
        <v>0</v>
      </c>
      <c r="O44" s="52">
        <v>2</v>
      </c>
      <c r="P44" s="52">
        <v>1</v>
      </c>
      <c r="Q44" s="30">
        <v>3</v>
      </c>
      <c r="R44" s="30" t="s">
        <v>2449</v>
      </c>
      <c r="S44" s="52" t="s">
        <v>2411</v>
      </c>
      <c r="T44" s="52" t="s">
        <v>1568</v>
      </c>
      <c r="U44" s="52" t="s">
        <v>1524</v>
      </c>
      <c r="V44" s="52" t="s">
        <v>1618</v>
      </c>
      <c r="W44" s="52"/>
      <c r="X44" s="52"/>
      <c r="Y44" s="52"/>
      <c r="Z44" s="52"/>
      <c r="AA44" s="52"/>
      <c r="AB44" s="54"/>
      <c r="AC44" s="12"/>
      <c r="AD44" s="16"/>
      <c r="AE44" s="14"/>
      <c r="AF44" s="12"/>
      <c r="AG44" s="13"/>
      <c r="AH44" s="12"/>
      <c r="AI44" s="13"/>
    </row>
    <row r="45" spans="1:35" ht="105" x14ac:dyDescent="0.25">
      <c r="A45" s="42">
        <v>37</v>
      </c>
      <c r="B45" s="42">
        <v>0</v>
      </c>
      <c r="C45" s="42">
        <v>1</v>
      </c>
      <c r="D45" s="42">
        <v>0</v>
      </c>
      <c r="E45" s="26" t="s">
        <v>759</v>
      </c>
      <c r="O45" s="40">
        <v>1</v>
      </c>
      <c r="P45" s="40">
        <v>0</v>
      </c>
      <c r="Q45" s="16">
        <v>1</v>
      </c>
      <c r="R45" s="12">
        <v>4</v>
      </c>
      <c r="S45" s="40"/>
      <c r="T45" s="40" t="s">
        <v>1523</v>
      </c>
      <c r="U45" s="40"/>
      <c r="V45" s="40"/>
      <c r="W45" s="40"/>
      <c r="X45" s="40"/>
      <c r="Y45" s="40"/>
      <c r="Z45" s="40"/>
      <c r="AA45" s="40"/>
      <c r="AB45" s="38"/>
      <c r="AC45" s="12" t="s">
        <v>1475</v>
      </c>
      <c r="AD45" s="16">
        <v>0</v>
      </c>
      <c r="AE45" s="14">
        <v>175</v>
      </c>
      <c r="AF45" s="12" t="s">
        <v>2038</v>
      </c>
      <c r="AG45" s="13" t="s">
        <v>2043</v>
      </c>
      <c r="AH45" s="12" t="s">
        <v>1492</v>
      </c>
      <c r="AI45" s="13" t="s">
        <v>2044</v>
      </c>
    </row>
    <row r="46" spans="1:35" ht="90" x14ac:dyDescent="0.25">
      <c r="A46" s="42">
        <v>38</v>
      </c>
      <c r="B46" s="42">
        <v>0</v>
      </c>
      <c r="C46" s="42">
        <v>1</v>
      </c>
      <c r="D46" s="42">
        <v>0</v>
      </c>
      <c r="E46" s="26" t="s">
        <v>1779</v>
      </c>
      <c r="F46" s="26" t="s">
        <v>1860</v>
      </c>
      <c r="G46" s="26" t="s">
        <v>1861</v>
      </c>
      <c r="J46" s="26" t="s">
        <v>1889</v>
      </c>
      <c r="K46" s="26" t="s">
        <v>1889</v>
      </c>
      <c r="O46" s="40">
        <v>1</v>
      </c>
      <c r="P46" s="40">
        <v>0</v>
      </c>
      <c r="Q46" s="16">
        <v>1</v>
      </c>
      <c r="R46" s="12">
        <v>4</v>
      </c>
      <c r="S46" s="40"/>
      <c r="T46" s="40" t="s">
        <v>1523</v>
      </c>
      <c r="U46" s="40"/>
      <c r="V46" s="40"/>
      <c r="W46" s="40"/>
      <c r="X46" s="40"/>
      <c r="Y46" s="40"/>
      <c r="Z46" s="40"/>
      <c r="AA46" s="40"/>
      <c r="AB46" s="38"/>
      <c r="AC46" s="12" t="s">
        <v>1471</v>
      </c>
      <c r="AD46" s="16">
        <v>0</v>
      </c>
      <c r="AE46" s="22">
        <v>123</v>
      </c>
      <c r="AF46" s="12" t="s">
        <v>1778</v>
      </c>
      <c r="AG46" s="12" t="s">
        <v>1781</v>
      </c>
      <c r="AH46" s="12" t="s">
        <v>1492</v>
      </c>
      <c r="AI46" s="13" t="s">
        <v>1782</v>
      </c>
    </row>
    <row r="47" spans="1:35" s="44" customFormat="1" ht="90" x14ac:dyDescent="0.25">
      <c r="A47" s="43">
        <v>38</v>
      </c>
      <c r="B47" s="43">
        <v>1</v>
      </c>
      <c r="C47" s="43">
        <v>1</v>
      </c>
      <c r="D47" s="42">
        <v>0</v>
      </c>
      <c r="E47" s="44" t="s">
        <v>1779</v>
      </c>
      <c r="F47" s="44" t="s">
        <v>1841</v>
      </c>
      <c r="G47" s="44" t="s">
        <v>1825</v>
      </c>
      <c r="J47" s="44" t="s">
        <v>1889</v>
      </c>
      <c r="K47" s="44" t="s">
        <v>1889</v>
      </c>
      <c r="O47" s="46">
        <v>1</v>
      </c>
      <c r="P47" s="46">
        <v>0</v>
      </c>
      <c r="Q47" s="16">
        <v>1</v>
      </c>
      <c r="R47" s="12">
        <v>4</v>
      </c>
      <c r="S47" s="46"/>
      <c r="T47" s="46" t="s">
        <v>1523</v>
      </c>
      <c r="U47" s="46"/>
      <c r="V47" s="46"/>
      <c r="W47" s="46"/>
      <c r="X47" s="46"/>
      <c r="Y47" s="46"/>
      <c r="Z47" s="46"/>
      <c r="AA47" s="46"/>
      <c r="AB47" s="48"/>
      <c r="AC47" s="12" t="s">
        <v>1471</v>
      </c>
      <c r="AD47" s="16">
        <v>0</v>
      </c>
      <c r="AE47" s="22">
        <v>122</v>
      </c>
      <c r="AF47" s="12" t="s">
        <v>1778</v>
      </c>
      <c r="AG47" s="12" t="s">
        <v>1781</v>
      </c>
      <c r="AH47" s="12" t="s">
        <v>1492</v>
      </c>
      <c r="AI47" s="13" t="s">
        <v>1782</v>
      </c>
    </row>
    <row r="48" spans="1:35" ht="165" x14ac:dyDescent="0.25">
      <c r="A48" s="42">
        <v>39</v>
      </c>
      <c r="B48" s="42">
        <v>0</v>
      </c>
      <c r="C48" s="42">
        <v>1</v>
      </c>
      <c r="D48" s="42">
        <v>0</v>
      </c>
      <c r="E48" s="26" t="s">
        <v>1779</v>
      </c>
      <c r="F48" s="26" t="s">
        <v>1859</v>
      </c>
      <c r="G48" s="26" t="s">
        <v>1825</v>
      </c>
      <c r="J48" s="26" t="s">
        <v>1890</v>
      </c>
      <c r="K48" s="26" t="s">
        <v>1889</v>
      </c>
      <c r="O48" s="40">
        <v>1</v>
      </c>
      <c r="P48" s="40">
        <v>0</v>
      </c>
      <c r="Q48" s="16">
        <v>5</v>
      </c>
      <c r="R48" s="12" t="s">
        <v>1790</v>
      </c>
      <c r="S48" s="40"/>
      <c r="T48" s="40" t="s">
        <v>1523</v>
      </c>
      <c r="U48" s="40" t="s">
        <v>1543</v>
      </c>
      <c r="V48" s="40" t="s">
        <v>1544</v>
      </c>
      <c r="W48" s="40" t="s">
        <v>1540</v>
      </c>
      <c r="X48" s="40" t="s">
        <v>1545</v>
      </c>
      <c r="Y48" s="40"/>
      <c r="Z48" s="40" t="s">
        <v>2403</v>
      </c>
      <c r="AA48" s="40"/>
      <c r="AB48" s="38"/>
      <c r="AC48" s="12" t="s">
        <v>1471</v>
      </c>
      <c r="AD48" s="16">
        <v>0</v>
      </c>
      <c r="AE48" s="14">
        <v>125</v>
      </c>
      <c r="AF48" s="12" t="s">
        <v>1788</v>
      </c>
      <c r="AG48" s="13" t="s">
        <v>1791</v>
      </c>
      <c r="AH48" s="12" t="s">
        <v>1492</v>
      </c>
      <c r="AI48" s="13" t="s">
        <v>1792</v>
      </c>
    </row>
    <row r="49" spans="1:35" s="44" customFormat="1" ht="150" x14ac:dyDescent="0.25">
      <c r="A49" s="43">
        <v>39</v>
      </c>
      <c r="B49" s="43">
        <v>1</v>
      </c>
      <c r="C49" s="43">
        <v>2</v>
      </c>
      <c r="D49" s="42">
        <v>0</v>
      </c>
      <c r="E49" s="44" t="s">
        <v>1779</v>
      </c>
      <c r="F49" s="44" t="s">
        <v>1859</v>
      </c>
      <c r="G49" s="44" t="s">
        <v>2421</v>
      </c>
      <c r="J49" s="44" t="s">
        <v>1890</v>
      </c>
      <c r="K49" s="44" t="s">
        <v>1889</v>
      </c>
      <c r="O49" s="46">
        <v>2</v>
      </c>
      <c r="P49" s="46">
        <v>0</v>
      </c>
      <c r="Q49" s="16">
        <v>6</v>
      </c>
      <c r="R49" s="12" t="s">
        <v>1796</v>
      </c>
      <c r="S49" s="46"/>
      <c r="T49" s="46" t="s">
        <v>1523</v>
      </c>
      <c r="U49" s="46" t="s">
        <v>1523</v>
      </c>
      <c r="V49" s="46" t="s">
        <v>1543</v>
      </c>
      <c r="W49" s="46" t="s">
        <v>1544</v>
      </c>
      <c r="X49" s="46" t="s">
        <v>1540</v>
      </c>
      <c r="Y49" s="46" t="s">
        <v>1545</v>
      </c>
      <c r="Z49" s="46" t="s">
        <v>2404</v>
      </c>
      <c r="AA49" s="46"/>
      <c r="AB49" s="48"/>
      <c r="AC49" s="12" t="s">
        <v>1471</v>
      </c>
      <c r="AD49" s="16">
        <v>0</v>
      </c>
      <c r="AE49" s="22" t="s">
        <v>1786</v>
      </c>
      <c r="AF49" s="12" t="s">
        <v>1793</v>
      </c>
      <c r="AG49" s="13" t="s">
        <v>1797</v>
      </c>
      <c r="AH49" s="12" t="s">
        <v>1492</v>
      </c>
      <c r="AI49" s="13" t="s">
        <v>1798</v>
      </c>
    </row>
    <row r="50" spans="1:35" ht="150" x14ac:dyDescent="0.25">
      <c r="A50" s="42">
        <v>40</v>
      </c>
      <c r="B50" s="42">
        <v>0</v>
      </c>
      <c r="C50" s="42">
        <v>1</v>
      </c>
      <c r="D50" s="42">
        <v>0</v>
      </c>
      <c r="E50" s="26" t="s">
        <v>647</v>
      </c>
      <c r="O50" s="40">
        <v>1</v>
      </c>
      <c r="P50" s="40">
        <v>0</v>
      </c>
      <c r="Q50" s="16">
        <v>1</v>
      </c>
      <c r="R50" s="12">
        <v>4</v>
      </c>
      <c r="S50" s="40"/>
      <c r="T50" s="40" t="s">
        <v>1523</v>
      </c>
      <c r="U50" s="40"/>
      <c r="V50" s="40"/>
      <c r="W50" s="40"/>
      <c r="X50" s="40"/>
      <c r="Y50" s="40"/>
      <c r="Z50" s="40"/>
      <c r="AA50" s="40"/>
      <c r="AB50" s="38"/>
      <c r="AC50" s="12" t="s">
        <v>1471</v>
      </c>
      <c r="AD50" s="16">
        <v>0</v>
      </c>
      <c r="AE50" s="14">
        <v>124</v>
      </c>
      <c r="AF50" s="12" t="s">
        <v>1783</v>
      </c>
      <c r="AG50" s="13" t="s">
        <v>1784</v>
      </c>
      <c r="AH50" s="12" t="s">
        <v>1492</v>
      </c>
      <c r="AI50" s="13" t="s">
        <v>1785</v>
      </c>
    </row>
    <row r="51" spans="1:35" s="25" customFormat="1" ht="75" x14ac:dyDescent="0.25">
      <c r="A51" s="42">
        <v>41</v>
      </c>
      <c r="B51" s="42">
        <v>0</v>
      </c>
      <c r="C51" s="42">
        <v>1</v>
      </c>
      <c r="D51" s="42">
        <v>0</v>
      </c>
      <c r="E51" s="26" t="s">
        <v>215</v>
      </c>
      <c r="F51" s="26"/>
      <c r="G51" s="26"/>
      <c r="H51" s="26"/>
      <c r="I51" s="26"/>
      <c r="J51" s="26"/>
      <c r="K51" s="26"/>
      <c r="L51" s="26"/>
      <c r="M51" s="26"/>
      <c r="N51" s="26"/>
      <c r="O51" s="40">
        <v>1</v>
      </c>
      <c r="P51" s="40">
        <v>0</v>
      </c>
      <c r="Q51" s="16">
        <v>1</v>
      </c>
      <c r="R51" s="12">
        <v>4</v>
      </c>
      <c r="S51" s="40"/>
      <c r="T51" s="40" t="s">
        <v>1523</v>
      </c>
      <c r="U51" s="40"/>
      <c r="V51" s="40"/>
      <c r="W51" s="40"/>
      <c r="X51" s="40"/>
      <c r="Y51" s="40"/>
      <c r="Z51" s="40"/>
      <c r="AA51" s="40"/>
      <c r="AB51" s="38"/>
      <c r="AC51" s="12" t="s">
        <v>1475</v>
      </c>
      <c r="AD51" s="16">
        <v>0</v>
      </c>
      <c r="AE51" s="14">
        <v>173</v>
      </c>
      <c r="AF51" s="12"/>
      <c r="AG51" s="13" t="s">
        <v>2036</v>
      </c>
      <c r="AH51" s="12" t="s">
        <v>1492</v>
      </c>
      <c r="AI51" s="12"/>
    </row>
    <row r="52" spans="1:35" ht="330" x14ac:dyDescent="0.25">
      <c r="A52" s="42">
        <v>42</v>
      </c>
      <c r="B52" s="42">
        <v>0</v>
      </c>
      <c r="C52" s="42">
        <v>3</v>
      </c>
      <c r="D52" s="42">
        <v>0</v>
      </c>
      <c r="E52" s="26" t="s">
        <v>1807</v>
      </c>
      <c r="F52" s="27" t="s">
        <v>2139</v>
      </c>
      <c r="J52" s="26" t="s">
        <v>2058</v>
      </c>
      <c r="O52" s="40">
        <v>2</v>
      </c>
      <c r="P52" s="40">
        <v>0</v>
      </c>
      <c r="Q52" s="16">
        <v>2</v>
      </c>
      <c r="R52" s="12" t="s">
        <v>2022</v>
      </c>
      <c r="S52" s="40"/>
      <c r="T52" s="40" t="s">
        <v>1523</v>
      </c>
      <c r="U52" s="40" t="s">
        <v>1523</v>
      </c>
      <c r="V52" s="40"/>
      <c r="W52" s="40"/>
      <c r="X52" s="40"/>
      <c r="Y52" s="40"/>
      <c r="Z52" s="40"/>
      <c r="AA52" s="40"/>
      <c r="AB52" s="38"/>
      <c r="AC52" s="12" t="s">
        <v>1475</v>
      </c>
      <c r="AD52" s="16">
        <v>0</v>
      </c>
      <c r="AE52" s="22" t="s">
        <v>2426</v>
      </c>
      <c r="AF52" s="12"/>
      <c r="AG52" s="13" t="s">
        <v>2427</v>
      </c>
      <c r="AH52" s="12" t="s">
        <v>1492</v>
      </c>
      <c r="AI52" s="12"/>
    </row>
    <row r="53" spans="1:35" ht="135" x14ac:dyDescent="0.25">
      <c r="A53" s="42">
        <v>43</v>
      </c>
      <c r="B53" s="42">
        <v>0</v>
      </c>
      <c r="C53" s="42">
        <v>1</v>
      </c>
      <c r="D53" s="42">
        <v>0</v>
      </c>
      <c r="E53" s="26" t="s">
        <v>1808</v>
      </c>
      <c r="F53" s="26" t="s">
        <v>1824</v>
      </c>
      <c r="G53" s="26" t="s">
        <v>1863</v>
      </c>
      <c r="J53" s="26" t="s">
        <v>1888</v>
      </c>
      <c r="K53" s="35" t="s">
        <v>2059</v>
      </c>
      <c r="O53" s="40">
        <v>2</v>
      </c>
      <c r="P53" s="40">
        <v>0</v>
      </c>
      <c r="Q53" s="16">
        <v>3</v>
      </c>
      <c r="R53" s="12" t="s">
        <v>2298</v>
      </c>
      <c r="S53" s="40"/>
      <c r="T53" s="40" t="s">
        <v>1523</v>
      </c>
      <c r="U53" s="40" t="s">
        <v>1524</v>
      </c>
      <c r="V53" s="40" t="s">
        <v>1574</v>
      </c>
      <c r="W53" s="40"/>
      <c r="X53" s="40"/>
      <c r="Y53" s="40"/>
      <c r="Z53" s="40"/>
      <c r="AA53" s="40"/>
      <c r="AB53" s="38"/>
      <c r="AC53" s="12" t="s">
        <v>1480</v>
      </c>
      <c r="AD53" s="16">
        <v>0</v>
      </c>
      <c r="AE53" s="14">
        <v>269</v>
      </c>
      <c r="AF53" s="12" t="s">
        <v>2295</v>
      </c>
      <c r="AG53" s="13" t="s">
        <v>2299</v>
      </c>
      <c r="AH53" s="12" t="s">
        <v>1492</v>
      </c>
      <c r="AI53" s="13" t="s">
        <v>2300</v>
      </c>
    </row>
    <row r="54" spans="1:35" ht="225" x14ac:dyDescent="0.25">
      <c r="A54" s="42">
        <v>44</v>
      </c>
      <c r="B54" s="42">
        <v>0</v>
      </c>
      <c r="C54" s="42">
        <v>7</v>
      </c>
      <c r="D54" s="42">
        <v>0</v>
      </c>
      <c r="E54" s="26" t="s">
        <v>1808</v>
      </c>
      <c r="F54" s="26" t="s">
        <v>1874</v>
      </c>
      <c r="G54" s="26" t="s">
        <v>1862</v>
      </c>
      <c r="J54" s="26" t="s">
        <v>1888</v>
      </c>
      <c r="K54" s="35" t="s">
        <v>2060</v>
      </c>
      <c r="O54" s="40">
        <v>2</v>
      </c>
      <c r="P54" s="40">
        <v>0</v>
      </c>
      <c r="Q54" s="16">
        <v>3</v>
      </c>
      <c r="R54" s="12" t="s">
        <v>2198</v>
      </c>
      <c r="S54" s="40"/>
      <c r="T54" s="40" t="s">
        <v>1523</v>
      </c>
      <c r="U54" s="40" t="s">
        <v>1523</v>
      </c>
      <c r="V54" s="40" t="s">
        <v>1574</v>
      </c>
      <c r="W54" s="40"/>
      <c r="X54" s="40"/>
      <c r="Y54" s="40"/>
      <c r="Z54" s="40"/>
      <c r="AA54" s="40"/>
      <c r="AB54" s="38"/>
      <c r="AC54" s="12" t="s">
        <v>1480</v>
      </c>
      <c r="AD54" s="16">
        <v>0</v>
      </c>
      <c r="AE54" s="14">
        <v>270</v>
      </c>
      <c r="AF54" s="12" t="s">
        <v>2301</v>
      </c>
      <c r="AG54" s="13" t="s">
        <v>2306</v>
      </c>
      <c r="AH54" s="13" t="s">
        <v>2304</v>
      </c>
      <c r="AI54" s="13" t="s">
        <v>2305</v>
      </c>
    </row>
    <row r="55" spans="1:35" ht="90" x14ac:dyDescent="0.25">
      <c r="A55" s="33">
        <v>45</v>
      </c>
      <c r="B55" s="33">
        <v>0</v>
      </c>
      <c r="C55" s="33">
        <v>1</v>
      </c>
      <c r="D55" s="42">
        <v>0</v>
      </c>
      <c r="E55" s="25" t="s">
        <v>1808</v>
      </c>
      <c r="F55" s="25" t="s">
        <v>1864</v>
      </c>
      <c r="G55" s="25" t="s">
        <v>1862</v>
      </c>
      <c r="H55" s="25"/>
      <c r="I55" s="25"/>
      <c r="J55" s="26" t="s">
        <v>2061</v>
      </c>
      <c r="K55" s="35" t="s">
        <v>2060</v>
      </c>
      <c r="L55" s="25"/>
      <c r="M55" s="25"/>
      <c r="N55" s="25"/>
      <c r="O55" s="40">
        <v>2</v>
      </c>
      <c r="P55" s="40">
        <v>0</v>
      </c>
      <c r="Q55" s="16">
        <v>3</v>
      </c>
      <c r="R55" s="12" t="s">
        <v>2198</v>
      </c>
      <c r="S55" s="40"/>
      <c r="T55" s="40" t="s">
        <v>1523</v>
      </c>
      <c r="U55" s="40" t="s">
        <v>1523</v>
      </c>
      <c r="V55" s="40" t="s">
        <v>1574</v>
      </c>
      <c r="W55" s="40"/>
      <c r="X55" s="40"/>
      <c r="Y55" s="40"/>
      <c r="Z55" s="40"/>
      <c r="AA55" s="40"/>
      <c r="AB55" s="38"/>
      <c r="AC55" s="12" t="s">
        <v>1480</v>
      </c>
      <c r="AD55" s="16">
        <v>1</v>
      </c>
      <c r="AE55" s="14"/>
      <c r="AF55" s="12"/>
      <c r="AG55" s="13" t="s">
        <v>2428</v>
      </c>
      <c r="AH55" s="13" t="s">
        <v>2304</v>
      </c>
      <c r="AI55" s="13" t="s">
        <v>2429</v>
      </c>
    </row>
    <row r="56" spans="1:35" ht="90" x14ac:dyDescent="0.25">
      <c r="A56" s="42">
        <v>46</v>
      </c>
      <c r="B56" s="42">
        <v>0</v>
      </c>
      <c r="C56" s="42">
        <v>11</v>
      </c>
      <c r="D56" s="42">
        <v>0</v>
      </c>
      <c r="E56" s="26" t="s">
        <v>1809</v>
      </c>
      <c r="F56" s="26" t="s">
        <v>2133</v>
      </c>
      <c r="J56" s="26" t="s">
        <v>1888</v>
      </c>
      <c r="O56" s="40">
        <v>1</v>
      </c>
      <c r="P56" s="40">
        <v>0</v>
      </c>
      <c r="Q56" s="16">
        <v>1</v>
      </c>
      <c r="R56" s="12">
        <v>4</v>
      </c>
      <c r="S56" s="40"/>
      <c r="T56" s="40" t="s">
        <v>1523</v>
      </c>
      <c r="U56" s="40"/>
      <c r="V56" s="40"/>
      <c r="W56" s="40"/>
      <c r="X56" s="40"/>
      <c r="Y56" s="40"/>
      <c r="Z56" s="40"/>
      <c r="AA56" s="40"/>
      <c r="AB56" s="38"/>
      <c r="AC56" s="12" t="s">
        <v>1472</v>
      </c>
      <c r="AD56" s="16">
        <v>0</v>
      </c>
      <c r="AE56" s="14">
        <v>160</v>
      </c>
      <c r="AF56" s="12" t="s">
        <v>1989</v>
      </c>
      <c r="AG56" s="13" t="s">
        <v>1990</v>
      </c>
      <c r="AH56" s="13" t="s">
        <v>1991</v>
      </c>
      <c r="AI56" s="13" t="s">
        <v>1992</v>
      </c>
    </row>
    <row r="57" spans="1:35" ht="90" x14ac:dyDescent="0.25">
      <c r="A57" s="42">
        <v>47</v>
      </c>
      <c r="B57" s="42">
        <v>0</v>
      </c>
      <c r="C57" s="42">
        <v>1</v>
      </c>
      <c r="D57" s="42">
        <v>0</v>
      </c>
      <c r="E57" s="26" t="s">
        <v>1809</v>
      </c>
      <c r="F57" s="26" t="s">
        <v>1826</v>
      </c>
      <c r="J57" s="26" t="s">
        <v>1890</v>
      </c>
      <c r="O57" s="40">
        <v>1</v>
      </c>
      <c r="P57" s="40">
        <v>0</v>
      </c>
      <c r="Q57" s="16">
        <v>3</v>
      </c>
      <c r="R57" s="12" t="s">
        <v>1996</v>
      </c>
      <c r="S57" s="40"/>
      <c r="T57" s="40" t="s">
        <v>1523</v>
      </c>
      <c r="U57" s="40" t="s">
        <v>1547</v>
      </c>
      <c r="V57" s="40" t="s">
        <v>1528</v>
      </c>
      <c r="W57" s="40"/>
      <c r="X57" s="40"/>
      <c r="Y57" s="40"/>
      <c r="Z57" s="40"/>
      <c r="AA57" s="40"/>
      <c r="AB57" s="38"/>
      <c r="AC57" s="12" t="s">
        <v>1472</v>
      </c>
      <c r="AD57" s="16">
        <v>0</v>
      </c>
      <c r="AE57" s="14">
        <v>161</v>
      </c>
      <c r="AF57" s="12" t="s">
        <v>1995</v>
      </c>
      <c r="AG57" s="13" t="s">
        <v>1997</v>
      </c>
      <c r="AH57" s="13" t="s">
        <v>1998</v>
      </c>
      <c r="AI57" s="13" t="s">
        <v>1999</v>
      </c>
    </row>
    <row r="58" spans="1:35" ht="90" x14ac:dyDescent="0.25">
      <c r="A58" s="42">
        <v>48</v>
      </c>
      <c r="B58" s="42">
        <v>0</v>
      </c>
      <c r="C58" s="42">
        <v>2</v>
      </c>
      <c r="D58" s="42">
        <v>0</v>
      </c>
      <c r="E58" s="26" t="s">
        <v>1809</v>
      </c>
      <c r="F58" s="26" t="s">
        <v>1883</v>
      </c>
      <c r="J58" s="26" t="s">
        <v>1884</v>
      </c>
      <c r="O58" s="40">
        <v>2</v>
      </c>
      <c r="P58" s="40">
        <v>0</v>
      </c>
      <c r="Q58" s="16">
        <v>6</v>
      </c>
      <c r="R58" s="12" t="s">
        <v>2003</v>
      </c>
      <c r="S58" s="40"/>
      <c r="T58" s="40" t="s">
        <v>1523</v>
      </c>
      <c r="U58" s="40" t="s">
        <v>1523</v>
      </c>
      <c r="V58" s="40" t="s">
        <v>1524</v>
      </c>
      <c r="W58" s="40" t="s">
        <v>1618</v>
      </c>
      <c r="X58" s="40" t="s">
        <v>1547</v>
      </c>
      <c r="Y58" s="40" t="s">
        <v>1528</v>
      </c>
      <c r="Z58" s="40"/>
      <c r="AA58" s="40"/>
      <c r="AB58" s="38"/>
      <c r="AC58" s="12" t="s">
        <v>1472</v>
      </c>
      <c r="AD58" s="16">
        <v>0</v>
      </c>
      <c r="AE58" s="22" t="s">
        <v>1988</v>
      </c>
      <c r="AF58" s="12" t="s">
        <v>2001</v>
      </c>
      <c r="AG58" s="13" t="s">
        <v>2004</v>
      </c>
      <c r="AH58" s="13" t="s">
        <v>2005</v>
      </c>
      <c r="AI58" s="13" t="s">
        <v>2006</v>
      </c>
    </row>
    <row r="59" spans="1:35" ht="45" x14ac:dyDescent="0.25">
      <c r="A59" s="42">
        <v>49</v>
      </c>
      <c r="B59" s="42">
        <v>0</v>
      </c>
      <c r="C59" s="42">
        <v>4</v>
      </c>
      <c r="D59" s="42">
        <v>0</v>
      </c>
      <c r="E59" s="26" t="s">
        <v>1809</v>
      </c>
      <c r="F59" s="26" t="s">
        <v>2132</v>
      </c>
      <c r="J59" s="26" t="s">
        <v>1889</v>
      </c>
      <c r="O59" s="40">
        <v>1</v>
      </c>
      <c r="P59" s="40">
        <v>0</v>
      </c>
      <c r="Q59" s="16">
        <v>1</v>
      </c>
      <c r="R59" s="12">
        <v>6</v>
      </c>
      <c r="S59" s="40"/>
      <c r="T59" s="40" t="s">
        <v>1539</v>
      </c>
      <c r="Z59" s="45"/>
      <c r="AA59" s="40"/>
      <c r="AB59" s="40"/>
      <c r="AC59" s="12" t="s">
        <v>1473</v>
      </c>
      <c r="AD59" s="16">
        <v>0</v>
      </c>
      <c r="AE59" s="14">
        <v>184</v>
      </c>
      <c r="AF59" s="12" t="s">
        <v>2084</v>
      </c>
      <c r="AG59" s="13" t="s">
        <v>2087</v>
      </c>
      <c r="AH59" s="12" t="s">
        <v>1492</v>
      </c>
      <c r="AI59" s="13" t="s">
        <v>2088</v>
      </c>
    </row>
    <row r="60" spans="1:35" s="44" customFormat="1" ht="45" x14ac:dyDescent="0.25">
      <c r="A60" s="43">
        <v>49</v>
      </c>
      <c r="B60" s="43">
        <v>1</v>
      </c>
      <c r="C60" s="43">
        <v>2</v>
      </c>
      <c r="D60" s="42">
        <v>0</v>
      </c>
      <c r="E60" s="44" t="s">
        <v>1809</v>
      </c>
      <c r="F60" s="44" t="s">
        <v>2421</v>
      </c>
      <c r="J60" s="44" t="s">
        <v>1889</v>
      </c>
      <c r="O60" s="46">
        <v>2</v>
      </c>
      <c r="P60" s="46">
        <v>0</v>
      </c>
      <c r="Q60" s="16">
        <v>2</v>
      </c>
      <c r="R60" s="12" t="s">
        <v>1751</v>
      </c>
      <c r="S60" s="46"/>
      <c r="T60" s="46" t="s">
        <v>1523</v>
      </c>
      <c r="U60" s="46" t="s">
        <v>1539</v>
      </c>
      <c r="V60" s="46"/>
      <c r="W60" s="46"/>
      <c r="X60" s="46"/>
      <c r="Y60" s="46"/>
      <c r="Z60" s="46"/>
      <c r="AA60" s="46"/>
      <c r="AB60" s="49"/>
      <c r="AC60" s="12" t="s">
        <v>1473</v>
      </c>
      <c r="AD60" s="16">
        <v>0</v>
      </c>
      <c r="AE60" s="22" t="s">
        <v>2054</v>
      </c>
      <c r="AF60" s="12" t="s">
        <v>2089</v>
      </c>
      <c r="AG60" s="12" t="s">
        <v>2091</v>
      </c>
      <c r="AH60" s="12" t="s">
        <v>1492</v>
      </c>
      <c r="AI60" s="13" t="s">
        <v>2092</v>
      </c>
    </row>
    <row r="61" spans="1:35" ht="225" x14ac:dyDescent="0.25">
      <c r="A61" s="42">
        <v>50</v>
      </c>
      <c r="B61" s="42">
        <v>0</v>
      </c>
      <c r="C61" s="42">
        <v>1</v>
      </c>
      <c r="D61" s="42">
        <v>0</v>
      </c>
      <c r="E61" s="26" t="s">
        <v>727</v>
      </c>
      <c r="O61" s="40">
        <v>2</v>
      </c>
      <c r="P61" s="40">
        <v>0</v>
      </c>
      <c r="Q61" s="16">
        <v>4</v>
      </c>
      <c r="R61" s="12" t="s">
        <v>2450</v>
      </c>
      <c r="S61" s="40"/>
      <c r="T61" s="40" t="s">
        <v>1523</v>
      </c>
      <c r="U61" s="40" t="s">
        <v>1568</v>
      </c>
      <c r="V61" s="40" t="s">
        <v>1574</v>
      </c>
      <c r="W61" s="40" t="s">
        <v>1528</v>
      </c>
      <c r="X61" s="40"/>
      <c r="Y61" s="40"/>
      <c r="Z61" s="40"/>
      <c r="AA61" s="40"/>
      <c r="AB61" s="38"/>
      <c r="AC61" s="12" t="s">
        <v>1480</v>
      </c>
      <c r="AD61" s="16">
        <v>0</v>
      </c>
      <c r="AE61" s="14">
        <v>275</v>
      </c>
      <c r="AF61" s="12" t="s">
        <v>2321</v>
      </c>
      <c r="AG61" s="13" t="s">
        <v>2324</v>
      </c>
      <c r="AH61" s="13" t="s">
        <v>2325</v>
      </c>
      <c r="AI61" s="13" t="s">
        <v>2326</v>
      </c>
    </row>
    <row r="62" spans="1:35" ht="360" x14ac:dyDescent="0.25">
      <c r="A62" s="42">
        <v>51</v>
      </c>
      <c r="B62" s="42">
        <v>0</v>
      </c>
      <c r="C62" s="42">
        <v>1</v>
      </c>
      <c r="D62" s="42">
        <v>0</v>
      </c>
      <c r="E62" s="26" t="s">
        <v>735</v>
      </c>
      <c r="O62" s="40">
        <v>2</v>
      </c>
      <c r="P62" s="40">
        <v>0</v>
      </c>
      <c r="Q62" s="30">
        <v>5</v>
      </c>
      <c r="R62" s="30" t="s">
        <v>2454</v>
      </c>
      <c r="S62" s="40" t="s">
        <v>2451</v>
      </c>
      <c r="T62" s="40" t="s">
        <v>1523</v>
      </c>
      <c r="U62" s="40" t="s">
        <v>1568</v>
      </c>
      <c r="V62" s="40" t="s">
        <v>1574</v>
      </c>
      <c r="W62" s="40" t="s">
        <v>1528</v>
      </c>
      <c r="X62" s="40" t="s">
        <v>1618</v>
      </c>
      <c r="Y62" s="40"/>
      <c r="Z62" s="40"/>
      <c r="AA62" s="40"/>
      <c r="AB62" s="38"/>
      <c r="AC62" s="12" t="s">
        <v>1480</v>
      </c>
      <c r="AD62" s="16">
        <v>0</v>
      </c>
      <c r="AE62" s="14">
        <v>277</v>
      </c>
      <c r="AF62" s="12" t="s">
        <v>2321</v>
      </c>
      <c r="AG62" s="13" t="s">
        <v>2327</v>
      </c>
      <c r="AH62" s="13" t="s">
        <v>2319</v>
      </c>
      <c r="AI62" s="13" t="s">
        <v>2328</v>
      </c>
    </row>
    <row r="63" spans="1:35" s="51" customFormat="1" ht="30" x14ac:dyDescent="0.25">
      <c r="A63" s="50">
        <v>51</v>
      </c>
      <c r="B63" s="50">
        <v>0</v>
      </c>
      <c r="C63" s="50"/>
      <c r="D63" s="42">
        <v>0</v>
      </c>
      <c r="O63" s="52">
        <v>2</v>
      </c>
      <c r="P63" s="52">
        <v>1</v>
      </c>
      <c r="Q63" s="72">
        <v>4</v>
      </c>
      <c r="R63" s="72" t="s">
        <v>2450</v>
      </c>
      <c r="S63" s="52" t="s">
        <v>2452</v>
      </c>
      <c r="T63" s="52" t="s">
        <v>1523</v>
      </c>
      <c r="U63" s="52" t="s">
        <v>1568</v>
      </c>
      <c r="V63" s="52" t="s">
        <v>1574</v>
      </c>
      <c r="W63" s="52" t="s">
        <v>1528</v>
      </c>
      <c r="X63" s="52"/>
      <c r="Y63" s="52"/>
      <c r="Z63" s="52"/>
      <c r="AA63" s="52"/>
      <c r="AB63" s="54"/>
      <c r="AC63" s="73"/>
      <c r="AD63" s="74"/>
      <c r="AE63" s="75"/>
      <c r="AF63" s="73"/>
      <c r="AG63" s="76"/>
      <c r="AH63" s="76"/>
      <c r="AI63" s="76"/>
    </row>
    <row r="64" spans="1:35" ht="225" x14ac:dyDescent="0.25">
      <c r="A64" s="42">
        <v>52</v>
      </c>
      <c r="B64" s="42">
        <v>0</v>
      </c>
      <c r="C64" s="42">
        <v>1</v>
      </c>
      <c r="D64" s="42">
        <v>0</v>
      </c>
      <c r="E64" s="26" t="s">
        <v>723</v>
      </c>
      <c r="O64" s="40">
        <v>2</v>
      </c>
      <c r="P64" s="40">
        <v>0</v>
      </c>
      <c r="Q64" s="16">
        <v>4</v>
      </c>
      <c r="R64" s="12" t="s">
        <v>2450</v>
      </c>
      <c r="S64" s="40"/>
      <c r="T64" s="40" t="s">
        <v>1523</v>
      </c>
      <c r="U64" s="40" t="s">
        <v>1568</v>
      </c>
      <c r="V64" s="40" t="s">
        <v>1574</v>
      </c>
      <c r="W64" s="40" t="s">
        <v>1528</v>
      </c>
      <c r="X64" s="40"/>
      <c r="Y64" s="40"/>
      <c r="Z64" s="40"/>
      <c r="AA64" s="40"/>
      <c r="AB64" s="37"/>
      <c r="AC64" s="12" t="s">
        <v>1480</v>
      </c>
      <c r="AD64" s="16">
        <v>0</v>
      </c>
      <c r="AE64" s="14">
        <v>272</v>
      </c>
      <c r="AF64" s="12" t="s">
        <v>2309</v>
      </c>
      <c r="AG64" s="13" t="s">
        <v>2312</v>
      </c>
      <c r="AH64" s="13" t="s">
        <v>2313</v>
      </c>
      <c r="AI64" s="13" t="s">
        <v>2314</v>
      </c>
    </row>
    <row r="65" spans="1:35" ht="360" x14ac:dyDescent="0.25">
      <c r="A65" s="42">
        <v>53</v>
      </c>
      <c r="B65" s="42">
        <v>0</v>
      </c>
      <c r="C65" s="42">
        <v>1</v>
      </c>
      <c r="D65" s="42">
        <v>0</v>
      </c>
      <c r="E65" s="26" t="s">
        <v>731</v>
      </c>
      <c r="O65" s="40">
        <v>2</v>
      </c>
      <c r="P65" s="40">
        <v>0</v>
      </c>
      <c r="Q65" s="30">
        <v>5</v>
      </c>
      <c r="R65" s="30" t="s">
        <v>2455</v>
      </c>
      <c r="S65" s="40" t="s">
        <v>2451</v>
      </c>
      <c r="T65" s="40" t="s">
        <v>1523</v>
      </c>
      <c r="U65" s="40" t="s">
        <v>1568</v>
      </c>
      <c r="V65" s="40" t="s">
        <v>1574</v>
      </c>
      <c r="W65" s="40" t="s">
        <v>1528</v>
      </c>
      <c r="X65" s="40" t="s">
        <v>1618</v>
      </c>
      <c r="Y65" s="40"/>
      <c r="Z65" s="40"/>
      <c r="AA65" s="40"/>
      <c r="AB65" s="38"/>
      <c r="AC65" s="12" t="s">
        <v>1480</v>
      </c>
      <c r="AD65" s="16">
        <v>0</v>
      </c>
      <c r="AE65" s="14">
        <v>273</v>
      </c>
      <c r="AF65" s="12" t="s">
        <v>2309</v>
      </c>
      <c r="AG65" s="13" t="s">
        <v>2318</v>
      </c>
      <c r="AH65" s="13" t="s">
        <v>2319</v>
      </c>
      <c r="AI65" s="13" t="s">
        <v>2320</v>
      </c>
    </row>
    <row r="66" spans="1:35" s="51" customFormat="1" ht="30" x14ac:dyDescent="0.25">
      <c r="A66" s="50">
        <v>53</v>
      </c>
      <c r="B66" s="50">
        <v>0</v>
      </c>
      <c r="C66" s="50"/>
      <c r="D66" s="42">
        <v>0</v>
      </c>
      <c r="O66" s="52">
        <v>2</v>
      </c>
      <c r="P66" s="52">
        <v>1</v>
      </c>
      <c r="Q66" s="72">
        <v>4</v>
      </c>
      <c r="R66" s="72" t="s">
        <v>2450</v>
      </c>
      <c r="S66" s="52" t="s">
        <v>2452</v>
      </c>
      <c r="T66" s="52" t="s">
        <v>1523</v>
      </c>
      <c r="U66" s="52" t="s">
        <v>1568</v>
      </c>
      <c r="V66" s="52" t="s">
        <v>1574</v>
      </c>
      <c r="W66" s="52" t="s">
        <v>1528</v>
      </c>
      <c r="X66" s="52"/>
      <c r="Y66" s="52"/>
      <c r="Z66" s="52"/>
      <c r="AA66" s="52"/>
      <c r="AB66" s="54"/>
      <c r="AC66" s="73"/>
      <c r="AD66" s="74"/>
      <c r="AE66" s="75"/>
      <c r="AF66" s="73"/>
      <c r="AG66" s="76"/>
      <c r="AH66" s="76"/>
      <c r="AI66" s="76"/>
    </row>
    <row r="67" spans="1:35" ht="75" x14ac:dyDescent="0.25">
      <c r="A67" s="42">
        <v>54</v>
      </c>
      <c r="B67" s="42">
        <v>0</v>
      </c>
      <c r="C67" s="42">
        <v>1</v>
      </c>
      <c r="D67" s="42">
        <v>0</v>
      </c>
      <c r="E67" s="26" t="s">
        <v>1810</v>
      </c>
      <c r="F67" s="26" t="s">
        <v>1851</v>
      </c>
      <c r="J67" s="26" t="s">
        <v>1885</v>
      </c>
      <c r="O67" s="40">
        <v>3</v>
      </c>
      <c r="P67" s="40">
        <v>0</v>
      </c>
      <c r="Q67" s="16">
        <v>3</v>
      </c>
      <c r="R67" s="12" t="s">
        <v>1649</v>
      </c>
      <c r="S67" s="40"/>
      <c r="T67" s="40" t="s">
        <v>1523</v>
      </c>
      <c r="U67" s="40" t="s">
        <v>1531</v>
      </c>
      <c r="V67" s="40" t="s">
        <v>1532</v>
      </c>
      <c r="Y67" s="40"/>
      <c r="Z67" s="40"/>
      <c r="AA67" s="40"/>
      <c r="AB67" s="38"/>
      <c r="AC67" s="12" t="s">
        <v>1478</v>
      </c>
      <c r="AD67" s="16">
        <v>0</v>
      </c>
      <c r="AE67" s="14">
        <v>238</v>
      </c>
      <c r="AF67" s="12" t="s">
        <v>2224</v>
      </c>
      <c r="AG67" s="13" t="s">
        <v>2226</v>
      </c>
      <c r="AH67" s="12" t="s">
        <v>1492</v>
      </c>
      <c r="AI67" s="12"/>
    </row>
    <row r="68" spans="1:35" ht="75" x14ac:dyDescent="0.25">
      <c r="A68" s="42">
        <v>55</v>
      </c>
      <c r="B68" s="42">
        <v>0</v>
      </c>
      <c r="C68" s="42">
        <v>1</v>
      </c>
      <c r="D68" s="42">
        <v>0</v>
      </c>
      <c r="E68" s="26" t="s">
        <v>1810</v>
      </c>
      <c r="F68" s="26" t="s">
        <v>1826</v>
      </c>
      <c r="J68" s="26" t="s">
        <v>1890</v>
      </c>
      <c r="O68" s="40">
        <v>1</v>
      </c>
      <c r="P68" s="40">
        <v>0</v>
      </c>
      <c r="Q68" s="16">
        <v>1</v>
      </c>
      <c r="R68" s="12">
        <v>4</v>
      </c>
      <c r="S68" s="40"/>
      <c r="T68" s="40" t="s">
        <v>1523</v>
      </c>
      <c r="U68" s="40"/>
      <c r="W68" s="40"/>
      <c r="X68" s="40"/>
      <c r="Y68" s="40"/>
      <c r="Z68" s="40"/>
      <c r="AA68" s="40"/>
      <c r="AB68" s="38"/>
      <c r="AC68" s="12" t="s">
        <v>1478</v>
      </c>
      <c r="AD68" s="16">
        <v>0</v>
      </c>
      <c r="AE68" s="14">
        <v>250</v>
      </c>
      <c r="AF68" s="12" t="s">
        <v>2247</v>
      </c>
      <c r="AG68" s="13" t="s">
        <v>2249</v>
      </c>
      <c r="AH68" s="12" t="s">
        <v>1492</v>
      </c>
      <c r="AI68" s="13" t="s">
        <v>2250</v>
      </c>
    </row>
    <row r="69" spans="1:35" s="44" customFormat="1" ht="75" x14ac:dyDescent="0.25">
      <c r="A69" s="43">
        <v>55</v>
      </c>
      <c r="B69" s="43">
        <v>1</v>
      </c>
      <c r="C69" s="43">
        <v>2</v>
      </c>
      <c r="D69" s="42">
        <v>0</v>
      </c>
      <c r="E69" s="44" t="s">
        <v>1810</v>
      </c>
      <c r="F69" s="44" t="s">
        <v>2422</v>
      </c>
      <c r="J69" s="44" t="s">
        <v>1890</v>
      </c>
      <c r="O69" s="46">
        <v>2</v>
      </c>
      <c r="P69" s="46">
        <v>0</v>
      </c>
      <c r="Q69" s="16">
        <v>2</v>
      </c>
      <c r="R69" s="12" t="s">
        <v>2022</v>
      </c>
      <c r="S69" s="46"/>
      <c r="T69" s="46" t="s">
        <v>1523</v>
      </c>
      <c r="U69" s="46" t="s">
        <v>1523</v>
      </c>
      <c r="V69" s="46"/>
      <c r="W69" s="46"/>
      <c r="X69" s="46"/>
      <c r="Y69" s="46"/>
      <c r="Z69" s="46"/>
      <c r="AA69" s="40"/>
      <c r="AB69" s="38"/>
      <c r="AC69" s="12" t="s">
        <v>1478</v>
      </c>
      <c r="AD69" s="16">
        <v>0</v>
      </c>
      <c r="AE69" s="22" t="s">
        <v>2240</v>
      </c>
      <c r="AF69" s="12" t="s">
        <v>2251</v>
      </c>
      <c r="AG69" s="13" t="s">
        <v>2252</v>
      </c>
      <c r="AH69" s="12" t="s">
        <v>1492</v>
      </c>
      <c r="AI69" s="13" t="s">
        <v>2254</v>
      </c>
    </row>
    <row r="70" spans="1:35" ht="330" x14ac:dyDescent="0.25">
      <c r="A70" s="42">
        <v>56</v>
      </c>
      <c r="B70" s="42">
        <v>0</v>
      </c>
      <c r="C70" s="42">
        <v>8</v>
      </c>
      <c r="D70" s="42">
        <v>0</v>
      </c>
      <c r="E70" s="26" t="s">
        <v>1810</v>
      </c>
      <c r="F70" s="26" t="s">
        <v>2136</v>
      </c>
      <c r="G70" s="26" t="s">
        <v>1851</v>
      </c>
      <c r="J70" s="26" t="s">
        <v>2057</v>
      </c>
      <c r="K70" s="26" t="s">
        <v>1885</v>
      </c>
      <c r="O70" s="40">
        <v>3</v>
      </c>
      <c r="P70" s="40">
        <v>0</v>
      </c>
      <c r="Q70" s="16">
        <v>3</v>
      </c>
      <c r="R70" s="12" t="s">
        <v>1649</v>
      </c>
      <c r="S70" s="40"/>
      <c r="T70" s="40" t="s">
        <v>1523</v>
      </c>
      <c r="U70" s="40" t="s">
        <v>1531</v>
      </c>
      <c r="V70" s="40" t="s">
        <v>1532</v>
      </c>
      <c r="W70" s="40"/>
      <c r="X70" s="40"/>
      <c r="Y70" s="40"/>
      <c r="Z70" s="40"/>
      <c r="AA70" s="46"/>
      <c r="AB70" s="48"/>
      <c r="AC70" s="12" t="s">
        <v>1478</v>
      </c>
      <c r="AD70" s="16">
        <v>0</v>
      </c>
      <c r="AE70" s="14">
        <v>239</v>
      </c>
      <c r="AF70" s="12" t="s">
        <v>2227</v>
      </c>
      <c r="AG70" s="13" t="s">
        <v>2230</v>
      </c>
      <c r="AH70" s="12" t="s">
        <v>1492</v>
      </c>
      <c r="AI70" s="13" t="s">
        <v>2231</v>
      </c>
    </row>
    <row r="71" spans="1:35" ht="180" x14ac:dyDescent="0.25">
      <c r="A71" s="42">
        <v>57</v>
      </c>
      <c r="B71" s="42">
        <v>0</v>
      </c>
      <c r="C71" s="42">
        <v>1</v>
      </c>
      <c r="D71" s="42">
        <v>0</v>
      </c>
      <c r="E71" s="26" t="s">
        <v>1811</v>
      </c>
      <c r="F71" s="26" t="s">
        <v>1867</v>
      </c>
      <c r="J71" s="26" t="s">
        <v>1886</v>
      </c>
      <c r="O71" s="40">
        <v>2</v>
      </c>
      <c r="P71" s="40">
        <v>0</v>
      </c>
      <c r="Q71" s="16">
        <v>3</v>
      </c>
      <c r="R71" s="12" t="s">
        <v>2235</v>
      </c>
      <c r="S71" s="40"/>
      <c r="T71" s="40" t="s">
        <v>1523</v>
      </c>
      <c r="U71" s="40" t="s">
        <v>1524</v>
      </c>
      <c r="V71" s="40" t="s">
        <v>1618</v>
      </c>
      <c r="W71" s="40"/>
      <c r="X71" s="40"/>
      <c r="Y71" s="40"/>
      <c r="Z71" s="40"/>
      <c r="AA71" s="40"/>
      <c r="AB71" s="38"/>
      <c r="AC71" s="12" t="s">
        <v>1478</v>
      </c>
      <c r="AD71" s="16">
        <v>0</v>
      </c>
      <c r="AE71" s="14">
        <v>241</v>
      </c>
      <c r="AF71" s="12" t="s">
        <v>2232</v>
      </c>
      <c r="AG71" s="13" t="s">
        <v>2234</v>
      </c>
      <c r="AH71" s="12" t="s">
        <v>1492</v>
      </c>
      <c r="AI71" s="13" t="s">
        <v>2236</v>
      </c>
    </row>
    <row r="72" spans="1:35" ht="255" x14ac:dyDescent="0.25">
      <c r="A72" s="42">
        <v>58</v>
      </c>
      <c r="B72" s="42">
        <v>0</v>
      </c>
      <c r="C72" s="42">
        <v>4</v>
      </c>
      <c r="D72" s="42">
        <v>0</v>
      </c>
      <c r="E72" s="26" t="s">
        <v>1811</v>
      </c>
      <c r="F72" s="26" t="s">
        <v>2140</v>
      </c>
      <c r="G72" s="26" t="s">
        <v>1867</v>
      </c>
      <c r="J72" s="26" t="s">
        <v>2057</v>
      </c>
      <c r="K72" s="26" t="s">
        <v>1886</v>
      </c>
      <c r="O72" s="40">
        <v>2</v>
      </c>
      <c r="P72" s="40">
        <v>0</v>
      </c>
      <c r="Q72" s="30">
        <v>3</v>
      </c>
      <c r="R72" s="13" t="s">
        <v>2235</v>
      </c>
      <c r="S72" s="40" t="s">
        <v>2408</v>
      </c>
      <c r="T72" s="40" t="s">
        <v>1523</v>
      </c>
      <c r="U72" s="40" t="s">
        <v>1524</v>
      </c>
      <c r="V72" s="40" t="s">
        <v>1618</v>
      </c>
      <c r="W72" s="40"/>
      <c r="X72" s="40"/>
      <c r="Y72" s="40"/>
      <c r="Z72" s="40"/>
      <c r="AA72" s="40"/>
      <c r="AB72" s="38"/>
      <c r="AC72" s="12" t="s">
        <v>1478</v>
      </c>
      <c r="AD72" s="16">
        <v>0</v>
      </c>
      <c r="AE72" s="22" t="s">
        <v>2238</v>
      </c>
      <c r="AF72" s="13" t="s">
        <v>2241</v>
      </c>
      <c r="AG72" s="13" t="s">
        <v>2243</v>
      </c>
      <c r="AH72" s="12" t="s">
        <v>1492</v>
      </c>
      <c r="AI72" s="13" t="s">
        <v>2244</v>
      </c>
    </row>
    <row r="73" spans="1:35" s="51" customFormat="1" x14ac:dyDescent="0.25">
      <c r="A73" s="50">
        <v>58</v>
      </c>
      <c r="B73" s="50">
        <v>0</v>
      </c>
      <c r="C73" s="50"/>
      <c r="D73" s="42">
        <v>0</v>
      </c>
      <c r="O73" s="52">
        <v>2</v>
      </c>
      <c r="P73" s="52">
        <v>1</v>
      </c>
      <c r="Q73" s="30">
        <v>2</v>
      </c>
      <c r="R73" s="13" t="s">
        <v>1497</v>
      </c>
      <c r="S73" s="52" t="s">
        <v>2409</v>
      </c>
      <c r="T73" s="52" t="s">
        <v>1523</v>
      </c>
      <c r="U73" s="52" t="s">
        <v>1524</v>
      </c>
      <c r="V73" s="53"/>
      <c r="W73" s="52"/>
      <c r="X73" s="52"/>
      <c r="Y73" s="52"/>
      <c r="Z73" s="52"/>
      <c r="AA73" s="52"/>
      <c r="AB73" s="54"/>
      <c r="AC73" s="12"/>
      <c r="AD73" s="16"/>
      <c r="AE73" s="22"/>
      <c r="AF73" s="13"/>
      <c r="AG73" s="13"/>
      <c r="AH73" s="12"/>
      <c r="AI73" s="13"/>
    </row>
    <row r="74" spans="1:35" ht="30" x14ac:dyDescent="0.25">
      <c r="A74" s="42">
        <v>59</v>
      </c>
      <c r="B74" s="42">
        <v>0</v>
      </c>
      <c r="C74" s="42">
        <v>11</v>
      </c>
      <c r="D74" s="42">
        <v>0</v>
      </c>
      <c r="E74" s="26" t="s">
        <v>1490</v>
      </c>
      <c r="F74" s="26" t="s">
        <v>2133</v>
      </c>
      <c r="G74" s="26" t="s">
        <v>1839</v>
      </c>
      <c r="J74" s="26" t="s">
        <v>1888</v>
      </c>
      <c r="K74" s="26" t="s">
        <v>1880</v>
      </c>
      <c r="O74" s="40">
        <v>2</v>
      </c>
      <c r="P74" s="40">
        <v>0</v>
      </c>
      <c r="Q74" s="16">
        <v>2</v>
      </c>
      <c r="R74" s="12" t="s">
        <v>1497</v>
      </c>
      <c r="S74" s="40"/>
      <c r="T74" s="40" t="s">
        <v>1523</v>
      </c>
      <c r="U74" s="40" t="s">
        <v>1524</v>
      </c>
      <c r="V74" s="40"/>
      <c r="W74" s="40"/>
      <c r="X74" s="40"/>
      <c r="Y74" s="40"/>
      <c r="Z74" s="40"/>
      <c r="AA74" s="40"/>
      <c r="AB74" s="38"/>
      <c r="AC74" s="12" t="s">
        <v>1469</v>
      </c>
      <c r="AD74" s="16">
        <v>0</v>
      </c>
      <c r="AE74" s="12">
        <v>82</v>
      </c>
      <c r="AF74" s="12" t="s">
        <v>1493</v>
      </c>
      <c r="AG74" s="13" t="s">
        <v>1508</v>
      </c>
      <c r="AH74" s="12" t="s">
        <v>1492</v>
      </c>
      <c r="AI74" s="12" t="s">
        <v>1498</v>
      </c>
    </row>
    <row r="75" spans="1:35" ht="45" x14ac:dyDescent="0.25">
      <c r="A75" s="42">
        <v>60</v>
      </c>
      <c r="B75" s="42">
        <v>0</v>
      </c>
      <c r="C75" s="42">
        <v>49</v>
      </c>
      <c r="D75" s="42">
        <v>0</v>
      </c>
      <c r="E75" s="26" t="s">
        <v>1490</v>
      </c>
      <c r="F75" s="26" t="s">
        <v>1874</v>
      </c>
      <c r="G75" s="26" t="s">
        <v>1874</v>
      </c>
      <c r="J75" s="26" t="s">
        <v>1888</v>
      </c>
      <c r="K75" s="26" t="s">
        <v>1888</v>
      </c>
      <c r="O75" s="40">
        <v>1</v>
      </c>
      <c r="P75" s="40">
        <v>0</v>
      </c>
      <c r="Q75" s="16">
        <v>1</v>
      </c>
      <c r="R75" s="12">
        <v>4</v>
      </c>
      <c r="S75" s="40"/>
      <c r="T75" s="40" t="s">
        <v>1523</v>
      </c>
      <c r="U75" s="40"/>
      <c r="V75" s="40"/>
      <c r="W75" s="40"/>
      <c r="X75" s="40"/>
      <c r="Y75" s="40"/>
      <c r="Z75" s="40"/>
      <c r="AA75" s="40"/>
      <c r="AB75" s="38"/>
      <c r="AC75" s="12" t="s">
        <v>1469</v>
      </c>
      <c r="AD75" s="16">
        <v>0</v>
      </c>
      <c r="AE75" s="12">
        <v>81</v>
      </c>
      <c r="AF75" s="12" t="s">
        <v>1489</v>
      </c>
      <c r="AG75" s="13" t="s">
        <v>1507</v>
      </c>
      <c r="AH75" s="12" t="s">
        <v>1492</v>
      </c>
      <c r="AI75" s="13" t="s">
        <v>1499</v>
      </c>
    </row>
    <row r="76" spans="1:35" s="44" customFormat="1" ht="45" x14ac:dyDescent="0.25">
      <c r="A76" s="43">
        <v>60</v>
      </c>
      <c r="B76" s="43">
        <v>1</v>
      </c>
      <c r="C76" s="43">
        <v>20</v>
      </c>
      <c r="D76" s="42">
        <v>0</v>
      </c>
      <c r="E76" s="44" t="s">
        <v>1490</v>
      </c>
      <c r="F76" s="44" t="s">
        <v>1875</v>
      </c>
      <c r="G76" s="44" t="s">
        <v>1876</v>
      </c>
      <c r="J76" s="44" t="s">
        <v>1888</v>
      </c>
      <c r="K76" s="44" t="s">
        <v>1888</v>
      </c>
      <c r="O76" s="46">
        <v>2</v>
      </c>
      <c r="P76" s="46">
        <v>0</v>
      </c>
      <c r="Q76" s="16">
        <v>1</v>
      </c>
      <c r="R76" s="12" t="s">
        <v>2456</v>
      </c>
      <c r="T76" s="46" t="s">
        <v>1523</v>
      </c>
      <c r="U76" s="46" t="s">
        <v>1523</v>
      </c>
      <c r="V76" s="46"/>
      <c r="W76" s="46"/>
      <c r="X76" s="46"/>
      <c r="Y76" s="46"/>
      <c r="Z76" s="46"/>
      <c r="AA76" s="46"/>
      <c r="AB76" s="48"/>
      <c r="AC76" s="12" t="s">
        <v>1469</v>
      </c>
      <c r="AD76" s="16">
        <v>1</v>
      </c>
      <c r="AE76" s="12"/>
      <c r="AF76" s="12" t="s">
        <v>1489</v>
      </c>
      <c r="AG76" s="13" t="s">
        <v>1507</v>
      </c>
      <c r="AH76" s="12" t="s">
        <v>1492</v>
      </c>
      <c r="AI76" s="13" t="s">
        <v>1499</v>
      </c>
    </row>
    <row r="77" spans="1:35" s="44" customFormat="1" ht="45" x14ac:dyDescent="0.25">
      <c r="A77" s="43">
        <v>60</v>
      </c>
      <c r="B77" s="43">
        <v>2</v>
      </c>
      <c r="C77" s="43">
        <v>20</v>
      </c>
      <c r="D77" s="42">
        <v>0</v>
      </c>
      <c r="E77" s="44" t="s">
        <v>1490</v>
      </c>
      <c r="F77" s="44" t="s">
        <v>1876</v>
      </c>
      <c r="G77" s="44" t="s">
        <v>1875</v>
      </c>
      <c r="J77" s="44" t="s">
        <v>1888</v>
      </c>
      <c r="K77" s="44" t="s">
        <v>1888</v>
      </c>
      <c r="O77" s="46">
        <v>2</v>
      </c>
      <c r="P77" s="46">
        <v>0</v>
      </c>
      <c r="Q77" s="16">
        <v>1</v>
      </c>
      <c r="R77" s="12" t="s">
        <v>2456</v>
      </c>
      <c r="S77" s="46"/>
      <c r="T77" s="46" t="s">
        <v>1523</v>
      </c>
      <c r="U77" s="46" t="s">
        <v>1523</v>
      </c>
      <c r="V77" s="46"/>
      <c r="W77" s="46"/>
      <c r="X77" s="46"/>
      <c r="Y77" s="46"/>
      <c r="Z77" s="46"/>
      <c r="AA77" s="46"/>
      <c r="AB77" s="48"/>
      <c r="AC77" s="12" t="s">
        <v>1469</v>
      </c>
      <c r="AD77" s="16">
        <v>1</v>
      </c>
      <c r="AE77" s="12"/>
      <c r="AF77" s="12" t="s">
        <v>1489</v>
      </c>
      <c r="AG77" s="13" t="s">
        <v>1507</v>
      </c>
      <c r="AH77" s="12" t="s">
        <v>1492</v>
      </c>
      <c r="AI77" s="13" t="s">
        <v>1499</v>
      </c>
    </row>
    <row r="78" spans="1:35" s="44" customFormat="1" ht="45" x14ac:dyDescent="0.25">
      <c r="A78" s="43">
        <v>60</v>
      </c>
      <c r="B78" s="43">
        <v>3</v>
      </c>
      <c r="C78" s="43">
        <v>4</v>
      </c>
      <c r="D78" s="42">
        <v>0</v>
      </c>
      <c r="E78" s="44" t="s">
        <v>1490</v>
      </c>
      <c r="F78" s="44" t="s">
        <v>2142</v>
      </c>
      <c r="G78" s="44" t="s">
        <v>2142</v>
      </c>
      <c r="J78" s="44" t="s">
        <v>1888</v>
      </c>
      <c r="K78" s="44" t="s">
        <v>1888</v>
      </c>
      <c r="O78" s="46">
        <v>2</v>
      </c>
      <c r="P78" s="46">
        <v>0</v>
      </c>
      <c r="Q78" s="16">
        <v>1</v>
      </c>
      <c r="R78" s="12" t="s">
        <v>2456</v>
      </c>
      <c r="S78" s="46"/>
      <c r="T78" s="46" t="s">
        <v>1523</v>
      </c>
      <c r="U78" s="46" t="s">
        <v>1523</v>
      </c>
      <c r="V78" s="46"/>
      <c r="W78" s="46"/>
      <c r="X78" s="46"/>
      <c r="Y78" s="46"/>
      <c r="Z78" s="46"/>
      <c r="AA78" s="46"/>
      <c r="AB78" s="48"/>
      <c r="AC78" s="12" t="s">
        <v>1469</v>
      </c>
      <c r="AD78" s="16">
        <v>1</v>
      </c>
      <c r="AE78" s="12"/>
      <c r="AF78" s="12" t="s">
        <v>1489</v>
      </c>
      <c r="AG78" s="13" t="s">
        <v>1507</v>
      </c>
      <c r="AH78" s="12" t="s">
        <v>1492</v>
      </c>
      <c r="AI78" s="13" t="s">
        <v>1499</v>
      </c>
    </row>
    <row r="79" spans="1:35" s="44" customFormat="1" ht="45" x14ac:dyDescent="0.25">
      <c r="A79" s="43">
        <v>60</v>
      </c>
      <c r="B79" s="43">
        <v>4</v>
      </c>
      <c r="C79" s="43">
        <v>4</v>
      </c>
      <c r="D79" s="42">
        <v>0</v>
      </c>
      <c r="E79" s="44" t="s">
        <v>1490</v>
      </c>
      <c r="F79" s="44" t="s">
        <v>2143</v>
      </c>
      <c r="G79" s="44" t="s">
        <v>2143</v>
      </c>
      <c r="J79" s="44" t="s">
        <v>1888</v>
      </c>
      <c r="K79" s="44" t="s">
        <v>1888</v>
      </c>
      <c r="O79" s="46">
        <v>2</v>
      </c>
      <c r="P79" s="46">
        <v>0</v>
      </c>
      <c r="Q79" s="16">
        <v>1</v>
      </c>
      <c r="R79" s="12" t="s">
        <v>2456</v>
      </c>
      <c r="S79" s="46"/>
      <c r="T79" s="46" t="s">
        <v>1523</v>
      </c>
      <c r="U79" s="46" t="s">
        <v>1523</v>
      </c>
      <c r="V79" s="46"/>
      <c r="W79" s="46"/>
      <c r="X79" s="46"/>
      <c r="Y79" s="46"/>
      <c r="Z79" s="46"/>
      <c r="AA79" s="46"/>
      <c r="AB79" s="48"/>
      <c r="AC79" s="12" t="s">
        <v>1469</v>
      </c>
      <c r="AD79" s="16">
        <v>1</v>
      </c>
      <c r="AE79" s="12"/>
      <c r="AF79" s="12" t="s">
        <v>1489</v>
      </c>
      <c r="AG79" s="13" t="s">
        <v>1507</v>
      </c>
      <c r="AH79" s="12" t="s">
        <v>1492</v>
      </c>
      <c r="AI79" s="13" t="s">
        <v>1499</v>
      </c>
    </row>
    <row r="80" spans="1:35" s="44" customFormat="1" ht="135" x14ac:dyDescent="0.25">
      <c r="A80" s="43">
        <v>60</v>
      </c>
      <c r="B80" s="43">
        <v>5</v>
      </c>
      <c r="C80" s="43">
        <v>2</v>
      </c>
      <c r="D80" s="42">
        <v>0</v>
      </c>
      <c r="E80" s="44" t="s">
        <v>1490</v>
      </c>
      <c r="F80" s="44" t="s">
        <v>1824</v>
      </c>
      <c r="G80" s="44" t="s">
        <v>2423</v>
      </c>
      <c r="J80" s="44" t="s">
        <v>1888</v>
      </c>
      <c r="K80" s="44" t="s">
        <v>1888</v>
      </c>
      <c r="O80" s="46">
        <v>2</v>
      </c>
      <c r="P80" s="46">
        <v>0</v>
      </c>
      <c r="Q80" s="16">
        <v>2</v>
      </c>
      <c r="R80" s="12" t="s">
        <v>1692</v>
      </c>
      <c r="S80" s="46"/>
      <c r="T80" s="46" t="s">
        <v>1523</v>
      </c>
      <c r="U80" s="46" t="s">
        <v>1568</v>
      </c>
      <c r="V80" s="46"/>
      <c r="W80" s="46"/>
      <c r="X80" s="46"/>
      <c r="Y80" s="46"/>
      <c r="Z80" s="46"/>
      <c r="AA80" s="46"/>
      <c r="AB80" s="48"/>
      <c r="AC80" s="12" t="s">
        <v>1469</v>
      </c>
      <c r="AD80" s="16">
        <v>0</v>
      </c>
      <c r="AE80" s="13" t="s">
        <v>1685</v>
      </c>
      <c r="AF80" s="12" t="s">
        <v>1689</v>
      </c>
      <c r="AG80" s="12" t="s">
        <v>1693</v>
      </c>
      <c r="AH80" s="13" t="s">
        <v>1694</v>
      </c>
      <c r="AI80" s="12"/>
    </row>
    <row r="81" spans="1:35" s="44" customFormat="1" ht="45" x14ac:dyDescent="0.25">
      <c r="A81" s="43">
        <v>60</v>
      </c>
      <c r="B81" s="43">
        <v>6</v>
      </c>
      <c r="C81" s="43">
        <v>2</v>
      </c>
      <c r="D81" s="42">
        <v>0</v>
      </c>
      <c r="E81" s="44" t="s">
        <v>1490</v>
      </c>
      <c r="F81" s="44" t="s">
        <v>2423</v>
      </c>
      <c r="G81" s="44" t="s">
        <v>1824</v>
      </c>
      <c r="J81" s="44" t="s">
        <v>1888</v>
      </c>
      <c r="K81" s="44" t="s">
        <v>1888</v>
      </c>
      <c r="O81" s="46">
        <v>2</v>
      </c>
      <c r="P81" s="46">
        <v>0</v>
      </c>
      <c r="Q81" s="16">
        <v>2</v>
      </c>
      <c r="R81" s="12" t="s">
        <v>1692</v>
      </c>
      <c r="S81" s="46"/>
      <c r="T81" s="46" t="s">
        <v>1523</v>
      </c>
      <c r="U81" s="46" t="s">
        <v>1568</v>
      </c>
      <c r="V81" s="46"/>
      <c r="W81" s="46"/>
      <c r="X81" s="46"/>
      <c r="Y81" s="46"/>
      <c r="Z81" s="46"/>
      <c r="AA81" s="46"/>
      <c r="AB81" s="48"/>
      <c r="AC81" s="12" t="s">
        <v>1469</v>
      </c>
      <c r="AD81" s="16">
        <v>0</v>
      </c>
      <c r="AE81" s="22" t="s">
        <v>1687</v>
      </c>
      <c r="AF81" s="12" t="s">
        <v>1695</v>
      </c>
      <c r="AG81" s="13" t="s">
        <v>1698</v>
      </c>
      <c r="AH81" s="12" t="s">
        <v>1492</v>
      </c>
      <c r="AI81" s="12"/>
    </row>
    <row r="82" spans="1:35" ht="75" x14ac:dyDescent="0.25">
      <c r="A82" s="42">
        <v>61</v>
      </c>
      <c r="B82" s="42">
        <v>0</v>
      </c>
      <c r="C82" s="42">
        <v>1</v>
      </c>
      <c r="D82" s="42">
        <v>0</v>
      </c>
      <c r="E82" s="26" t="s">
        <v>1490</v>
      </c>
      <c r="F82" s="26" t="s">
        <v>1824</v>
      </c>
      <c r="G82" s="26" t="s">
        <v>1870</v>
      </c>
      <c r="J82" s="26" t="s">
        <v>1888</v>
      </c>
      <c r="K82" s="26" t="s">
        <v>1885</v>
      </c>
      <c r="O82" s="40">
        <v>3</v>
      </c>
      <c r="P82" s="40">
        <v>0</v>
      </c>
      <c r="Q82" s="16">
        <v>4</v>
      </c>
      <c r="R82" s="12" t="s">
        <v>1669</v>
      </c>
      <c r="S82" s="40"/>
      <c r="T82" s="40" t="s">
        <v>1523</v>
      </c>
      <c r="U82" s="40" t="s">
        <v>1531</v>
      </c>
      <c r="V82" s="40" t="s">
        <v>1532</v>
      </c>
      <c r="W82" s="40" t="s">
        <v>1526</v>
      </c>
      <c r="X82" s="40"/>
      <c r="Y82" s="40"/>
      <c r="Z82" s="40"/>
      <c r="AA82" s="40"/>
      <c r="AB82" s="38"/>
      <c r="AC82" s="12" t="s">
        <v>1469</v>
      </c>
      <c r="AD82" s="16">
        <v>0</v>
      </c>
      <c r="AE82" s="12">
        <v>94</v>
      </c>
      <c r="AF82" s="12" t="s">
        <v>1667</v>
      </c>
      <c r="AG82" s="13" t="s">
        <v>1670</v>
      </c>
      <c r="AH82" s="12" t="s">
        <v>1492</v>
      </c>
      <c r="AI82" s="13" t="s">
        <v>1671</v>
      </c>
    </row>
    <row r="83" spans="1:35" ht="75" x14ac:dyDescent="0.25">
      <c r="A83" s="42">
        <v>62</v>
      </c>
      <c r="B83" s="42">
        <v>0</v>
      </c>
      <c r="C83" s="42">
        <v>7</v>
      </c>
      <c r="D83" s="42">
        <v>0</v>
      </c>
      <c r="E83" s="26" t="s">
        <v>1490</v>
      </c>
      <c r="F83" s="26" t="s">
        <v>1874</v>
      </c>
      <c r="G83" s="26" t="s">
        <v>1826</v>
      </c>
      <c r="J83" s="26" t="s">
        <v>1888</v>
      </c>
      <c r="K83" s="26" t="s">
        <v>1890</v>
      </c>
      <c r="O83" s="40">
        <v>1</v>
      </c>
      <c r="P83" s="40">
        <v>0</v>
      </c>
      <c r="Q83" s="16">
        <v>2</v>
      </c>
      <c r="R83" s="12" t="s">
        <v>1497</v>
      </c>
      <c r="S83" s="40"/>
      <c r="T83" s="40" t="s">
        <v>1523</v>
      </c>
      <c r="U83" s="40" t="s">
        <v>1526</v>
      </c>
      <c r="V83" s="40"/>
      <c r="W83" s="40"/>
      <c r="X83" s="40"/>
      <c r="Y83" s="40"/>
      <c r="Z83" s="40"/>
      <c r="AA83" s="40"/>
      <c r="AB83" s="38"/>
      <c r="AC83" s="12" t="s">
        <v>1469</v>
      </c>
      <c r="AD83" s="16">
        <v>0</v>
      </c>
      <c r="AE83" s="12">
        <v>83</v>
      </c>
      <c r="AF83" s="12" t="s">
        <v>1500</v>
      </c>
      <c r="AG83" s="13" t="s">
        <v>1509</v>
      </c>
      <c r="AH83" s="12" t="s">
        <v>1492</v>
      </c>
      <c r="AI83" s="13" t="s">
        <v>1503</v>
      </c>
    </row>
    <row r="84" spans="1:35" s="44" customFormat="1" ht="75" x14ac:dyDescent="0.25">
      <c r="A84" s="43">
        <v>62</v>
      </c>
      <c r="B84" s="43">
        <v>1</v>
      </c>
      <c r="C84" s="43">
        <v>2</v>
      </c>
      <c r="D84" s="42">
        <v>0</v>
      </c>
      <c r="E84" s="44" t="s">
        <v>1490</v>
      </c>
      <c r="F84" s="44" t="s">
        <v>1824</v>
      </c>
      <c r="G84" s="44" t="s">
        <v>2141</v>
      </c>
      <c r="J84" s="44" t="s">
        <v>1888</v>
      </c>
      <c r="K84" s="44" t="s">
        <v>1890</v>
      </c>
      <c r="O84" s="46">
        <v>1</v>
      </c>
      <c r="P84" s="46">
        <v>0</v>
      </c>
      <c r="Q84" s="70">
        <v>2</v>
      </c>
      <c r="R84" s="69" t="s">
        <v>1635</v>
      </c>
      <c r="S84" s="46"/>
      <c r="T84" s="46" t="s">
        <v>1523</v>
      </c>
      <c r="U84" s="46" t="s">
        <v>1526</v>
      </c>
      <c r="V84" s="46"/>
      <c r="W84" s="46"/>
      <c r="X84" s="46"/>
      <c r="Y84" s="46"/>
      <c r="Z84" s="46"/>
      <c r="AA84" s="46"/>
      <c r="AB84" s="48"/>
      <c r="AC84" s="69" t="s">
        <v>1469</v>
      </c>
      <c r="AD84" s="70">
        <v>0</v>
      </c>
      <c r="AE84" s="71" t="s">
        <v>1661</v>
      </c>
      <c r="AF84" s="69" t="s">
        <v>1660</v>
      </c>
      <c r="AG84" s="71" t="s">
        <v>1665</v>
      </c>
      <c r="AH84" s="69" t="s">
        <v>1492</v>
      </c>
      <c r="AI84" s="71" t="s">
        <v>1666</v>
      </c>
    </row>
    <row r="85" spans="1:35" ht="90" x14ac:dyDescent="0.25">
      <c r="A85" s="42">
        <v>63</v>
      </c>
      <c r="B85" s="42">
        <v>0</v>
      </c>
      <c r="C85" s="42">
        <v>14</v>
      </c>
      <c r="D85" s="42">
        <v>0</v>
      </c>
      <c r="E85" s="26" t="s">
        <v>1490</v>
      </c>
      <c r="F85" s="26" t="s">
        <v>1874</v>
      </c>
      <c r="G85" s="56" t="s">
        <v>1883</v>
      </c>
      <c r="J85" s="26" t="s">
        <v>1888</v>
      </c>
      <c r="K85" s="26" t="s">
        <v>1884</v>
      </c>
      <c r="O85" s="40">
        <v>3</v>
      </c>
      <c r="P85" s="40">
        <v>0</v>
      </c>
      <c r="Q85" s="16">
        <v>5</v>
      </c>
      <c r="R85" s="12" t="s">
        <v>1513</v>
      </c>
      <c r="S85" s="40"/>
      <c r="T85" s="40" t="s">
        <v>1523</v>
      </c>
      <c r="U85" s="40" t="s">
        <v>1523</v>
      </c>
      <c r="V85" s="40" t="s">
        <v>1524</v>
      </c>
      <c r="W85" s="40" t="s">
        <v>1618</v>
      </c>
      <c r="X85" s="40" t="s">
        <v>1526</v>
      </c>
      <c r="Y85" s="40"/>
      <c r="Z85" s="40"/>
      <c r="AA85" s="40"/>
      <c r="AB85" s="38"/>
      <c r="AC85" s="12" t="s">
        <v>1469</v>
      </c>
      <c r="AD85" s="16">
        <v>0</v>
      </c>
      <c r="AE85" s="13" t="s">
        <v>1514</v>
      </c>
      <c r="AF85" s="12" t="s">
        <v>1504</v>
      </c>
      <c r="AG85" s="13" t="s">
        <v>1510</v>
      </c>
      <c r="AH85" s="12" t="s">
        <v>1492</v>
      </c>
      <c r="AI85" s="13" t="s">
        <v>1512</v>
      </c>
    </row>
    <row r="86" spans="1:35" ht="45" x14ac:dyDescent="0.25">
      <c r="A86" s="42">
        <v>64</v>
      </c>
      <c r="B86" s="42">
        <v>0</v>
      </c>
      <c r="C86" s="42">
        <v>4</v>
      </c>
      <c r="D86" s="42">
        <v>0</v>
      </c>
      <c r="E86" s="26" t="s">
        <v>1490</v>
      </c>
      <c r="F86" s="26" t="s">
        <v>2132</v>
      </c>
      <c r="G86" s="26" t="s">
        <v>1851</v>
      </c>
      <c r="J86" s="26" t="s">
        <v>1889</v>
      </c>
      <c r="K86" s="26" t="s">
        <v>1882</v>
      </c>
      <c r="O86" s="40">
        <v>3</v>
      </c>
      <c r="P86" s="40">
        <v>0</v>
      </c>
      <c r="Q86" s="16">
        <v>2</v>
      </c>
      <c r="R86" s="12" t="s">
        <v>1649</v>
      </c>
      <c r="S86" s="40"/>
      <c r="T86" s="40" t="s">
        <v>1523</v>
      </c>
      <c r="U86" s="40" t="s">
        <v>1531</v>
      </c>
      <c r="V86" s="40" t="s">
        <v>1532</v>
      </c>
      <c r="W86" s="40"/>
      <c r="X86" s="40"/>
      <c r="Y86" s="40"/>
      <c r="Z86" s="40"/>
      <c r="AA86" s="40"/>
      <c r="AB86" s="38"/>
      <c r="AC86" s="12" t="s">
        <v>1470</v>
      </c>
      <c r="AD86" s="16">
        <v>0</v>
      </c>
      <c r="AE86" s="14">
        <v>102</v>
      </c>
      <c r="AF86" s="12" t="s">
        <v>1699</v>
      </c>
      <c r="AG86" s="13" t="s">
        <v>1701</v>
      </c>
      <c r="AH86" s="12" t="s">
        <v>1492</v>
      </c>
      <c r="AI86" s="12" t="s">
        <v>1703</v>
      </c>
    </row>
    <row r="87" spans="1:35" s="44" customFormat="1" ht="45" x14ac:dyDescent="0.25">
      <c r="A87" s="43">
        <v>64</v>
      </c>
      <c r="B87" s="43">
        <v>1</v>
      </c>
      <c r="C87" s="43">
        <v>2</v>
      </c>
      <c r="D87" s="42">
        <v>0</v>
      </c>
      <c r="E87" s="44" t="s">
        <v>1490</v>
      </c>
      <c r="F87" s="44" t="s">
        <v>2421</v>
      </c>
      <c r="G87" s="44" t="s">
        <v>1851</v>
      </c>
      <c r="J87" s="44" t="s">
        <v>1889</v>
      </c>
      <c r="K87" s="44" t="s">
        <v>1882</v>
      </c>
      <c r="O87" s="46">
        <v>4</v>
      </c>
      <c r="P87" s="46">
        <v>0</v>
      </c>
      <c r="Q87" s="16">
        <v>4</v>
      </c>
      <c r="R87" s="12" t="s">
        <v>1709</v>
      </c>
      <c r="S87" s="46"/>
      <c r="T87" s="46" t="s">
        <v>1523</v>
      </c>
      <c r="U87" s="46" t="s">
        <v>1523</v>
      </c>
      <c r="V87" s="46" t="s">
        <v>1531</v>
      </c>
      <c r="W87" s="46" t="s">
        <v>1532</v>
      </c>
      <c r="X87" s="46"/>
      <c r="Y87" s="46"/>
      <c r="Z87" s="46"/>
      <c r="AA87" s="46"/>
      <c r="AB87" s="48"/>
      <c r="AC87" s="12" t="s">
        <v>1470</v>
      </c>
      <c r="AD87" s="16">
        <v>0</v>
      </c>
      <c r="AE87" s="22" t="s">
        <v>1704</v>
      </c>
      <c r="AF87" s="12" t="s">
        <v>1706</v>
      </c>
      <c r="AG87" s="13" t="s">
        <v>1710</v>
      </c>
      <c r="AH87" s="12" t="s">
        <v>1492</v>
      </c>
      <c r="AI87" s="12" t="s">
        <v>1711</v>
      </c>
    </row>
    <row r="88" spans="1:35" ht="45" x14ac:dyDescent="0.25">
      <c r="A88" s="42">
        <v>65</v>
      </c>
      <c r="B88" s="42">
        <v>0</v>
      </c>
      <c r="C88" s="42">
        <v>1</v>
      </c>
      <c r="D88" s="42">
        <v>0</v>
      </c>
      <c r="E88" s="26" t="s">
        <v>1490</v>
      </c>
      <c r="F88" s="26" t="s">
        <v>1842</v>
      </c>
      <c r="G88" s="26" t="s">
        <v>1825</v>
      </c>
      <c r="J88" s="26" t="s">
        <v>1889</v>
      </c>
      <c r="K88" s="26" t="s">
        <v>1889</v>
      </c>
      <c r="O88" s="40">
        <v>1</v>
      </c>
      <c r="P88" s="40">
        <v>0</v>
      </c>
      <c r="Q88" s="16">
        <v>1</v>
      </c>
      <c r="R88" s="12">
        <v>6</v>
      </c>
      <c r="S88" s="40"/>
      <c r="T88" s="40" t="s">
        <v>1539</v>
      </c>
      <c r="U88" s="40"/>
      <c r="V88" s="40"/>
      <c r="W88" s="40"/>
      <c r="X88" s="40"/>
      <c r="Y88" s="40"/>
      <c r="Z88" s="40"/>
      <c r="AA88" s="40"/>
      <c r="AB88" s="38"/>
      <c r="AC88" s="12" t="s">
        <v>1470</v>
      </c>
      <c r="AD88" s="16">
        <v>0</v>
      </c>
      <c r="AE88" s="14">
        <v>113</v>
      </c>
      <c r="AF88" s="12" t="s">
        <v>1744</v>
      </c>
      <c r="AG88" s="12" t="s">
        <v>1746</v>
      </c>
      <c r="AH88" s="12" t="s">
        <v>1492</v>
      </c>
      <c r="AI88" s="13" t="s">
        <v>1747</v>
      </c>
    </row>
    <row r="89" spans="1:35" s="44" customFormat="1" ht="30" x14ac:dyDescent="0.25">
      <c r="A89" s="43">
        <v>65</v>
      </c>
      <c r="B89" s="43">
        <v>1</v>
      </c>
      <c r="C89" s="43">
        <v>2</v>
      </c>
      <c r="D89" s="42">
        <v>0</v>
      </c>
      <c r="E89" s="44" t="s">
        <v>1490</v>
      </c>
      <c r="F89" s="44" t="s">
        <v>1842</v>
      </c>
      <c r="G89" s="44" t="s">
        <v>2421</v>
      </c>
      <c r="J89" s="44" t="s">
        <v>1889</v>
      </c>
      <c r="K89" s="44" t="s">
        <v>1889</v>
      </c>
      <c r="O89" s="46">
        <v>2</v>
      </c>
      <c r="P89" s="46">
        <v>0</v>
      </c>
      <c r="Q89" s="16">
        <v>2</v>
      </c>
      <c r="R89" s="12" t="s">
        <v>1751</v>
      </c>
      <c r="S89" s="46"/>
      <c r="T89" s="46" t="s">
        <v>1523</v>
      </c>
      <c r="U89" s="46" t="s">
        <v>1539</v>
      </c>
      <c r="V89" s="46"/>
      <c r="W89" s="46"/>
      <c r="X89" s="46"/>
      <c r="Y89" s="46"/>
      <c r="Z89" s="46"/>
      <c r="AA89" s="46"/>
      <c r="AB89" s="48"/>
      <c r="AC89" s="12" t="s">
        <v>1470</v>
      </c>
      <c r="AD89" s="16">
        <v>0</v>
      </c>
      <c r="AE89" s="22" t="s">
        <v>1724</v>
      </c>
      <c r="AF89" s="12" t="s">
        <v>1748</v>
      </c>
      <c r="AG89" s="12" t="s">
        <v>1752</v>
      </c>
      <c r="AH89" s="12" t="s">
        <v>1492</v>
      </c>
      <c r="AI89" s="13" t="s">
        <v>1753</v>
      </c>
    </row>
    <row r="90" spans="1:35" ht="105" x14ac:dyDescent="0.25">
      <c r="A90" s="42">
        <v>66</v>
      </c>
      <c r="B90" s="42">
        <v>0</v>
      </c>
      <c r="C90" s="42">
        <v>1</v>
      </c>
      <c r="D90" s="42">
        <v>0</v>
      </c>
      <c r="E90" s="26" t="s">
        <v>1490</v>
      </c>
      <c r="F90" s="26" t="s">
        <v>1825</v>
      </c>
      <c r="G90" s="26" t="s">
        <v>1870</v>
      </c>
      <c r="J90" s="26" t="s">
        <v>1889</v>
      </c>
      <c r="K90" s="26" t="s">
        <v>1885</v>
      </c>
      <c r="O90" s="40">
        <v>3</v>
      </c>
      <c r="P90" s="40">
        <v>0</v>
      </c>
      <c r="Q90" s="16">
        <v>5</v>
      </c>
      <c r="R90" s="12" t="s">
        <v>1715</v>
      </c>
      <c r="S90" s="40"/>
      <c r="T90" s="40" t="s">
        <v>1523</v>
      </c>
      <c r="U90" s="40" t="s">
        <v>1531</v>
      </c>
      <c r="V90" s="40" t="s">
        <v>1532</v>
      </c>
      <c r="W90" s="40" t="s">
        <v>1535</v>
      </c>
      <c r="X90" s="40" t="s">
        <v>1536</v>
      </c>
      <c r="Y90" s="40"/>
      <c r="Z90" s="40"/>
      <c r="AA90" s="40"/>
      <c r="AB90" s="38"/>
      <c r="AC90" s="12" t="s">
        <v>1470</v>
      </c>
      <c r="AD90" s="16">
        <v>0</v>
      </c>
      <c r="AE90" s="14">
        <v>105</v>
      </c>
      <c r="AF90" s="12" t="s">
        <v>1712</v>
      </c>
      <c r="AG90" s="13" t="s">
        <v>1716</v>
      </c>
      <c r="AH90" s="12" t="s">
        <v>1492</v>
      </c>
      <c r="AI90" s="13" t="s">
        <v>1717</v>
      </c>
    </row>
    <row r="91" spans="1:35" s="44" customFormat="1" ht="105" x14ac:dyDescent="0.25">
      <c r="A91" s="43">
        <v>66</v>
      </c>
      <c r="B91" s="43">
        <v>1</v>
      </c>
      <c r="C91" s="43">
        <v>5</v>
      </c>
      <c r="D91" s="42">
        <v>0</v>
      </c>
      <c r="E91" s="44" t="s">
        <v>1490</v>
      </c>
      <c r="F91" s="44" t="s">
        <v>2424</v>
      </c>
      <c r="G91" s="44" t="s">
        <v>1870</v>
      </c>
      <c r="J91" s="44" t="s">
        <v>1889</v>
      </c>
      <c r="K91" s="44" t="s">
        <v>1885</v>
      </c>
      <c r="O91" s="46">
        <v>4</v>
      </c>
      <c r="P91" s="46">
        <v>0</v>
      </c>
      <c r="Q91" s="16">
        <v>6</v>
      </c>
      <c r="R91" s="12" t="s">
        <v>1721</v>
      </c>
      <c r="S91" s="46"/>
      <c r="T91" s="46" t="s">
        <v>1523</v>
      </c>
      <c r="U91" s="46" t="s">
        <v>1523</v>
      </c>
      <c r="V91" s="46" t="s">
        <v>1531</v>
      </c>
      <c r="W91" s="46" t="s">
        <v>1532</v>
      </c>
      <c r="X91" s="46" t="s">
        <v>1535</v>
      </c>
      <c r="Y91" s="46" t="s">
        <v>1536</v>
      </c>
      <c r="Z91" s="47"/>
      <c r="AA91" s="46"/>
      <c r="AB91" s="48"/>
      <c r="AC91" s="12" t="s">
        <v>1470</v>
      </c>
      <c r="AD91" s="16">
        <v>0</v>
      </c>
      <c r="AE91" s="22" t="s">
        <v>1736</v>
      </c>
      <c r="AF91" s="12" t="s">
        <v>1718</v>
      </c>
      <c r="AG91" s="13" t="s">
        <v>1722</v>
      </c>
      <c r="AH91" s="12" t="s">
        <v>1492</v>
      </c>
      <c r="AI91" s="13" t="s">
        <v>1723</v>
      </c>
    </row>
    <row r="92" spans="1:35" ht="75" x14ac:dyDescent="0.25">
      <c r="A92" s="42">
        <v>67</v>
      </c>
      <c r="B92" s="42">
        <v>0</v>
      </c>
      <c r="C92" s="42">
        <v>1</v>
      </c>
      <c r="D92" s="42">
        <v>0</v>
      </c>
      <c r="E92" s="26" t="s">
        <v>1490</v>
      </c>
      <c r="F92" s="26" t="s">
        <v>1870</v>
      </c>
      <c r="G92" s="56" t="s">
        <v>1824</v>
      </c>
      <c r="J92" s="26" t="s">
        <v>1885</v>
      </c>
      <c r="K92" s="26" t="s">
        <v>1888</v>
      </c>
      <c r="O92" s="40">
        <v>3</v>
      </c>
      <c r="P92" s="40">
        <v>0</v>
      </c>
      <c r="Q92" s="16">
        <v>4</v>
      </c>
      <c r="R92" s="12" t="s">
        <v>1669</v>
      </c>
      <c r="S92" s="40"/>
      <c r="T92" s="40" t="s">
        <v>1523</v>
      </c>
      <c r="U92" s="40" t="s">
        <v>1531</v>
      </c>
      <c r="V92" s="40" t="s">
        <v>1532</v>
      </c>
      <c r="W92" s="40" t="s">
        <v>1528</v>
      </c>
      <c r="X92" s="40"/>
      <c r="Y92" s="40"/>
      <c r="Z92" s="40"/>
      <c r="AA92" s="40"/>
      <c r="AB92" s="38"/>
      <c r="AC92" s="12" t="s">
        <v>1469</v>
      </c>
      <c r="AD92" s="16">
        <v>0</v>
      </c>
      <c r="AE92" s="12">
        <v>97</v>
      </c>
      <c r="AF92" s="12" t="s">
        <v>1679</v>
      </c>
      <c r="AG92" s="13" t="s">
        <v>1682</v>
      </c>
      <c r="AH92" s="12" t="s">
        <v>1492</v>
      </c>
      <c r="AI92" s="13" t="s">
        <v>1683</v>
      </c>
    </row>
    <row r="93" spans="1:35" ht="105" x14ac:dyDescent="0.25">
      <c r="A93" s="42">
        <v>68</v>
      </c>
      <c r="B93" s="42">
        <v>0</v>
      </c>
      <c r="C93" s="42">
        <v>1</v>
      </c>
      <c r="D93" s="42">
        <v>0</v>
      </c>
      <c r="E93" s="26" t="s">
        <v>1490</v>
      </c>
      <c r="F93" s="26" t="s">
        <v>1870</v>
      </c>
      <c r="G93" s="26" t="s">
        <v>1825</v>
      </c>
      <c r="J93" s="26" t="s">
        <v>1885</v>
      </c>
      <c r="K93" s="26" t="s">
        <v>1889</v>
      </c>
      <c r="O93" s="40">
        <v>3</v>
      </c>
      <c r="P93" s="40">
        <v>0</v>
      </c>
      <c r="Q93" s="16">
        <v>5</v>
      </c>
      <c r="R93" s="12" t="s">
        <v>1715</v>
      </c>
      <c r="S93" s="40"/>
      <c r="T93" s="40" t="s">
        <v>1523</v>
      </c>
      <c r="U93" s="40" t="s">
        <v>1531</v>
      </c>
      <c r="V93" s="40" t="s">
        <v>1532</v>
      </c>
      <c r="W93" s="40" t="s">
        <v>1537</v>
      </c>
      <c r="X93" s="40" t="s">
        <v>1538</v>
      </c>
      <c r="Y93" s="40"/>
      <c r="Z93" s="40"/>
      <c r="AA93" s="40"/>
      <c r="AB93" s="38"/>
      <c r="AC93" s="12" t="s">
        <v>1470</v>
      </c>
      <c r="AD93" s="16">
        <v>0</v>
      </c>
      <c r="AE93" s="14">
        <v>109</v>
      </c>
      <c r="AF93" s="12" t="s">
        <v>1732</v>
      </c>
      <c r="AG93" s="13" t="s">
        <v>1730</v>
      </c>
      <c r="AH93" s="12" t="s">
        <v>1492</v>
      </c>
      <c r="AI93" s="13" t="s">
        <v>1731</v>
      </c>
    </row>
    <row r="94" spans="1:35" s="44" customFormat="1" ht="75" x14ac:dyDescent="0.25">
      <c r="A94" s="43">
        <v>68</v>
      </c>
      <c r="B94" s="43">
        <v>1</v>
      </c>
      <c r="C94" s="43">
        <v>5</v>
      </c>
      <c r="D94" s="42">
        <v>0</v>
      </c>
      <c r="E94" s="44" t="s">
        <v>1490</v>
      </c>
      <c r="F94" s="44" t="s">
        <v>1870</v>
      </c>
      <c r="G94" s="44" t="s">
        <v>2424</v>
      </c>
      <c r="J94" s="44" t="s">
        <v>1885</v>
      </c>
      <c r="K94" s="44" t="s">
        <v>1889</v>
      </c>
      <c r="O94" s="46">
        <v>4</v>
      </c>
      <c r="P94" s="46">
        <v>0</v>
      </c>
      <c r="Q94" s="16">
        <v>6</v>
      </c>
      <c r="R94" s="12" t="s">
        <v>1721</v>
      </c>
      <c r="S94" s="46"/>
      <c r="T94" s="46" t="s">
        <v>1523</v>
      </c>
      <c r="U94" s="46" t="s">
        <v>1523</v>
      </c>
      <c r="V94" s="46" t="s">
        <v>1531</v>
      </c>
      <c r="W94" s="46" t="s">
        <v>1532</v>
      </c>
      <c r="X94" s="46" t="s">
        <v>1537</v>
      </c>
      <c r="Y94" s="46" t="s">
        <v>1538</v>
      </c>
      <c r="Z94" s="47"/>
      <c r="AA94" s="46"/>
      <c r="AB94" s="48"/>
      <c r="AC94" s="12" t="s">
        <v>1470</v>
      </c>
      <c r="AD94" s="16">
        <v>0</v>
      </c>
      <c r="AE94" s="22" t="s">
        <v>1737</v>
      </c>
      <c r="AF94" s="12" t="s">
        <v>1739</v>
      </c>
      <c r="AG94" s="13" t="s">
        <v>1742</v>
      </c>
      <c r="AH94" s="12" t="s">
        <v>1492</v>
      </c>
      <c r="AI94" s="13" t="s">
        <v>1743</v>
      </c>
    </row>
    <row r="95" spans="1:35" ht="45" x14ac:dyDescent="0.25">
      <c r="A95" s="42">
        <v>69</v>
      </c>
      <c r="B95" s="42">
        <v>0</v>
      </c>
      <c r="C95" s="42">
        <v>1</v>
      </c>
      <c r="D95" s="42">
        <v>0</v>
      </c>
      <c r="E95" s="26" t="s">
        <v>1490</v>
      </c>
      <c r="F95" s="26" t="s">
        <v>1826</v>
      </c>
      <c r="G95" s="26" t="s">
        <v>1839</v>
      </c>
      <c r="J95" s="26" t="s">
        <v>1890</v>
      </c>
      <c r="K95" s="26" t="s">
        <v>1880</v>
      </c>
      <c r="O95" s="40">
        <v>2</v>
      </c>
      <c r="P95" s="40">
        <v>0</v>
      </c>
      <c r="Q95" s="16">
        <v>3</v>
      </c>
      <c r="R95" s="12" t="s">
        <v>1649</v>
      </c>
      <c r="S95" s="40"/>
      <c r="T95" s="40" t="s">
        <v>1523</v>
      </c>
      <c r="U95" s="40" t="s">
        <v>1524</v>
      </c>
      <c r="V95" s="40" t="s">
        <v>1528</v>
      </c>
      <c r="W95" s="40"/>
      <c r="X95" s="40"/>
      <c r="Y95" s="40"/>
      <c r="Z95" s="40"/>
      <c r="AA95" s="40"/>
      <c r="AB95" s="38"/>
      <c r="AC95" s="12" t="s">
        <v>1469</v>
      </c>
      <c r="AD95" s="16">
        <v>0</v>
      </c>
      <c r="AE95" s="12">
        <v>89</v>
      </c>
      <c r="AF95" s="12" t="s">
        <v>1646</v>
      </c>
      <c r="AG95" s="13" t="s">
        <v>1650</v>
      </c>
      <c r="AH95" s="12" t="s">
        <v>1492</v>
      </c>
      <c r="AI95" s="13" t="s">
        <v>1651</v>
      </c>
    </row>
    <row r="96" spans="1:35" ht="75" x14ac:dyDescent="0.25">
      <c r="A96" s="42">
        <v>70</v>
      </c>
      <c r="B96" s="42">
        <v>0</v>
      </c>
      <c r="C96" s="42">
        <v>7</v>
      </c>
      <c r="D96" s="42">
        <v>0</v>
      </c>
      <c r="E96" s="26" t="s">
        <v>1490</v>
      </c>
      <c r="F96" s="26" t="s">
        <v>1826</v>
      </c>
      <c r="G96" s="26" t="s">
        <v>1874</v>
      </c>
      <c r="J96" s="26" t="s">
        <v>1890</v>
      </c>
      <c r="K96" s="26" t="s">
        <v>1888</v>
      </c>
      <c r="O96" s="40">
        <v>1</v>
      </c>
      <c r="P96" s="40">
        <v>0</v>
      </c>
      <c r="Q96" s="16">
        <v>2</v>
      </c>
      <c r="R96" s="12" t="s">
        <v>1635</v>
      </c>
      <c r="S96" s="40"/>
      <c r="T96" s="40" t="s">
        <v>1523</v>
      </c>
      <c r="U96" s="40" t="s">
        <v>1528</v>
      </c>
      <c r="V96" s="40"/>
      <c r="W96" s="40"/>
      <c r="X96" s="40"/>
      <c r="Y96" s="40"/>
      <c r="Z96" s="40"/>
      <c r="AA96" s="40"/>
      <c r="AB96" s="38"/>
      <c r="AC96" s="12" t="s">
        <v>1469</v>
      </c>
      <c r="AD96" s="16">
        <v>0</v>
      </c>
      <c r="AE96" s="12">
        <v>86</v>
      </c>
      <c r="AF96" s="12" t="s">
        <v>1633</v>
      </c>
      <c r="AG96" s="13" t="s">
        <v>1636</v>
      </c>
      <c r="AH96" s="12" t="s">
        <v>1492</v>
      </c>
      <c r="AI96" s="13" t="s">
        <v>1637</v>
      </c>
    </row>
    <row r="97" spans="1:35" s="44" customFormat="1" ht="60" x14ac:dyDescent="0.25">
      <c r="A97" s="43">
        <v>70</v>
      </c>
      <c r="B97" s="43">
        <v>1</v>
      </c>
      <c r="C97" s="43">
        <v>2</v>
      </c>
      <c r="D97" s="42">
        <v>0</v>
      </c>
      <c r="E97" s="44" t="s">
        <v>1490</v>
      </c>
      <c r="F97" s="44" t="s">
        <v>2141</v>
      </c>
      <c r="G97" s="44" t="s">
        <v>1824</v>
      </c>
      <c r="J97" s="44" t="s">
        <v>1890</v>
      </c>
      <c r="K97" s="44" t="s">
        <v>1888</v>
      </c>
      <c r="O97" s="46">
        <v>1</v>
      </c>
      <c r="P97" s="46">
        <v>0</v>
      </c>
      <c r="Q97" s="16">
        <v>2</v>
      </c>
      <c r="R97" s="12" t="s">
        <v>1635</v>
      </c>
      <c r="S97" s="46"/>
      <c r="T97" s="46" t="s">
        <v>1523</v>
      </c>
      <c r="U97" s="46" t="s">
        <v>1528</v>
      </c>
      <c r="V97" s="46"/>
      <c r="W97" s="46"/>
      <c r="X97" s="46"/>
      <c r="Y97" s="46"/>
      <c r="Z97" s="46"/>
      <c r="AA97" s="46"/>
      <c r="AB97" s="48"/>
      <c r="AC97" s="12" t="s">
        <v>1469</v>
      </c>
      <c r="AD97" s="16">
        <v>0</v>
      </c>
      <c r="AE97" s="13" t="s">
        <v>1684</v>
      </c>
      <c r="AF97" s="12" t="s">
        <v>1673</v>
      </c>
      <c r="AG97" s="13" t="s">
        <v>1677</v>
      </c>
      <c r="AH97" s="12" t="s">
        <v>1492</v>
      </c>
      <c r="AI97" s="13" t="s">
        <v>1678</v>
      </c>
    </row>
    <row r="98" spans="1:35" ht="60" x14ac:dyDescent="0.25">
      <c r="A98" s="42">
        <v>71</v>
      </c>
      <c r="B98" s="42">
        <v>0</v>
      </c>
      <c r="C98" s="42">
        <v>2</v>
      </c>
      <c r="D98" s="42">
        <v>0</v>
      </c>
      <c r="E98" s="26" t="s">
        <v>1490</v>
      </c>
      <c r="F98" s="26" t="s">
        <v>1883</v>
      </c>
      <c r="G98" s="26" t="s">
        <v>1839</v>
      </c>
      <c r="J98" s="26" t="s">
        <v>1884</v>
      </c>
      <c r="K98" s="26" t="s">
        <v>1880</v>
      </c>
      <c r="O98" s="40">
        <v>4</v>
      </c>
      <c r="P98" s="40">
        <v>0</v>
      </c>
      <c r="Q98" s="16">
        <v>5</v>
      </c>
      <c r="R98" s="12" t="s">
        <v>1657</v>
      </c>
      <c r="S98" s="40"/>
      <c r="T98" s="40" t="s">
        <v>1523</v>
      </c>
      <c r="U98" s="40" t="s">
        <v>1523</v>
      </c>
      <c r="V98" s="40" t="s">
        <v>1524</v>
      </c>
      <c r="W98" s="40" t="s">
        <v>2405</v>
      </c>
      <c r="X98" s="40" t="s">
        <v>1528</v>
      </c>
      <c r="Y98" s="40"/>
      <c r="Z98" s="40"/>
      <c r="AA98" s="40"/>
      <c r="AB98" s="38"/>
      <c r="AC98" s="12" t="s">
        <v>1469</v>
      </c>
      <c r="AD98" s="16">
        <v>0</v>
      </c>
      <c r="AE98" s="13" t="s">
        <v>1652</v>
      </c>
      <c r="AF98" s="12" t="s">
        <v>1654</v>
      </c>
      <c r="AG98" s="13" t="s">
        <v>1658</v>
      </c>
      <c r="AH98" s="12" t="s">
        <v>1492</v>
      </c>
      <c r="AI98" s="13" t="s">
        <v>1659</v>
      </c>
    </row>
    <row r="99" spans="1:35" ht="105" x14ac:dyDescent="0.25">
      <c r="A99" s="42">
        <v>72</v>
      </c>
      <c r="B99" s="42">
        <v>0</v>
      </c>
      <c r="C99" s="42">
        <v>14</v>
      </c>
      <c r="D99" s="42">
        <v>0</v>
      </c>
      <c r="E99" s="26" t="s">
        <v>1490</v>
      </c>
      <c r="F99" s="26" t="s">
        <v>1883</v>
      </c>
      <c r="G99" s="26" t="s">
        <v>1874</v>
      </c>
      <c r="J99" s="26" t="s">
        <v>1884</v>
      </c>
      <c r="K99" s="26" t="s">
        <v>1888</v>
      </c>
      <c r="O99" s="40">
        <v>3</v>
      </c>
      <c r="P99" s="40">
        <v>0</v>
      </c>
      <c r="Q99" s="16">
        <v>5</v>
      </c>
      <c r="R99" s="12" t="s">
        <v>1513</v>
      </c>
      <c r="S99" s="40"/>
      <c r="T99" s="40" t="s">
        <v>1523</v>
      </c>
      <c r="U99" s="40" t="s">
        <v>1523</v>
      </c>
      <c r="V99" s="40" t="s">
        <v>1524</v>
      </c>
      <c r="W99" s="40" t="s">
        <v>1618</v>
      </c>
      <c r="X99" s="40" t="s">
        <v>1528</v>
      </c>
      <c r="Y99" s="40"/>
      <c r="Z99" s="40"/>
      <c r="AA99" s="40"/>
      <c r="AB99" s="38"/>
      <c r="AC99" s="12" t="s">
        <v>1469</v>
      </c>
      <c r="AD99" s="16">
        <v>0</v>
      </c>
      <c r="AE99" s="13" t="s">
        <v>1644</v>
      </c>
      <c r="AF99" s="12" t="s">
        <v>1638</v>
      </c>
      <c r="AG99" s="13" t="s">
        <v>1642</v>
      </c>
      <c r="AH99" s="12" t="s">
        <v>1492</v>
      </c>
      <c r="AI99" s="13" t="s">
        <v>1643</v>
      </c>
    </row>
    <row r="100" spans="1:35" ht="210" x14ac:dyDescent="0.25">
      <c r="A100" s="42">
        <v>73</v>
      </c>
      <c r="B100" s="42">
        <v>0</v>
      </c>
      <c r="C100" s="42">
        <v>1</v>
      </c>
      <c r="D100" s="42">
        <v>0</v>
      </c>
      <c r="E100" s="26" t="s">
        <v>725</v>
      </c>
      <c r="O100" s="40">
        <v>2</v>
      </c>
      <c r="P100" s="40">
        <v>0</v>
      </c>
      <c r="Q100" s="16">
        <v>4</v>
      </c>
      <c r="R100" s="12" t="s">
        <v>1906</v>
      </c>
      <c r="S100" s="40"/>
      <c r="T100" s="40" t="s">
        <v>1523</v>
      </c>
      <c r="U100" s="40" t="s">
        <v>1523</v>
      </c>
      <c r="V100" s="40" t="s">
        <v>1526</v>
      </c>
      <c r="W100" s="40" t="s">
        <v>1546</v>
      </c>
      <c r="X100" s="40"/>
      <c r="Y100" s="40"/>
      <c r="Z100" s="40"/>
      <c r="AA100" s="40"/>
      <c r="AB100" s="38"/>
      <c r="AC100" s="12" t="s">
        <v>1471</v>
      </c>
      <c r="AD100" s="16">
        <v>0</v>
      </c>
      <c r="AE100" s="14">
        <v>131</v>
      </c>
      <c r="AF100" s="12" t="s">
        <v>1919</v>
      </c>
      <c r="AG100" s="13" t="s">
        <v>1917</v>
      </c>
      <c r="AH100" s="13" t="s">
        <v>1908</v>
      </c>
      <c r="AI100" s="13" t="s">
        <v>1918</v>
      </c>
    </row>
    <row r="101" spans="1:35" ht="255" x14ac:dyDescent="0.25">
      <c r="A101" s="42">
        <v>74</v>
      </c>
      <c r="B101" s="42">
        <v>0</v>
      </c>
      <c r="C101" s="42">
        <v>1</v>
      </c>
      <c r="D101" s="42">
        <v>0</v>
      </c>
      <c r="E101" s="26" t="s">
        <v>733</v>
      </c>
      <c r="O101" s="40">
        <v>2</v>
      </c>
      <c r="P101" s="40">
        <v>0</v>
      </c>
      <c r="Q101" s="30">
        <v>4</v>
      </c>
      <c r="R101" s="30" t="s">
        <v>1906</v>
      </c>
      <c r="S101" s="40" t="s">
        <v>2407</v>
      </c>
      <c r="T101" s="40" t="s">
        <v>1523</v>
      </c>
      <c r="U101" s="40" t="s">
        <v>1523</v>
      </c>
      <c r="V101" s="40" t="s">
        <v>1526</v>
      </c>
      <c r="W101" s="40" t="s">
        <v>1546</v>
      </c>
      <c r="X101" s="40"/>
      <c r="Y101" s="40"/>
      <c r="Z101" s="40"/>
      <c r="AA101" s="40"/>
      <c r="AB101" s="38"/>
      <c r="AC101" s="12" t="s">
        <v>1471</v>
      </c>
      <c r="AD101" s="16">
        <v>0</v>
      </c>
      <c r="AE101" s="14">
        <v>132</v>
      </c>
      <c r="AF101" s="12" t="s">
        <v>1919</v>
      </c>
      <c r="AG101" s="13" t="s">
        <v>1921</v>
      </c>
      <c r="AH101" s="13" t="s">
        <v>1914</v>
      </c>
      <c r="AI101" s="13" t="s">
        <v>1922</v>
      </c>
    </row>
    <row r="102" spans="1:35" s="51" customFormat="1" ht="30" x14ac:dyDescent="0.25">
      <c r="A102" s="50">
        <v>74</v>
      </c>
      <c r="B102" s="50">
        <v>0</v>
      </c>
      <c r="C102" s="50"/>
      <c r="D102" s="42">
        <v>0</v>
      </c>
      <c r="O102" s="52">
        <v>2</v>
      </c>
      <c r="P102" s="52">
        <v>1</v>
      </c>
      <c r="Q102" s="30">
        <v>5</v>
      </c>
      <c r="R102" s="30" t="s">
        <v>2447</v>
      </c>
      <c r="S102" s="52" t="s">
        <v>2406</v>
      </c>
      <c r="T102" s="52" t="s">
        <v>1523</v>
      </c>
      <c r="U102" s="52" t="s">
        <v>1523</v>
      </c>
      <c r="V102" s="52" t="s">
        <v>1526</v>
      </c>
      <c r="W102" s="52" t="s">
        <v>1546</v>
      </c>
      <c r="X102" s="52" t="s">
        <v>1618</v>
      </c>
      <c r="Y102" s="52"/>
      <c r="Z102" s="52"/>
      <c r="AA102" s="52"/>
      <c r="AB102" s="54"/>
      <c r="AC102" s="12"/>
      <c r="AD102" s="16"/>
      <c r="AE102" s="14"/>
      <c r="AF102" s="12"/>
      <c r="AG102" s="13"/>
      <c r="AH102" s="13"/>
      <c r="AI102" s="13"/>
    </row>
    <row r="103" spans="1:35" ht="195" x14ac:dyDescent="0.25">
      <c r="A103" s="42">
        <v>75</v>
      </c>
      <c r="B103" s="42">
        <v>0</v>
      </c>
      <c r="C103" s="42">
        <v>1</v>
      </c>
      <c r="D103" s="42">
        <v>0</v>
      </c>
      <c r="E103" s="26" t="s">
        <v>721</v>
      </c>
      <c r="O103" s="40">
        <v>2</v>
      </c>
      <c r="P103" s="40">
        <v>0</v>
      </c>
      <c r="Q103" s="16">
        <v>4</v>
      </c>
      <c r="R103" s="12" t="s">
        <v>1906</v>
      </c>
      <c r="S103" s="40"/>
      <c r="T103" s="40" t="s">
        <v>1523</v>
      </c>
      <c r="U103" s="40" t="s">
        <v>1523</v>
      </c>
      <c r="V103" s="40" t="s">
        <v>1526</v>
      </c>
      <c r="W103" s="40" t="s">
        <v>1546</v>
      </c>
      <c r="X103" s="40"/>
      <c r="Y103" s="40"/>
      <c r="Z103" s="40"/>
      <c r="AA103" s="40"/>
      <c r="AB103" s="38"/>
      <c r="AC103" s="12" t="s">
        <v>1471</v>
      </c>
      <c r="AD103" s="16">
        <v>0</v>
      </c>
      <c r="AE103" s="14">
        <v>128</v>
      </c>
      <c r="AF103" s="12" t="s">
        <v>1904</v>
      </c>
      <c r="AG103" s="13" t="s">
        <v>1907</v>
      </c>
      <c r="AH103" s="13" t="s">
        <v>1908</v>
      </c>
      <c r="AI103" s="13" t="s">
        <v>1909</v>
      </c>
    </row>
    <row r="104" spans="1:35" ht="255" x14ac:dyDescent="0.25">
      <c r="A104" s="42">
        <v>76</v>
      </c>
      <c r="B104" s="42">
        <v>0</v>
      </c>
      <c r="C104" s="42">
        <v>1</v>
      </c>
      <c r="D104" s="42">
        <v>0</v>
      </c>
      <c r="E104" s="26" t="s">
        <v>729</v>
      </c>
      <c r="O104" s="40">
        <v>2</v>
      </c>
      <c r="P104" s="40">
        <v>0</v>
      </c>
      <c r="Q104" s="30">
        <v>4</v>
      </c>
      <c r="R104" s="30" t="s">
        <v>1906</v>
      </c>
      <c r="S104" s="40" t="s">
        <v>2407</v>
      </c>
      <c r="T104" s="40" t="s">
        <v>1523</v>
      </c>
      <c r="U104" s="40" t="s">
        <v>1523</v>
      </c>
      <c r="V104" s="40" t="s">
        <v>1526</v>
      </c>
      <c r="W104" s="40" t="s">
        <v>1546</v>
      </c>
      <c r="X104" s="45"/>
      <c r="Y104" s="45"/>
      <c r="Z104" s="40"/>
      <c r="AA104" s="40"/>
      <c r="AB104" s="38"/>
      <c r="AC104" s="12" t="s">
        <v>1471</v>
      </c>
      <c r="AD104" s="16">
        <v>0</v>
      </c>
      <c r="AE104" s="14">
        <v>129</v>
      </c>
      <c r="AF104" s="12" t="s">
        <v>1904</v>
      </c>
      <c r="AG104" s="13" t="s">
        <v>1913</v>
      </c>
      <c r="AH104" s="13" t="s">
        <v>1914</v>
      </c>
      <c r="AI104" s="13" t="s">
        <v>1915</v>
      </c>
    </row>
    <row r="105" spans="1:35" s="51" customFormat="1" ht="30" x14ac:dyDescent="0.25">
      <c r="A105" s="50">
        <v>76</v>
      </c>
      <c r="B105" s="50">
        <v>0</v>
      </c>
      <c r="C105" s="50"/>
      <c r="D105" s="42">
        <v>0</v>
      </c>
      <c r="O105" s="52">
        <v>2</v>
      </c>
      <c r="P105" s="52">
        <v>1</v>
      </c>
      <c r="Q105" s="30">
        <v>5</v>
      </c>
      <c r="R105" s="30" t="s">
        <v>2447</v>
      </c>
      <c r="S105" s="52" t="s">
        <v>2406</v>
      </c>
      <c r="T105" s="52" t="s">
        <v>1523</v>
      </c>
      <c r="U105" s="52" t="s">
        <v>1523</v>
      </c>
      <c r="V105" s="52" t="s">
        <v>1526</v>
      </c>
      <c r="W105" s="52" t="s">
        <v>1546</v>
      </c>
      <c r="X105" s="52" t="s">
        <v>1618</v>
      </c>
      <c r="Y105" s="52"/>
      <c r="Z105" s="52"/>
      <c r="AA105" s="52"/>
      <c r="AB105" s="54"/>
      <c r="AC105" s="12"/>
      <c r="AD105" s="16"/>
      <c r="AE105" s="14"/>
      <c r="AF105" s="12"/>
      <c r="AG105" s="13"/>
      <c r="AH105" s="13"/>
      <c r="AI105" s="13"/>
    </row>
    <row r="106" spans="1:35" ht="120" x14ac:dyDescent="0.25">
      <c r="A106" s="42">
        <v>77</v>
      </c>
      <c r="B106" s="42">
        <v>0</v>
      </c>
      <c r="C106" s="42">
        <v>1</v>
      </c>
      <c r="D106" s="42">
        <v>0</v>
      </c>
      <c r="E106" s="26" t="s">
        <v>690</v>
      </c>
      <c r="O106" s="40">
        <v>2</v>
      </c>
      <c r="P106" s="40">
        <v>0</v>
      </c>
      <c r="Q106" s="16">
        <v>2</v>
      </c>
      <c r="R106" s="12" t="s">
        <v>2022</v>
      </c>
      <c r="S106" s="40"/>
      <c r="T106" s="40" t="s">
        <v>1523</v>
      </c>
      <c r="U106" s="40" t="s">
        <v>1523</v>
      </c>
      <c r="V106" s="40"/>
      <c r="W106" s="40"/>
      <c r="X106" s="40"/>
      <c r="Y106" s="40"/>
      <c r="Z106" s="40"/>
      <c r="AA106" s="40"/>
      <c r="AB106" s="38"/>
      <c r="AC106" s="12" t="s">
        <v>1474</v>
      </c>
      <c r="AD106" s="16">
        <v>0</v>
      </c>
      <c r="AE106" s="14">
        <v>169</v>
      </c>
      <c r="AF106" s="12" t="s">
        <v>2020</v>
      </c>
      <c r="AG106" s="13" t="s">
        <v>2023</v>
      </c>
      <c r="AH106" s="13" t="s">
        <v>2024</v>
      </c>
      <c r="AI106" s="13" t="s">
        <v>2025</v>
      </c>
    </row>
    <row r="107" spans="1:35" x14ac:dyDescent="0.25">
      <c r="A107" s="42">
        <v>78</v>
      </c>
      <c r="B107" s="42">
        <v>0</v>
      </c>
      <c r="C107" s="42">
        <v>1</v>
      </c>
      <c r="D107" s="42">
        <v>0</v>
      </c>
      <c r="E107" s="26" t="s">
        <v>1</v>
      </c>
      <c r="O107" s="40">
        <v>1</v>
      </c>
      <c r="P107" s="40">
        <v>0</v>
      </c>
      <c r="Q107" s="16">
        <v>1</v>
      </c>
      <c r="R107" s="12">
        <v>4</v>
      </c>
      <c r="S107" s="40"/>
      <c r="T107" s="40" t="s">
        <v>1523</v>
      </c>
      <c r="U107" s="40"/>
      <c r="V107" s="40"/>
      <c r="W107" s="40"/>
      <c r="X107" s="40"/>
      <c r="Y107" s="40"/>
      <c r="Z107" s="40"/>
      <c r="AA107" s="40"/>
      <c r="AB107" s="38"/>
      <c r="AC107" s="12" t="s">
        <v>1475</v>
      </c>
      <c r="AD107" s="16">
        <v>0</v>
      </c>
      <c r="AE107" s="14">
        <v>172</v>
      </c>
      <c r="AF107" s="12"/>
      <c r="AG107" s="12" t="s">
        <v>2035</v>
      </c>
      <c r="AH107" s="12" t="s">
        <v>1492</v>
      </c>
      <c r="AI107" s="12"/>
    </row>
    <row r="108" spans="1:35" ht="90" x14ac:dyDescent="0.25">
      <c r="A108" s="42">
        <v>79</v>
      </c>
      <c r="B108" s="42">
        <v>0</v>
      </c>
      <c r="C108" s="42">
        <v>1</v>
      </c>
      <c r="D108" s="42">
        <v>0</v>
      </c>
      <c r="E108" s="26" t="s">
        <v>1813</v>
      </c>
      <c r="F108" s="26" t="s">
        <v>1839</v>
      </c>
      <c r="J108" s="26" t="s">
        <v>1880</v>
      </c>
      <c r="O108" s="40">
        <v>2</v>
      </c>
      <c r="P108" s="40">
        <v>0</v>
      </c>
      <c r="Q108" s="16">
        <v>2</v>
      </c>
      <c r="R108" s="12" t="s">
        <v>1635</v>
      </c>
      <c r="S108" s="40"/>
      <c r="T108" s="40" t="s">
        <v>1523</v>
      </c>
      <c r="U108" s="40" t="s">
        <v>1524</v>
      </c>
      <c r="V108" s="40"/>
      <c r="W108" s="40"/>
      <c r="X108" s="40"/>
      <c r="Y108" s="40"/>
      <c r="Z108" s="40"/>
      <c r="AA108" s="40"/>
      <c r="AB108" s="38"/>
      <c r="AC108" s="12" t="s">
        <v>1472</v>
      </c>
      <c r="AD108" s="16">
        <v>0</v>
      </c>
      <c r="AE108" s="14">
        <v>154</v>
      </c>
      <c r="AF108" s="12" t="s">
        <v>1976</v>
      </c>
      <c r="AG108" s="13" t="s">
        <v>1977</v>
      </c>
      <c r="AH108" s="13" t="s">
        <v>1978</v>
      </c>
      <c r="AI108" s="13" t="s">
        <v>1979</v>
      </c>
    </row>
    <row r="109" spans="1:35" ht="90" x14ac:dyDescent="0.25">
      <c r="A109" s="42">
        <v>80</v>
      </c>
      <c r="B109" s="42">
        <v>0</v>
      </c>
      <c r="C109" s="42">
        <v>11</v>
      </c>
      <c r="D109" s="42">
        <v>0</v>
      </c>
      <c r="E109" s="26" t="s">
        <v>1813</v>
      </c>
      <c r="F109" s="26" t="s">
        <v>2133</v>
      </c>
      <c r="J109" s="26" t="s">
        <v>1888</v>
      </c>
      <c r="O109" s="40">
        <v>1</v>
      </c>
      <c r="P109" s="40">
        <v>0</v>
      </c>
      <c r="Q109" s="16">
        <v>1</v>
      </c>
      <c r="R109" s="12">
        <v>4</v>
      </c>
      <c r="S109" s="40"/>
      <c r="T109" s="40" t="s">
        <v>1523</v>
      </c>
      <c r="U109" s="40"/>
      <c r="V109" s="40"/>
      <c r="W109" s="40"/>
      <c r="X109" s="40"/>
      <c r="Y109" s="40"/>
      <c r="Z109" s="40"/>
      <c r="AA109" s="40"/>
      <c r="AB109" s="38"/>
      <c r="AC109" s="12" t="s">
        <v>1472</v>
      </c>
      <c r="AD109" s="16">
        <v>0</v>
      </c>
      <c r="AE109" s="14">
        <v>154</v>
      </c>
      <c r="AF109" s="12" t="s">
        <v>1976</v>
      </c>
      <c r="AG109" s="13" t="s">
        <v>1977</v>
      </c>
      <c r="AH109" s="13" t="s">
        <v>1978</v>
      </c>
      <c r="AI109" s="13" t="s">
        <v>1979</v>
      </c>
    </row>
    <row r="110" spans="1:35" ht="90" x14ac:dyDescent="0.25">
      <c r="A110" s="42">
        <v>81</v>
      </c>
      <c r="B110" s="42">
        <v>0</v>
      </c>
      <c r="C110" s="42">
        <v>1</v>
      </c>
      <c r="D110" s="42">
        <v>0</v>
      </c>
      <c r="E110" s="26" t="s">
        <v>1813</v>
      </c>
      <c r="F110" s="26" t="s">
        <v>1826</v>
      </c>
      <c r="J110" s="26" t="s">
        <v>1890</v>
      </c>
      <c r="O110" s="40">
        <v>1</v>
      </c>
      <c r="P110" s="40">
        <v>0</v>
      </c>
      <c r="Q110" s="16">
        <v>2</v>
      </c>
      <c r="R110" s="12" t="s">
        <v>1635</v>
      </c>
      <c r="S110" s="40"/>
      <c r="T110" s="40" t="s">
        <v>1523</v>
      </c>
      <c r="U110" s="40" t="s">
        <v>1526</v>
      </c>
      <c r="V110" s="40"/>
      <c r="W110" s="40"/>
      <c r="X110" s="40"/>
      <c r="Y110" s="40"/>
      <c r="Z110" s="40"/>
      <c r="AA110" s="40"/>
      <c r="AB110" s="37"/>
      <c r="AC110" s="12" t="s">
        <v>1472</v>
      </c>
      <c r="AD110" s="16">
        <v>0</v>
      </c>
      <c r="AE110" s="14">
        <v>154</v>
      </c>
      <c r="AF110" s="12" t="s">
        <v>1976</v>
      </c>
      <c r="AG110" s="13" t="s">
        <v>1977</v>
      </c>
      <c r="AH110" s="13" t="s">
        <v>1978</v>
      </c>
      <c r="AI110" s="13" t="s">
        <v>1979</v>
      </c>
    </row>
    <row r="111" spans="1:35" ht="90" x14ac:dyDescent="0.25">
      <c r="A111" s="42">
        <v>82</v>
      </c>
      <c r="B111" s="42">
        <v>0</v>
      </c>
      <c r="C111" s="42">
        <v>2</v>
      </c>
      <c r="D111" s="42">
        <v>0</v>
      </c>
      <c r="E111" s="26" t="s">
        <v>1813</v>
      </c>
      <c r="F111" s="26" t="s">
        <v>1883</v>
      </c>
      <c r="J111" s="26" t="s">
        <v>1884</v>
      </c>
      <c r="O111" s="40">
        <v>3</v>
      </c>
      <c r="P111" s="40">
        <v>0</v>
      </c>
      <c r="Q111" s="16">
        <v>5</v>
      </c>
      <c r="R111" s="12" t="s">
        <v>1513</v>
      </c>
      <c r="S111" s="40"/>
      <c r="T111" s="40" t="s">
        <v>1523</v>
      </c>
      <c r="U111" s="40" t="s">
        <v>1523</v>
      </c>
      <c r="V111" s="40" t="s">
        <v>1524</v>
      </c>
      <c r="W111" s="40" t="s">
        <v>1618</v>
      </c>
      <c r="X111" s="40" t="s">
        <v>1526</v>
      </c>
      <c r="Y111" s="40"/>
      <c r="Z111" s="40"/>
      <c r="AA111" s="40"/>
      <c r="AB111" s="37"/>
      <c r="AC111" s="12" t="s">
        <v>1472</v>
      </c>
      <c r="AD111" s="16">
        <v>0</v>
      </c>
      <c r="AE111" s="14">
        <v>154</v>
      </c>
      <c r="AF111" s="12" t="s">
        <v>1976</v>
      </c>
      <c r="AG111" s="13" t="s">
        <v>1977</v>
      </c>
      <c r="AH111" s="13" t="s">
        <v>1978</v>
      </c>
      <c r="AI111" s="13" t="s">
        <v>1979</v>
      </c>
    </row>
    <row r="112" spans="1:35" ht="409.5" x14ac:dyDescent="0.25">
      <c r="A112" s="42">
        <v>83</v>
      </c>
      <c r="B112" s="42">
        <v>0</v>
      </c>
      <c r="C112" s="42">
        <v>1</v>
      </c>
      <c r="D112" s="42">
        <v>0</v>
      </c>
      <c r="E112" s="26" t="s">
        <v>736</v>
      </c>
      <c r="O112" s="40">
        <v>2</v>
      </c>
      <c r="P112" s="40">
        <v>0</v>
      </c>
      <c r="Q112" s="30">
        <v>5</v>
      </c>
      <c r="R112" s="30" t="s">
        <v>2453</v>
      </c>
      <c r="S112" s="40" t="s">
        <v>2457</v>
      </c>
      <c r="T112" s="40" t="s">
        <v>1523</v>
      </c>
      <c r="U112" s="40" t="s">
        <v>1568</v>
      </c>
      <c r="V112" s="40" t="s">
        <v>1526</v>
      </c>
      <c r="W112" s="40" t="s">
        <v>1577</v>
      </c>
      <c r="X112" s="40" t="s">
        <v>1618</v>
      </c>
      <c r="Y112" s="40"/>
      <c r="Z112" s="40"/>
      <c r="AA112" s="40"/>
      <c r="AB112" s="37"/>
      <c r="AC112" s="12" t="s">
        <v>1480</v>
      </c>
      <c r="AD112" s="16">
        <v>0</v>
      </c>
      <c r="AE112" s="14">
        <v>286</v>
      </c>
      <c r="AF112" s="12" t="s">
        <v>2340</v>
      </c>
      <c r="AG112" s="13" t="s">
        <v>2351</v>
      </c>
      <c r="AH112" s="13" t="s">
        <v>2352</v>
      </c>
      <c r="AI112" s="13" t="s">
        <v>2353</v>
      </c>
    </row>
    <row r="113" spans="1:35" s="51" customFormat="1" ht="30" x14ac:dyDescent="0.25">
      <c r="A113" s="50">
        <v>83</v>
      </c>
      <c r="B113" s="50">
        <v>0</v>
      </c>
      <c r="C113" s="50"/>
      <c r="D113" s="42">
        <v>0</v>
      </c>
      <c r="O113" s="52">
        <v>2</v>
      </c>
      <c r="P113" s="52">
        <v>1</v>
      </c>
      <c r="Q113" s="72">
        <v>4</v>
      </c>
      <c r="R113" s="72" t="s">
        <v>2311</v>
      </c>
      <c r="S113" s="52" t="s">
        <v>2452</v>
      </c>
      <c r="T113" s="52" t="s">
        <v>1523</v>
      </c>
      <c r="U113" s="52" t="s">
        <v>1568</v>
      </c>
      <c r="V113" s="52" t="s">
        <v>1526</v>
      </c>
      <c r="W113" s="52" t="s">
        <v>1577</v>
      </c>
      <c r="X113" s="52"/>
      <c r="Y113" s="52"/>
      <c r="Z113" s="52"/>
      <c r="AA113" s="52"/>
      <c r="AB113" s="55"/>
      <c r="AC113" s="73"/>
      <c r="AD113" s="74"/>
      <c r="AE113" s="75"/>
      <c r="AF113" s="73"/>
      <c r="AG113" s="76"/>
      <c r="AH113" s="76"/>
      <c r="AI113" s="76"/>
    </row>
    <row r="114" spans="1:35" ht="405" x14ac:dyDescent="0.25">
      <c r="A114" s="42">
        <v>84</v>
      </c>
      <c r="B114" s="42">
        <v>0</v>
      </c>
      <c r="C114" s="42">
        <v>1</v>
      </c>
      <c r="D114" s="42">
        <v>0</v>
      </c>
      <c r="E114" s="26" t="s">
        <v>732</v>
      </c>
      <c r="O114" s="40">
        <v>2</v>
      </c>
      <c r="P114" s="40">
        <v>0</v>
      </c>
      <c r="Q114" s="30">
        <v>5</v>
      </c>
      <c r="R114" s="30" t="s">
        <v>2453</v>
      </c>
      <c r="S114" s="40" t="s">
        <v>2451</v>
      </c>
      <c r="T114" s="40" t="s">
        <v>1523</v>
      </c>
      <c r="U114" s="40" t="s">
        <v>1568</v>
      </c>
      <c r="V114" s="40" t="s">
        <v>1526</v>
      </c>
      <c r="W114" s="40" t="s">
        <v>1577</v>
      </c>
      <c r="X114" s="40" t="s">
        <v>1618</v>
      </c>
      <c r="Y114" s="40"/>
      <c r="Z114" s="40"/>
      <c r="AA114" s="40"/>
      <c r="AB114" s="37"/>
      <c r="AC114" s="12" t="s">
        <v>1480</v>
      </c>
      <c r="AD114" s="16">
        <v>0</v>
      </c>
      <c r="AE114" s="14">
        <v>283</v>
      </c>
      <c r="AF114" s="12" t="s">
        <v>2339</v>
      </c>
      <c r="AG114" s="13" t="s">
        <v>2345</v>
      </c>
      <c r="AH114" s="13" t="s">
        <v>2319</v>
      </c>
      <c r="AI114" s="13" t="s">
        <v>2346</v>
      </c>
    </row>
    <row r="115" spans="1:35" s="51" customFormat="1" ht="30" x14ac:dyDescent="0.25">
      <c r="A115" s="50">
        <v>84</v>
      </c>
      <c r="B115" s="50">
        <v>0</v>
      </c>
      <c r="C115" s="50"/>
      <c r="D115" s="42">
        <v>0</v>
      </c>
      <c r="O115" s="52">
        <v>2</v>
      </c>
      <c r="P115" s="52">
        <v>1</v>
      </c>
      <c r="Q115" s="72">
        <v>4</v>
      </c>
      <c r="R115" s="72" t="s">
        <v>2311</v>
      </c>
      <c r="S115" s="52" t="s">
        <v>2452</v>
      </c>
      <c r="T115" s="52" t="s">
        <v>1523</v>
      </c>
      <c r="U115" s="52" t="s">
        <v>1568</v>
      </c>
      <c r="V115" s="52" t="s">
        <v>1526</v>
      </c>
      <c r="W115" s="52" t="s">
        <v>1577</v>
      </c>
      <c r="X115" s="52"/>
      <c r="Y115" s="52"/>
      <c r="Z115" s="52"/>
      <c r="AA115" s="52"/>
      <c r="AB115" s="55"/>
      <c r="AC115" s="73"/>
      <c r="AD115" s="74"/>
      <c r="AE115" s="75"/>
      <c r="AF115" s="73"/>
      <c r="AG115" s="76"/>
      <c r="AH115" s="76"/>
      <c r="AI115" s="76"/>
    </row>
    <row r="116" spans="1:35" ht="150" x14ac:dyDescent="0.25">
      <c r="A116" s="42">
        <v>85</v>
      </c>
      <c r="B116" s="42">
        <v>0</v>
      </c>
      <c r="C116" s="42">
        <v>1</v>
      </c>
      <c r="D116" s="42">
        <v>0</v>
      </c>
      <c r="E116" s="26" t="s">
        <v>1814</v>
      </c>
      <c r="F116" s="26" t="s">
        <v>1863</v>
      </c>
      <c r="G116" s="26" t="s">
        <v>1824</v>
      </c>
      <c r="J116" s="26" t="s">
        <v>2059</v>
      </c>
      <c r="K116" s="26" t="s">
        <v>1888</v>
      </c>
      <c r="O116" s="40">
        <v>2</v>
      </c>
      <c r="P116" s="40">
        <v>0</v>
      </c>
      <c r="Q116" s="16">
        <v>3</v>
      </c>
      <c r="R116" s="12" t="s">
        <v>2298</v>
      </c>
      <c r="S116" s="40"/>
      <c r="T116" s="40" t="s">
        <v>1576</v>
      </c>
      <c r="U116" s="40" t="s">
        <v>1524</v>
      </c>
      <c r="V116" s="40" t="s">
        <v>1577</v>
      </c>
      <c r="W116" s="40"/>
      <c r="X116" s="40"/>
      <c r="Y116" s="40"/>
      <c r="Z116" s="40"/>
      <c r="AA116" s="40"/>
      <c r="AB116" s="37"/>
      <c r="AC116" s="12" t="s">
        <v>1480</v>
      </c>
      <c r="AD116" s="16">
        <v>0</v>
      </c>
      <c r="AE116" s="14">
        <v>279</v>
      </c>
      <c r="AF116" s="12" t="s">
        <v>2329</v>
      </c>
      <c r="AG116" s="13" t="s">
        <v>2332</v>
      </c>
      <c r="AH116" s="12" t="s">
        <v>1492</v>
      </c>
      <c r="AI116" s="13" t="s">
        <v>2333</v>
      </c>
    </row>
    <row r="117" spans="1:35" ht="45" x14ac:dyDescent="0.25">
      <c r="A117" s="42">
        <v>86</v>
      </c>
      <c r="B117" s="42">
        <v>0</v>
      </c>
      <c r="C117" s="42">
        <v>1</v>
      </c>
      <c r="D117" s="42">
        <v>0</v>
      </c>
      <c r="E117" s="26" t="s">
        <v>1814</v>
      </c>
      <c r="F117" s="26" t="s">
        <v>1862</v>
      </c>
      <c r="G117" s="36">
        <v>0</v>
      </c>
      <c r="J117" s="26" t="s">
        <v>2060</v>
      </c>
      <c r="O117" s="40">
        <v>2</v>
      </c>
      <c r="P117" s="40">
        <v>0</v>
      </c>
      <c r="Q117" s="16">
        <v>3</v>
      </c>
      <c r="R117" s="12" t="s">
        <v>2198</v>
      </c>
      <c r="S117" s="40"/>
      <c r="T117" s="40" t="s">
        <v>1523</v>
      </c>
      <c r="U117" s="40" t="s">
        <v>1523</v>
      </c>
      <c r="V117" s="40" t="s">
        <v>1577</v>
      </c>
      <c r="W117" s="40"/>
      <c r="X117" s="40"/>
      <c r="Y117" s="40"/>
      <c r="Z117" s="40"/>
      <c r="AA117" s="40"/>
      <c r="AB117" s="37"/>
      <c r="AC117" s="12" t="s">
        <v>1480</v>
      </c>
      <c r="AD117" s="16">
        <v>1</v>
      </c>
      <c r="AE117" s="14"/>
      <c r="AF117" s="12" t="s">
        <v>2432</v>
      </c>
      <c r="AG117" s="13" t="s">
        <v>2430</v>
      </c>
      <c r="AH117" s="12" t="s">
        <v>1492</v>
      </c>
      <c r="AI117" s="13" t="s">
        <v>2431</v>
      </c>
    </row>
    <row r="118" spans="1:35" ht="180" x14ac:dyDescent="0.25">
      <c r="A118" s="42">
        <v>87</v>
      </c>
      <c r="B118" s="42">
        <v>0</v>
      </c>
      <c r="C118" s="42">
        <v>7</v>
      </c>
      <c r="D118" s="42">
        <v>0</v>
      </c>
      <c r="E118" s="26" t="s">
        <v>1814</v>
      </c>
      <c r="F118" s="26" t="s">
        <v>1862</v>
      </c>
      <c r="G118" s="26" t="s">
        <v>1874</v>
      </c>
      <c r="J118" s="26" t="s">
        <v>2060</v>
      </c>
      <c r="K118" s="26" t="s">
        <v>1888</v>
      </c>
      <c r="O118" s="40">
        <v>2</v>
      </c>
      <c r="P118" s="40">
        <v>0</v>
      </c>
      <c r="Q118" s="16">
        <v>3</v>
      </c>
      <c r="R118" s="12" t="s">
        <v>2198</v>
      </c>
      <c r="S118" s="40"/>
      <c r="T118" s="40" t="s">
        <v>1523</v>
      </c>
      <c r="U118" s="40" t="s">
        <v>1523</v>
      </c>
      <c r="V118" s="40" t="s">
        <v>1577</v>
      </c>
      <c r="W118" s="40"/>
      <c r="X118" s="40"/>
      <c r="Y118" s="40"/>
      <c r="Z118" s="40"/>
      <c r="AA118" s="40"/>
      <c r="AB118" s="37"/>
      <c r="AC118" s="12" t="s">
        <v>1480</v>
      </c>
      <c r="AD118" s="16">
        <v>0</v>
      </c>
      <c r="AE118" s="14">
        <v>280</v>
      </c>
      <c r="AF118" s="12" t="s">
        <v>2334</v>
      </c>
      <c r="AG118" s="13" t="s">
        <v>2337</v>
      </c>
      <c r="AH118" s="12" t="s">
        <v>1492</v>
      </c>
      <c r="AI118" s="13" t="s">
        <v>2338</v>
      </c>
    </row>
    <row r="119" spans="1:35" ht="255" x14ac:dyDescent="0.25">
      <c r="A119" s="42">
        <v>88</v>
      </c>
      <c r="B119" s="42">
        <v>0</v>
      </c>
      <c r="C119" s="42">
        <v>1</v>
      </c>
      <c r="D119" s="42">
        <v>0</v>
      </c>
      <c r="E119" s="26" t="s">
        <v>728</v>
      </c>
      <c r="O119" s="40">
        <v>2</v>
      </c>
      <c r="P119" s="40">
        <v>0</v>
      </c>
      <c r="Q119" s="16">
        <v>4</v>
      </c>
      <c r="R119" s="12" t="s">
        <v>2311</v>
      </c>
      <c r="S119" s="40"/>
      <c r="T119" s="40" t="s">
        <v>1523</v>
      </c>
      <c r="U119" s="40" t="s">
        <v>1568</v>
      </c>
      <c r="V119" s="40" t="s">
        <v>1526</v>
      </c>
      <c r="W119" s="40" t="s">
        <v>1577</v>
      </c>
      <c r="X119" s="40"/>
      <c r="Y119" s="40"/>
      <c r="Z119" s="40"/>
      <c r="AA119" s="40"/>
      <c r="AB119" s="37"/>
      <c r="AC119" s="12" t="s">
        <v>1480</v>
      </c>
      <c r="AD119" s="16">
        <v>0</v>
      </c>
      <c r="AE119" s="14">
        <v>285</v>
      </c>
      <c r="AF119" s="12" t="s">
        <v>2340</v>
      </c>
      <c r="AG119" s="13" t="s">
        <v>2349</v>
      </c>
      <c r="AH119" s="13" t="s">
        <v>2325</v>
      </c>
      <c r="AI119" s="13" t="s">
        <v>2350</v>
      </c>
    </row>
    <row r="120" spans="1:35" ht="240" x14ac:dyDescent="0.25">
      <c r="A120" s="42">
        <v>89</v>
      </c>
      <c r="B120" s="42">
        <v>0</v>
      </c>
      <c r="C120" s="42">
        <v>1</v>
      </c>
      <c r="D120" s="42">
        <v>0</v>
      </c>
      <c r="E120" s="26" t="s">
        <v>724</v>
      </c>
      <c r="O120" s="40">
        <v>2</v>
      </c>
      <c r="P120" s="40">
        <v>0</v>
      </c>
      <c r="Q120" s="16">
        <v>4</v>
      </c>
      <c r="R120" s="12" t="s">
        <v>2311</v>
      </c>
      <c r="S120" s="40"/>
      <c r="T120" s="40" t="s">
        <v>1523</v>
      </c>
      <c r="U120" s="40" t="s">
        <v>1568</v>
      </c>
      <c r="V120" s="40" t="s">
        <v>1526</v>
      </c>
      <c r="W120" s="40" t="s">
        <v>1577</v>
      </c>
      <c r="X120" s="40"/>
      <c r="Y120" s="40"/>
      <c r="Z120" s="40"/>
      <c r="AA120" s="40"/>
      <c r="AB120" s="37"/>
      <c r="AC120" s="12" t="s">
        <v>1480</v>
      </c>
      <c r="AD120" s="16">
        <v>0</v>
      </c>
      <c r="AE120" s="14">
        <v>282</v>
      </c>
      <c r="AF120" s="12" t="s">
        <v>2339</v>
      </c>
      <c r="AG120" s="13" t="s">
        <v>2343</v>
      </c>
      <c r="AH120" s="13" t="s">
        <v>2325</v>
      </c>
      <c r="AI120" s="13" t="s">
        <v>2344</v>
      </c>
    </row>
    <row r="121" spans="1:35" ht="210" x14ac:dyDescent="0.25">
      <c r="A121" s="42">
        <v>90</v>
      </c>
      <c r="B121" s="42">
        <v>0</v>
      </c>
      <c r="C121" s="42">
        <v>4</v>
      </c>
      <c r="D121" s="42">
        <v>0</v>
      </c>
      <c r="E121" s="26" t="s">
        <v>1768</v>
      </c>
      <c r="F121" s="26" t="s">
        <v>2425</v>
      </c>
      <c r="J121" s="26" t="s">
        <v>1889</v>
      </c>
      <c r="O121" s="40">
        <v>1</v>
      </c>
      <c r="P121" s="40">
        <v>0</v>
      </c>
      <c r="Q121" s="16">
        <v>3</v>
      </c>
      <c r="R121" s="12" t="s">
        <v>1649</v>
      </c>
      <c r="S121" s="40"/>
      <c r="T121" s="40" t="s">
        <v>1523</v>
      </c>
      <c r="U121" s="40" t="s">
        <v>1542</v>
      </c>
      <c r="V121" s="40" t="s">
        <v>1543</v>
      </c>
      <c r="W121" s="40"/>
      <c r="X121" s="40"/>
      <c r="Y121" s="40"/>
      <c r="Z121" s="40" t="s">
        <v>2402</v>
      </c>
      <c r="AA121" s="40"/>
      <c r="AB121" s="38"/>
      <c r="AC121" s="12" t="s">
        <v>1470</v>
      </c>
      <c r="AD121" s="16">
        <v>0</v>
      </c>
      <c r="AE121" s="14">
        <v>119</v>
      </c>
      <c r="AF121" s="12" t="s">
        <v>1767</v>
      </c>
      <c r="AG121" s="13" t="s">
        <v>1770</v>
      </c>
      <c r="AH121" s="12" t="s">
        <v>1492</v>
      </c>
      <c r="AI121" s="13" t="s">
        <v>1771</v>
      </c>
    </row>
    <row r="122" spans="1:35" s="44" customFormat="1" ht="195" x14ac:dyDescent="0.25">
      <c r="A122" s="43">
        <v>90</v>
      </c>
      <c r="B122" s="43">
        <v>1</v>
      </c>
      <c r="C122" s="43">
        <v>2</v>
      </c>
      <c r="D122" s="42">
        <v>0</v>
      </c>
      <c r="E122" s="44" t="s">
        <v>1768</v>
      </c>
      <c r="F122" s="44" t="s">
        <v>2421</v>
      </c>
      <c r="J122" s="44" t="s">
        <v>1889</v>
      </c>
      <c r="O122" s="46">
        <v>2</v>
      </c>
      <c r="P122" s="46">
        <v>0</v>
      </c>
      <c r="Q122" s="16">
        <v>4</v>
      </c>
      <c r="R122" s="12" t="s">
        <v>1709</v>
      </c>
      <c r="S122" s="46"/>
      <c r="T122" s="46" t="s">
        <v>1523</v>
      </c>
      <c r="U122" s="46" t="s">
        <v>1523</v>
      </c>
      <c r="V122" s="46" t="s">
        <v>1542</v>
      </c>
      <c r="W122" s="46" t="s">
        <v>1543</v>
      </c>
      <c r="X122" s="46"/>
      <c r="Y122" s="46"/>
      <c r="Z122" s="46" t="s">
        <v>2401</v>
      </c>
      <c r="AA122" s="46"/>
      <c r="AB122" s="48"/>
      <c r="AC122" s="12" t="s">
        <v>1470</v>
      </c>
      <c r="AD122" s="16">
        <v>0</v>
      </c>
      <c r="AE122" s="22" t="s">
        <v>1728</v>
      </c>
      <c r="AF122" s="12" t="s">
        <v>1772</v>
      </c>
      <c r="AG122" s="13" t="s">
        <v>1774</v>
      </c>
      <c r="AH122" s="12" t="s">
        <v>1492</v>
      </c>
      <c r="AI122" s="13" t="s">
        <v>1775</v>
      </c>
    </row>
    <row r="123" spans="1:35" ht="225" x14ac:dyDescent="0.25">
      <c r="A123" s="42">
        <v>91</v>
      </c>
      <c r="B123" s="42">
        <v>0</v>
      </c>
      <c r="C123" s="42">
        <v>4</v>
      </c>
      <c r="D123" s="42">
        <v>0</v>
      </c>
      <c r="E123" s="26" t="s">
        <v>1755</v>
      </c>
      <c r="F123" s="26" t="s">
        <v>2425</v>
      </c>
      <c r="J123" s="26" t="s">
        <v>1889</v>
      </c>
      <c r="O123" s="40">
        <v>1</v>
      </c>
      <c r="P123" s="40">
        <v>0</v>
      </c>
      <c r="Q123" s="16">
        <v>3</v>
      </c>
      <c r="R123" s="12" t="s">
        <v>1757</v>
      </c>
      <c r="S123" s="40"/>
      <c r="T123" s="40" t="s">
        <v>1568</v>
      </c>
      <c r="U123" s="40" t="s">
        <v>1540</v>
      </c>
      <c r="V123" s="40" t="s">
        <v>1541</v>
      </c>
      <c r="W123" s="40"/>
      <c r="X123" s="40"/>
      <c r="Y123" s="40"/>
      <c r="Z123" s="40" t="s">
        <v>2399</v>
      </c>
      <c r="AA123" s="40"/>
      <c r="AB123" s="38"/>
      <c r="AC123" s="12" t="s">
        <v>1470</v>
      </c>
      <c r="AD123" s="16">
        <v>0</v>
      </c>
      <c r="AE123" s="14">
        <v>116</v>
      </c>
      <c r="AF123" s="12" t="s">
        <v>1754</v>
      </c>
      <c r="AG123" s="13" t="s">
        <v>1758</v>
      </c>
      <c r="AH123" s="12" t="s">
        <v>1492</v>
      </c>
      <c r="AI123" s="13" t="s">
        <v>1759</v>
      </c>
    </row>
    <row r="124" spans="1:35" s="44" customFormat="1" ht="165" x14ac:dyDescent="0.25">
      <c r="A124" s="43">
        <v>91</v>
      </c>
      <c r="B124" s="43">
        <v>1</v>
      </c>
      <c r="C124" s="43">
        <v>2</v>
      </c>
      <c r="D124" s="42">
        <v>0</v>
      </c>
      <c r="E124" s="44" t="s">
        <v>1755</v>
      </c>
      <c r="F124" s="44" t="s">
        <v>2421</v>
      </c>
      <c r="J124" s="44" t="s">
        <v>1889</v>
      </c>
      <c r="O124" s="46">
        <v>2</v>
      </c>
      <c r="P124" s="46">
        <v>0</v>
      </c>
      <c r="Q124" s="16">
        <v>4</v>
      </c>
      <c r="R124" s="12" t="s">
        <v>1764</v>
      </c>
      <c r="S124" s="46"/>
      <c r="T124" s="46" t="s">
        <v>1523</v>
      </c>
      <c r="U124" s="46" t="s">
        <v>1568</v>
      </c>
      <c r="V124" s="46" t="s">
        <v>1540</v>
      </c>
      <c r="W124" s="46" t="s">
        <v>1541</v>
      </c>
      <c r="X124" s="46"/>
      <c r="Y124" s="46"/>
      <c r="Z124" s="46" t="s">
        <v>2400</v>
      </c>
      <c r="AA124" s="46"/>
      <c r="AB124" s="48"/>
      <c r="AC124" s="12" t="s">
        <v>1470</v>
      </c>
      <c r="AD124" s="16">
        <v>0</v>
      </c>
      <c r="AE124" s="22" t="s">
        <v>1726</v>
      </c>
      <c r="AF124" s="12" t="s">
        <v>1761</v>
      </c>
      <c r="AG124" s="13" t="s">
        <v>1765</v>
      </c>
      <c r="AH124" s="12" t="s">
        <v>1492</v>
      </c>
      <c r="AI124" s="13" t="s">
        <v>1766</v>
      </c>
    </row>
    <row r="125" spans="1:35" ht="75" x14ac:dyDescent="0.25">
      <c r="A125" s="42">
        <v>92</v>
      </c>
      <c r="B125" s="42">
        <v>0</v>
      </c>
      <c r="C125" s="42">
        <v>56</v>
      </c>
      <c r="D125" s="42">
        <v>0</v>
      </c>
      <c r="E125" s="26" t="s">
        <v>1563</v>
      </c>
      <c r="F125" s="26" t="s">
        <v>2146</v>
      </c>
      <c r="G125" s="26" t="s">
        <v>1874</v>
      </c>
      <c r="J125" s="26" t="s">
        <v>1891</v>
      </c>
      <c r="K125" s="26" t="s">
        <v>1888</v>
      </c>
      <c r="O125" s="40">
        <v>2</v>
      </c>
      <c r="P125" s="40">
        <v>0</v>
      </c>
      <c r="Q125" s="16">
        <v>2</v>
      </c>
      <c r="R125" s="12" t="s">
        <v>2022</v>
      </c>
      <c r="S125" s="40"/>
      <c r="T125" s="40" t="s">
        <v>1523</v>
      </c>
      <c r="U125" s="40" t="s">
        <v>1523</v>
      </c>
      <c r="V125" s="40"/>
      <c r="W125" s="40"/>
      <c r="X125" s="40"/>
      <c r="Y125" s="40"/>
      <c r="Z125" s="40"/>
      <c r="AA125" s="40"/>
      <c r="AB125" s="38"/>
      <c r="AC125" s="12" t="s">
        <v>1477</v>
      </c>
      <c r="AD125" s="16">
        <v>0</v>
      </c>
      <c r="AE125" s="14">
        <v>236</v>
      </c>
      <c r="AF125" s="12" t="s">
        <v>2220</v>
      </c>
      <c r="AG125" s="13" t="s">
        <v>2222</v>
      </c>
      <c r="AH125" s="12" t="s">
        <v>1492</v>
      </c>
      <c r="AI125" s="13" t="s">
        <v>2223</v>
      </c>
    </row>
    <row r="126" spans="1:35" ht="75" x14ac:dyDescent="0.25">
      <c r="A126" s="42">
        <v>93</v>
      </c>
      <c r="B126" s="42">
        <v>0</v>
      </c>
      <c r="C126" s="42">
        <v>8</v>
      </c>
      <c r="D126" s="42">
        <v>0</v>
      </c>
      <c r="E126" s="26" t="s">
        <v>1563</v>
      </c>
      <c r="F126" s="26" t="s">
        <v>2146</v>
      </c>
      <c r="G126" s="26" t="s">
        <v>1826</v>
      </c>
      <c r="J126" s="26" t="s">
        <v>1891</v>
      </c>
      <c r="K126" s="26" t="s">
        <v>1890</v>
      </c>
      <c r="O126" s="40">
        <v>2</v>
      </c>
      <c r="P126" s="40">
        <v>0</v>
      </c>
      <c r="Q126" s="16">
        <v>4</v>
      </c>
      <c r="R126" s="12" t="s">
        <v>2070</v>
      </c>
      <c r="S126" s="40"/>
      <c r="T126" s="40" t="s">
        <v>1523</v>
      </c>
      <c r="U126" s="40" t="s">
        <v>1523</v>
      </c>
      <c r="V126" s="40" t="s">
        <v>1547</v>
      </c>
      <c r="W126" s="40" t="s">
        <v>1528</v>
      </c>
      <c r="X126" s="40"/>
      <c r="Y126" s="40"/>
      <c r="Z126" s="40"/>
      <c r="AA126" s="40"/>
      <c r="AB126" s="37"/>
      <c r="AC126" s="12" t="s">
        <v>1477</v>
      </c>
      <c r="AD126" s="16">
        <v>0</v>
      </c>
      <c r="AE126" s="14">
        <v>236</v>
      </c>
      <c r="AF126" s="12" t="s">
        <v>2220</v>
      </c>
      <c r="AG126" s="13" t="s">
        <v>2222</v>
      </c>
      <c r="AH126" s="12" t="s">
        <v>1492</v>
      </c>
      <c r="AI126" s="13" t="s">
        <v>2223</v>
      </c>
    </row>
    <row r="127" spans="1:35" ht="75" x14ac:dyDescent="0.25">
      <c r="A127" s="42">
        <v>94</v>
      </c>
      <c r="B127" s="42">
        <v>0</v>
      </c>
      <c r="C127" s="42">
        <v>16</v>
      </c>
      <c r="D127" s="42">
        <v>0</v>
      </c>
      <c r="E127" s="26" t="s">
        <v>1563</v>
      </c>
      <c r="F127" s="26" t="s">
        <v>2146</v>
      </c>
      <c r="G127" s="26" t="s">
        <v>1883</v>
      </c>
      <c r="J127" s="26" t="s">
        <v>1891</v>
      </c>
      <c r="K127" s="26" t="s">
        <v>1884</v>
      </c>
      <c r="O127" s="40">
        <v>4</v>
      </c>
      <c r="P127" s="40">
        <v>0</v>
      </c>
      <c r="Q127" s="16">
        <v>6</v>
      </c>
      <c r="R127" s="12" t="s">
        <v>2003</v>
      </c>
      <c r="S127" s="40"/>
      <c r="T127" s="40" t="s">
        <v>1523</v>
      </c>
      <c r="U127" s="40" t="s">
        <v>1523</v>
      </c>
      <c r="V127" s="40" t="s">
        <v>1524</v>
      </c>
      <c r="W127" s="40" t="s">
        <v>1618</v>
      </c>
      <c r="X127" s="40" t="s">
        <v>1547</v>
      </c>
      <c r="Y127" s="40" t="s">
        <v>1528</v>
      </c>
      <c r="Z127" s="40"/>
      <c r="AA127" s="40"/>
      <c r="AB127" s="37"/>
      <c r="AC127" s="12" t="s">
        <v>1477</v>
      </c>
      <c r="AD127" s="16">
        <v>0</v>
      </c>
      <c r="AE127" s="14">
        <v>236</v>
      </c>
      <c r="AF127" s="12" t="s">
        <v>2220</v>
      </c>
      <c r="AG127" s="13" t="s">
        <v>2222</v>
      </c>
      <c r="AH127" s="12" t="s">
        <v>1492</v>
      </c>
      <c r="AI127" s="13" t="s">
        <v>2223</v>
      </c>
    </row>
    <row r="128" spans="1:35" ht="120" x14ac:dyDescent="0.25">
      <c r="A128" s="42">
        <v>95</v>
      </c>
      <c r="B128" s="42">
        <v>0</v>
      </c>
      <c r="C128" s="42">
        <v>112</v>
      </c>
      <c r="D128" s="42">
        <v>0</v>
      </c>
      <c r="E128" s="26" t="s">
        <v>1563</v>
      </c>
      <c r="F128" s="26" t="s">
        <v>2146</v>
      </c>
      <c r="G128" s="26" t="s">
        <v>1883</v>
      </c>
      <c r="H128" s="26" t="s">
        <v>1874</v>
      </c>
      <c r="J128" s="26" t="s">
        <v>1891</v>
      </c>
      <c r="K128" s="26" t="s">
        <v>1884</v>
      </c>
      <c r="L128" s="26" t="s">
        <v>1888</v>
      </c>
      <c r="O128" s="40">
        <v>4</v>
      </c>
      <c r="P128" s="40">
        <v>0</v>
      </c>
      <c r="Q128" s="16">
        <v>6</v>
      </c>
      <c r="R128" s="12" t="s">
        <v>2003</v>
      </c>
      <c r="S128" s="40"/>
      <c r="T128" s="40" t="s">
        <v>1523</v>
      </c>
      <c r="U128" s="40" t="s">
        <v>1523</v>
      </c>
      <c r="V128" s="40" t="s">
        <v>1524</v>
      </c>
      <c r="W128" s="40" t="s">
        <v>1618</v>
      </c>
      <c r="X128" s="40" t="s">
        <v>1547</v>
      </c>
      <c r="Y128" s="40" t="s">
        <v>1528</v>
      </c>
      <c r="Z128" s="40"/>
      <c r="AA128" s="40"/>
      <c r="AB128" s="37"/>
      <c r="AC128" s="12" t="s">
        <v>1477</v>
      </c>
      <c r="AD128" s="16">
        <v>1</v>
      </c>
      <c r="AE128" s="14"/>
      <c r="AF128" s="13" t="s">
        <v>2433</v>
      </c>
      <c r="AG128" s="13" t="s">
        <v>2434</v>
      </c>
      <c r="AH128" s="12" t="s">
        <v>1492</v>
      </c>
      <c r="AI128" s="13" t="s">
        <v>2223</v>
      </c>
    </row>
    <row r="129" spans="1:35" ht="195" x14ac:dyDescent="0.25">
      <c r="A129" s="42">
        <v>96</v>
      </c>
      <c r="B129" s="42">
        <v>0</v>
      </c>
      <c r="C129" s="42">
        <v>1</v>
      </c>
      <c r="D129" s="42">
        <v>0</v>
      </c>
      <c r="E129" s="26" t="s">
        <v>377</v>
      </c>
      <c r="O129" s="40">
        <v>1</v>
      </c>
      <c r="P129" s="40">
        <v>0</v>
      </c>
      <c r="Q129" s="16">
        <v>3</v>
      </c>
      <c r="R129" s="12" t="s">
        <v>1649</v>
      </c>
      <c r="S129" s="40"/>
      <c r="T129" s="40" t="s">
        <v>1523</v>
      </c>
      <c r="U129" s="40" t="s">
        <v>1543</v>
      </c>
      <c r="V129" s="40" t="s">
        <v>1571</v>
      </c>
      <c r="W129" s="40"/>
      <c r="X129" s="40"/>
      <c r="Y129" s="40"/>
      <c r="Z129" s="40" t="s">
        <v>2402</v>
      </c>
      <c r="AA129" s="40"/>
      <c r="AB129" s="37"/>
      <c r="AC129" s="12" t="s">
        <v>1479</v>
      </c>
      <c r="AD129" s="16">
        <v>0</v>
      </c>
      <c r="AE129" s="14">
        <v>260</v>
      </c>
      <c r="AF129" s="12" t="s">
        <v>2271</v>
      </c>
      <c r="AG129" s="13" t="s">
        <v>2273</v>
      </c>
      <c r="AH129" s="12" t="s">
        <v>1492</v>
      </c>
      <c r="AI129" s="13" t="s">
        <v>2274</v>
      </c>
    </row>
    <row r="130" spans="1:35" ht="409.5" x14ac:dyDescent="0.25">
      <c r="A130" s="42">
        <v>97</v>
      </c>
      <c r="B130" s="42">
        <v>0</v>
      </c>
      <c r="C130" s="42">
        <v>8</v>
      </c>
      <c r="D130" s="42">
        <v>0</v>
      </c>
      <c r="E130" s="26" t="s">
        <v>377</v>
      </c>
      <c r="F130" s="26" t="s">
        <v>2136</v>
      </c>
      <c r="J130" s="26" t="s">
        <v>2057</v>
      </c>
      <c r="O130" s="57">
        <v>1</v>
      </c>
      <c r="P130" s="57">
        <v>0</v>
      </c>
      <c r="Q130" s="30">
        <v>3</v>
      </c>
      <c r="R130" s="30" t="s">
        <v>1757</v>
      </c>
      <c r="S130" s="57" t="s">
        <v>2408</v>
      </c>
      <c r="T130" s="57" t="s">
        <v>1568</v>
      </c>
      <c r="U130" s="57" t="s">
        <v>1543</v>
      </c>
      <c r="V130" s="57" t="s">
        <v>1571</v>
      </c>
      <c r="W130" s="57"/>
      <c r="X130" s="57"/>
      <c r="Y130" s="57"/>
      <c r="Z130" s="57" t="s">
        <v>2402</v>
      </c>
      <c r="AA130" s="57"/>
      <c r="AB130" s="58"/>
      <c r="AC130" s="12" t="s">
        <v>1479</v>
      </c>
      <c r="AD130" s="16">
        <v>0</v>
      </c>
      <c r="AE130" s="14">
        <v>261</v>
      </c>
      <c r="AF130" s="12" t="s">
        <v>2275</v>
      </c>
      <c r="AG130" s="13" t="s">
        <v>2278</v>
      </c>
      <c r="AH130" s="12" t="s">
        <v>1492</v>
      </c>
      <c r="AI130" s="13" t="s">
        <v>2281</v>
      </c>
    </row>
    <row r="131" spans="1:35" s="51" customFormat="1" x14ac:dyDescent="0.25">
      <c r="A131" s="50">
        <v>97</v>
      </c>
      <c r="B131" s="50">
        <v>0</v>
      </c>
      <c r="C131" s="50"/>
      <c r="D131" s="42">
        <v>0</v>
      </c>
      <c r="O131" s="52">
        <v>1</v>
      </c>
      <c r="P131" s="52">
        <v>0</v>
      </c>
      <c r="Q131" s="30">
        <v>1</v>
      </c>
      <c r="R131" s="30">
        <v>5</v>
      </c>
      <c r="S131" s="52" t="s">
        <v>2409</v>
      </c>
      <c r="T131" s="52" t="s">
        <v>1568</v>
      </c>
      <c r="U131" s="53"/>
      <c r="V131" s="53"/>
      <c r="W131" s="52"/>
      <c r="X131" s="52"/>
      <c r="Y131" s="52"/>
      <c r="Z131" s="52"/>
      <c r="AA131" s="52"/>
      <c r="AB131" s="55"/>
      <c r="AC131" s="12"/>
      <c r="AD131" s="16"/>
      <c r="AE131" s="14"/>
      <c r="AF131" s="12"/>
      <c r="AG131" s="13"/>
      <c r="AH131" s="12"/>
      <c r="AI131" s="13"/>
    </row>
    <row r="132" spans="1:35" ht="270" x14ac:dyDescent="0.25">
      <c r="A132" s="42">
        <v>98</v>
      </c>
      <c r="B132" s="42">
        <v>0</v>
      </c>
      <c r="C132" s="42">
        <v>1</v>
      </c>
      <c r="D132" s="42">
        <v>0</v>
      </c>
      <c r="E132" s="26" t="s">
        <v>697</v>
      </c>
      <c r="O132" s="40">
        <v>2</v>
      </c>
      <c r="P132" s="40">
        <v>0</v>
      </c>
      <c r="Q132" s="16">
        <v>4</v>
      </c>
      <c r="R132" s="12" t="s">
        <v>1709</v>
      </c>
      <c r="S132" s="40"/>
      <c r="T132" s="40" t="s">
        <v>1523</v>
      </c>
      <c r="U132" s="40" t="s">
        <v>1523</v>
      </c>
      <c r="V132" s="40" t="s">
        <v>1572</v>
      </c>
      <c r="W132" s="40" t="s">
        <v>1571</v>
      </c>
      <c r="X132" s="40"/>
      <c r="Y132" s="40"/>
      <c r="Z132" s="40" t="s">
        <v>2401</v>
      </c>
      <c r="AA132" s="40"/>
      <c r="AB132" s="38"/>
      <c r="AC132" s="12" t="s">
        <v>1479</v>
      </c>
      <c r="AD132" s="16">
        <v>0</v>
      </c>
      <c r="AE132" s="14">
        <v>263</v>
      </c>
      <c r="AF132" s="12" t="s">
        <v>2282</v>
      </c>
      <c r="AG132" s="13" t="s">
        <v>2284</v>
      </c>
      <c r="AH132" s="12" t="s">
        <v>1492</v>
      </c>
      <c r="AI132" s="13" t="s">
        <v>2285</v>
      </c>
    </row>
    <row r="133" spans="1:35" ht="409.5" x14ac:dyDescent="0.25">
      <c r="A133" s="42">
        <v>99</v>
      </c>
      <c r="B133" s="42">
        <v>0</v>
      </c>
      <c r="C133" s="42">
        <v>1</v>
      </c>
      <c r="D133" s="42">
        <v>0</v>
      </c>
      <c r="E133" s="26" t="s">
        <v>691</v>
      </c>
      <c r="O133" s="40">
        <v>2</v>
      </c>
      <c r="P133" s="40">
        <v>0</v>
      </c>
      <c r="Q133" s="16">
        <v>4</v>
      </c>
      <c r="R133" s="12" t="s">
        <v>1709</v>
      </c>
      <c r="S133" s="40"/>
      <c r="T133" s="40" t="s">
        <v>1523</v>
      </c>
      <c r="U133" s="40" t="s">
        <v>1523</v>
      </c>
      <c r="V133" s="40" t="s">
        <v>1572</v>
      </c>
      <c r="W133" s="40" t="s">
        <v>1571</v>
      </c>
      <c r="X133" s="40"/>
      <c r="Y133" s="40"/>
      <c r="Z133" s="40" t="s">
        <v>2401</v>
      </c>
      <c r="AA133" s="40"/>
      <c r="AB133" s="38"/>
      <c r="AC133" s="12" t="s">
        <v>1479</v>
      </c>
      <c r="AD133" s="16">
        <v>0</v>
      </c>
      <c r="AE133" s="14">
        <v>265</v>
      </c>
      <c r="AF133" s="12" t="s">
        <v>2286</v>
      </c>
      <c r="AG133" s="13" t="s">
        <v>2288</v>
      </c>
      <c r="AH133" s="12" t="s">
        <v>1492</v>
      </c>
      <c r="AI133" s="13" t="s">
        <v>2289</v>
      </c>
    </row>
    <row r="134" spans="1:35" ht="120" x14ac:dyDescent="0.25">
      <c r="A134" s="42">
        <v>100</v>
      </c>
      <c r="B134" s="42">
        <v>0</v>
      </c>
      <c r="C134" s="42">
        <v>7</v>
      </c>
      <c r="D134" s="42">
        <v>0</v>
      </c>
      <c r="E134" s="26" t="s">
        <v>1555</v>
      </c>
      <c r="F134" s="26" t="s">
        <v>1874</v>
      </c>
      <c r="J134" s="26" t="s">
        <v>1888</v>
      </c>
      <c r="O134" s="40">
        <v>2</v>
      </c>
      <c r="P134" s="40">
        <v>0</v>
      </c>
      <c r="Q134" s="16">
        <v>2</v>
      </c>
      <c r="R134" s="12" t="s">
        <v>2022</v>
      </c>
      <c r="S134" s="40"/>
      <c r="T134" s="40" t="s">
        <v>1523</v>
      </c>
      <c r="U134" s="40" t="s">
        <v>1523</v>
      </c>
      <c r="V134" s="40"/>
      <c r="W134" s="40"/>
      <c r="X134" s="40"/>
      <c r="Y134" s="40"/>
      <c r="Z134" s="40"/>
      <c r="AA134" s="40"/>
      <c r="AB134" s="38"/>
      <c r="AC134" s="12" t="s">
        <v>1476</v>
      </c>
      <c r="AD134" s="16">
        <v>0</v>
      </c>
      <c r="AE134" s="14">
        <v>202</v>
      </c>
      <c r="AF134" s="12"/>
      <c r="AG134" s="13" t="s">
        <v>2125</v>
      </c>
      <c r="AH134" s="13" t="s">
        <v>2114</v>
      </c>
      <c r="AI134" s="13" t="s">
        <v>2126</v>
      </c>
    </row>
    <row r="135" spans="1:35" ht="120" x14ac:dyDescent="0.25">
      <c r="A135" s="42">
        <v>101</v>
      </c>
      <c r="B135" s="42">
        <v>0</v>
      </c>
      <c r="C135" s="42">
        <v>1</v>
      </c>
      <c r="D135" s="42">
        <v>0</v>
      </c>
      <c r="E135" s="26" t="s">
        <v>1555</v>
      </c>
      <c r="F135" s="26" t="s">
        <v>1826</v>
      </c>
      <c r="J135" s="26" t="s">
        <v>1890</v>
      </c>
      <c r="O135" s="40">
        <v>2</v>
      </c>
      <c r="P135" s="40">
        <v>0</v>
      </c>
      <c r="Q135" s="16">
        <v>4</v>
      </c>
      <c r="R135" s="12" t="s">
        <v>2070</v>
      </c>
      <c r="S135" s="40"/>
      <c r="T135" s="40" t="s">
        <v>1523</v>
      </c>
      <c r="U135" s="40" t="s">
        <v>1523</v>
      </c>
      <c r="V135" s="40" t="s">
        <v>1547</v>
      </c>
      <c r="W135" s="40" t="s">
        <v>1528</v>
      </c>
      <c r="X135" s="40"/>
      <c r="Y135" s="40"/>
      <c r="Z135" s="40"/>
      <c r="AA135" s="40"/>
      <c r="AB135" s="38"/>
      <c r="AC135" s="12" t="s">
        <v>1476</v>
      </c>
      <c r="AD135" s="16">
        <v>0</v>
      </c>
      <c r="AE135" s="14">
        <v>202</v>
      </c>
      <c r="AF135" s="12"/>
      <c r="AG135" s="13" t="s">
        <v>2125</v>
      </c>
      <c r="AH135" s="13" t="s">
        <v>2114</v>
      </c>
      <c r="AI135" s="13" t="s">
        <v>2126</v>
      </c>
    </row>
    <row r="136" spans="1:35" ht="120" x14ac:dyDescent="0.25">
      <c r="A136" s="42">
        <v>102</v>
      </c>
      <c r="B136" s="42">
        <v>0</v>
      </c>
      <c r="C136" s="42">
        <v>2</v>
      </c>
      <c r="D136" s="42">
        <v>0</v>
      </c>
      <c r="E136" s="26" t="s">
        <v>1555</v>
      </c>
      <c r="F136" s="26" t="s">
        <v>1883</v>
      </c>
      <c r="J136" s="26" t="s">
        <v>1884</v>
      </c>
      <c r="O136" s="40">
        <v>4</v>
      </c>
      <c r="P136" s="40">
        <v>0</v>
      </c>
      <c r="Q136" s="16">
        <v>6</v>
      </c>
      <c r="R136" s="12" t="s">
        <v>2003</v>
      </c>
      <c r="S136" s="40"/>
      <c r="T136" s="40" t="s">
        <v>1523</v>
      </c>
      <c r="U136" s="40" t="s">
        <v>1523</v>
      </c>
      <c r="V136" s="40" t="s">
        <v>1524</v>
      </c>
      <c r="W136" s="40" t="s">
        <v>1618</v>
      </c>
      <c r="X136" s="40" t="s">
        <v>1547</v>
      </c>
      <c r="Y136" s="40" t="s">
        <v>1528</v>
      </c>
      <c r="Z136" s="40"/>
      <c r="AA136" s="40"/>
      <c r="AB136" s="38"/>
      <c r="AC136" s="12" t="s">
        <v>1476</v>
      </c>
      <c r="AD136" s="16">
        <v>0</v>
      </c>
      <c r="AE136" s="14">
        <v>202</v>
      </c>
      <c r="AF136" s="12"/>
      <c r="AG136" s="13" t="s">
        <v>2125</v>
      </c>
      <c r="AH136" s="13" t="s">
        <v>2114</v>
      </c>
      <c r="AI136" s="13" t="s">
        <v>2126</v>
      </c>
    </row>
    <row r="137" spans="1:35" ht="165" x14ac:dyDescent="0.25">
      <c r="A137" s="42">
        <v>103</v>
      </c>
      <c r="B137" s="42">
        <v>0</v>
      </c>
      <c r="C137" s="42">
        <v>14</v>
      </c>
      <c r="D137" s="42">
        <v>0</v>
      </c>
      <c r="E137" s="26" t="s">
        <v>1555</v>
      </c>
      <c r="F137" s="26" t="s">
        <v>1883</v>
      </c>
      <c r="G137" s="26" t="s">
        <v>1874</v>
      </c>
      <c r="J137" s="26" t="s">
        <v>1884</v>
      </c>
      <c r="K137" s="26" t="s">
        <v>1888</v>
      </c>
      <c r="O137" s="40">
        <v>4</v>
      </c>
      <c r="P137" s="40">
        <v>0</v>
      </c>
      <c r="Q137" s="16">
        <v>6</v>
      </c>
      <c r="R137" s="12" t="s">
        <v>2003</v>
      </c>
      <c r="S137" s="40"/>
      <c r="T137" s="40" t="s">
        <v>1523</v>
      </c>
      <c r="U137" s="40" t="s">
        <v>1523</v>
      </c>
      <c r="V137" s="40" t="s">
        <v>1524</v>
      </c>
      <c r="W137" s="40" t="s">
        <v>1618</v>
      </c>
      <c r="X137" s="40" t="s">
        <v>1547</v>
      </c>
      <c r="Y137" s="40" t="s">
        <v>1528</v>
      </c>
      <c r="Z137" s="40"/>
      <c r="AA137" s="40"/>
      <c r="AB137" s="38"/>
      <c r="AC137" s="12" t="s">
        <v>1476</v>
      </c>
      <c r="AD137" s="16">
        <v>1</v>
      </c>
      <c r="AE137" s="14"/>
      <c r="AF137" s="12"/>
      <c r="AG137" s="13" t="s">
        <v>2435</v>
      </c>
      <c r="AH137" s="13" t="s">
        <v>2114</v>
      </c>
      <c r="AI137" s="13" t="s">
        <v>2126</v>
      </c>
    </row>
    <row r="138" spans="1:35" ht="90" x14ac:dyDescent="0.25">
      <c r="A138" s="42">
        <v>104</v>
      </c>
      <c r="B138" s="42">
        <v>0</v>
      </c>
      <c r="C138" s="42">
        <v>1</v>
      </c>
      <c r="D138" s="42">
        <v>0</v>
      </c>
      <c r="E138" s="26" t="s">
        <v>41</v>
      </c>
      <c r="O138" s="40">
        <v>1</v>
      </c>
      <c r="P138" s="40">
        <v>0</v>
      </c>
      <c r="Q138" s="16">
        <v>1</v>
      </c>
      <c r="R138" s="12">
        <v>4</v>
      </c>
      <c r="S138" s="40"/>
      <c r="T138" s="40" t="s">
        <v>1523</v>
      </c>
      <c r="U138" s="40"/>
      <c r="V138" s="40"/>
      <c r="W138" s="40"/>
      <c r="X138" s="40"/>
      <c r="Y138" s="40"/>
      <c r="Z138" s="40"/>
      <c r="AA138" s="40"/>
      <c r="AB138" s="38"/>
      <c r="AC138" s="12" t="s">
        <v>1476</v>
      </c>
      <c r="AD138" s="16">
        <v>0</v>
      </c>
      <c r="AE138" s="14">
        <v>191</v>
      </c>
      <c r="AF138" s="12"/>
      <c r="AG138" s="13" t="s">
        <v>2104</v>
      </c>
      <c r="AH138" s="13" t="s">
        <v>2102</v>
      </c>
      <c r="AI138" s="13" t="s">
        <v>2105</v>
      </c>
    </row>
    <row r="139" spans="1:35" ht="90" x14ac:dyDescent="0.25">
      <c r="A139" s="42">
        <v>105</v>
      </c>
      <c r="B139" s="42">
        <v>0</v>
      </c>
      <c r="C139" s="42">
        <v>7</v>
      </c>
      <c r="D139" s="42">
        <v>0</v>
      </c>
      <c r="E139" s="26" t="s">
        <v>1815</v>
      </c>
      <c r="F139" s="26" t="s">
        <v>1874</v>
      </c>
      <c r="J139" s="26" t="s">
        <v>1888</v>
      </c>
      <c r="O139" s="40">
        <v>2</v>
      </c>
      <c r="P139" s="40">
        <v>0</v>
      </c>
      <c r="Q139" s="16">
        <v>2</v>
      </c>
      <c r="R139" s="12" t="s">
        <v>2022</v>
      </c>
      <c r="S139" s="40"/>
      <c r="T139" s="40" t="s">
        <v>1523</v>
      </c>
      <c r="U139" s="40" t="s">
        <v>1523</v>
      </c>
      <c r="V139" s="40"/>
      <c r="W139" s="40"/>
      <c r="X139" s="40"/>
      <c r="Y139" s="40"/>
      <c r="Z139" s="40"/>
      <c r="AA139" s="40"/>
      <c r="AB139" s="38"/>
      <c r="AC139" s="12" t="s">
        <v>1476</v>
      </c>
      <c r="AD139" s="16">
        <v>0</v>
      </c>
      <c r="AE139" s="14">
        <v>194</v>
      </c>
      <c r="AF139" s="12"/>
      <c r="AG139" s="13" t="s">
        <v>2113</v>
      </c>
      <c r="AH139" s="13" t="s">
        <v>2114</v>
      </c>
      <c r="AI139" s="13" t="s">
        <v>2116</v>
      </c>
    </row>
    <row r="140" spans="1:35" ht="120" x14ac:dyDescent="0.25">
      <c r="A140" s="42">
        <v>106</v>
      </c>
      <c r="B140" s="42">
        <v>0</v>
      </c>
      <c r="C140" s="42">
        <v>1</v>
      </c>
      <c r="D140" s="42">
        <v>0</v>
      </c>
      <c r="E140" s="26" t="s">
        <v>1815</v>
      </c>
      <c r="F140" s="26" t="s">
        <v>1826</v>
      </c>
      <c r="J140" s="26" t="s">
        <v>1890</v>
      </c>
      <c r="O140" s="40">
        <v>2</v>
      </c>
      <c r="P140" s="40">
        <v>0</v>
      </c>
      <c r="Q140" s="16">
        <v>4</v>
      </c>
      <c r="R140" s="12" t="s">
        <v>2070</v>
      </c>
      <c r="S140" s="40"/>
      <c r="T140" s="40" t="s">
        <v>1523</v>
      </c>
      <c r="U140" s="40" t="s">
        <v>1523</v>
      </c>
      <c r="V140" s="40" t="s">
        <v>1547</v>
      </c>
      <c r="W140" s="40" t="s">
        <v>1528</v>
      </c>
      <c r="X140" s="40"/>
      <c r="Y140" s="40"/>
      <c r="Z140" s="40"/>
      <c r="AA140" s="40"/>
      <c r="AB140" s="38"/>
      <c r="AC140" s="12" t="s">
        <v>1476</v>
      </c>
      <c r="AD140" s="16">
        <v>0</v>
      </c>
      <c r="AE140" s="14">
        <v>196</v>
      </c>
      <c r="AF140" s="12"/>
      <c r="AG140" s="13" t="s">
        <v>2120</v>
      </c>
      <c r="AH140" s="13" t="s">
        <v>2114</v>
      </c>
      <c r="AI140" s="13" t="s">
        <v>2121</v>
      </c>
    </row>
    <row r="141" spans="1:35" ht="120" x14ac:dyDescent="0.25">
      <c r="A141" s="42">
        <v>107</v>
      </c>
      <c r="B141" s="42">
        <v>0</v>
      </c>
      <c r="C141" s="42">
        <v>2</v>
      </c>
      <c r="D141" s="42">
        <v>0</v>
      </c>
      <c r="E141" s="26" t="s">
        <v>1815</v>
      </c>
      <c r="F141" s="26" t="s">
        <v>1883</v>
      </c>
      <c r="J141" s="26" t="s">
        <v>1884</v>
      </c>
      <c r="O141" s="40">
        <v>4</v>
      </c>
      <c r="P141" s="40">
        <v>0</v>
      </c>
      <c r="Q141" s="16">
        <v>6</v>
      </c>
      <c r="R141" s="12" t="s">
        <v>2003</v>
      </c>
      <c r="S141" s="40"/>
      <c r="T141" s="40" t="s">
        <v>1523</v>
      </c>
      <c r="U141" s="40" t="s">
        <v>1523</v>
      </c>
      <c r="V141" s="40" t="s">
        <v>1524</v>
      </c>
      <c r="W141" s="40" t="s">
        <v>1618</v>
      </c>
      <c r="X141" s="40" t="s">
        <v>1547</v>
      </c>
      <c r="Y141" s="40" t="s">
        <v>1528</v>
      </c>
      <c r="Z141" s="40"/>
      <c r="AA141" s="40"/>
      <c r="AB141" s="38"/>
      <c r="AC141" s="12" t="s">
        <v>1476</v>
      </c>
      <c r="AD141" s="16">
        <v>0</v>
      </c>
      <c r="AE141" s="22" t="s">
        <v>2118</v>
      </c>
      <c r="AF141" s="12"/>
      <c r="AG141" s="13" t="s">
        <v>2123</v>
      </c>
      <c r="AH141" s="13" t="s">
        <v>2114</v>
      </c>
      <c r="AI141" s="13" t="s">
        <v>2124</v>
      </c>
    </row>
    <row r="142" spans="1:35" ht="150" x14ac:dyDescent="0.25">
      <c r="A142" s="42">
        <v>108</v>
      </c>
      <c r="B142" s="42">
        <v>0</v>
      </c>
      <c r="C142" s="42">
        <v>14</v>
      </c>
      <c r="D142" s="42">
        <v>0</v>
      </c>
      <c r="E142" s="26" t="s">
        <v>1815</v>
      </c>
      <c r="F142" s="26" t="s">
        <v>1883</v>
      </c>
      <c r="G142" s="26" t="s">
        <v>1874</v>
      </c>
      <c r="J142" s="26" t="s">
        <v>1884</v>
      </c>
      <c r="K142" s="26" t="s">
        <v>1888</v>
      </c>
      <c r="O142" s="40">
        <v>4</v>
      </c>
      <c r="P142" s="40">
        <v>0</v>
      </c>
      <c r="Q142" s="16">
        <v>6</v>
      </c>
      <c r="R142" s="12" t="s">
        <v>2003</v>
      </c>
      <c r="S142" s="40"/>
      <c r="T142" s="40" t="s">
        <v>1523</v>
      </c>
      <c r="U142" s="40" t="s">
        <v>1523</v>
      </c>
      <c r="V142" s="40" t="s">
        <v>1524</v>
      </c>
      <c r="W142" s="40" t="s">
        <v>1618</v>
      </c>
      <c r="X142" s="40" t="s">
        <v>1547</v>
      </c>
      <c r="Y142" s="40" t="s">
        <v>1528</v>
      </c>
      <c r="Z142" s="40"/>
      <c r="AA142" s="40"/>
      <c r="AB142" s="38"/>
      <c r="AC142" s="12" t="s">
        <v>1476</v>
      </c>
      <c r="AD142" s="16">
        <v>1</v>
      </c>
      <c r="AE142" s="22"/>
      <c r="AF142" s="12"/>
      <c r="AG142" s="13" t="s">
        <v>2436</v>
      </c>
      <c r="AH142" s="13" t="s">
        <v>2114</v>
      </c>
      <c r="AI142" s="13" t="s">
        <v>2124</v>
      </c>
    </row>
    <row r="143" spans="1:35" ht="90" x14ac:dyDescent="0.25">
      <c r="A143" s="42">
        <v>109</v>
      </c>
      <c r="B143" s="42">
        <v>0</v>
      </c>
      <c r="C143" s="42">
        <v>1</v>
      </c>
      <c r="D143" s="42">
        <v>0</v>
      </c>
      <c r="E143" s="26" t="s">
        <v>13</v>
      </c>
      <c r="O143" s="40">
        <v>1</v>
      </c>
      <c r="P143" s="40">
        <v>0</v>
      </c>
      <c r="Q143" s="16">
        <v>1</v>
      </c>
      <c r="R143" s="12">
        <v>4</v>
      </c>
      <c r="S143" s="40"/>
      <c r="T143" s="40" t="s">
        <v>1523</v>
      </c>
      <c r="U143" s="40"/>
      <c r="V143" s="40"/>
      <c r="W143" s="40"/>
      <c r="X143" s="40"/>
      <c r="Y143" s="40"/>
      <c r="Z143" s="40"/>
      <c r="AA143" s="40"/>
      <c r="AB143" s="38"/>
      <c r="AC143" s="12" t="s">
        <v>1476</v>
      </c>
      <c r="AD143" s="16">
        <v>0</v>
      </c>
      <c r="AE143" s="14">
        <v>190</v>
      </c>
      <c r="AF143" s="12"/>
      <c r="AG143" s="13" t="s">
        <v>2101</v>
      </c>
      <c r="AH143" s="13" t="s">
        <v>2102</v>
      </c>
      <c r="AI143" s="13" t="s">
        <v>2103</v>
      </c>
    </row>
    <row r="144" spans="1:35" ht="195" x14ac:dyDescent="0.25">
      <c r="A144" s="42">
        <v>110</v>
      </c>
      <c r="B144" s="42">
        <v>0</v>
      </c>
      <c r="C144" s="42">
        <v>1</v>
      </c>
      <c r="D144" s="42">
        <v>0</v>
      </c>
      <c r="E144" s="26" t="s">
        <v>716</v>
      </c>
      <c r="O144" s="40">
        <v>2</v>
      </c>
      <c r="P144" s="40">
        <v>0</v>
      </c>
      <c r="Q144" s="16">
        <v>5</v>
      </c>
      <c r="R144" s="12" t="s">
        <v>2182</v>
      </c>
      <c r="S144" s="40"/>
      <c r="T144" s="40" t="s">
        <v>1523</v>
      </c>
      <c r="U144" s="40" t="s">
        <v>1523</v>
      </c>
      <c r="V144" s="40" t="s">
        <v>1526</v>
      </c>
      <c r="W144" s="40" t="s">
        <v>1619</v>
      </c>
      <c r="X144" s="40" t="s">
        <v>1528</v>
      </c>
      <c r="Y144" s="40"/>
      <c r="Z144" s="40"/>
      <c r="AA144" s="40"/>
      <c r="AB144" s="38"/>
      <c r="AC144" s="12" t="s">
        <v>1476</v>
      </c>
      <c r="AD144" s="16">
        <v>0</v>
      </c>
      <c r="AE144" s="14">
        <v>220</v>
      </c>
      <c r="AF144" s="12"/>
      <c r="AG144" s="13" t="s">
        <v>2183</v>
      </c>
      <c r="AH144" s="13" t="s">
        <v>2184</v>
      </c>
      <c r="AI144" s="13" t="s">
        <v>2185</v>
      </c>
    </row>
    <row r="145" spans="1:35" ht="135" x14ac:dyDescent="0.25">
      <c r="A145" s="42">
        <v>111</v>
      </c>
      <c r="B145" s="42">
        <v>0</v>
      </c>
      <c r="C145" s="42">
        <v>7</v>
      </c>
      <c r="D145" s="42">
        <v>0</v>
      </c>
      <c r="E145" s="26" t="s">
        <v>1557</v>
      </c>
      <c r="F145" s="26" t="s">
        <v>1874</v>
      </c>
      <c r="J145" s="26" t="s">
        <v>1888</v>
      </c>
      <c r="O145" s="40">
        <v>2</v>
      </c>
      <c r="P145" s="40">
        <v>0</v>
      </c>
      <c r="Q145" s="16">
        <v>2</v>
      </c>
      <c r="R145" s="12" t="s">
        <v>2022</v>
      </c>
      <c r="S145" s="40"/>
      <c r="T145" s="40" t="s">
        <v>1523</v>
      </c>
      <c r="U145" s="40" t="s">
        <v>1523</v>
      </c>
      <c r="V145" s="40"/>
      <c r="W145" s="40"/>
      <c r="X145" s="40"/>
      <c r="Y145" s="40"/>
      <c r="Z145" s="40"/>
      <c r="AA145" s="40"/>
      <c r="AB145" s="38"/>
      <c r="AC145" s="12" t="s">
        <v>1476</v>
      </c>
      <c r="AD145" s="16">
        <v>0</v>
      </c>
      <c r="AE145" s="14">
        <v>208</v>
      </c>
      <c r="AF145" s="12"/>
      <c r="AG145" s="13" t="s">
        <v>2130</v>
      </c>
      <c r="AH145" s="13" t="s">
        <v>2128</v>
      </c>
      <c r="AI145" s="13" t="s">
        <v>2131</v>
      </c>
    </row>
    <row r="146" spans="1:35" ht="135" x14ac:dyDescent="0.25">
      <c r="A146" s="42">
        <v>112</v>
      </c>
      <c r="B146" s="42">
        <v>0</v>
      </c>
      <c r="C146" s="42">
        <v>1</v>
      </c>
      <c r="D146" s="42">
        <v>0</v>
      </c>
      <c r="E146" s="26" t="s">
        <v>1557</v>
      </c>
      <c r="F146" s="26" t="s">
        <v>1826</v>
      </c>
      <c r="J146" s="26" t="s">
        <v>1890</v>
      </c>
      <c r="O146" s="40">
        <v>2</v>
      </c>
      <c r="P146" s="40">
        <v>0</v>
      </c>
      <c r="Q146" s="16">
        <v>4</v>
      </c>
      <c r="R146" s="12" t="s">
        <v>2070</v>
      </c>
      <c r="S146" s="40"/>
      <c r="T146" s="40" t="s">
        <v>1523</v>
      </c>
      <c r="U146" s="40" t="s">
        <v>1523</v>
      </c>
      <c r="V146" s="40" t="s">
        <v>1547</v>
      </c>
      <c r="W146" s="40" t="s">
        <v>1528</v>
      </c>
      <c r="X146" s="40"/>
      <c r="Y146" s="40"/>
      <c r="Z146" s="40"/>
      <c r="AA146" s="40"/>
      <c r="AB146" s="38"/>
      <c r="AC146" s="12" t="s">
        <v>1476</v>
      </c>
      <c r="AD146" s="16">
        <v>0</v>
      </c>
      <c r="AE146" s="14">
        <v>208</v>
      </c>
      <c r="AF146" s="12"/>
      <c r="AG146" s="13" t="s">
        <v>2130</v>
      </c>
      <c r="AH146" s="13" t="s">
        <v>2128</v>
      </c>
      <c r="AI146" s="13" t="s">
        <v>2131</v>
      </c>
    </row>
    <row r="147" spans="1:35" ht="135" x14ac:dyDescent="0.25">
      <c r="A147" s="42">
        <v>113</v>
      </c>
      <c r="B147" s="42">
        <v>0</v>
      </c>
      <c r="C147" s="42">
        <v>2</v>
      </c>
      <c r="D147" s="42">
        <v>0</v>
      </c>
      <c r="E147" s="26" t="s">
        <v>1557</v>
      </c>
      <c r="F147" s="26" t="s">
        <v>1883</v>
      </c>
      <c r="J147" s="26" t="s">
        <v>1884</v>
      </c>
      <c r="O147" s="40">
        <v>4</v>
      </c>
      <c r="P147" s="40">
        <v>0</v>
      </c>
      <c r="Q147" s="16">
        <v>6</v>
      </c>
      <c r="R147" s="12" t="s">
        <v>2003</v>
      </c>
      <c r="S147" s="40"/>
      <c r="T147" s="40" t="s">
        <v>1523</v>
      </c>
      <c r="U147" s="40" t="s">
        <v>1523</v>
      </c>
      <c r="V147" s="40" t="s">
        <v>1524</v>
      </c>
      <c r="W147" s="40" t="s">
        <v>1618</v>
      </c>
      <c r="X147" s="40" t="s">
        <v>1547</v>
      </c>
      <c r="Y147" s="40" t="s">
        <v>1528</v>
      </c>
      <c r="Z147" s="40"/>
      <c r="AA147" s="40"/>
      <c r="AB147" s="38"/>
      <c r="AC147" s="12" t="s">
        <v>1476</v>
      </c>
      <c r="AD147" s="16">
        <v>0</v>
      </c>
      <c r="AE147" s="14">
        <v>208</v>
      </c>
      <c r="AF147" s="12"/>
      <c r="AG147" s="13" t="s">
        <v>2130</v>
      </c>
      <c r="AH147" s="13" t="s">
        <v>2128</v>
      </c>
      <c r="AI147" s="13" t="s">
        <v>2131</v>
      </c>
    </row>
    <row r="148" spans="1:35" ht="180" x14ac:dyDescent="0.25">
      <c r="A148" s="42">
        <v>114</v>
      </c>
      <c r="B148" s="42">
        <v>0</v>
      </c>
      <c r="C148" s="42">
        <v>14</v>
      </c>
      <c r="D148" s="42">
        <v>0</v>
      </c>
      <c r="E148" s="26" t="s">
        <v>1557</v>
      </c>
      <c r="F148" s="26" t="s">
        <v>1883</v>
      </c>
      <c r="G148" s="26" t="s">
        <v>1874</v>
      </c>
      <c r="J148" s="26" t="s">
        <v>1884</v>
      </c>
      <c r="K148" s="26" t="s">
        <v>1888</v>
      </c>
      <c r="O148" s="40">
        <v>4</v>
      </c>
      <c r="P148" s="40">
        <v>0</v>
      </c>
      <c r="Q148" s="16">
        <v>6</v>
      </c>
      <c r="R148" s="12" t="s">
        <v>2003</v>
      </c>
      <c r="S148" s="40"/>
      <c r="T148" s="40" t="s">
        <v>1523</v>
      </c>
      <c r="U148" s="40" t="s">
        <v>1523</v>
      </c>
      <c r="V148" s="40" t="s">
        <v>1524</v>
      </c>
      <c r="W148" s="40" t="s">
        <v>1618</v>
      </c>
      <c r="X148" s="40" t="s">
        <v>1547</v>
      </c>
      <c r="Y148" s="40" t="s">
        <v>1528</v>
      </c>
      <c r="Z148" s="40"/>
      <c r="AA148" s="40"/>
      <c r="AB148" s="38"/>
      <c r="AC148" s="12" t="s">
        <v>1476</v>
      </c>
      <c r="AD148" s="16">
        <v>1</v>
      </c>
      <c r="AE148" s="14"/>
      <c r="AF148" s="12"/>
      <c r="AG148" s="13" t="s">
        <v>2437</v>
      </c>
      <c r="AH148" s="13" t="s">
        <v>2128</v>
      </c>
      <c r="AI148" s="13" t="s">
        <v>2131</v>
      </c>
    </row>
    <row r="149" spans="1:35" ht="105" x14ac:dyDescent="0.25">
      <c r="A149" s="42">
        <v>115</v>
      </c>
      <c r="B149" s="42">
        <v>0</v>
      </c>
      <c r="C149" s="42">
        <v>1</v>
      </c>
      <c r="D149" s="42">
        <v>0</v>
      </c>
      <c r="E149" s="26" t="s">
        <v>55</v>
      </c>
      <c r="O149" s="40">
        <v>1</v>
      </c>
      <c r="P149" s="40">
        <v>0</v>
      </c>
      <c r="Q149" s="16">
        <v>1</v>
      </c>
      <c r="R149" s="12">
        <v>4</v>
      </c>
      <c r="S149" s="40"/>
      <c r="T149" s="40" t="s">
        <v>1523</v>
      </c>
      <c r="U149" s="40"/>
      <c r="V149" s="40"/>
      <c r="W149" s="40"/>
      <c r="X149" s="40"/>
      <c r="Y149" s="40"/>
      <c r="Z149" s="40"/>
      <c r="AA149" s="40"/>
      <c r="AB149" s="38"/>
      <c r="AC149" s="12" t="s">
        <v>1476</v>
      </c>
      <c r="AD149" s="16">
        <v>0</v>
      </c>
      <c r="AE149" s="14">
        <v>193</v>
      </c>
      <c r="AF149" s="12"/>
      <c r="AG149" s="13" t="s">
        <v>2111</v>
      </c>
      <c r="AH149" s="13" t="s">
        <v>2108</v>
      </c>
      <c r="AI149" s="13" t="s">
        <v>2115</v>
      </c>
    </row>
    <row r="150" spans="1:35" ht="120" x14ac:dyDescent="0.25">
      <c r="A150" s="42">
        <v>116</v>
      </c>
      <c r="B150" s="42">
        <v>0</v>
      </c>
      <c r="C150" s="42">
        <v>7</v>
      </c>
      <c r="D150" s="42">
        <v>0</v>
      </c>
      <c r="E150" s="26" t="s">
        <v>1556</v>
      </c>
      <c r="F150" s="26" t="s">
        <v>1874</v>
      </c>
      <c r="J150" s="26" t="s">
        <v>1888</v>
      </c>
      <c r="O150" s="40">
        <v>2</v>
      </c>
      <c r="P150" s="40">
        <v>0</v>
      </c>
      <c r="Q150" s="16">
        <v>2</v>
      </c>
      <c r="R150" s="12" t="s">
        <v>2022</v>
      </c>
      <c r="S150" s="40"/>
      <c r="T150" s="40" t="s">
        <v>1523</v>
      </c>
      <c r="U150" s="40" t="s">
        <v>1523</v>
      </c>
      <c r="V150" s="40"/>
      <c r="W150" s="40"/>
      <c r="X150" s="40"/>
      <c r="Y150" s="40"/>
      <c r="Z150" s="40"/>
      <c r="AA150" s="40"/>
      <c r="AB150" s="38"/>
      <c r="AC150" s="12" t="s">
        <v>1476</v>
      </c>
      <c r="AD150" s="16">
        <v>0</v>
      </c>
      <c r="AE150" s="14">
        <v>205</v>
      </c>
      <c r="AF150" s="12"/>
      <c r="AG150" s="13" t="s">
        <v>2127</v>
      </c>
      <c r="AH150" s="13" t="s">
        <v>2128</v>
      </c>
      <c r="AI150" s="13" t="s">
        <v>2129</v>
      </c>
    </row>
    <row r="151" spans="1:35" ht="120" x14ac:dyDescent="0.25">
      <c r="A151" s="42">
        <v>117</v>
      </c>
      <c r="B151" s="42">
        <v>0</v>
      </c>
      <c r="C151" s="42">
        <v>1</v>
      </c>
      <c r="D151" s="42">
        <v>0</v>
      </c>
      <c r="E151" s="26" t="s">
        <v>1556</v>
      </c>
      <c r="F151" s="26" t="s">
        <v>1826</v>
      </c>
      <c r="J151" s="26" t="s">
        <v>1890</v>
      </c>
      <c r="O151" s="40">
        <v>2</v>
      </c>
      <c r="P151" s="40">
        <v>0</v>
      </c>
      <c r="Q151" s="16">
        <v>4</v>
      </c>
      <c r="R151" s="12" t="s">
        <v>2070</v>
      </c>
      <c r="S151" s="40"/>
      <c r="T151" s="40" t="s">
        <v>1523</v>
      </c>
      <c r="U151" s="40" t="s">
        <v>1523</v>
      </c>
      <c r="V151" s="40" t="s">
        <v>1547</v>
      </c>
      <c r="W151" s="40" t="s">
        <v>1528</v>
      </c>
      <c r="X151" s="40"/>
      <c r="Y151" s="40"/>
      <c r="Z151" s="40"/>
      <c r="AA151" s="40"/>
      <c r="AB151" s="38"/>
      <c r="AC151" s="12" t="s">
        <v>1476</v>
      </c>
      <c r="AD151" s="16">
        <v>0</v>
      </c>
      <c r="AE151" s="14">
        <v>205</v>
      </c>
      <c r="AF151" s="12"/>
      <c r="AG151" s="13" t="s">
        <v>2127</v>
      </c>
      <c r="AH151" s="13" t="s">
        <v>2128</v>
      </c>
      <c r="AI151" s="13" t="s">
        <v>2129</v>
      </c>
    </row>
    <row r="152" spans="1:35" ht="120" x14ac:dyDescent="0.25">
      <c r="A152" s="42">
        <v>118</v>
      </c>
      <c r="B152" s="42">
        <v>0</v>
      </c>
      <c r="C152" s="42">
        <v>2</v>
      </c>
      <c r="D152" s="42">
        <v>0</v>
      </c>
      <c r="E152" s="26" t="s">
        <v>1556</v>
      </c>
      <c r="F152" s="26" t="s">
        <v>1883</v>
      </c>
      <c r="J152" s="26" t="s">
        <v>1884</v>
      </c>
      <c r="O152" s="40">
        <v>4</v>
      </c>
      <c r="P152" s="40">
        <v>0</v>
      </c>
      <c r="Q152" s="16">
        <v>6</v>
      </c>
      <c r="R152" s="12" t="s">
        <v>2003</v>
      </c>
      <c r="S152" s="40"/>
      <c r="T152" s="40" t="s">
        <v>1523</v>
      </c>
      <c r="U152" s="40" t="s">
        <v>1523</v>
      </c>
      <c r="V152" s="40" t="s">
        <v>1524</v>
      </c>
      <c r="W152" s="40" t="s">
        <v>1618</v>
      </c>
      <c r="X152" s="40" t="s">
        <v>1547</v>
      </c>
      <c r="Y152" s="40" t="s">
        <v>1528</v>
      </c>
      <c r="Z152" s="40"/>
      <c r="AA152" s="40"/>
      <c r="AB152" s="38"/>
      <c r="AC152" s="12" t="s">
        <v>1476</v>
      </c>
      <c r="AD152" s="16">
        <v>0</v>
      </c>
      <c r="AE152" s="14">
        <v>205</v>
      </c>
      <c r="AF152" s="12"/>
      <c r="AG152" s="13" t="s">
        <v>2127</v>
      </c>
      <c r="AH152" s="13" t="s">
        <v>2128</v>
      </c>
      <c r="AI152" s="13" t="s">
        <v>2129</v>
      </c>
    </row>
    <row r="153" spans="1:35" ht="165" x14ac:dyDescent="0.25">
      <c r="A153" s="42">
        <v>119</v>
      </c>
      <c r="B153" s="42">
        <v>0</v>
      </c>
      <c r="C153" s="42">
        <v>14</v>
      </c>
      <c r="D153" s="42">
        <v>0</v>
      </c>
      <c r="E153" s="26" t="s">
        <v>1556</v>
      </c>
      <c r="F153" s="26" t="s">
        <v>1883</v>
      </c>
      <c r="G153" s="26" t="s">
        <v>1874</v>
      </c>
      <c r="J153" s="26" t="s">
        <v>1884</v>
      </c>
      <c r="K153" s="26" t="s">
        <v>1888</v>
      </c>
      <c r="O153" s="40">
        <v>4</v>
      </c>
      <c r="P153" s="40">
        <v>0</v>
      </c>
      <c r="Q153" s="16">
        <v>6</v>
      </c>
      <c r="R153" s="12" t="s">
        <v>2003</v>
      </c>
      <c r="S153" s="40"/>
      <c r="T153" s="40" t="s">
        <v>1523</v>
      </c>
      <c r="U153" s="40" t="s">
        <v>1523</v>
      </c>
      <c r="V153" s="40" t="s">
        <v>1524</v>
      </c>
      <c r="W153" s="40" t="s">
        <v>1618</v>
      </c>
      <c r="X153" s="40" t="s">
        <v>1547</v>
      </c>
      <c r="Y153" s="40" t="s">
        <v>1528</v>
      </c>
      <c r="Z153" s="40"/>
      <c r="AA153" s="40"/>
      <c r="AB153" s="38"/>
      <c r="AC153" s="12" t="s">
        <v>1476</v>
      </c>
      <c r="AD153" s="16">
        <v>1</v>
      </c>
      <c r="AE153" s="14"/>
      <c r="AF153" s="12"/>
      <c r="AG153" s="13" t="s">
        <v>2438</v>
      </c>
      <c r="AH153" s="13" t="s">
        <v>2128</v>
      </c>
      <c r="AI153" s="13" t="s">
        <v>2129</v>
      </c>
    </row>
    <row r="154" spans="1:35" ht="105" x14ac:dyDescent="0.25">
      <c r="A154" s="42">
        <v>120</v>
      </c>
      <c r="B154" s="42">
        <v>0</v>
      </c>
      <c r="C154" s="42">
        <v>1</v>
      </c>
      <c r="D154" s="42">
        <v>0</v>
      </c>
      <c r="E154" s="26" t="s">
        <v>28</v>
      </c>
      <c r="O154" s="40">
        <v>1</v>
      </c>
      <c r="P154" s="40">
        <v>0</v>
      </c>
      <c r="Q154" s="16">
        <v>1</v>
      </c>
      <c r="R154" s="12">
        <v>4</v>
      </c>
      <c r="S154" s="40"/>
      <c r="T154" s="40" t="s">
        <v>1523</v>
      </c>
      <c r="U154" s="40"/>
      <c r="V154" s="40"/>
      <c r="W154" s="40"/>
      <c r="X154" s="40"/>
      <c r="Y154" s="40"/>
      <c r="Z154" s="40"/>
      <c r="AA154" s="40"/>
      <c r="AB154" s="38"/>
      <c r="AC154" s="12" t="s">
        <v>1476</v>
      </c>
      <c r="AD154" s="16">
        <v>0</v>
      </c>
      <c r="AE154" s="14">
        <v>192</v>
      </c>
      <c r="AF154" s="12"/>
      <c r="AG154" s="13" t="s">
        <v>2107</v>
      </c>
      <c r="AH154" s="13" t="s">
        <v>2108</v>
      </c>
      <c r="AI154" s="13" t="s">
        <v>2109</v>
      </c>
    </row>
    <row r="155" spans="1:35" ht="195" x14ac:dyDescent="0.25">
      <c r="A155" s="42">
        <v>121</v>
      </c>
      <c r="B155" s="42">
        <v>0</v>
      </c>
      <c r="C155" s="42">
        <v>1</v>
      </c>
      <c r="D155" s="42">
        <v>0</v>
      </c>
      <c r="E155" s="26" t="s">
        <v>712</v>
      </c>
      <c r="O155" s="40">
        <v>2</v>
      </c>
      <c r="P155" s="40">
        <v>0</v>
      </c>
      <c r="Q155" s="16">
        <v>5</v>
      </c>
      <c r="R155" s="12" t="s">
        <v>2182</v>
      </c>
      <c r="S155" s="40"/>
      <c r="T155" s="40" t="s">
        <v>1523</v>
      </c>
      <c r="U155" s="40" t="s">
        <v>1523</v>
      </c>
      <c r="V155" s="40" t="s">
        <v>1526</v>
      </c>
      <c r="W155" s="40" t="s">
        <v>1619</v>
      </c>
      <c r="X155" s="40" t="s">
        <v>1528</v>
      </c>
      <c r="Y155" s="40"/>
      <c r="Z155" s="40"/>
      <c r="AA155" s="40"/>
      <c r="AB155" s="40"/>
      <c r="AC155" s="12" t="s">
        <v>1476</v>
      </c>
      <c r="AD155" s="16">
        <v>0</v>
      </c>
      <c r="AE155" s="14">
        <v>222</v>
      </c>
      <c r="AF155" s="12"/>
      <c r="AG155" s="13" t="s">
        <v>2187</v>
      </c>
      <c r="AH155" s="13" t="s">
        <v>2184</v>
      </c>
      <c r="AI155" s="13" t="s">
        <v>2188</v>
      </c>
    </row>
    <row r="156" spans="1:35" ht="409.5" x14ac:dyDescent="0.25">
      <c r="A156" s="42">
        <v>122</v>
      </c>
      <c r="B156" s="42">
        <v>0</v>
      </c>
      <c r="C156" s="42">
        <v>8</v>
      </c>
      <c r="D156" s="42">
        <v>0</v>
      </c>
      <c r="E156" s="26" t="s">
        <v>1816</v>
      </c>
      <c r="F156" s="26" t="s">
        <v>2147</v>
      </c>
      <c r="J156" s="26" t="s">
        <v>1887</v>
      </c>
      <c r="O156" s="40">
        <v>1</v>
      </c>
      <c r="P156" s="40">
        <v>0</v>
      </c>
      <c r="Q156" s="16">
        <v>3</v>
      </c>
      <c r="R156" s="12" t="s">
        <v>1757</v>
      </c>
      <c r="S156" s="40"/>
      <c r="T156" s="40" t="s">
        <v>1568</v>
      </c>
      <c r="U156" s="40" t="s">
        <v>1573</v>
      </c>
      <c r="V156" s="40" t="s">
        <v>1541</v>
      </c>
      <c r="W156" s="40"/>
      <c r="X156" s="40"/>
      <c r="Y156" s="40"/>
      <c r="Z156" s="40" t="s">
        <v>2399</v>
      </c>
      <c r="AA156" s="40"/>
      <c r="AB156" s="40"/>
      <c r="AC156" s="12" t="s">
        <v>1479</v>
      </c>
      <c r="AD156" s="16">
        <v>0</v>
      </c>
      <c r="AE156" s="14">
        <v>267</v>
      </c>
      <c r="AF156" s="12" t="s">
        <v>2290</v>
      </c>
      <c r="AG156" s="13" t="s">
        <v>2293</v>
      </c>
      <c r="AH156" s="12" t="s">
        <v>1492</v>
      </c>
      <c r="AI156" s="13" t="s">
        <v>2294</v>
      </c>
    </row>
    <row r="157" spans="1:35" ht="90" x14ac:dyDescent="0.25">
      <c r="A157" s="42">
        <v>123</v>
      </c>
      <c r="B157" s="42">
        <v>0</v>
      </c>
      <c r="C157" s="42">
        <v>1</v>
      </c>
      <c r="D157" s="42">
        <v>0</v>
      </c>
      <c r="E157" s="26" t="s">
        <v>1817</v>
      </c>
      <c r="F157" s="26" t="s">
        <v>1824</v>
      </c>
      <c r="G157" s="26" t="s">
        <v>1839</v>
      </c>
      <c r="J157" s="26" t="s">
        <v>1888</v>
      </c>
      <c r="K157" s="26" t="s">
        <v>1880</v>
      </c>
      <c r="O157" s="40">
        <v>2</v>
      </c>
      <c r="P157" s="40">
        <v>0</v>
      </c>
      <c r="Q157" s="16">
        <v>2</v>
      </c>
      <c r="R157" s="12" t="s">
        <v>1635</v>
      </c>
      <c r="S157" s="40"/>
      <c r="T157" s="40" t="s">
        <v>1523</v>
      </c>
      <c r="U157" s="40" t="s">
        <v>1524</v>
      </c>
      <c r="V157" s="40"/>
      <c r="W157" s="40"/>
      <c r="X157" s="40"/>
      <c r="Y157" s="40"/>
      <c r="Z157" s="40"/>
      <c r="AA157" s="40"/>
      <c r="AB157" s="40"/>
      <c r="AC157" s="12" t="s">
        <v>1472</v>
      </c>
      <c r="AD157" s="16">
        <v>0</v>
      </c>
      <c r="AE157" s="14">
        <v>150</v>
      </c>
      <c r="AF157" s="12" t="s">
        <v>2027</v>
      </c>
      <c r="AG157" s="13" t="s">
        <v>1969</v>
      </c>
      <c r="AH157" s="13" t="s">
        <v>1970</v>
      </c>
      <c r="AI157" s="13" t="s">
        <v>1971</v>
      </c>
    </row>
    <row r="158" spans="1:35" ht="90" x14ac:dyDescent="0.25">
      <c r="A158" s="42">
        <v>124</v>
      </c>
      <c r="B158" s="42">
        <v>0</v>
      </c>
      <c r="C158" s="42">
        <v>11</v>
      </c>
      <c r="D158" s="42">
        <v>0</v>
      </c>
      <c r="E158" s="26" t="s">
        <v>1817</v>
      </c>
      <c r="F158" s="26" t="s">
        <v>1824</v>
      </c>
      <c r="G158" s="26" t="s">
        <v>2133</v>
      </c>
      <c r="J158" s="26" t="s">
        <v>1888</v>
      </c>
      <c r="K158" s="26" t="s">
        <v>1888</v>
      </c>
      <c r="O158" s="40">
        <v>1</v>
      </c>
      <c r="P158" s="40">
        <v>0</v>
      </c>
      <c r="Q158" s="16">
        <v>1</v>
      </c>
      <c r="R158" s="12">
        <v>4</v>
      </c>
      <c r="S158" s="40"/>
      <c r="T158" s="40" t="s">
        <v>1523</v>
      </c>
      <c r="U158" s="40"/>
      <c r="V158" s="40"/>
      <c r="W158" s="40"/>
      <c r="X158" s="40"/>
      <c r="Y158" s="40"/>
      <c r="Z158" s="40"/>
      <c r="AA158" s="40"/>
      <c r="AB158" s="40"/>
      <c r="AC158" s="12" t="s">
        <v>1472</v>
      </c>
      <c r="AD158" s="16">
        <v>0</v>
      </c>
      <c r="AE158" s="14">
        <v>150</v>
      </c>
      <c r="AF158" s="12" t="s">
        <v>2027</v>
      </c>
      <c r="AG158" s="13" t="s">
        <v>1969</v>
      </c>
      <c r="AH158" s="13" t="s">
        <v>1970</v>
      </c>
      <c r="AI158" s="13" t="s">
        <v>1971</v>
      </c>
    </row>
    <row r="159" spans="1:35" ht="90" x14ac:dyDescent="0.25">
      <c r="A159" s="42">
        <v>125</v>
      </c>
      <c r="B159" s="42">
        <v>0</v>
      </c>
      <c r="C159" s="42">
        <v>1</v>
      </c>
      <c r="D159" s="42">
        <v>0</v>
      </c>
      <c r="E159" s="26" t="s">
        <v>1817</v>
      </c>
      <c r="F159" s="26" t="s">
        <v>1824</v>
      </c>
      <c r="G159" s="26" t="s">
        <v>1826</v>
      </c>
      <c r="J159" s="26" t="s">
        <v>1888</v>
      </c>
      <c r="K159" s="26" t="s">
        <v>1890</v>
      </c>
      <c r="O159" s="40">
        <v>1</v>
      </c>
      <c r="P159" s="40">
        <v>0</v>
      </c>
      <c r="Q159" s="16">
        <v>2</v>
      </c>
      <c r="R159" s="12" t="s">
        <v>1635</v>
      </c>
      <c r="S159" s="40"/>
      <c r="T159" s="40" t="s">
        <v>1523</v>
      </c>
      <c r="U159" s="40" t="s">
        <v>1526</v>
      </c>
      <c r="V159" s="40"/>
      <c r="W159" s="40"/>
      <c r="X159" s="40"/>
      <c r="Y159" s="40"/>
      <c r="Z159" s="40"/>
      <c r="AA159" s="40"/>
      <c r="AB159" s="40"/>
      <c r="AC159" s="12" t="s">
        <v>1472</v>
      </c>
      <c r="AD159" s="16">
        <v>0</v>
      </c>
      <c r="AE159" s="14">
        <v>150</v>
      </c>
      <c r="AF159" s="12" t="s">
        <v>2027</v>
      </c>
      <c r="AG159" s="13" t="s">
        <v>1969</v>
      </c>
      <c r="AH159" s="13" t="s">
        <v>1970</v>
      </c>
      <c r="AI159" s="13" t="s">
        <v>1971</v>
      </c>
    </row>
    <row r="160" spans="1:35" ht="90" x14ac:dyDescent="0.25">
      <c r="A160" s="42">
        <v>126</v>
      </c>
      <c r="B160" s="42">
        <v>0</v>
      </c>
      <c r="C160" s="42">
        <v>2</v>
      </c>
      <c r="D160" s="42">
        <v>0</v>
      </c>
      <c r="E160" s="26" t="s">
        <v>1817</v>
      </c>
      <c r="F160" s="26" t="s">
        <v>1824</v>
      </c>
      <c r="G160" s="26" t="s">
        <v>1883</v>
      </c>
      <c r="J160" s="26" t="s">
        <v>1888</v>
      </c>
      <c r="K160" s="26" t="s">
        <v>1884</v>
      </c>
      <c r="O160" s="40">
        <v>3</v>
      </c>
      <c r="P160" s="40">
        <v>0</v>
      </c>
      <c r="Q160" s="16">
        <v>5</v>
      </c>
      <c r="R160" s="12" t="s">
        <v>1513</v>
      </c>
      <c r="S160" s="40"/>
      <c r="T160" s="40" t="s">
        <v>1523</v>
      </c>
      <c r="U160" s="40" t="s">
        <v>1523</v>
      </c>
      <c r="V160" s="40" t="s">
        <v>1524</v>
      </c>
      <c r="W160" s="40" t="s">
        <v>1618</v>
      </c>
      <c r="X160" s="40" t="s">
        <v>1526</v>
      </c>
      <c r="Y160" s="40"/>
      <c r="Z160" s="40"/>
      <c r="AA160" s="40"/>
      <c r="AB160" s="40"/>
      <c r="AC160" s="12" t="s">
        <v>1472</v>
      </c>
      <c r="AD160" s="16">
        <v>0</v>
      </c>
      <c r="AE160" s="14">
        <v>150</v>
      </c>
      <c r="AF160" s="12" t="s">
        <v>2027</v>
      </c>
      <c r="AG160" s="13" t="s">
        <v>1969</v>
      </c>
      <c r="AH160" s="13" t="s">
        <v>1970</v>
      </c>
      <c r="AI160" s="13" t="s">
        <v>1971</v>
      </c>
    </row>
    <row r="161" spans="1:35" ht="90" x14ac:dyDescent="0.25">
      <c r="A161" s="42">
        <v>127</v>
      </c>
      <c r="B161" s="42">
        <v>0</v>
      </c>
      <c r="C161" s="42">
        <v>4</v>
      </c>
      <c r="D161" s="42">
        <v>0</v>
      </c>
      <c r="E161" s="26" t="s">
        <v>1817</v>
      </c>
      <c r="F161" s="26" t="s">
        <v>1825</v>
      </c>
      <c r="G161" s="26" t="s">
        <v>2132</v>
      </c>
      <c r="J161" s="26" t="s">
        <v>1889</v>
      </c>
      <c r="K161" s="26" t="s">
        <v>1889</v>
      </c>
      <c r="O161" s="40">
        <v>2</v>
      </c>
      <c r="P161" s="40">
        <v>0</v>
      </c>
      <c r="Q161" s="16">
        <v>4</v>
      </c>
      <c r="R161" s="12" t="s">
        <v>2070</v>
      </c>
      <c r="S161" s="40"/>
      <c r="T161" s="40" t="s">
        <v>1523</v>
      </c>
      <c r="U161" s="40" t="s">
        <v>1523</v>
      </c>
      <c r="V161" s="40" t="s">
        <v>1619</v>
      </c>
      <c r="W161" s="40" t="s">
        <v>1620</v>
      </c>
      <c r="X161" s="40"/>
      <c r="Y161" s="40"/>
      <c r="Z161" s="40"/>
      <c r="AA161" s="40"/>
      <c r="AB161" s="40"/>
      <c r="AC161" s="12" t="s">
        <v>1473</v>
      </c>
      <c r="AD161" s="16">
        <v>0</v>
      </c>
      <c r="AE161" s="14">
        <v>181</v>
      </c>
      <c r="AF161" s="12" t="s">
        <v>2074</v>
      </c>
      <c r="AG161" s="13" t="s">
        <v>2076</v>
      </c>
      <c r="AH161" s="13" t="s">
        <v>2077</v>
      </c>
      <c r="AI161" s="13" t="s">
        <v>2078</v>
      </c>
    </row>
    <row r="162" spans="1:35" ht="90" x14ac:dyDescent="0.25">
      <c r="A162" s="42">
        <v>128</v>
      </c>
      <c r="B162" s="42">
        <v>0</v>
      </c>
      <c r="C162" s="42">
        <v>1</v>
      </c>
      <c r="D162" s="42">
        <v>0</v>
      </c>
      <c r="E162" s="26" t="s">
        <v>92</v>
      </c>
      <c r="O162" s="40">
        <v>1</v>
      </c>
      <c r="P162" s="40">
        <v>0</v>
      </c>
      <c r="Q162" s="16">
        <v>1</v>
      </c>
      <c r="R162" s="12">
        <v>4</v>
      </c>
      <c r="S162" s="40"/>
      <c r="T162" s="40" t="s">
        <v>1523</v>
      </c>
      <c r="U162" s="40"/>
      <c r="V162" s="40"/>
      <c r="W162" s="40"/>
      <c r="X162" s="40"/>
      <c r="Y162" s="40"/>
      <c r="Z162" s="40"/>
      <c r="AA162" s="40"/>
      <c r="AB162" s="40"/>
      <c r="AC162" s="12" t="s">
        <v>1474</v>
      </c>
      <c r="AD162" s="16">
        <v>0</v>
      </c>
      <c r="AE162" s="14">
        <v>171</v>
      </c>
      <c r="AF162" s="12" t="s">
        <v>2032</v>
      </c>
      <c r="AG162" s="12" t="s">
        <v>2033</v>
      </c>
      <c r="AH162" s="13" t="s">
        <v>2034</v>
      </c>
      <c r="AI162" s="12"/>
    </row>
    <row r="163" spans="1:35" ht="45" x14ac:dyDescent="0.25">
      <c r="A163" s="42">
        <v>129</v>
      </c>
      <c r="B163" s="42">
        <v>0</v>
      </c>
      <c r="C163" s="42">
        <v>56</v>
      </c>
      <c r="D163" s="42">
        <v>0</v>
      </c>
      <c r="E163" s="26" t="s">
        <v>1562</v>
      </c>
      <c r="F163" s="26" t="s">
        <v>2146</v>
      </c>
      <c r="G163" s="26" t="s">
        <v>1874</v>
      </c>
      <c r="J163" s="26" t="s">
        <v>1891</v>
      </c>
      <c r="K163" s="26" t="s">
        <v>1888</v>
      </c>
      <c r="O163" s="40">
        <v>2</v>
      </c>
      <c r="P163" s="40">
        <v>0</v>
      </c>
      <c r="Q163" s="16">
        <v>2</v>
      </c>
      <c r="R163" s="12" t="s">
        <v>2022</v>
      </c>
      <c r="S163" s="40"/>
      <c r="T163" s="40" t="s">
        <v>1523</v>
      </c>
      <c r="U163" s="40" t="s">
        <v>1523</v>
      </c>
      <c r="V163" s="40"/>
      <c r="W163" s="40"/>
      <c r="X163" s="40"/>
      <c r="Y163" s="40"/>
      <c r="Z163" s="40"/>
      <c r="AA163" s="40"/>
      <c r="AB163" s="40"/>
      <c r="AC163" s="12" t="s">
        <v>1477</v>
      </c>
      <c r="AD163" s="16">
        <v>0</v>
      </c>
      <c r="AE163" s="14">
        <v>232</v>
      </c>
      <c r="AF163" s="12" t="s">
        <v>2209</v>
      </c>
      <c r="AG163" s="12" t="s">
        <v>2211</v>
      </c>
      <c r="AH163" s="12" t="s">
        <v>1492</v>
      </c>
      <c r="AI163" s="13" t="s">
        <v>2212</v>
      </c>
    </row>
    <row r="164" spans="1:35" ht="45" x14ac:dyDescent="0.25">
      <c r="A164" s="42">
        <v>130</v>
      </c>
      <c r="B164" s="42">
        <v>0</v>
      </c>
      <c r="C164" s="42">
        <v>8</v>
      </c>
      <c r="D164" s="42">
        <v>0</v>
      </c>
      <c r="E164" s="26" t="s">
        <v>1562</v>
      </c>
      <c r="F164" s="26" t="s">
        <v>2146</v>
      </c>
      <c r="G164" s="26" t="s">
        <v>1826</v>
      </c>
      <c r="J164" s="26" t="s">
        <v>1891</v>
      </c>
      <c r="K164" s="26" t="s">
        <v>1890</v>
      </c>
      <c r="O164" s="40">
        <v>2</v>
      </c>
      <c r="P164" s="40">
        <v>0</v>
      </c>
      <c r="Q164" s="16">
        <v>4</v>
      </c>
      <c r="R164" s="12" t="s">
        <v>2070</v>
      </c>
      <c r="S164" s="40"/>
      <c r="T164" s="40" t="s">
        <v>1523</v>
      </c>
      <c r="U164" s="40" t="s">
        <v>1523</v>
      </c>
      <c r="V164" s="40" t="s">
        <v>1547</v>
      </c>
      <c r="W164" s="40" t="s">
        <v>1528</v>
      </c>
      <c r="X164" s="40"/>
      <c r="Y164" s="40"/>
      <c r="Z164" s="40"/>
      <c r="AA164" s="40"/>
      <c r="AB164" s="40"/>
      <c r="AC164" s="12" t="s">
        <v>1477</v>
      </c>
      <c r="AD164" s="16">
        <v>0</v>
      </c>
      <c r="AE164" s="14">
        <v>233</v>
      </c>
      <c r="AF164" s="12" t="s">
        <v>2213</v>
      </c>
      <c r="AG164" s="13" t="s">
        <v>2215</v>
      </c>
      <c r="AH164" s="12" t="s">
        <v>1492</v>
      </c>
      <c r="AI164" s="13" t="s">
        <v>2216</v>
      </c>
    </row>
    <row r="165" spans="1:35" ht="45" x14ac:dyDescent="0.25">
      <c r="A165" s="42">
        <v>131</v>
      </c>
      <c r="B165" s="42">
        <v>0</v>
      </c>
      <c r="C165" s="42">
        <v>16</v>
      </c>
      <c r="D165" s="42">
        <v>0</v>
      </c>
      <c r="E165" s="26" t="s">
        <v>1562</v>
      </c>
      <c r="F165" s="26" t="s">
        <v>2146</v>
      </c>
      <c r="G165" s="25" t="s">
        <v>1883</v>
      </c>
      <c r="J165" s="26" t="s">
        <v>1891</v>
      </c>
      <c r="K165" s="26" t="s">
        <v>1884</v>
      </c>
      <c r="O165" s="40">
        <v>4</v>
      </c>
      <c r="P165" s="40">
        <v>0</v>
      </c>
      <c r="Q165" s="16">
        <v>6</v>
      </c>
      <c r="R165" s="12" t="s">
        <v>2003</v>
      </c>
      <c r="S165" s="40"/>
      <c r="T165" s="40" t="s">
        <v>1523</v>
      </c>
      <c r="U165" s="40" t="s">
        <v>1523</v>
      </c>
      <c r="V165" s="40" t="s">
        <v>1524</v>
      </c>
      <c r="W165" s="40" t="s">
        <v>1618</v>
      </c>
      <c r="X165" s="40" t="s">
        <v>1547</v>
      </c>
      <c r="Y165" s="40" t="s">
        <v>1528</v>
      </c>
      <c r="Z165" s="40"/>
      <c r="AA165" s="40"/>
      <c r="AB165" s="40"/>
      <c r="AC165" s="12" t="s">
        <v>1477</v>
      </c>
      <c r="AD165" s="16">
        <v>0</v>
      </c>
      <c r="AE165" s="22" t="s">
        <v>2168</v>
      </c>
      <c r="AF165" s="12" t="s">
        <v>2217</v>
      </c>
      <c r="AG165" s="13" t="s">
        <v>2218</v>
      </c>
      <c r="AH165" s="12" t="s">
        <v>1492</v>
      </c>
      <c r="AI165" s="13" t="s">
        <v>2219</v>
      </c>
    </row>
    <row r="166" spans="1:35" ht="90" x14ac:dyDescent="0.25">
      <c r="A166" s="42">
        <v>132</v>
      </c>
      <c r="B166" s="42">
        <v>0</v>
      </c>
      <c r="C166" s="42">
        <v>112</v>
      </c>
      <c r="D166" s="42">
        <v>0</v>
      </c>
      <c r="E166" s="26" t="s">
        <v>1562</v>
      </c>
      <c r="F166" s="26" t="s">
        <v>2146</v>
      </c>
      <c r="G166" s="25" t="s">
        <v>1883</v>
      </c>
      <c r="H166" s="25" t="s">
        <v>1874</v>
      </c>
      <c r="J166" s="26" t="s">
        <v>1891</v>
      </c>
      <c r="K166" s="26" t="s">
        <v>1884</v>
      </c>
      <c r="L166" s="26" t="s">
        <v>1888</v>
      </c>
      <c r="O166" s="40">
        <v>4</v>
      </c>
      <c r="P166" s="40">
        <v>0</v>
      </c>
      <c r="Q166" s="16">
        <v>6</v>
      </c>
      <c r="R166" s="12" t="s">
        <v>2003</v>
      </c>
      <c r="S166" s="40"/>
      <c r="T166" s="40" t="s">
        <v>1523</v>
      </c>
      <c r="U166" s="40" t="s">
        <v>1523</v>
      </c>
      <c r="V166" s="40" t="s">
        <v>1524</v>
      </c>
      <c r="W166" s="40" t="s">
        <v>1618</v>
      </c>
      <c r="X166" s="40" t="s">
        <v>1547</v>
      </c>
      <c r="Y166" s="40" t="s">
        <v>1528</v>
      </c>
      <c r="Z166" s="40"/>
      <c r="AA166" s="40"/>
      <c r="AB166" s="40"/>
      <c r="AC166" s="12" t="s">
        <v>1477</v>
      </c>
      <c r="AD166" s="16">
        <v>1</v>
      </c>
      <c r="AE166" s="22"/>
      <c r="AF166" s="12" t="s">
        <v>2217</v>
      </c>
      <c r="AG166" s="13" t="s">
        <v>2439</v>
      </c>
      <c r="AH166" s="12" t="s">
        <v>1492</v>
      </c>
      <c r="AI166" s="13" t="s">
        <v>2219</v>
      </c>
    </row>
    <row r="167" spans="1:35" ht="120" x14ac:dyDescent="0.25">
      <c r="A167" s="42">
        <v>133</v>
      </c>
      <c r="B167" s="42">
        <v>0</v>
      </c>
      <c r="C167" s="42">
        <v>7</v>
      </c>
      <c r="D167" s="42">
        <v>0</v>
      </c>
      <c r="E167" s="26" t="s">
        <v>1558</v>
      </c>
      <c r="F167" s="26" t="s">
        <v>1874</v>
      </c>
      <c r="J167" s="26" t="s">
        <v>1888</v>
      </c>
      <c r="O167" s="40">
        <v>2</v>
      </c>
      <c r="P167" s="40">
        <v>0</v>
      </c>
      <c r="Q167" s="16">
        <v>2</v>
      </c>
      <c r="R167" s="12" t="s">
        <v>2022</v>
      </c>
      <c r="S167" s="40"/>
      <c r="T167" s="40" t="s">
        <v>1523</v>
      </c>
      <c r="U167" s="40" t="s">
        <v>1523</v>
      </c>
      <c r="V167" s="40"/>
      <c r="W167" s="40"/>
      <c r="X167" s="40"/>
      <c r="Y167" s="40"/>
      <c r="Z167" s="40"/>
      <c r="AA167" s="40"/>
      <c r="AB167" s="40"/>
      <c r="AC167" s="38" t="s">
        <v>1476</v>
      </c>
      <c r="AD167" s="16">
        <v>0</v>
      </c>
      <c r="AE167" s="39">
        <v>211</v>
      </c>
      <c r="AF167" s="38"/>
      <c r="AG167" s="37" t="s">
        <v>2172</v>
      </c>
      <c r="AH167" s="37" t="s">
        <v>2173</v>
      </c>
      <c r="AI167" s="37" t="s">
        <v>2174</v>
      </c>
    </row>
    <row r="168" spans="1:35" ht="120" x14ac:dyDescent="0.25">
      <c r="A168" s="42">
        <v>134</v>
      </c>
      <c r="B168" s="42">
        <v>0</v>
      </c>
      <c r="C168" s="42">
        <v>1</v>
      </c>
      <c r="D168" s="42">
        <v>0</v>
      </c>
      <c r="E168" s="26" t="s">
        <v>1558</v>
      </c>
      <c r="F168" s="26" t="s">
        <v>1826</v>
      </c>
      <c r="J168" s="26" t="s">
        <v>1890</v>
      </c>
      <c r="O168" s="40">
        <v>2</v>
      </c>
      <c r="P168" s="40">
        <v>0</v>
      </c>
      <c r="Q168" s="16">
        <v>4</v>
      </c>
      <c r="R168" s="12" t="s">
        <v>2070</v>
      </c>
      <c r="S168" s="40"/>
      <c r="T168" s="40" t="s">
        <v>1523</v>
      </c>
      <c r="U168" s="40" t="s">
        <v>1523</v>
      </c>
      <c r="V168" s="40" t="s">
        <v>1547</v>
      </c>
      <c r="W168" s="40" t="s">
        <v>1528</v>
      </c>
      <c r="X168" s="40"/>
      <c r="Y168" s="40"/>
      <c r="Z168" s="40"/>
      <c r="AA168" s="40"/>
      <c r="AB168" s="40"/>
      <c r="AC168" s="38" t="s">
        <v>1476</v>
      </c>
      <c r="AD168" s="16">
        <v>0</v>
      </c>
      <c r="AE168" s="39">
        <v>211</v>
      </c>
      <c r="AF168" s="38"/>
      <c r="AG168" s="37" t="s">
        <v>2172</v>
      </c>
      <c r="AH168" s="37" t="s">
        <v>2173</v>
      </c>
      <c r="AI168" s="37" t="s">
        <v>2174</v>
      </c>
    </row>
    <row r="169" spans="1:35" ht="120" x14ac:dyDescent="0.25">
      <c r="A169" s="42">
        <v>135</v>
      </c>
      <c r="B169" s="42">
        <v>0</v>
      </c>
      <c r="C169" s="42">
        <v>2</v>
      </c>
      <c r="D169" s="42">
        <v>0</v>
      </c>
      <c r="E169" s="26" t="s">
        <v>1558</v>
      </c>
      <c r="F169" s="25" t="s">
        <v>1883</v>
      </c>
      <c r="J169" s="26" t="s">
        <v>1884</v>
      </c>
      <c r="O169" s="40">
        <v>4</v>
      </c>
      <c r="P169" s="40">
        <v>0</v>
      </c>
      <c r="Q169" s="16">
        <v>6</v>
      </c>
      <c r="R169" s="12" t="s">
        <v>2003</v>
      </c>
      <c r="S169" s="40"/>
      <c r="T169" s="40" t="s">
        <v>1523</v>
      </c>
      <c r="U169" s="40" t="s">
        <v>1523</v>
      </c>
      <c r="V169" s="40" t="s">
        <v>1524</v>
      </c>
      <c r="W169" s="40" t="s">
        <v>1618</v>
      </c>
      <c r="X169" s="40" t="s">
        <v>1547</v>
      </c>
      <c r="Y169" s="40" t="s">
        <v>1528</v>
      </c>
      <c r="Z169" s="40"/>
      <c r="AA169" s="40"/>
      <c r="AB169" s="40"/>
      <c r="AC169" s="38" t="s">
        <v>1476</v>
      </c>
      <c r="AD169" s="16">
        <v>0</v>
      </c>
      <c r="AE169" s="39">
        <v>211</v>
      </c>
      <c r="AF169" s="38"/>
      <c r="AG169" s="37" t="s">
        <v>2172</v>
      </c>
      <c r="AH169" s="37" t="s">
        <v>2173</v>
      </c>
      <c r="AI169" s="37" t="s">
        <v>2174</v>
      </c>
    </row>
    <row r="170" spans="1:35" ht="165" x14ac:dyDescent="0.25">
      <c r="A170" s="42">
        <v>136</v>
      </c>
      <c r="B170" s="42">
        <v>0</v>
      </c>
      <c r="C170" s="42">
        <v>14</v>
      </c>
      <c r="D170" s="42">
        <v>0</v>
      </c>
      <c r="E170" s="26" t="s">
        <v>1558</v>
      </c>
      <c r="F170" s="25" t="s">
        <v>1883</v>
      </c>
      <c r="G170" s="26" t="s">
        <v>1874</v>
      </c>
      <c r="J170" s="26" t="s">
        <v>1884</v>
      </c>
      <c r="K170" s="26" t="s">
        <v>1888</v>
      </c>
      <c r="O170" s="40">
        <v>4</v>
      </c>
      <c r="P170" s="40">
        <v>0</v>
      </c>
      <c r="Q170" s="16">
        <v>6</v>
      </c>
      <c r="R170" s="12" t="s">
        <v>2003</v>
      </c>
      <c r="S170" s="40"/>
      <c r="T170" s="40" t="s">
        <v>1523</v>
      </c>
      <c r="U170" s="40" t="s">
        <v>1523</v>
      </c>
      <c r="V170" s="40" t="s">
        <v>1524</v>
      </c>
      <c r="W170" s="40" t="s">
        <v>1618</v>
      </c>
      <c r="X170" s="40" t="s">
        <v>1547</v>
      </c>
      <c r="Y170" s="40" t="s">
        <v>1528</v>
      </c>
      <c r="Z170" s="40"/>
      <c r="AA170" s="40"/>
      <c r="AB170" s="40"/>
      <c r="AC170" s="38" t="s">
        <v>1476</v>
      </c>
      <c r="AD170" s="16">
        <v>1</v>
      </c>
      <c r="AE170" s="39"/>
      <c r="AF170" s="38"/>
      <c r="AG170" s="37" t="s">
        <v>2440</v>
      </c>
      <c r="AH170" s="37" t="s">
        <v>2173</v>
      </c>
      <c r="AI170" s="37" t="s">
        <v>2174</v>
      </c>
    </row>
    <row r="171" spans="1:35" ht="75" x14ac:dyDescent="0.25">
      <c r="A171" s="42">
        <v>137</v>
      </c>
      <c r="B171" s="42">
        <v>0</v>
      </c>
      <c r="C171" s="42">
        <v>7</v>
      </c>
      <c r="D171" s="42">
        <v>0</v>
      </c>
      <c r="E171" s="26" t="s">
        <v>1818</v>
      </c>
      <c r="F171" s="26" t="s">
        <v>1874</v>
      </c>
      <c r="J171" s="26" t="s">
        <v>1888</v>
      </c>
      <c r="O171" s="40">
        <v>2</v>
      </c>
      <c r="P171" s="40">
        <v>0</v>
      </c>
      <c r="Q171" s="16">
        <v>2</v>
      </c>
      <c r="R171" s="12" t="s">
        <v>2022</v>
      </c>
      <c r="S171" s="40"/>
      <c r="T171" s="40" t="s">
        <v>1523</v>
      </c>
      <c r="U171" s="40" t="s">
        <v>1523</v>
      </c>
      <c r="V171" s="40"/>
      <c r="W171" s="40"/>
      <c r="X171" s="40"/>
      <c r="Y171" s="40"/>
      <c r="Z171" s="40"/>
      <c r="AA171" s="40"/>
      <c r="AB171" s="40"/>
      <c r="AC171" s="38" t="s">
        <v>1476</v>
      </c>
      <c r="AD171" s="16">
        <v>1</v>
      </c>
      <c r="AE171" s="39"/>
      <c r="AF171" s="38"/>
      <c r="AG171" s="37" t="s">
        <v>2441</v>
      </c>
      <c r="AH171" s="37" t="s">
        <v>2173</v>
      </c>
      <c r="AI171" s="37" t="s">
        <v>2443</v>
      </c>
    </row>
    <row r="172" spans="1:35" ht="75" x14ac:dyDescent="0.25">
      <c r="A172" s="42">
        <v>138</v>
      </c>
      <c r="B172" s="42">
        <v>0</v>
      </c>
      <c r="C172" s="42">
        <v>1</v>
      </c>
      <c r="D172" s="42">
        <v>0</v>
      </c>
      <c r="E172" s="26" t="s">
        <v>1818</v>
      </c>
      <c r="F172" s="26" t="s">
        <v>1826</v>
      </c>
      <c r="J172" s="26" t="s">
        <v>1890</v>
      </c>
      <c r="O172" s="40">
        <v>2</v>
      </c>
      <c r="P172" s="40">
        <v>0</v>
      </c>
      <c r="Q172" s="16">
        <v>4</v>
      </c>
      <c r="R172" s="12" t="s">
        <v>2070</v>
      </c>
      <c r="S172" s="40"/>
      <c r="T172" s="40" t="s">
        <v>1523</v>
      </c>
      <c r="U172" s="40" t="s">
        <v>1523</v>
      </c>
      <c r="V172" s="40" t="s">
        <v>1547</v>
      </c>
      <c r="W172" s="40" t="s">
        <v>1528</v>
      </c>
      <c r="X172" s="40"/>
      <c r="Y172" s="40"/>
      <c r="Z172" s="40"/>
      <c r="AA172" s="40"/>
      <c r="AB172" s="40"/>
      <c r="AC172" s="38" t="s">
        <v>1476</v>
      </c>
      <c r="AD172" s="16">
        <v>1</v>
      </c>
      <c r="AE172" s="39"/>
      <c r="AF172" s="38"/>
      <c r="AG172" s="37" t="s">
        <v>2441</v>
      </c>
      <c r="AH172" s="37" t="s">
        <v>2173</v>
      </c>
      <c r="AI172" s="37" t="s">
        <v>2443</v>
      </c>
    </row>
    <row r="173" spans="1:35" ht="75" x14ac:dyDescent="0.25">
      <c r="A173" s="42">
        <v>139</v>
      </c>
      <c r="B173" s="42">
        <v>0</v>
      </c>
      <c r="C173" s="42">
        <v>2</v>
      </c>
      <c r="D173" s="42">
        <v>0</v>
      </c>
      <c r="E173" s="26" t="s">
        <v>1818</v>
      </c>
      <c r="F173" s="25" t="s">
        <v>1883</v>
      </c>
      <c r="J173" s="26" t="s">
        <v>1884</v>
      </c>
      <c r="O173" s="40">
        <v>4</v>
      </c>
      <c r="P173" s="40">
        <v>0</v>
      </c>
      <c r="Q173" s="16">
        <v>6</v>
      </c>
      <c r="R173" s="12" t="s">
        <v>2003</v>
      </c>
      <c r="S173" s="40"/>
      <c r="T173" s="40" t="s">
        <v>1523</v>
      </c>
      <c r="U173" s="40" t="s">
        <v>1523</v>
      </c>
      <c r="V173" s="40" t="s">
        <v>1524</v>
      </c>
      <c r="W173" s="40" t="s">
        <v>1618</v>
      </c>
      <c r="X173" s="40" t="s">
        <v>1547</v>
      </c>
      <c r="Y173" s="40" t="s">
        <v>1528</v>
      </c>
      <c r="Z173" s="40"/>
      <c r="AA173" s="40"/>
      <c r="AB173" s="40"/>
      <c r="AC173" s="38" t="s">
        <v>1476</v>
      </c>
      <c r="AD173" s="16">
        <v>1</v>
      </c>
      <c r="AE173" s="39"/>
      <c r="AF173" s="38"/>
      <c r="AG173" s="37" t="s">
        <v>2441</v>
      </c>
      <c r="AH173" s="37" t="s">
        <v>2173</v>
      </c>
      <c r="AI173" s="37" t="s">
        <v>2443</v>
      </c>
    </row>
    <row r="174" spans="1:35" ht="105" x14ac:dyDescent="0.25">
      <c r="A174" s="42">
        <v>140</v>
      </c>
      <c r="B174" s="42">
        <v>0</v>
      </c>
      <c r="C174" s="42">
        <v>14</v>
      </c>
      <c r="D174" s="42">
        <v>0</v>
      </c>
      <c r="E174" s="26" t="s">
        <v>1818</v>
      </c>
      <c r="F174" s="25" t="s">
        <v>1883</v>
      </c>
      <c r="G174" s="26" t="s">
        <v>1874</v>
      </c>
      <c r="J174" s="26" t="s">
        <v>1884</v>
      </c>
      <c r="K174" s="26" t="s">
        <v>1888</v>
      </c>
      <c r="O174" s="40">
        <v>4</v>
      </c>
      <c r="P174" s="40">
        <v>0</v>
      </c>
      <c r="Q174" s="16">
        <v>6</v>
      </c>
      <c r="R174" s="12" t="s">
        <v>2003</v>
      </c>
      <c r="S174" s="40"/>
      <c r="T174" s="40" t="s">
        <v>1523</v>
      </c>
      <c r="U174" s="40" t="s">
        <v>1523</v>
      </c>
      <c r="V174" s="40" t="s">
        <v>1524</v>
      </c>
      <c r="W174" s="40" t="s">
        <v>1618</v>
      </c>
      <c r="X174" s="40" t="s">
        <v>1547</v>
      </c>
      <c r="Y174" s="40" t="s">
        <v>1528</v>
      </c>
      <c r="Z174" s="40"/>
      <c r="AA174" s="40"/>
      <c r="AB174" s="40"/>
      <c r="AC174" s="38" t="s">
        <v>1476</v>
      </c>
      <c r="AD174" s="16">
        <v>1</v>
      </c>
      <c r="AE174" s="39"/>
      <c r="AF174" s="38"/>
      <c r="AG174" s="37" t="s">
        <v>2442</v>
      </c>
      <c r="AH174" s="37" t="s">
        <v>2173</v>
      </c>
      <c r="AI174" s="37" t="s">
        <v>2443</v>
      </c>
    </row>
    <row r="175" spans="1:35" ht="120" x14ac:dyDescent="0.25">
      <c r="A175" s="42">
        <v>141</v>
      </c>
      <c r="B175" s="42">
        <v>0</v>
      </c>
      <c r="C175" s="42">
        <v>7</v>
      </c>
      <c r="D175" s="42">
        <v>0</v>
      </c>
      <c r="E175" s="26" t="s">
        <v>1559</v>
      </c>
      <c r="F175" s="26" t="s">
        <v>1874</v>
      </c>
      <c r="J175" s="26" t="s">
        <v>1888</v>
      </c>
      <c r="O175" s="40">
        <v>2</v>
      </c>
      <c r="P175" s="40">
        <v>0</v>
      </c>
      <c r="Q175" s="16">
        <v>2</v>
      </c>
      <c r="R175" s="12" t="s">
        <v>2022</v>
      </c>
      <c r="S175" s="40"/>
      <c r="T175" s="40" t="s">
        <v>1523</v>
      </c>
      <c r="U175" s="40" t="s">
        <v>1523</v>
      </c>
      <c r="V175" s="40"/>
      <c r="W175" s="40"/>
      <c r="X175" s="40"/>
      <c r="Y175" s="40"/>
      <c r="Z175" s="40"/>
      <c r="AA175" s="40"/>
      <c r="AB175" s="40"/>
      <c r="AC175" s="12" t="s">
        <v>1476</v>
      </c>
      <c r="AD175" s="16">
        <v>0</v>
      </c>
      <c r="AE175" s="14">
        <v>214</v>
      </c>
      <c r="AF175" s="12"/>
      <c r="AG175" s="13" t="s">
        <v>2175</v>
      </c>
      <c r="AH175" s="13" t="s">
        <v>2176</v>
      </c>
      <c r="AI175" s="13" t="s">
        <v>2177</v>
      </c>
    </row>
    <row r="176" spans="1:35" ht="120" x14ac:dyDescent="0.25">
      <c r="A176" s="42">
        <v>142</v>
      </c>
      <c r="B176" s="42">
        <v>0</v>
      </c>
      <c r="C176" s="42">
        <v>1</v>
      </c>
      <c r="D176" s="42">
        <v>0</v>
      </c>
      <c r="E176" s="26" t="s">
        <v>1559</v>
      </c>
      <c r="F176" s="26" t="s">
        <v>1826</v>
      </c>
      <c r="J176" s="26" t="s">
        <v>1890</v>
      </c>
      <c r="O176" s="40">
        <v>2</v>
      </c>
      <c r="P176" s="40">
        <v>0</v>
      </c>
      <c r="Q176" s="16">
        <v>4</v>
      </c>
      <c r="R176" s="12" t="s">
        <v>2070</v>
      </c>
      <c r="S176" s="40"/>
      <c r="T176" s="40" t="s">
        <v>1523</v>
      </c>
      <c r="U176" s="40" t="s">
        <v>1523</v>
      </c>
      <c r="V176" s="40" t="s">
        <v>1547</v>
      </c>
      <c r="W176" s="40" t="s">
        <v>1528</v>
      </c>
      <c r="X176" s="40"/>
      <c r="Y176" s="40"/>
      <c r="Z176" s="40"/>
      <c r="AA176" s="40"/>
      <c r="AB176" s="40"/>
      <c r="AC176" s="12" t="s">
        <v>1476</v>
      </c>
      <c r="AD176" s="16">
        <v>0</v>
      </c>
      <c r="AE176" s="14">
        <v>214</v>
      </c>
      <c r="AF176" s="12"/>
      <c r="AG176" s="13" t="s">
        <v>2175</v>
      </c>
      <c r="AH176" s="13" t="s">
        <v>2176</v>
      </c>
      <c r="AI176" s="13" t="s">
        <v>2177</v>
      </c>
    </row>
    <row r="177" spans="1:35" ht="120" x14ac:dyDescent="0.25">
      <c r="A177" s="42">
        <v>143</v>
      </c>
      <c r="B177" s="42">
        <v>0</v>
      </c>
      <c r="C177" s="42">
        <v>2</v>
      </c>
      <c r="D177" s="42">
        <v>0</v>
      </c>
      <c r="E177" s="26" t="s">
        <v>1559</v>
      </c>
      <c r="F177" s="25" t="s">
        <v>1883</v>
      </c>
      <c r="J177" s="26" t="s">
        <v>1884</v>
      </c>
      <c r="O177" s="40">
        <v>4</v>
      </c>
      <c r="P177" s="40">
        <v>0</v>
      </c>
      <c r="Q177" s="16">
        <v>6</v>
      </c>
      <c r="R177" s="12" t="s">
        <v>2003</v>
      </c>
      <c r="S177" s="40"/>
      <c r="T177" s="40" t="s">
        <v>1523</v>
      </c>
      <c r="U177" s="40" t="s">
        <v>1523</v>
      </c>
      <c r="V177" s="40" t="s">
        <v>1524</v>
      </c>
      <c r="W177" s="40" t="s">
        <v>1618</v>
      </c>
      <c r="X177" s="40" t="s">
        <v>1547</v>
      </c>
      <c r="Y177" s="40" t="s">
        <v>1528</v>
      </c>
      <c r="Z177" s="40"/>
      <c r="AA177" s="40"/>
      <c r="AB177" s="40"/>
      <c r="AC177" s="12" t="s">
        <v>1476</v>
      </c>
      <c r="AD177" s="16">
        <v>0</v>
      </c>
      <c r="AE177" s="14">
        <v>214</v>
      </c>
      <c r="AF177" s="12"/>
      <c r="AG177" s="13" t="s">
        <v>2175</v>
      </c>
      <c r="AH177" s="13" t="s">
        <v>2176</v>
      </c>
      <c r="AI177" s="13" t="s">
        <v>2177</v>
      </c>
    </row>
    <row r="178" spans="1:35" ht="165" x14ac:dyDescent="0.25">
      <c r="A178" s="42">
        <v>144</v>
      </c>
      <c r="B178" s="42">
        <v>0</v>
      </c>
      <c r="C178" s="42">
        <v>14</v>
      </c>
      <c r="D178" s="42">
        <v>0</v>
      </c>
      <c r="E178" s="26" t="s">
        <v>1559</v>
      </c>
      <c r="F178" s="25" t="s">
        <v>1883</v>
      </c>
      <c r="G178" s="26" t="s">
        <v>1874</v>
      </c>
      <c r="J178" s="26" t="s">
        <v>1884</v>
      </c>
      <c r="K178" s="26" t="s">
        <v>1888</v>
      </c>
      <c r="O178" s="40">
        <v>4</v>
      </c>
      <c r="P178" s="40">
        <v>0</v>
      </c>
      <c r="Q178" s="16">
        <v>6</v>
      </c>
      <c r="R178" s="12" t="s">
        <v>2003</v>
      </c>
      <c r="S178" s="40"/>
      <c r="T178" s="40" t="s">
        <v>1523</v>
      </c>
      <c r="U178" s="40" t="s">
        <v>1523</v>
      </c>
      <c r="V178" s="40" t="s">
        <v>1524</v>
      </c>
      <c r="W178" s="40" t="s">
        <v>1618</v>
      </c>
      <c r="X178" s="40" t="s">
        <v>1547</v>
      </c>
      <c r="Y178" s="40" t="s">
        <v>1528</v>
      </c>
      <c r="Z178" s="40"/>
      <c r="AA178" s="40"/>
      <c r="AB178" s="40"/>
      <c r="AC178" s="12" t="s">
        <v>1476</v>
      </c>
      <c r="AD178" s="16">
        <v>1</v>
      </c>
      <c r="AE178" s="14"/>
      <c r="AF178" s="12"/>
      <c r="AG178" s="13" t="s">
        <v>2444</v>
      </c>
      <c r="AH178" s="13" t="s">
        <v>2176</v>
      </c>
      <c r="AI178" s="13" t="s">
        <v>2177</v>
      </c>
    </row>
    <row r="179" spans="1:35" ht="120" x14ac:dyDescent="0.25">
      <c r="A179" s="42">
        <v>145</v>
      </c>
      <c r="B179" s="42">
        <v>0</v>
      </c>
      <c r="C179" s="42">
        <v>7</v>
      </c>
      <c r="D179" s="42">
        <v>0</v>
      </c>
      <c r="E179" s="26" t="s">
        <v>1560</v>
      </c>
      <c r="F179" s="26" t="s">
        <v>1874</v>
      </c>
      <c r="J179" s="26" t="s">
        <v>1888</v>
      </c>
      <c r="O179" s="40">
        <v>2</v>
      </c>
      <c r="P179" s="40">
        <v>0</v>
      </c>
      <c r="Q179" s="16">
        <v>2</v>
      </c>
      <c r="R179" s="12" t="s">
        <v>2022</v>
      </c>
      <c r="S179" s="40"/>
      <c r="T179" s="40" t="s">
        <v>1523</v>
      </c>
      <c r="U179" s="40" t="s">
        <v>1523</v>
      </c>
      <c r="V179" s="40"/>
      <c r="W179" s="40"/>
      <c r="X179" s="40"/>
      <c r="Y179" s="40"/>
      <c r="Z179" s="40"/>
      <c r="AA179" s="40"/>
      <c r="AB179" s="40"/>
      <c r="AC179" s="12" t="s">
        <v>1476</v>
      </c>
      <c r="AD179" s="16">
        <v>0</v>
      </c>
      <c r="AE179" s="14">
        <v>217</v>
      </c>
      <c r="AF179" s="12"/>
      <c r="AG179" s="13" t="s">
        <v>2178</v>
      </c>
      <c r="AH179" s="13" t="s">
        <v>2179</v>
      </c>
      <c r="AI179" s="13" t="s">
        <v>2180</v>
      </c>
    </row>
    <row r="180" spans="1:35" ht="120" x14ac:dyDescent="0.25">
      <c r="A180" s="42">
        <v>146</v>
      </c>
      <c r="B180" s="42">
        <v>0</v>
      </c>
      <c r="C180" s="42">
        <v>1</v>
      </c>
      <c r="D180" s="42">
        <v>0</v>
      </c>
      <c r="E180" s="26" t="s">
        <v>1560</v>
      </c>
      <c r="F180" s="26" t="s">
        <v>1826</v>
      </c>
      <c r="J180" s="26" t="s">
        <v>1890</v>
      </c>
      <c r="O180" s="40">
        <v>2</v>
      </c>
      <c r="P180" s="40">
        <v>0</v>
      </c>
      <c r="Q180" s="16">
        <v>4</v>
      </c>
      <c r="R180" s="12" t="s">
        <v>2070</v>
      </c>
      <c r="S180" s="40"/>
      <c r="T180" s="40" t="s">
        <v>1523</v>
      </c>
      <c r="U180" s="40" t="s">
        <v>1523</v>
      </c>
      <c r="V180" s="40" t="s">
        <v>1547</v>
      </c>
      <c r="W180" s="40" t="s">
        <v>1528</v>
      </c>
      <c r="X180" s="40"/>
      <c r="Y180" s="40"/>
      <c r="Z180" s="40"/>
      <c r="AA180" s="40"/>
      <c r="AC180" s="12" t="s">
        <v>1476</v>
      </c>
      <c r="AD180" s="16">
        <v>0</v>
      </c>
      <c r="AE180" s="14">
        <v>217</v>
      </c>
      <c r="AF180" s="12"/>
      <c r="AG180" s="13" t="s">
        <v>2178</v>
      </c>
      <c r="AH180" s="13" t="s">
        <v>2179</v>
      </c>
      <c r="AI180" s="13" t="s">
        <v>2180</v>
      </c>
    </row>
    <row r="181" spans="1:35" ht="120" x14ac:dyDescent="0.25">
      <c r="A181" s="42">
        <v>147</v>
      </c>
      <c r="B181" s="42">
        <v>0</v>
      </c>
      <c r="C181" s="42">
        <v>2</v>
      </c>
      <c r="D181" s="42">
        <v>0</v>
      </c>
      <c r="E181" s="26" t="s">
        <v>1560</v>
      </c>
      <c r="F181" s="25" t="s">
        <v>1883</v>
      </c>
      <c r="J181" s="26" t="s">
        <v>1884</v>
      </c>
      <c r="O181" s="40">
        <v>4</v>
      </c>
      <c r="P181" s="40">
        <v>0</v>
      </c>
      <c r="Q181" s="16">
        <v>6</v>
      </c>
      <c r="R181" s="12" t="s">
        <v>2003</v>
      </c>
      <c r="S181" s="40"/>
      <c r="T181" s="40" t="s">
        <v>1523</v>
      </c>
      <c r="U181" s="40" t="s">
        <v>1523</v>
      </c>
      <c r="V181" s="40" t="s">
        <v>1524</v>
      </c>
      <c r="W181" s="40" t="s">
        <v>1618</v>
      </c>
      <c r="X181" s="40" t="s">
        <v>1547</v>
      </c>
      <c r="Y181" s="40" t="s">
        <v>1528</v>
      </c>
      <c r="Z181" s="40"/>
      <c r="AA181" s="40"/>
      <c r="AC181" s="12" t="s">
        <v>1476</v>
      </c>
      <c r="AD181" s="16">
        <v>0</v>
      </c>
      <c r="AE181" s="14">
        <v>217</v>
      </c>
      <c r="AF181" s="12"/>
      <c r="AG181" s="13" t="s">
        <v>2178</v>
      </c>
      <c r="AH181" s="13" t="s">
        <v>2179</v>
      </c>
      <c r="AI181" s="13" t="s">
        <v>2180</v>
      </c>
    </row>
    <row r="182" spans="1:35" ht="165" x14ac:dyDescent="0.25">
      <c r="A182" s="42">
        <v>148</v>
      </c>
      <c r="B182" s="42">
        <v>0</v>
      </c>
      <c r="C182" s="42">
        <v>14</v>
      </c>
      <c r="D182" s="42">
        <v>0</v>
      </c>
      <c r="E182" s="26" t="s">
        <v>1560</v>
      </c>
      <c r="F182" s="25" t="s">
        <v>1883</v>
      </c>
      <c r="G182" s="26" t="s">
        <v>1874</v>
      </c>
      <c r="J182" s="26" t="s">
        <v>1884</v>
      </c>
      <c r="K182" s="26" t="s">
        <v>1888</v>
      </c>
      <c r="O182" s="40">
        <v>4</v>
      </c>
      <c r="P182" s="40">
        <v>0</v>
      </c>
      <c r="Q182" s="16">
        <v>6</v>
      </c>
      <c r="R182" s="12" t="s">
        <v>2003</v>
      </c>
      <c r="S182" s="40"/>
      <c r="T182" s="40" t="s">
        <v>1523</v>
      </c>
      <c r="U182" s="40" t="s">
        <v>1523</v>
      </c>
      <c r="V182" s="40" t="s">
        <v>1524</v>
      </c>
      <c r="W182" s="40" t="s">
        <v>1618</v>
      </c>
      <c r="X182" s="40" t="s">
        <v>1547</v>
      </c>
      <c r="Y182" s="40" t="s">
        <v>1528</v>
      </c>
      <c r="Z182" s="40"/>
      <c r="AA182" s="40"/>
      <c r="AC182" s="12" t="s">
        <v>1476</v>
      </c>
      <c r="AD182" s="16">
        <v>1</v>
      </c>
      <c r="AE182" s="14"/>
      <c r="AF182" s="12"/>
      <c r="AG182" s="13" t="s">
        <v>2445</v>
      </c>
      <c r="AH182" s="13" t="s">
        <v>2179</v>
      </c>
      <c r="AI182" s="13" t="s">
        <v>2180</v>
      </c>
    </row>
    <row r="183" spans="1:35" ht="90" x14ac:dyDescent="0.25">
      <c r="A183" s="42">
        <v>149</v>
      </c>
      <c r="B183" s="42">
        <v>0</v>
      </c>
      <c r="C183" s="42">
        <v>1</v>
      </c>
      <c r="D183" s="42">
        <v>0</v>
      </c>
      <c r="E183" s="26" t="s">
        <v>1819</v>
      </c>
      <c r="F183" s="26" t="s">
        <v>1839</v>
      </c>
      <c r="J183" s="26" t="s">
        <v>1880</v>
      </c>
      <c r="O183" s="40">
        <v>2</v>
      </c>
      <c r="P183" s="40">
        <v>0</v>
      </c>
      <c r="Q183" s="16">
        <v>2</v>
      </c>
      <c r="R183" s="12" t="s">
        <v>1635</v>
      </c>
      <c r="S183" s="40"/>
      <c r="T183" s="40" t="s">
        <v>1523</v>
      </c>
      <c r="U183" s="40" t="s">
        <v>1524</v>
      </c>
      <c r="V183" s="40"/>
      <c r="W183" s="40"/>
      <c r="X183" s="40"/>
      <c r="Y183" s="40"/>
      <c r="Z183" s="40"/>
      <c r="AA183" s="40"/>
      <c r="AC183" s="12" t="s">
        <v>1472</v>
      </c>
      <c r="AD183" s="16">
        <v>0</v>
      </c>
      <c r="AE183" s="14">
        <v>148</v>
      </c>
      <c r="AF183" s="12" t="s">
        <v>1965</v>
      </c>
      <c r="AG183" s="13" t="s">
        <v>1966</v>
      </c>
      <c r="AH183" s="13" t="s">
        <v>1967</v>
      </c>
      <c r="AI183" s="13" t="s">
        <v>1968</v>
      </c>
    </row>
    <row r="184" spans="1:35" ht="90" x14ac:dyDescent="0.25">
      <c r="A184" s="42">
        <v>150</v>
      </c>
      <c r="B184" s="42">
        <v>0</v>
      </c>
      <c r="C184" s="42">
        <v>11</v>
      </c>
      <c r="D184" s="42">
        <v>0</v>
      </c>
      <c r="E184" s="26" t="s">
        <v>1819</v>
      </c>
      <c r="F184" s="26" t="s">
        <v>2133</v>
      </c>
      <c r="J184" s="26" t="s">
        <v>1888</v>
      </c>
      <c r="O184" s="40">
        <v>1</v>
      </c>
      <c r="P184" s="40">
        <v>0</v>
      </c>
      <c r="Q184" s="16">
        <v>1</v>
      </c>
      <c r="R184" s="12">
        <v>4</v>
      </c>
      <c r="S184" s="40"/>
      <c r="T184" s="40" t="s">
        <v>1523</v>
      </c>
      <c r="U184" s="40"/>
      <c r="V184" s="40"/>
      <c r="W184" s="40"/>
      <c r="X184" s="40"/>
      <c r="Y184" s="40"/>
      <c r="Z184" s="40"/>
      <c r="AA184" s="40"/>
      <c r="AC184" s="12" t="s">
        <v>1472</v>
      </c>
      <c r="AD184" s="16">
        <v>0</v>
      </c>
      <c r="AE184" s="14">
        <v>148</v>
      </c>
      <c r="AF184" s="12" t="s">
        <v>1965</v>
      </c>
      <c r="AG184" s="13" t="s">
        <v>1966</v>
      </c>
      <c r="AH184" s="13" t="s">
        <v>1967</v>
      </c>
      <c r="AI184" s="13" t="s">
        <v>1968</v>
      </c>
    </row>
    <row r="185" spans="1:35" ht="90" x14ac:dyDescent="0.25">
      <c r="A185" s="42">
        <v>151</v>
      </c>
      <c r="B185" s="42">
        <v>0</v>
      </c>
      <c r="C185" s="42">
        <v>1</v>
      </c>
      <c r="D185" s="42">
        <v>0</v>
      </c>
      <c r="E185" s="26" t="s">
        <v>1819</v>
      </c>
      <c r="F185" s="26" t="s">
        <v>1826</v>
      </c>
      <c r="J185" s="26" t="s">
        <v>1890</v>
      </c>
      <c r="O185" s="40">
        <v>1</v>
      </c>
      <c r="P185" s="40">
        <v>0</v>
      </c>
      <c r="Q185" s="16">
        <v>2</v>
      </c>
      <c r="R185" s="12" t="s">
        <v>1635</v>
      </c>
      <c r="S185" s="40"/>
      <c r="T185" s="40" t="s">
        <v>1523</v>
      </c>
      <c r="U185" s="40" t="s">
        <v>1526</v>
      </c>
      <c r="V185" s="40"/>
      <c r="W185" s="40"/>
      <c r="X185" s="40"/>
      <c r="Y185" s="40"/>
      <c r="Z185" s="40"/>
      <c r="AA185" s="40"/>
      <c r="AC185" s="12" t="s">
        <v>1472</v>
      </c>
      <c r="AD185" s="16">
        <v>0</v>
      </c>
      <c r="AE185" s="14">
        <v>148</v>
      </c>
      <c r="AF185" s="12" t="s">
        <v>1965</v>
      </c>
      <c r="AG185" s="13" t="s">
        <v>1966</v>
      </c>
      <c r="AH185" s="13" t="s">
        <v>1967</v>
      </c>
      <c r="AI185" s="13" t="s">
        <v>1968</v>
      </c>
    </row>
    <row r="186" spans="1:35" ht="90" x14ac:dyDescent="0.25">
      <c r="A186" s="42">
        <v>152</v>
      </c>
      <c r="B186" s="42">
        <v>0</v>
      </c>
      <c r="C186" s="42">
        <v>2</v>
      </c>
      <c r="D186" s="42">
        <v>0</v>
      </c>
      <c r="E186" s="26" t="s">
        <v>1819</v>
      </c>
      <c r="F186" s="26" t="s">
        <v>1883</v>
      </c>
      <c r="J186" s="26" t="s">
        <v>1884</v>
      </c>
      <c r="O186" s="40">
        <v>3</v>
      </c>
      <c r="P186" s="40">
        <v>0</v>
      </c>
      <c r="Q186" s="16">
        <v>5</v>
      </c>
      <c r="R186" s="12" t="s">
        <v>1513</v>
      </c>
      <c r="S186" s="40"/>
      <c r="T186" s="40" t="s">
        <v>1523</v>
      </c>
      <c r="U186" s="40" t="s">
        <v>1523</v>
      </c>
      <c r="V186" s="40" t="s">
        <v>1524</v>
      </c>
      <c r="W186" s="40" t="s">
        <v>1618</v>
      </c>
      <c r="X186" s="40" t="s">
        <v>1526</v>
      </c>
      <c r="Y186" s="40"/>
      <c r="Z186" s="40"/>
      <c r="AC186" s="12" t="s">
        <v>1472</v>
      </c>
      <c r="AD186" s="16">
        <v>0</v>
      </c>
      <c r="AE186" s="14">
        <v>148</v>
      </c>
      <c r="AF186" s="12" t="s">
        <v>1965</v>
      </c>
      <c r="AG186" s="13" t="s">
        <v>1966</v>
      </c>
      <c r="AH186" s="13" t="s">
        <v>1967</v>
      </c>
      <c r="AI186" s="13" t="s">
        <v>1968</v>
      </c>
    </row>
    <row r="187" spans="1:35" ht="90" x14ac:dyDescent="0.25">
      <c r="A187" s="42">
        <v>153</v>
      </c>
      <c r="B187" s="42">
        <v>0</v>
      </c>
      <c r="C187" s="42">
        <v>1</v>
      </c>
      <c r="D187" s="42">
        <v>0</v>
      </c>
      <c r="E187" s="26" t="s">
        <v>1820</v>
      </c>
      <c r="F187" s="26" t="s">
        <v>1839</v>
      </c>
      <c r="J187" s="26" t="s">
        <v>1880</v>
      </c>
      <c r="O187" s="40">
        <v>2</v>
      </c>
      <c r="P187" s="40">
        <v>0</v>
      </c>
      <c r="Q187" s="16">
        <v>2</v>
      </c>
      <c r="R187" s="12" t="s">
        <v>1635</v>
      </c>
      <c r="S187" s="40"/>
      <c r="T187" s="40" t="s">
        <v>1523</v>
      </c>
      <c r="U187" s="40" t="s">
        <v>1524</v>
      </c>
      <c r="V187" s="40"/>
      <c r="W187" s="40"/>
      <c r="X187" s="40"/>
      <c r="Y187" s="40"/>
      <c r="Z187" s="40"/>
      <c r="AC187" s="12" t="s">
        <v>1472</v>
      </c>
      <c r="AD187" s="16">
        <v>0</v>
      </c>
      <c r="AE187" s="14">
        <v>156</v>
      </c>
      <c r="AF187" s="12" t="s">
        <v>1980</v>
      </c>
      <c r="AG187" s="13" t="s">
        <v>1981</v>
      </c>
      <c r="AH187" s="13" t="s">
        <v>1982</v>
      </c>
      <c r="AI187" s="12"/>
    </row>
    <row r="188" spans="1:35" ht="90" x14ac:dyDescent="0.25">
      <c r="A188" s="42">
        <v>154</v>
      </c>
      <c r="B188" s="42">
        <v>0</v>
      </c>
      <c r="C188" s="42">
        <v>11</v>
      </c>
      <c r="D188" s="42">
        <v>0</v>
      </c>
      <c r="E188" s="26" t="s">
        <v>1820</v>
      </c>
      <c r="F188" s="26" t="s">
        <v>2133</v>
      </c>
      <c r="J188" s="26" t="s">
        <v>1888</v>
      </c>
      <c r="O188" s="40">
        <v>1</v>
      </c>
      <c r="P188" s="40">
        <v>0</v>
      </c>
      <c r="Q188" s="16">
        <v>1</v>
      </c>
      <c r="R188" s="12">
        <v>4</v>
      </c>
      <c r="S188" s="40"/>
      <c r="T188" s="40" t="s">
        <v>1523</v>
      </c>
      <c r="U188" s="40"/>
      <c r="V188" s="40"/>
      <c r="W188" s="40"/>
      <c r="X188" s="40"/>
      <c r="Y188" s="40"/>
      <c r="Z188" s="40"/>
      <c r="AC188" s="12" t="s">
        <v>1472</v>
      </c>
      <c r="AD188" s="16">
        <v>0</v>
      </c>
      <c r="AE188" s="14">
        <v>156</v>
      </c>
      <c r="AF188" s="12" t="s">
        <v>1980</v>
      </c>
      <c r="AG188" s="13" t="s">
        <v>1981</v>
      </c>
      <c r="AH188" s="13" t="s">
        <v>1982</v>
      </c>
      <c r="AI188" s="12"/>
    </row>
    <row r="189" spans="1:35" ht="90" x14ac:dyDescent="0.25">
      <c r="A189" s="42">
        <v>155</v>
      </c>
      <c r="B189" s="42">
        <v>0</v>
      </c>
      <c r="C189" s="42">
        <v>1</v>
      </c>
      <c r="D189" s="42">
        <v>0</v>
      </c>
      <c r="E189" s="26" t="s">
        <v>1820</v>
      </c>
      <c r="F189" s="26" t="s">
        <v>1826</v>
      </c>
      <c r="J189" s="26" t="s">
        <v>1890</v>
      </c>
      <c r="O189" s="40">
        <v>1</v>
      </c>
      <c r="P189" s="40">
        <v>0</v>
      </c>
      <c r="Q189" s="16">
        <v>2</v>
      </c>
      <c r="R189" s="12" t="s">
        <v>1635</v>
      </c>
      <c r="S189" s="40"/>
      <c r="T189" s="40" t="s">
        <v>1523</v>
      </c>
      <c r="U189" s="40" t="s">
        <v>1526</v>
      </c>
      <c r="V189" s="40"/>
      <c r="W189" s="40"/>
      <c r="X189" s="40"/>
      <c r="Y189" s="40"/>
      <c r="Z189" s="40"/>
      <c r="AC189" s="12" t="s">
        <v>1472</v>
      </c>
      <c r="AD189" s="16">
        <v>0</v>
      </c>
      <c r="AE189" s="14">
        <v>156</v>
      </c>
      <c r="AF189" s="12" t="s">
        <v>1980</v>
      </c>
      <c r="AG189" s="13" t="s">
        <v>1981</v>
      </c>
      <c r="AH189" s="13" t="s">
        <v>1982</v>
      </c>
      <c r="AI189" s="12"/>
    </row>
    <row r="190" spans="1:35" ht="90" x14ac:dyDescent="0.25">
      <c r="A190" s="42">
        <v>156</v>
      </c>
      <c r="B190" s="42">
        <v>0</v>
      </c>
      <c r="C190" s="42">
        <v>2</v>
      </c>
      <c r="D190" s="42">
        <v>0</v>
      </c>
      <c r="E190" s="26" t="s">
        <v>1820</v>
      </c>
      <c r="F190" s="26" t="s">
        <v>1883</v>
      </c>
      <c r="J190" s="26" t="s">
        <v>1884</v>
      </c>
      <c r="O190" s="40">
        <v>3</v>
      </c>
      <c r="P190" s="40">
        <v>0</v>
      </c>
      <c r="Q190" s="16">
        <v>5</v>
      </c>
      <c r="R190" s="12" t="s">
        <v>1513</v>
      </c>
      <c r="S190" s="40"/>
      <c r="T190" s="40" t="s">
        <v>1523</v>
      </c>
      <c r="U190" s="40" t="s">
        <v>1523</v>
      </c>
      <c r="V190" s="40" t="s">
        <v>1524</v>
      </c>
      <c r="W190" s="40" t="s">
        <v>1618</v>
      </c>
      <c r="X190" s="40" t="s">
        <v>1526</v>
      </c>
      <c r="Y190" s="40"/>
      <c r="Z190" s="40"/>
      <c r="AA190" s="40"/>
      <c r="AC190" s="12" t="s">
        <v>1472</v>
      </c>
      <c r="AD190" s="16">
        <v>0</v>
      </c>
      <c r="AE190" s="14">
        <v>156</v>
      </c>
      <c r="AF190" s="12" t="s">
        <v>1980</v>
      </c>
      <c r="AG190" s="13" t="s">
        <v>1981</v>
      </c>
      <c r="AH190" s="13" t="s">
        <v>1982</v>
      </c>
      <c r="AI190" s="12"/>
    </row>
    <row r="191" spans="1:35" s="24" customFormat="1" x14ac:dyDescent="0.25">
      <c r="A191" s="63" t="s">
        <v>1579</v>
      </c>
      <c r="B191" s="32"/>
      <c r="C191" s="32"/>
      <c r="D191" s="32"/>
      <c r="O191" s="64"/>
      <c r="P191" s="64">
        <v>0</v>
      </c>
      <c r="Q191" s="64"/>
      <c r="R191" s="67"/>
      <c r="S191" s="64"/>
      <c r="T191" s="64"/>
      <c r="U191" s="64"/>
      <c r="V191" s="64"/>
      <c r="W191" s="64"/>
      <c r="X191" s="64"/>
      <c r="Y191" s="64"/>
      <c r="Z191" s="64"/>
      <c r="AC191" s="67"/>
      <c r="AD191" s="16"/>
      <c r="AE191" s="68"/>
      <c r="AF191" s="67"/>
      <c r="AG191" s="66"/>
      <c r="AH191" s="66"/>
      <c r="AI191" s="67"/>
    </row>
    <row r="192" spans="1:35" ht="75" x14ac:dyDescent="0.25">
      <c r="A192" s="42">
        <v>157</v>
      </c>
      <c r="B192" s="42">
        <v>0</v>
      </c>
      <c r="C192" s="42">
        <v>0</v>
      </c>
      <c r="D192" s="42">
        <v>1</v>
      </c>
      <c r="E192" s="45" t="s">
        <v>1580</v>
      </c>
      <c r="O192" s="40">
        <v>0</v>
      </c>
      <c r="P192" s="40">
        <v>0</v>
      </c>
      <c r="Q192" s="16">
        <v>3</v>
      </c>
      <c r="R192" s="12" t="s">
        <v>2458</v>
      </c>
      <c r="S192" s="59"/>
      <c r="T192" s="40" t="s">
        <v>1568</v>
      </c>
      <c r="U192" s="40" t="s">
        <v>1540</v>
      </c>
      <c r="V192" s="40" t="s">
        <v>1541</v>
      </c>
      <c r="W192" s="45"/>
      <c r="X192" s="45"/>
      <c r="Y192" s="40"/>
      <c r="Z192" s="45" t="s">
        <v>2399</v>
      </c>
      <c r="AA192" s="38" t="s">
        <v>2414</v>
      </c>
      <c r="AC192" s="12"/>
      <c r="AD192" s="16">
        <v>0</v>
      </c>
      <c r="AE192" s="12"/>
      <c r="AF192" s="12"/>
      <c r="AG192" s="13" t="s">
        <v>2391</v>
      </c>
      <c r="AH192" s="12"/>
      <c r="AI192" s="13" t="s">
        <v>1983</v>
      </c>
    </row>
    <row r="193" spans="1:35" ht="330" x14ac:dyDescent="0.25">
      <c r="A193" s="42">
        <v>158</v>
      </c>
      <c r="B193" s="42">
        <v>0</v>
      </c>
      <c r="C193" s="42">
        <v>0</v>
      </c>
      <c r="D193" s="42">
        <v>1</v>
      </c>
      <c r="E193" s="45" t="s">
        <v>2388</v>
      </c>
      <c r="O193" s="40">
        <v>0</v>
      </c>
      <c r="P193" s="40">
        <v>0</v>
      </c>
      <c r="Q193" s="16">
        <v>5</v>
      </c>
      <c r="R193" s="12" t="s">
        <v>2460</v>
      </c>
      <c r="S193" s="40" t="s">
        <v>2417</v>
      </c>
      <c r="T193" s="40" t="s">
        <v>1582</v>
      </c>
      <c r="U193" s="40" t="s">
        <v>1531</v>
      </c>
      <c r="V193" s="40" t="s">
        <v>1532</v>
      </c>
      <c r="W193" s="40" t="s">
        <v>1540</v>
      </c>
      <c r="X193" s="40" t="s">
        <v>1541</v>
      </c>
      <c r="Y193" s="45"/>
      <c r="Z193" s="40" t="s">
        <v>2412</v>
      </c>
      <c r="AA193" s="38" t="s">
        <v>2415</v>
      </c>
      <c r="AC193" s="12"/>
      <c r="AD193" s="16">
        <v>0</v>
      </c>
      <c r="AE193" s="12"/>
      <c r="AF193" s="12"/>
      <c r="AG193" s="13" t="s">
        <v>2392</v>
      </c>
      <c r="AH193" s="12"/>
    </row>
    <row r="194" spans="1:35" s="51" customFormat="1" x14ac:dyDescent="0.25">
      <c r="A194" s="50">
        <v>158</v>
      </c>
      <c r="B194" s="50">
        <v>0</v>
      </c>
      <c r="C194" s="50"/>
      <c r="D194" s="42">
        <v>1</v>
      </c>
      <c r="E194" s="53"/>
      <c r="O194" s="40">
        <v>0</v>
      </c>
      <c r="P194" s="52">
        <v>0</v>
      </c>
      <c r="Q194" s="16">
        <v>3</v>
      </c>
      <c r="R194" s="12" t="s">
        <v>2459</v>
      </c>
      <c r="S194" s="52" t="s">
        <v>2418</v>
      </c>
      <c r="T194" s="52" t="s">
        <v>1582</v>
      </c>
      <c r="U194" s="52" t="s">
        <v>1540</v>
      </c>
      <c r="V194" s="52" t="s">
        <v>1541</v>
      </c>
      <c r="W194" s="53"/>
      <c r="X194" s="53"/>
      <c r="Y194" s="53"/>
      <c r="Z194" s="53" t="s">
        <v>2399</v>
      </c>
      <c r="AA194" s="54" t="s">
        <v>2416</v>
      </c>
      <c r="AC194" s="12"/>
      <c r="AD194" s="16"/>
      <c r="AE194" s="12"/>
      <c r="AF194" s="12"/>
      <c r="AG194" s="13"/>
      <c r="AH194" s="12"/>
      <c r="AI194" s="26"/>
    </row>
    <row r="195" spans="1:35" ht="105" x14ac:dyDescent="0.25">
      <c r="A195" s="42">
        <v>159</v>
      </c>
      <c r="B195" s="42">
        <v>0</v>
      </c>
      <c r="C195" s="42">
        <v>0</v>
      </c>
      <c r="D195" s="42">
        <v>1</v>
      </c>
      <c r="E195" s="45" t="s">
        <v>2389</v>
      </c>
      <c r="O195" s="40">
        <v>0</v>
      </c>
      <c r="P195" s="40">
        <v>0</v>
      </c>
      <c r="Q195" s="16">
        <v>3</v>
      </c>
      <c r="R195" s="12" t="s">
        <v>2459</v>
      </c>
      <c r="S195" s="40"/>
      <c r="T195" s="40" t="s">
        <v>1582</v>
      </c>
      <c r="U195" s="40" t="s">
        <v>1540</v>
      </c>
      <c r="V195" s="40" t="s">
        <v>1541</v>
      </c>
      <c r="W195" s="40"/>
      <c r="X195" s="45"/>
      <c r="Y195" s="45"/>
      <c r="Z195" s="45" t="s">
        <v>2399</v>
      </c>
      <c r="AA195" s="38" t="s">
        <v>1631</v>
      </c>
      <c r="AC195" s="12"/>
      <c r="AD195" s="16">
        <v>0</v>
      </c>
      <c r="AE195" s="12"/>
      <c r="AF195" s="12"/>
      <c r="AG195" s="13" t="s">
        <v>2393</v>
      </c>
      <c r="AH195" s="12"/>
    </row>
    <row r="196" spans="1:35" ht="165" x14ac:dyDescent="0.25">
      <c r="A196" s="42">
        <v>160</v>
      </c>
      <c r="B196" s="42">
        <v>0</v>
      </c>
      <c r="C196" s="42">
        <v>0</v>
      </c>
      <c r="D196" s="42">
        <v>1</v>
      </c>
      <c r="E196" s="45" t="s">
        <v>2390</v>
      </c>
      <c r="O196" s="40">
        <v>0</v>
      </c>
      <c r="P196" s="40">
        <v>0</v>
      </c>
      <c r="Q196" s="16">
        <v>5</v>
      </c>
      <c r="R196" s="12" t="s">
        <v>2460</v>
      </c>
      <c r="S196" s="40"/>
      <c r="T196" s="40" t="s">
        <v>1582</v>
      </c>
      <c r="U196" s="40" t="s">
        <v>1540</v>
      </c>
      <c r="V196" s="40" t="s">
        <v>1583</v>
      </c>
      <c r="W196" s="40" t="s">
        <v>1535</v>
      </c>
      <c r="X196" s="40" t="s">
        <v>1536</v>
      </c>
      <c r="Y196" s="45"/>
      <c r="Z196" s="45" t="s">
        <v>2399</v>
      </c>
      <c r="AA196" s="40" t="s">
        <v>1632</v>
      </c>
      <c r="AC196" s="12"/>
      <c r="AD196" s="16">
        <v>0</v>
      </c>
      <c r="AE196" s="12"/>
      <c r="AF196" s="12"/>
      <c r="AG196" s="13" t="s">
        <v>2394</v>
      </c>
      <c r="AH196" s="12"/>
    </row>
    <row r="197" spans="1:35" ht="60" x14ac:dyDescent="0.25">
      <c r="A197" s="42">
        <v>161</v>
      </c>
      <c r="B197" s="42">
        <v>0</v>
      </c>
      <c r="C197" s="42">
        <v>0</v>
      </c>
      <c r="D197" s="42">
        <v>1</v>
      </c>
      <c r="E197" s="45" t="s">
        <v>2395</v>
      </c>
      <c r="O197" s="40">
        <v>0</v>
      </c>
      <c r="P197" s="40">
        <v>0</v>
      </c>
      <c r="Q197" s="16">
        <v>1</v>
      </c>
      <c r="R197" s="12">
        <v>3</v>
      </c>
      <c r="S197" s="40"/>
      <c r="T197" s="40" t="s">
        <v>1620</v>
      </c>
      <c r="U197" s="40"/>
      <c r="V197" s="40"/>
      <c r="W197" s="40"/>
      <c r="X197" s="40"/>
      <c r="Y197" s="40"/>
      <c r="Z197" s="40"/>
      <c r="AC197" s="12"/>
      <c r="AD197" s="16">
        <v>0</v>
      </c>
      <c r="AE197" s="12"/>
      <c r="AF197" s="12"/>
      <c r="AG197" s="13" t="s">
        <v>2396</v>
      </c>
      <c r="AH197" s="12"/>
    </row>
    <row r="198" spans="1:35" s="24" customFormat="1" x14ac:dyDescent="0.25">
      <c r="A198" s="78" t="s">
        <v>2465</v>
      </c>
      <c r="B198" s="32"/>
      <c r="C198" s="32"/>
      <c r="D198" s="32"/>
      <c r="E198" s="77"/>
      <c r="O198" s="64"/>
      <c r="P198" s="64"/>
      <c r="Q198" s="64"/>
      <c r="R198" s="67"/>
      <c r="S198" s="64"/>
      <c r="T198" s="64"/>
      <c r="U198" s="64"/>
      <c r="V198" s="64"/>
      <c r="W198" s="64"/>
      <c r="X198" s="64"/>
      <c r="Y198" s="64"/>
      <c r="Z198" s="64"/>
      <c r="AC198" s="67"/>
      <c r="AD198" s="64"/>
      <c r="AE198" s="67"/>
      <c r="AF198" s="67"/>
      <c r="AG198" s="66"/>
      <c r="AH198" s="67"/>
    </row>
    <row r="199" spans="1:35" x14ac:dyDescent="0.25">
      <c r="A199" s="42">
        <v>162</v>
      </c>
      <c r="B199" s="42">
        <v>0</v>
      </c>
      <c r="C199" s="42">
        <v>170</v>
      </c>
      <c r="D199" s="42">
        <v>1</v>
      </c>
      <c r="E199" s="7" t="s">
        <v>990</v>
      </c>
      <c r="O199" s="40">
        <v>1</v>
      </c>
      <c r="P199" s="40">
        <v>0</v>
      </c>
      <c r="Q199" s="40">
        <v>1</v>
      </c>
      <c r="R199" s="40">
        <v>4</v>
      </c>
      <c r="T199" s="40" t="s">
        <v>1523</v>
      </c>
    </row>
    <row r="200" spans="1:35" x14ac:dyDescent="0.25">
      <c r="A200" s="42">
        <v>162</v>
      </c>
      <c r="B200" s="42">
        <v>1</v>
      </c>
      <c r="C200" s="42">
        <v>170</v>
      </c>
      <c r="D200" s="42">
        <v>1</v>
      </c>
      <c r="E200" s="7" t="s">
        <v>991</v>
      </c>
      <c r="O200" s="40">
        <v>1</v>
      </c>
      <c r="P200" s="40">
        <v>0</v>
      </c>
      <c r="Q200" s="40">
        <v>1</v>
      </c>
      <c r="R200" s="40">
        <v>4</v>
      </c>
      <c r="T200" s="40" t="s">
        <v>1523</v>
      </c>
    </row>
    <row r="201" spans="1:35" x14ac:dyDescent="0.25">
      <c r="A201" s="42">
        <v>78</v>
      </c>
      <c r="B201" s="42">
        <v>1</v>
      </c>
      <c r="C201" s="42">
        <v>178</v>
      </c>
      <c r="D201" s="42">
        <v>1</v>
      </c>
      <c r="E201" s="23" t="s">
        <v>2467</v>
      </c>
      <c r="O201" s="40">
        <v>2</v>
      </c>
      <c r="P201" s="40">
        <v>0</v>
      </c>
      <c r="Q201" s="40">
        <v>2</v>
      </c>
      <c r="R201" s="26" t="s">
        <v>2456</v>
      </c>
      <c r="T201" s="40" t="s">
        <v>1523</v>
      </c>
      <c r="U201" s="40" t="s">
        <v>1523</v>
      </c>
    </row>
    <row r="202" spans="1:35" x14ac:dyDescent="0.25">
      <c r="A202" s="1">
        <v>68</v>
      </c>
      <c r="B202" s="1">
        <v>2</v>
      </c>
      <c r="C202" s="42">
        <v>1</v>
      </c>
      <c r="D202" s="42">
        <v>1</v>
      </c>
      <c r="E202" s="23" t="s">
        <v>1625</v>
      </c>
      <c r="O202" s="40">
        <v>2</v>
      </c>
      <c r="P202" s="40">
        <v>0</v>
      </c>
      <c r="Q202" s="16">
        <v>6</v>
      </c>
      <c r="R202" s="12" t="s">
        <v>1721</v>
      </c>
      <c r="S202" s="46"/>
      <c r="T202" s="57" t="s">
        <v>1523</v>
      </c>
      <c r="U202" s="57" t="s">
        <v>1523</v>
      </c>
      <c r="V202" s="57" t="s">
        <v>1531</v>
      </c>
      <c r="W202" s="57" t="s">
        <v>1532</v>
      </c>
      <c r="X202" s="57" t="s">
        <v>1535</v>
      </c>
      <c r="Y202" s="57" t="s">
        <v>1536</v>
      </c>
    </row>
    <row r="203" spans="1:35" x14ac:dyDescent="0.25">
      <c r="A203" s="1">
        <v>66</v>
      </c>
      <c r="B203" s="1">
        <v>2</v>
      </c>
      <c r="C203" s="42">
        <v>1</v>
      </c>
      <c r="D203" s="42">
        <v>1</v>
      </c>
      <c r="E203" s="23" t="s">
        <v>1626</v>
      </c>
      <c r="O203" s="40">
        <v>2</v>
      </c>
      <c r="P203" s="40">
        <v>0</v>
      </c>
      <c r="Q203" s="16">
        <v>6</v>
      </c>
      <c r="R203" s="12" t="s">
        <v>1721</v>
      </c>
      <c r="S203" s="46"/>
      <c r="T203" s="57" t="s">
        <v>1523</v>
      </c>
      <c r="U203" s="57" t="s">
        <v>1523</v>
      </c>
      <c r="V203" s="57" t="s">
        <v>1531</v>
      </c>
      <c r="W203" s="57" t="s">
        <v>1532</v>
      </c>
      <c r="X203" s="57" t="s">
        <v>1537</v>
      </c>
      <c r="Y203" s="57" t="s">
        <v>1538</v>
      </c>
    </row>
    <row r="204" spans="1:35" x14ac:dyDescent="0.25">
      <c r="P204" s="40"/>
    </row>
    <row r="205" spans="1:35" x14ac:dyDescent="0.25">
      <c r="P205" s="40"/>
    </row>
    <row r="206" spans="1:35" x14ac:dyDescent="0.25">
      <c r="P206" s="40"/>
    </row>
    <row r="207" spans="1:35" x14ac:dyDescent="0.25">
      <c r="P207" s="40"/>
    </row>
    <row r="208" spans="1:35" x14ac:dyDescent="0.25">
      <c r="P208" s="40"/>
    </row>
    <row r="209" spans="16:16" x14ac:dyDescent="0.25">
      <c r="P209" s="40"/>
    </row>
    <row r="210" spans="16:16" x14ac:dyDescent="0.25">
      <c r="P210" s="40"/>
    </row>
    <row r="211" spans="16:16" x14ac:dyDescent="0.25">
      <c r="P211" s="40"/>
    </row>
    <row r="212" spans="16:16" x14ac:dyDescent="0.25">
      <c r="P212" s="40"/>
    </row>
    <row r="213" spans="16:16" x14ac:dyDescent="0.25">
      <c r="P213" s="40"/>
    </row>
    <row r="214" spans="16:16" x14ac:dyDescent="0.25">
      <c r="P214" s="40"/>
    </row>
    <row r="215" spans="16:16" x14ac:dyDescent="0.25">
      <c r="P215" s="40"/>
    </row>
    <row r="216" spans="16:16" x14ac:dyDescent="0.25">
      <c r="P216" s="40"/>
    </row>
    <row r="217" spans="16:16" x14ac:dyDescent="0.25">
      <c r="P217" s="40"/>
    </row>
    <row r="218" spans="16:16" x14ac:dyDescent="0.25">
      <c r="P218" s="40"/>
    </row>
    <row r="219" spans="16:16" x14ac:dyDescent="0.25">
      <c r="P219" s="40"/>
    </row>
    <row r="220" spans="16:16" x14ac:dyDescent="0.25">
      <c r="P220" s="40"/>
    </row>
    <row r="221" spans="16:16" x14ac:dyDescent="0.25">
      <c r="P221" s="40"/>
    </row>
    <row r="222" spans="16:16" x14ac:dyDescent="0.25">
      <c r="P222" s="40"/>
    </row>
    <row r="223" spans="16:16" x14ac:dyDescent="0.25">
      <c r="P223" s="40"/>
    </row>
    <row r="224" spans="16:16" x14ac:dyDescent="0.25">
      <c r="P224" s="40"/>
    </row>
    <row r="225" spans="16:16" x14ac:dyDescent="0.25">
      <c r="P225" s="40"/>
    </row>
    <row r="226" spans="16:16" x14ac:dyDescent="0.25">
      <c r="P226" s="40"/>
    </row>
    <row r="227" spans="16:16" x14ac:dyDescent="0.25">
      <c r="P227" s="40"/>
    </row>
    <row r="228" spans="16:16" x14ac:dyDescent="0.25">
      <c r="P228" s="40"/>
    </row>
    <row r="229" spans="16:16" x14ac:dyDescent="0.25">
      <c r="P229" s="40"/>
    </row>
    <row r="230" spans="16:16" x14ac:dyDescent="0.25">
      <c r="P230" s="40"/>
    </row>
    <row r="231" spans="16:16" x14ac:dyDescent="0.25">
      <c r="P231" s="40"/>
    </row>
    <row r="232" spans="16:16" x14ac:dyDescent="0.25">
      <c r="P232" s="40"/>
    </row>
    <row r="233" spans="16:16" x14ac:dyDescent="0.25">
      <c r="P233" s="40"/>
    </row>
    <row r="234" spans="16:16" x14ac:dyDescent="0.25">
      <c r="P234" s="40"/>
    </row>
    <row r="235" spans="16:16" x14ac:dyDescent="0.25">
      <c r="P235" s="40"/>
    </row>
    <row r="236" spans="16:16" x14ac:dyDescent="0.25">
      <c r="P236" s="40"/>
    </row>
    <row r="237" spans="16:16" x14ac:dyDescent="0.25">
      <c r="P237" s="40"/>
    </row>
    <row r="238" spans="16:16" x14ac:dyDescent="0.25">
      <c r="P238" s="40"/>
    </row>
    <row r="239" spans="16:16" x14ac:dyDescent="0.25">
      <c r="P239" s="40"/>
    </row>
    <row r="240" spans="16:16" x14ac:dyDescent="0.25">
      <c r="P240" s="40"/>
    </row>
    <row r="241" spans="16:35" x14ac:dyDescent="0.25">
      <c r="P241" s="40"/>
    </row>
    <row r="254" spans="16:35" x14ac:dyDescent="0.25">
      <c r="AI254" s="24"/>
    </row>
    <row r="256" spans="16:35" x14ac:dyDescent="0.25">
      <c r="Q256" s="24"/>
      <c r="R256" s="24"/>
    </row>
    <row r="257" spans="17:35" x14ac:dyDescent="0.25">
      <c r="AI257" s="51"/>
    </row>
    <row r="258" spans="17:35" x14ac:dyDescent="0.25">
      <c r="AC258" s="24"/>
      <c r="AD258" s="32"/>
      <c r="AE258" s="24"/>
      <c r="AF258" s="24"/>
      <c r="AG258" s="24"/>
      <c r="AH258" s="24"/>
    </row>
    <row r="259" spans="17:35" x14ac:dyDescent="0.25">
      <c r="Q259" s="51"/>
      <c r="R259" s="51"/>
    </row>
    <row r="261" spans="17:35" x14ac:dyDescent="0.25">
      <c r="AC261" s="51"/>
      <c r="AD261" s="50"/>
      <c r="AE261" s="51"/>
      <c r="AF261" s="51"/>
      <c r="AG261" s="51"/>
      <c r="AH261" s="51"/>
    </row>
  </sheetData>
  <pageMargins left="0.70866141732283472" right="0.70866141732283472" top="0.74803149606299213" bottom="0.74803149606299213" header="0.31496062992125984" footer="0.31496062992125984"/>
  <pageSetup paperSize="9" scale="70" fitToHeight="0" orientation="landscape"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1</vt:i4>
      </vt:variant>
    </vt:vector>
  </HeadingPairs>
  <TitlesOfParts>
    <vt:vector size="15" baseType="lpstr">
      <vt:lpstr>Doc sources</vt:lpstr>
      <vt:lpstr>0-1 byte</vt:lpstr>
      <vt:lpstr>1-2 bytes 0xCB</vt:lpstr>
      <vt:lpstr>2-2 bytes 0xDD</vt:lpstr>
      <vt:lpstr>3-2 bytes 0xED</vt:lpstr>
      <vt:lpstr>4-2 bytes 0xFD</vt:lpstr>
      <vt:lpstr>5-4 bytes 0xDDCB</vt:lpstr>
      <vt:lpstr>6-4 bytes 0xFDCB</vt:lpstr>
      <vt:lpstr>Instructions</vt:lpstr>
      <vt:lpstr>Opcodes</vt:lpstr>
      <vt:lpstr>Params</vt:lpstr>
      <vt:lpstr>Alphabetic</vt:lpstr>
      <vt:lpstr>Machine cycles</vt:lpstr>
      <vt:lpstr>Description</vt:lpstr>
      <vt:lpstr>'Doc sources'!TOP</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Laurent</dc:creator>
  <cp:lastModifiedBy>Laurent</cp:lastModifiedBy>
  <cp:lastPrinted>2011-09-11T13:56:56Z</cp:lastPrinted>
  <dcterms:created xsi:type="dcterms:W3CDTF">2011-08-25T23:15:25Z</dcterms:created>
  <dcterms:modified xsi:type="dcterms:W3CDTF">2011-09-19T23:08:30Z</dcterms:modified>
</cp:coreProperties>
</file>