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ans School\CSE 1325\P08\"/>
    </mc:Choice>
  </mc:AlternateContent>
  <xr:revisionPtr revIDLastSave="0" documentId="13_ncr:1_{497C7B7E-AC2E-4307-8301-6AEE6B875A92}" xr6:coauthVersionLast="45" xr6:coauthVersionMax="45" xr10:uidLastSave="{00000000-0000-0000-0000-000000000000}"/>
  <bookViews>
    <workbookView xWindow="-24120" yWindow="2655" windowWidth="24240" windowHeight="1314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B1" i="4" s="1"/>
  <c r="B1" i="5" s="1"/>
  <c r="B1" i="6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4"/>
  <c r="B9" i="4" s="1"/>
  <c r="B10" i="4" s="1"/>
  <c r="B11" i="4" s="1"/>
  <c r="B12" i="4" s="1"/>
  <c r="B13" i="4" s="1"/>
  <c r="B14" i="4" s="1"/>
  <c r="B8" i="5"/>
  <c r="B9" i="5" s="1"/>
  <c r="B10" i="5" s="1"/>
  <c r="B11" i="5" s="1"/>
  <c r="B12" i="5" s="1"/>
  <c r="B13" i="5" s="1"/>
  <c r="B14" i="5" s="1"/>
  <c r="B8" i="6"/>
  <c r="B9" i="6" s="1"/>
  <c r="B10" i="6" s="1"/>
  <c r="B11" i="6" s="1"/>
  <c r="B12" i="6" s="1"/>
  <c r="B13" i="6" s="1"/>
  <c r="B14" i="6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<sst xmlns="http://schemas.openxmlformats.org/spreadsheetml/2006/main" count="291" uniqueCount="139">
  <si>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</si>
  <si>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</si>
  <si>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</si>
  <si>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</si>
  <si>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</si>
  <si>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</si>
  <si>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</si>
  <si>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</si>
  <si>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</si>
  <si>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</si>
  <si>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</si>
  <si>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</si>
  <si>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</si>
  <si>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</si>
  <si>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</si>
  <si>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</si>
  <si>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</si>
  <si>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</si>
  <si>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</si>
  <si>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</si>
  <si>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</si>
  <si>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</si>
  <si>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</si>
  <si>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</si>
  <si>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</si>
  <si>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</si>
  <si>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</si>
  <si>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</si>
  <si>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</si>
  <si>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</si>
  <si>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EXIT</t>
  </si>
  <si>
    <t>User</t>
  </si>
  <si>
    <t>Exit the GUI program (File &gt; Exit)</t>
  </si>
  <si>
    <t>Use it again another day</t>
  </si>
  <si>
    <t>Baseline an existing project’s code for class Mainwin, main function, and Makefile from e.g., MUSS (P6 – recommended), Nim (13), or Paint (17). Pare down GUI to what’s definitely reusable. Requires Mainwin::on_quit_click.</t>
  </si>
  <si>
    <t>DOG</t>
  </si>
  <si>
    <t>Staff</t>
  </si>
  <si>
    <t>Create a new dog (Animal &gt; New)</t>
  </si>
  <si>
    <t>Track dogs seeking good homes</t>
  </si>
  <si>
    <t>Requires Mainwin::on_create_animal; 1 dialog; classes Animal and Dog; Shelter::add_animal and attributes; and enum classes Gender and Dog_breed</t>
  </si>
  <si>
    <t>LANIM</t>
  </si>
  <si>
    <t>List animals (Animal &gt; List Available)</t>
  </si>
  <si>
    <t>See what animals are available</t>
  </si>
  <si>
    <t>Requires Shelter::num_animals and animal; and Mainwin::on_animals_list; probably operator&lt;&lt; for dog</t>
  </si>
  <si>
    <t>CAT</t>
  </si>
  <si>
    <t>Create and list cats as well</t>
  </si>
  <si>
    <t>Also put cats up for adoption</t>
  </si>
  <si>
    <t>Requires class Cat; 1 Mainwin dialog to select Dog or Cat for Animal &gt; New; and enum class Cat_breed; probably operator&lt;&lt; for Cat</t>
  </si>
  <si>
    <t>RABBIT</t>
  </si>
  <si>
    <t>Create and list rabbits as well</t>
  </si>
  <si>
    <t>Also put rabbits up for adoption</t>
  </si>
  <si>
    <t>Requires class Rabbit; and enum class Rabbit_breed; probably operator&lt;&lt; for Rabbit</t>
  </si>
  <si>
    <t>CLIENT</t>
  </si>
  <si>
    <t>Create a new client (Client &gt; New)</t>
  </si>
  <si>
    <t>Track candidate adopters</t>
  </si>
  <si>
    <t>Requires Mainwin::on_create_client; 1 dialog; class Client; Shelter::add_client and attributes</t>
  </si>
  <si>
    <t>LCLIENT</t>
  </si>
  <si>
    <t>Client</t>
  </si>
  <si>
    <t>List clients (Client &gt; List)</t>
  </si>
  <si>
    <t>See which clients are available</t>
  </si>
  <si>
    <t>Requires Shelter::num_clients and client; and Mainwin::on_clients_list</t>
  </si>
  <si>
    <t>ADOPT</t>
  </si>
  <si>
    <t>Adopt an animal (Client &gt; Adopt Animal)</t>
  </si>
  <si>
    <t>Adopt an animal!</t>
  </si>
  <si>
    <t>Requires Client::adopted vector and Client::adopt method; 1 dialog</t>
  </si>
  <si>
    <t>LADOPT</t>
  </si>
  <si>
    <t>List adopted animals (Client &gt; List Adopted and Animal &gt; List Adopted)</t>
  </si>
  <si>
    <t>See which client adopted which animal</t>
  </si>
  <si>
    <t>Requires Client::num_adopted and animal methods; 1 dialog to select the client; Mainwin::on_list_adopted_click</t>
  </si>
  <si>
    <t>SAVE</t>
  </si>
  <si>
    <t>Manager</t>
  </si>
  <si>
    <t>Save the data to a default file (File &gt; Save)</t>
  </si>
  <si>
    <t>Persist our data through the years</t>
  </si>
  <si>
    <t>Requires Animal::save, Dog::save, Cat::save, and Rabbit::save; Shelter::save; Shelter::filename with getter and setter; and Mainwin::on_save_click</t>
  </si>
  <si>
    <t>LOAD</t>
  </si>
  <si>
    <t>Load the data from a default file (File &gt; Open)</t>
  </si>
  <si>
    <t>Requires Animal::Animal(ist), Dog::Dog, Cat::Cat, and Rabbit::Rabbit; Shelter::Shelter; and Mainwin::on_open_click; dialog and logic for handling “dirty” data (baseline and adapt from Paint(17) if you don’t have it already)</t>
  </si>
  <si>
    <t>NEW</t>
  </si>
  <si>
    <t>Director</t>
  </si>
  <si>
    <t>Create a new shelter (File &gt; New)</t>
  </si>
  <si>
    <t>Open additional shelters as needed</t>
  </si>
  <si>
    <t>Requires Mainwin::on_new_shelter_click;</t>
  </si>
  <si>
    <t>SAVEF</t>
  </si>
  <si>
    <t>Save the data to a specified file (File &gt; Save As)</t>
  </si>
  <si>
    <t>Backup or baseline a new shelter</t>
  </si>
  <si>
    <t>Requires Mainwin::on_save_as_click; Shelter::set_filename; adding Gtk::FileChooserDialog (baseline from Paint(17) if you don’t have it already); set filename in Shelter</t>
  </si>
  <si>
    <t>LOADF</t>
  </si>
  <si>
    <t>Load the data from a specified file (File &gt; Open)</t>
  </si>
  <si>
    <t>Work with multiple shelters</t>
  </si>
  <si>
    <t>Requires adding Gtk::FileChooserDialog (baseline from Paint(17) if you don’t have it already)</t>
  </si>
  <si>
    <t>ABOUT</t>
  </si>
  <si>
    <t>Display version and required attributions (Help &gt; About)</t>
  </si>
  <si>
    <t>Stay legal and in control</t>
  </si>
  <si>
    <t>Requires adding Mainwin::on_about_click with Gtk::AboutDialog. Include a properly licensed logo!</t>
  </si>
  <si>
    <t>PHOTO</t>
  </si>
  <si>
    <t>TBD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</si>
  <si>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</si>
  <si>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</si>
  <si>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</si>
  <si>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NANIM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</si>
  <si>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</si>
  <si>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</si>
  <si>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</si>
  <si>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</si>
  <si>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</si>
  <si>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</si>
  <si>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</si>
  <si>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</si>
  <si>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</si>
  <si>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</si>
  <si>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</si>
  <si>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</si>
  <si>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</si>
  <si>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</si>
  <si>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</si>
  <si>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</si>
  <si>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</si>
  <si>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</si>
  <si>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</si>
  <si>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</si>
  <si>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Ryan Laurents</t>
  </si>
  <si>
    <t>Create Mainwin.h/.cpp</t>
  </si>
  <si>
    <t>Completed Day 7</t>
  </si>
  <si>
    <t>Create Window and basic GUI</t>
  </si>
  <si>
    <t>Add Menubar with File Menu</t>
  </si>
  <si>
    <t>Append Quit to File Menu</t>
  </si>
  <si>
    <t>Connect on_quit_click to close program when clicked</t>
  </si>
  <si>
    <t>Finished in Sprint 1</t>
  </si>
  <si>
    <t>Create Animal, Dog, Shelter classes</t>
  </si>
  <si>
    <t>Create enum classes gender and dog breed</t>
  </si>
  <si>
    <t>In Test</t>
  </si>
  <si>
    <t>Add List to Menu</t>
  </si>
  <si>
    <t>In Work</t>
  </si>
  <si>
    <t>Connect on_list_animals_click to the menu item</t>
  </si>
  <si>
    <t>Add on_new_animal_click to mainwin.h</t>
  </si>
  <si>
    <t>Implement on_new_animal_click in mainwin.cpp</t>
  </si>
  <si>
    <t>Add function call to the end of on_new_animal_click</t>
  </si>
  <si>
    <t>Pawsome Pals</t>
  </si>
  <si>
    <t>RJL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</si>
</sst>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&quot; &quot;dd"/>
    <numFmt numFmtId="165" formatCode="m/d/yy&quot; &quot;hh&quot;:&quot;mm&quot; &quot;AM/PM"/>
    <numFmt numFmtId="166" formatCode="[$$-409]#,##0.00;[Red]&quot;-&quot;[$$-409]#,##0.00"/>
  </numFmts>
  <fonts count="1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4"/>
      <color rgb="FF000000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b/>
      <sz val="10"/>
      <color rgb="FF000000"/>
      <name val="Liberation Sans"/>
    </font>
    <font>
      <b/>
      <sz val="11"/>
      <color rgb="FFFF0000"/>
      <name val="Liberation Sans"/>
    </font>
    <font>
      <sz val="10"/>
      <color theme="1"/>
      <name val="Liberation Sans"/>
    </font>
    <font>
      <b/>
      <sz val="11"/>
      <color rgb="FFFF420E"/>
      <name val="Liberation Sans"/>
    </font>
    <font>
      <b/>
      <sz val="11"/>
      <color rgb="FF800080"/>
      <name val="Liberation Sans"/>
    </font>
    <font>
      <sz val="1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4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/>
    </xf>
    <xf numFmtId="0" fontId="4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4" fillId="0" borderId="0" xfId="0" applyFont="1" applyFill="1" applyAlignment="1">
      <alignment horizontal="right" vertical="top"/>
    </xf>
    <xf numFmtId="0" fontId="4" fillId="0" borderId="2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2" fillId="0" borderId="0" xfId="0" applyFont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ill="1"/>
    <xf numFmtId="0" fontId="0" fillId="2" borderId="0" xfId="0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  <xf numFmtId="164" fontId="4" fillId="0" borderId="0" xfId="0" applyNumberFormat="1" applyFont="1" applyFill="1"/>
    <xf numFmtId="0" fontId="4" fillId="0" borderId="0" xfId="0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/>
    <xf numFmtId="0" fontId="7" fillId="3" borderId="0" xfId="0" applyFont="1" applyFill="1"/>
    <xf numFmtId="0" fontId="9" fillId="2" borderId="0" xfId="0" applyFont="1" applyFill="1"/>
    <xf numFmtId="0" fontId="0" fillId="2" borderId="0" xfId="0" applyFill="1" applyAlignment="1">
      <alignment horizontal="center"/>
    </xf>
    <xf numFmtId="0" fontId="13" fillId="2" borderId="0" xfId="0" applyFont="1" applyFill="1"/>
    <xf numFmtId="0" fontId="3" fillId="0" borderId="0" xfId="0" applyFont="1" applyFill="1" applyAlignment="1">
      <alignment vertical="top"/>
    </xf>
    <xf numFmtId="0" fontId="0" fillId="2" borderId="0" xfId="0" applyFill="1"/>
    <xf numFmtId="0" fontId="0" fillId="2" borderId="1" xfId="0" applyFill="1" applyBorder="1"/>
    <xf numFmtId="0" fontId="6" fillId="0" borderId="0" xfId="0" applyFont="1" applyFill="1" applyAlignment="1">
      <alignment horizontal="center" vertical="top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3421217043608649E-2"/>
          <c:y val="0.13691747267931162"/>
          <c:w val="0.92908909159065356"/>
          <c:h val="0.74199221203366406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B-4EBB-ABC1-E8CBFAE2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02568"/>
        <c:axId val="506801584"/>
      </c:scatterChart>
      <c:valAx>
        <c:axId val="50680158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end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2568"/>
        <c:crossesAt val="0"/>
        <c:crossBetween val="midCat"/>
      </c:valAx>
      <c:valAx>
        <c:axId val="50680256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158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A-442B-B0F2-2EDE246D3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05520"/>
        <c:axId val="506803880"/>
      </c:lineChart>
      <c:valAx>
        <c:axId val="5068038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5520"/>
        <c:crossesAt val="0"/>
        <c:crossBetween val="between"/>
      </c:valAx>
      <c:catAx>
        <c:axId val="50680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38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A-48AF-970B-498B7830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76904"/>
        <c:axId val="505678544"/>
      </c:lineChart>
      <c:valAx>
        <c:axId val="505678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76904"/>
        <c:crossesAt val="0"/>
        <c:crossBetween val="between"/>
      </c:valAx>
      <c:catAx>
        <c:axId val="50567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7854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1-4CCF-8E4D-2813332E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81168"/>
        <c:axId val="505682480"/>
      </c:lineChart>
      <c:valAx>
        <c:axId val="505682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1168"/>
        <c:crossesAt val="0"/>
        <c:crossBetween val="between"/>
      </c:valAx>
      <c:catAx>
        <c:axId val="50568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248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2-431B-9030-8E1CDB7A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80512"/>
        <c:axId val="505680184"/>
      </c:lineChart>
      <c:valAx>
        <c:axId val="505680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0512"/>
        <c:crossesAt val="0"/>
        <c:crossBetween val="between"/>
      </c:valAx>
      <c:catAx>
        <c:axId val="5056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8018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F-48E3-87A2-5CFE94113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02240"/>
        <c:axId val="505677560"/>
      </c:lineChart>
      <c:valAx>
        <c:axId val="505677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6802240"/>
        <c:crossesAt val="0"/>
        <c:crossBetween val="between"/>
      </c:valAx>
      <c:catAx>
        <c:axId val="50680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50567756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117711" y="266700"/>
    <xdr:ext cx="5761863" cy="28656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09E80-9B1E-4E2B-A28D-22AFCA8B3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F96C1-2A17-44EE-8796-24739E1E8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396E7-0EBC-4879-A78F-114125CA9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A8D48-11A4-4CCE-860C-0AA8DE9F6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2BA8A-2B3C-4AFE-8AF7-1BF409857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4086352" y="445643"/>
    <xdr:ext cx="3751199" cy="18550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F248C-6490-4D5A-B55C-BBD075297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15"/>
  <sheetViews>
    <sheetView tabSelected="1" topLeftCell="A13" workbookViewId="0">
      <selection activeCell="I5" sqref="I5"/>
    </sheetView>
  </sheetViews>
  <sheetFormatPr defaultRowHeight="14.25"/>
  <cols>
    <col min="1" max="1" width="12.625" style="1" customWidth="1"/>
    <col min="2" max="2" width="10.125" style="1" customWidth="1"/>
    <col min="3" max="3" width="8" style="1" customWidth="1"/>
    <col min="4" max="4" width="6.625" style="1" customWidth="1"/>
    <col min="5" max="5" width="4.125" style="1" customWidth="1"/>
    <col min="6" max="6" width="7.75" style="1" customWidth="1"/>
    <col min="7" max="7" width="16.5" style="1" customWidth="1"/>
    <col min="8" max="8" width="8.25" style="1" customWidth="1"/>
    <col min="9" max="9" width="42.25" style="1" customWidth="1"/>
    <col min="10" max="10" width="28.875" style="1" customWidth="1"/>
    <col min="11" max="11" width="57.625" style="1" customWidth="1"/>
    <col min="12" max="1024" width="10.625" style="1" customWidth="1"/>
  </cols>
  <sheetData>
    <row r="1" spans="1:10" s="4" customFormat="1" ht="18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">
      <c r="A2" s="1" t="s">
        <v>3</v>
      </c>
      <c r="B2" s="42" t="s">
        <v>137</v>
      </c>
      <c r="C2" s="42"/>
      <c r="D2" s="42"/>
      <c r="E2" s="42"/>
      <c r="F2" s="42"/>
      <c r="G2" s="42"/>
      <c r="H2" s="2"/>
      <c r="I2" s="2"/>
      <c r="J2" s="2"/>
    </row>
    <row r="3" spans="1:10" s="4" customFormat="1" ht="1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ht="1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ht="15">
      <c r="A5" s="1" t="s">
        <v>7</v>
      </c>
      <c r="B5" s="43" t="s">
        <v>120</v>
      </c>
      <c r="C5" s="43"/>
      <c r="D5" s="43"/>
      <c r="E5" s="43"/>
      <c r="F5" s="43"/>
      <c r="G5" s="43"/>
      <c r="H5" s="5" t="s">
        <v>138</v>
      </c>
      <c r="I5" s="5">
        <v>1000763099</v>
      </c>
      <c r="J5" s="2"/>
    </row>
    <row r="6" spans="1:10" s="4" customFormat="1" ht="15">
      <c r="A6"/>
      <c r="B6"/>
      <c r="C6"/>
      <c r="D6"/>
      <c r="E6"/>
      <c r="F6"/>
      <c r="G6"/>
      <c r="H6"/>
      <c r="I6"/>
      <c r="J6" s="2"/>
    </row>
    <row r="7" spans="1:10" s="4" customFormat="1" ht="15">
      <c r="A7"/>
      <c r="B7"/>
      <c r="C7"/>
      <c r="D7"/>
      <c r="E7"/>
      <c r="F7"/>
      <c r="G7"/>
      <c r="H7"/>
      <c r="I7"/>
      <c r="J7" s="2"/>
    </row>
    <row r="8" spans="1:10" s="4" customFormat="1" ht="15">
      <c r="A8"/>
      <c r="B8"/>
      <c r="C8"/>
      <c r="D8"/>
      <c r="E8"/>
      <c r="F8"/>
      <c r="G8"/>
      <c r="H8"/>
      <c r="I8"/>
      <c r="J8" s="2"/>
    </row>
    <row r="9" spans="1:10" s="4" customFormat="1" ht="15">
      <c r="A9"/>
      <c r="B9"/>
      <c r="C9"/>
      <c r="D9"/>
      <c r="E9"/>
      <c r="F9"/>
      <c r="G9"/>
      <c r="H9"/>
      <c r="I9"/>
      <c r="J9" s="2"/>
    </row>
    <row r="10" spans="1:10" s="4" customFormat="1" ht="15">
      <c r="A10"/>
      <c r="B10"/>
      <c r="C10"/>
      <c r="D10"/>
      <c r="E10"/>
      <c r="F10"/>
      <c r="G10"/>
      <c r="H10"/>
      <c r="I10"/>
      <c r="J10" s="2"/>
    </row>
    <row r="11" spans="1:10" s="4" customFormat="1" ht="1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ht="15">
      <c r="A12" s="10">
        <v>0</v>
      </c>
      <c r="B12" s="2">
        <f>COUNT(B24:B128)</f>
        <v>17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ht="15">
      <c r="A13" s="10">
        <v>1</v>
      </c>
      <c r="B13" s="2">
        <f>B12-C13</f>
        <v>15</v>
      </c>
      <c r="C13" s="8">
        <f>COUNTIF(G$24:G$102,"Finished in Sprint 1")</f>
        <v>2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ht="15">
      <c r="A14" s="10">
        <v>2</v>
      </c>
      <c r="B14" s="2">
        <f>B13-C14</f>
        <v>15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ht="15">
      <c r="A15" s="10">
        <v>3</v>
      </c>
      <c r="B15" s="2">
        <f>B14-C15</f>
        <v>15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ht="15">
      <c r="A16" s="10">
        <v>4</v>
      </c>
      <c r="B16" s="2">
        <f>B15-C16</f>
        <v>15</v>
      </c>
      <c r="C16" s="8">
        <f>COUNTIF(G$24:G$102,"Finished in Sprint 4")</f>
        <v>0</v>
      </c>
      <c r="D16" s="8"/>
      <c r="E16" s="9"/>
      <c r="F16" s="11"/>
      <c r="G16" s="12"/>
      <c r="H16" s="2"/>
      <c r="I16" s="2"/>
      <c r="J16" s="2"/>
    </row>
    <row r="17" spans="1:11" s="4" customFormat="1" ht="15">
      <c r="A17" s="10">
        <v>5</v>
      </c>
      <c r="B17" s="2">
        <f>B16-C17</f>
        <v>15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ht="1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ht="1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ht="15">
      <c r="A20" s="1"/>
      <c r="B20" s="2"/>
      <c r="C20" s="2"/>
      <c r="D20" s="2"/>
      <c r="E20" s="2"/>
      <c r="F20" s="2"/>
      <c r="G20" s="2"/>
      <c r="H20" s="13" t="s">
        <v>17</v>
      </c>
      <c r="I20" s="2"/>
      <c r="J20" s="2"/>
    </row>
    <row r="21" spans="1:11" s="4" customFormat="1" ht="1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5" customFormat="1" ht="15">
      <c r="A22" s="14"/>
      <c r="B22" s="14"/>
      <c r="C22" s="14"/>
      <c r="D22" s="14"/>
      <c r="E22" s="14"/>
      <c r="F22" s="44" t="s">
        <v>19</v>
      </c>
      <c r="G22" s="44"/>
      <c r="H22" s="14"/>
      <c r="I22" s="14"/>
      <c r="J22" s="14"/>
    </row>
    <row r="23" spans="1:11" ht="15">
      <c r="A23" s="16" t="s">
        <v>20</v>
      </c>
      <c r="B23" s="16" t="s">
        <v>21</v>
      </c>
      <c r="C23" s="16" t="s">
        <v>7</v>
      </c>
      <c r="D23" s="16" t="s">
        <v>22</v>
      </c>
      <c r="E23" s="16" t="s">
        <v>23</v>
      </c>
      <c r="F23" s="16" t="s">
        <v>24</v>
      </c>
      <c r="G23" s="16" t="s">
        <v>25</v>
      </c>
      <c r="H23" s="16" t="s">
        <v>26</v>
      </c>
      <c r="I23" s="16" t="s">
        <v>27</v>
      </c>
      <c r="J23" s="16" t="s">
        <v>28</v>
      </c>
      <c r="K23" s="16" t="s">
        <v>29</v>
      </c>
    </row>
    <row r="24" spans="1:11" ht="57">
      <c r="A24" s="17" t="s">
        <v>30</v>
      </c>
      <c r="B24" s="18">
        <v>1</v>
      </c>
      <c r="C24" s="18">
        <v>1</v>
      </c>
      <c r="D24" s="18"/>
      <c r="E24" s="18">
        <v>5</v>
      </c>
      <c r="F24" s="19">
        <v>1</v>
      </c>
      <c r="G24" s="19" t="s">
        <v>127</v>
      </c>
      <c r="H24" s="20" t="s">
        <v>31</v>
      </c>
      <c r="I24" s="21" t="s">
        <v>32</v>
      </c>
      <c r="J24" s="22" t="s">
        <v>33</v>
      </c>
      <c r="K24" s="22" t="s">
        <v>34</v>
      </c>
    </row>
    <row r="25" spans="1:11" ht="42.75">
      <c r="A25" s="17" t="s">
        <v>35</v>
      </c>
      <c r="B25" s="18">
        <v>2</v>
      </c>
      <c r="C25" s="18">
        <v>1</v>
      </c>
      <c r="D25" s="18"/>
      <c r="E25" s="18">
        <v>21</v>
      </c>
      <c r="F25" s="19">
        <v>1</v>
      </c>
      <c r="G25" s="19" t="s">
        <v>130</v>
      </c>
      <c r="H25" s="20" t="s">
        <v>36</v>
      </c>
      <c r="I25" s="21" t="s">
        <v>37</v>
      </c>
      <c r="J25" s="22" t="s">
        <v>38</v>
      </c>
      <c r="K25" s="22" t="s">
        <v>39</v>
      </c>
    </row>
    <row r="26" spans="1:11" ht="28.5">
      <c r="A26" s="17" t="s">
        <v>40</v>
      </c>
      <c r="B26" s="18">
        <v>3</v>
      </c>
      <c r="C26" s="18">
        <v>1</v>
      </c>
      <c r="D26" s="18"/>
      <c r="E26" s="18">
        <v>5</v>
      </c>
      <c r="F26" s="19">
        <v>1</v>
      </c>
      <c r="G26" s="19" t="s">
        <v>127</v>
      </c>
      <c r="H26" s="20" t="s">
        <v>36</v>
      </c>
      <c r="I26" s="21" t="s">
        <v>41</v>
      </c>
      <c r="J26" s="22" t="s">
        <v>42</v>
      </c>
      <c r="K26" s="22" t="s">
        <v>43</v>
      </c>
    </row>
    <row r="27" spans="1:11" ht="28.5">
      <c r="A27" s="17" t="s">
        <v>44</v>
      </c>
      <c r="B27" s="18">
        <v>4</v>
      </c>
      <c r="C27" s="18">
        <v>2</v>
      </c>
      <c r="D27" s="18"/>
      <c r="E27" s="18">
        <v>8</v>
      </c>
      <c r="F27" s="19"/>
      <c r="G27" s="19"/>
      <c r="H27" s="20" t="s">
        <v>36</v>
      </c>
      <c r="I27" s="21" t="s">
        <v>45</v>
      </c>
      <c r="J27" s="22" t="s">
        <v>46</v>
      </c>
      <c r="K27" s="22" t="s">
        <v>47</v>
      </c>
    </row>
    <row r="28" spans="1:11" ht="28.5">
      <c r="A28" s="17" t="s">
        <v>48</v>
      </c>
      <c r="B28" s="18">
        <v>5</v>
      </c>
      <c r="C28" s="18">
        <v>2</v>
      </c>
      <c r="D28" s="18"/>
      <c r="E28" s="18">
        <v>8</v>
      </c>
      <c r="F28" s="19"/>
      <c r="G28" s="19"/>
      <c r="H28" s="20" t="s">
        <v>36</v>
      </c>
      <c r="I28" s="21" t="s">
        <v>49</v>
      </c>
      <c r="J28" s="22" t="s">
        <v>50</v>
      </c>
      <c r="K28" s="22" t="s">
        <v>51</v>
      </c>
    </row>
    <row r="29" spans="1:11" ht="28.5">
      <c r="A29" s="17" t="s">
        <v>52</v>
      </c>
      <c r="B29" s="18">
        <v>6</v>
      </c>
      <c r="C29" s="18">
        <v>2</v>
      </c>
      <c r="D29" s="18"/>
      <c r="E29" s="18">
        <v>13</v>
      </c>
      <c r="F29" s="19"/>
      <c r="G29" s="19"/>
      <c r="H29" s="20" t="s">
        <v>36</v>
      </c>
      <c r="I29" s="21" t="s">
        <v>53</v>
      </c>
      <c r="J29" s="22" t="s">
        <v>54</v>
      </c>
      <c r="K29" s="22" t="s">
        <v>55</v>
      </c>
    </row>
    <row r="30" spans="1:11" ht="28.5">
      <c r="A30" s="17" t="s">
        <v>56</v>
      </c>
      <c r="B30" s="18">
        <v>7</v>
      </c>
      <c r="C30" s="18">
        <v>3</v>
      </c>
      <c r="D30" s="18"/>
      <c r="E30" s="18">
        <v>5</v>
      </c>
      <c r="F30" s="19"/>
      <c r="G30" s="19"/>
      <c r="H30" s="20" t="s">
        <v>57</v>
      </c>
      <c r="I30" t="s">
        <v>58</v>
      </c>
      <c r="J30" t="s">
        <v>59</v>
      </c>
      <c r="K30" s="22" t="s">
        <v>60</v>
      </c>
    </row>
    <row r="31" spans="1:11" s="23" customFormat="1" ht="15">
      <c r="A31" s="17" t="s">
        <v>61</v>
      </c>
      <c r="B31" s="18">
        <v>8</v>
      </c>
      <c r="C31" s="18">
        <v>3</v>
      </c>
      <c r="D31" s="18"/>
      <c r="E31" s="18">
        <v>5</v>
      </c>
      <c r="F31" s="19"/>
      <c r="G31" s="19"/>
      <c r="H31" s="20" t="s">
        <v>57</v>
      </c>
      <c r="I31" s="21" t="s">
        <v>62</v>
      </c>
      <c r="J31" s="22" t="s">
        <v>63</v>
      </c>
      <c r="K31" s="22" t="s">
        <v>64</v>
      </c>
    </row>
    <row r="32" spans="1:11" s="23" customFormat="1" ht="28.5">
      <c r="A32" s="17" t="s">
        <v>65</v>
      </c>
      <c r="B32" s="18">
        <v>9</v>
      </c>
      <c r="C32" s="18">
        <v>3</v>
      </c>
      <c r="D32" s="18"/>
      <c r="E32" s="18">
        <v>8</v>
      </c>
      <c r="F32" s="19"/>
      <c r="G32" s="19"/>
      <c r="H32" s="20" t="s">
        <v>36</v>
      </c>
      <c r="I32" s="21" t="s">
        <v>66</v>
      </c>
      <c r="J32" s="22" t="s">
        <v>67</v>
      </c>
      <c r="K32" s="22" t="s">
        <v>68</v>
      </c>
    </row>
    <row r="33" spans="1:11" s="23" customFormat="1" ht="42.75">
      <c r="A33" s="17" t="s">
        <v>69</v>
      </c>
      <c r="B33" s="18">
        <v>10</v>
      </c>
      <c r="C33" s="18">
        <v>4</v>
      </c>
      <c r="D33" s="18"/>
      <c r="E33" s="18">
        <v>13</v>
      </c>
      <c r="F33" s="19"/>
      <c r="G33" s="19"/>
      <c r="H33" s="20" t="s">
        <v>70</v>
      </c>
      <c r="I33" s="21" t="s">
        <v>71</v>
      </c>
      <c r="J33" s="22" t="s">
        <v>72</v>
      </c>
      <c r="K33" s="22" t="s">
        <v>73</v>
      </c>
    </row>
    <row r="34" spans="1:11" s="23" customFormat="1" ht="57">
      <c r="A34" s="17" t="s">
        <v>74</v>
      </c>
      <c r="B34" s="18">
        <v>11</v>
      </c>
      <c r="C34" s="18">
        <v>4</v>
      </c>
      <c r="D34" s="18"/>
      <c r="E34" s="18">
        <v>5</v>
      </c>
      <c r="F34" s="19"/>
      <c r="G34" s="19"/>
      <c r="H34" s="20" t="s">
        <v>70</v>
      </c>
      <c r="I34" s="21" t="s">
        <v>75</v>
      </c>
      <c r="J34" s="22" t="s">
        <v>72</v>
      </c>
      <c r="K34" s="22" t="s">
        <v>76</v>
      </c>
    </row>
    <row r="35" spans="1:11" s="23" customFormat="1" ht="28.5">
      <c r="A35" s="17" t="s">
        <v>77</v>
      </c>
      <c r="B35" s="18">
        <v>12</v>
      </c>
      <c r="C35" s="18">
        <v>5</v>
      </c>
      <c r="D35" s="18"/>
      <c r="E35" s="18">
        <v>5</v>
      </c>
      <c r="F35" s="19"/>
      <c r="G35" s="19"/>
      <c r="H35" s="20" t="s">
        <v>78</v>
      </c>
      <c r="I35" s="21" t="s">
        <v>79</v>
      </c>
      <c r="J35" s="22" t="s">
        <v>80</v>
      </c>
      <c r="K35" s="22" t="s">
        <v>81</v>
      </c>
    </row>
    <row r="36" spans="1:11" s="23" customFormat="1" ht="42.75">
      <c r="A36" s="17" t="s">
        <v>82</v>
      </c>
      <c r="B36" s="18">
        <v>13</v>
      </c>
      <c r="C36" s="18">
        <v>5</v>
      </c>
      <c r="D36" s="18"/>
      <c r="E36" s="18">
        <v>5</v>
      </c>
      <c r="F36" s="19"/>
      <c r="G36" s="19"/>
      <c r="H36" s="20" t="s">
        <v>78</v>
      </c>
      <c r="I36" s="21" t="s">
        <v>83</v>
      </c>
      <c r="J36" s="22" t="s">
        <v>84</v>
      </c>
      <c r="K36" s="22" t="s">
        <v>85</v>
      </c>
    </row>
    <row r="37" spans="1:11" s="23" customFormat="1" ht="28.5">
      <c r="A37" s="17" t="s">
        <v>86</v>
      </c>
      <c r="B37" s="18">
        <v>14</v>
      </c>
      <c r="C37" s="18">
        <v>5</v>
      </c>
      <c r="D37" s="18"/>
      <c r="E37" s="18">
        <v>3</v>
      </c>
      <c r="F37" s="19"/>
      <c r="G37" s="19"/>
      <c r="H37" s="20" t="s">
        <v>78</v>
      </c>
      <c r="I37" s="21" t="s">
        <v>87</v>
      </c>
      <c r="J37" s="22" t="s">
        <v>88</v>
      </c>
      <c r="K37" s="22" t="s">
        <v>89</v>
      </c>
    </row>
    <row r="38" spans="1:11" s="23" customFormat="1" ht="28.5">
      <c r="A38" s="17" t="s">
        <v>90</v>
      </c>
      <c r="B38" s="18">
        <v>15</v>
      </c>
      <c r="C38" s="18">
        <v>5</v>
      </c>
      <c r="D38" s="18"/>
      <c r="E38" s="18">
        <v>2</v>
      </c>
      <c r="F38" s="19"/>
      <c r="G38" s="19"/>
      <c r="H38" s="20" t="s">
        <v>78</v>
      </c>
      <c r="I38" s="21" t="s">
        <v>91</v>
      </c>
      <c r="J38" s="22" t="s">
        <v>92</v>
      </c>
      <c r="K38" s="22" t="s">
        <v>93</v>
      </c>
    </row>
    <row r="39" spans="1:11" s="23" customFormat="1" ht="28.5">
      <c r="A39" s="17" t="s">
        <v>94</v>
      </c>
      <c r="B39" s="18">
        <v>16</v>
      </c>
      <c r="C39" s="18"/>
      <c r="D39" s="18" t="s">
        <v>95</v>
      </c>
      <c r="E39" s="18">
        <v>8</v>
      </c>
      <c r="F39" s="19"/>
      <c r="G39" s="19"/>
      <c r="H39" s="20" t="s">
        <v>57</v>
      </c>
      <c r="I39" s="21" t="s">
        <v>96</v>
      </c>
      <c r="J39" s="22" t="s">
        <v>97</v>
      </c>
      <c r="K39" s="22" t="s">
        <v>98</v>
      </c>
    </row>
    <row r="40" spans="1:11" ht="42.75">
      <c r="A40" s="24" t="s">
        <v>99</v>
      </c>
      <c r="B40" s="18">
        <v>17</v>
      </c>
      <c r="C40" s="18"/>
      <c r="D40" s="18" t="s">
        <v>95</v>
      </c>
      <c r="E40" s="18">
        <v>5</v>
      </c>
      <c r="F40" s="19"/>
      <c r="G40" s="19"/>
      <c r="H40" s="20" t="s">
        <v>57</v>
      </c>
      <c r="I40" s="21" t="s">
        <v>100</v>
      </c>
      <c r="J40" s="22" t="s">
        <v>101</v>
      </c>
      <c r="K40" s="22" t="s">
        <v>102</v>
      </c>
    </row>
    <row r="41" spans="1:11" s="23" customFormat="1" ht="15">
      <c r="A41" s="17"/>
      <c r="B41" s="18"/>
      <c r="C41" s="18"/>
      <c r="D41" s="18"/>
      <c r="E41" s="18"/>
      <c r="F41" s="19"/>
      <c r="G41" s="19"/>
      <c r="H41" s="20"/>
      <c r="I41" s="21"/>
      <c r="J41" s="22"/>
      <c r="K41" s="22"/>
    </row>
    <row r="42" spans="1:11" s="25" customFormat="1" ht="15">
      <c r="A42" s="17"/>
      <c r="B42" s="18"/>
      <c r="C42" s="18"/>
      <c r="D42" s="18"/>
      <c r="E42" s="18"/>
      <c r="F42" s="19"/>
      <c r="G42" s="19"/>
      <c r="H42" s="20"/>
      <c r="I42" s="21"/>
      <c r="J42" s="22"/>
      <c r="K42" s="22"/>
    </row>
    <row r="43" spans="1:11" ht="15">
      <c r="A43" s="24"/>
      <c r="B43" s="18"/>
      <c r="C43" s="18"/>
      <c r="D43" s="18"/>
      <c r="E43" s="18"/>
      <c r="F43" s="19"/>
      <c r="G43" s="19"/>
      <c r="H43" s="20"/>
      <c r="I43" s="21"/>
      <c r="J43" s="22"/>
      <c r="K43" s="22"/>
    </row>
    <row r="44" spans="1:11" ht="15">
      <c r="A44" s="24"/>
      <c r="B44" s="18"/>
      <c r="C44" s="18"/>
      <c r="D44" s="18"/>
      <c r="E44" s="18"/>
      <c r="F44" s="19"/>
      <c r="G44" s="19"/>
      <c r="H44" s="20"/>
      <c r="I44" s="21"/>
      <c r="J44" s="22"/>
      <c r="K44" s="22"/>
    </row>
    <row r="45" spans="1:11" ht="15">
      <c r="A45" s="24"/>
      <c r="B45" s="18"/>
      <c r="C45" s="18"/>
      <c r="D45" s="18"/>
      <c r="E45" s="18"/>
      <c r="F45" s="19"/>
      <c r="G45" s="19"/>
      <c r="H45" s="20"/>
      <c r="I45" s="21"/>
      <c r="J45" s="22"/>
      <c r="K45" s="22"/>
    </row>
    <row r="46" spans="1:11" ht="15">
      <c r="A46" s="24"/>
      <c r="B46" s="18"/>
      <c r="C46" s="18"/>
      <c r="D46" s="18"/>
      <c r="E46" s="18"/>
      <c r="F46" s="19"/>
      <c r="G46" s="19"/>
      <c r="H46" s="20"/>
      <c r="I46" s="21"/>
      <c r="J46" s="22"/>
      <c r="K46" s="22"/>
    </row>
    <row r="47" spans="1:11" ht="15">
      <c r="A47" s="24"/>
      <c r="B47" s="18"/>
      <c r="C47" s="18"/>
      <c r="D47" s="18"/>
      <c r="E47" s="18"/>
      <c r="F47" s="19"/>
      <c r="G47" s="19"/>
      <c r="H47" s="20"/>
      <c r="I47" s="21"/>
      <c r="J47" s="22"/>
      <c r="K47" s="22"/>
    </row>
    <row r="48" spans="1:11" ht="15">
      <c r="A48" s="24"/>
      <c r="B48" s="18"/>
      <c r="C48" s="18"/>
      <c r="D48" s="18"/>
      <c r="E48" s="18"/>
      <c r="F48" s="19"/>
      <c r="G48" s="19"/>
      <c r="H48" s="20"/>
      <c r="I48" s="21"/>
      <c r="J48" s="22"/>
      <c r="K48" s="22"/>
    </row>
    <row r="49" spans="1:11" ht="15">
      <c r="A49" s="24"/>
      <c r="B49" s="18"/>
      <c r="C49" s="18"/>
      <c r="D49" s="18"/>
      <c r="E49" s="18"/>
      <c r="F49" s="19"/>
      <c r="G49" s="19"/>
      <c r="H49" s="20"/>
      <c r="I49" s="21"/>
      <c r="J49" s="22"/>
      <c r="K49" s="22"/>
    </row>
    <row r="50" spans="1:11" ht="15">
      <c r="A50" s="24"/>
      <c r="B50" s="18"/>
      <c r="C50" s="18"/>
      <c r="D50" s="18"/>
      <c r="E50" s="18"/>
      <c r="F50" s="19"/>
      <c r="G50" s="19"/>
      <c r="H50" s="20"/>
      <c r="I50" s="21"/>
      <c r="J50" s="22"/>
      <c r="K50" s="22"/>
    </row>
    <row r="51" spans="1:11" ht="15">
      <c r="A51" s="24"/>
      <c r="B51" s="18"/>
      <c r="C51" s="18"/>
      <c r="D51" s="18"/>
      <c r="E51" s="18"/>
      <c r="F51" s="19"/>
      <c r="G51" s="19"/>
      <c r="H51" s="20"/>
      <c r="I51" s="21"/>
      <c r="J51" s="22"/>
      <c r="K51" s="22"/>
    </row>
    <row r="52" spans="1:11" ht="15">
      <c r="A52" s="24"/>
      <c r="B52" s="18"/>
      <c r="C52" s="18"/>
      <c r="D52" s="18"/>
      <c r="E52" s="18"/>
      <c r="F52" s="19"/>
      <c r="G52" s="19"/>
      <c r="H52" s="20"/>
      <c r="I52" s="21"/>
      <c r="J52" s="22"/>
      <c r="K52" s="22"/>
    </row>
    <row r="53" spans="1:11" ht="15">
      <c r="A53" s="24"/>
      <c r="B53" s="18"/>
      <c r="C53" s="18"/>
      <c r="D53" s="18"/>
      <c r="E53" s="18"/>
      <c r="F53" s="19"/>
      <c r="G53" s="19"/>
      <c r="H53" s="20"/>
      <c r="I53" s="21"/>
      <c r="J53" s="22"/>
      <c r="K53" s="22"/>
    </row>
    <row r="54" spans="1:11" ht="15">
      <c r="A54" s="24"/>
      <c r="B54" s="18"/>
      <c r="C54" s="18"/>
      <c r="D54" s="18"/>
      <c r="E54" s="18"/>
      <c r="F54" s="19"/>
      <c r="G54" s="19"/>
      <c r="H54" s="20"/>
      <c r="I54" s="21"/>
      <c r="J54" s="22"/>
      <c r="K54" s="22"/>
    </row>
    <row r="55" spans="1:11" ht="15">
      <c r="A55" s="24"/>
      <c r="B55" s="18"/>
      <c r="C55" s="18"/>
      <c r="D55" s="18"/>
      <c r="E55" s="18"/>
      <c r="F55" s="19"/>
      <c r="G55" s="19"/>
      <c r="H55" s="20"/>
      <c r="I55" s="21"/>
      <c r="J55" s="22"/>
      <c r="K55" s="22"/>
    </row>
    <row r="56" spans="1:11" ht="15">
      <c r="A56" s="24"/>
      <c r="B56" s="18"/>
      <c r="C56" s="18"/>
      <c r="D56" s="18"/>
      <c r="E56" s="18"/>
      <c r="F56" s="19"/>
      <c r="G56" s="19"/>
      <c r="H56" s="20"/>
      <c r="I56" s="21"/>
      <c r="J56" s="22"/>
      <c r="K56" s="22"/>
    </row>
    <row r="57" spans="1:11" ht="15">
      <c r="A57" s="24"/>
      <c r="B57" s="18"/>
      <c r="C57" s="18"/>
      <c r="D57" s="18"/>
      <c r="E57" s="18"/>
      <c r="F57" s="19"/>
      <c r="G57" s="19"/>
      <c r="H57" s="20"/>
      <c r="I57" s="17"/>
      <c r="J57" s="26"/>
      <c r="K57" s="26"/>
    </row>
    <row r="58" spans="1:11" ht="15">
      <c r="A58" s="24"/>
      <c r="B58" s="18"/>
      <c r="C58" s="18"/>
      <c r="D58" s="18"/>
      <c r="E58" s="18"/>
      <c r="F58" s="19"/>
      <c r="G58" s="19"/>
      <c r="H58" s="20"/>
      <c r="I58" s="17"/>
      <c r="J58" s="26"/>
      <c r="K58" s="26"/>
    </row>
    <row r="59" spans="1:11" ht="15">
      <c r="A59" s="24"/>
      <c r="B59" s="18"/>
      <c r="C59" s="18"/>
      <c r="D59" s="18"/>
      <c r="E59" s="18"/>
      <c r="F59" s="19"/>
      <c r="G59" s="19"/>
      <c r="H59" s="20"/>
      <c r="I59" s="17"/>
      <c r="J59" s="26"/>
      <c r="K59" s="26"/>
    </row>
    <row r="60" spans="1:11" ht="15">
      <c r="A60" s="24"/>
      <c r="B60" s="18"/>
      <c r="C60" s="18"/>
      <c r="D60" s="18"/>
      <c r="E60" s="18"/>
      <c r="F60" s="19"/>
      <c r="G60" s="19"/>
      <c r="H60" s="20"/>
      <c r="I60" s="17"/>
      <c r="J60" s="26"/>
      <c r="K60" s="26"/>
    </row>
    <row r="61" spans="1:11" ht="15">
      <c r="A61" s="24"/>
      <c r="B61" s="18"/>
      <c r="C61" s="18"/>
      <c r="D61" s="18"/>
      <c r="E61" s="18"/>
      <c r="F61" s="19"/>
      <c r="G61" s="19"/>
      <c r="H61" s="20"/>
      <c r="I61" s="17"/>
      <c r="J61" s="26"/>
      <c r="K61" s="26"/>
    </row>
    <row r="62" spans="1:11" ht="15">
      <c r="A62" s="24"/>
      <c r="B62" s="18"/>
      <c r="C62" s="18"/>
      <c r="D62" s="18"/>
      <c r="E62" s="18"/>
      <c r="F62" s="19"/>
      <c r="G62" s="19"/>
      <c r="H62" s="20"/>
      <c r="I62" s="17"/>
      <c r="J62" s="26"/>
      <c r="K62" s="26"/>
    </row>
    <row r="63" spans="1:11" ht="15">
      <c r="A63" s="24"/>
      <c r="B63" s="18"/>
      <c r="C63" s="18"/>
      <c r="D63" s="18"/>
      <c r="E63" s="18"/>
      <c r="F63" s="19"/>
      <c r="G63" s="19"/>
      <c r="H63" s="20"/>
      <c r="I63" s="17"/>
      <c r="J63" s="26"/>
      <c r="K63" s="26"/>
    </row>
    <row r="64" spans="1:11" ht="15">
      <c r="A64" s="24"/>
      <c r="B64" s="18"/>
      <c r="C64" s="18"/>
      <c r="D64" s="18"/>
      <c r="E64" s="18"/>
      <c r="F64" s="19"/>
      <c r="G64" s="19"/>
      <c r="H64" s="20"/>
      <c r="I64" s="17"/>
      <c r="J64" s="26"/>
      <c r="K64" s="26"/>
    </row>
    <row r="65" spans="1:11" ht="15">
      <c r="A65" s="24"/>
      <c r="B65" s="18"/>
      <c r="C65" s="18"/>
      <c r="D65" s="18"/>
      <c r="E65" s="18"/>
      <c r="F65" s="19"/>
      <c r="G65" s="19"/>
      <c r="H65" s="20"/>
      <c r="I65" s="17"/>
      <c r="J65" s="26"/>
      <c r="K65" s="26"/>
    </row>
    <row r="66" spans="1:11" ht="15">
      <c r="A66" s="24"/>
      <c r="B66" s="18"/>
      <c r="C66" s="18"/>
      <c r="D66" s="18"/>
      <c r="E66" s="18"/>
      <c r="F66" s="19"/>
      <c r="G66" s="19"/>
      <c r="H66" s="20"/>
      <c r="I66" s="17"/>
      <c r="J66" s="26"/>
      <c r="K66" s="26"/>
    </row>
    <row r="67" spans="1:11" ht="15">
      <c r="A67" s="24"/>
      <c r="B67" s="18"/>
      <c r="C67" s="18"/>
      <c r="D67" s="18"/>
      <c r="E67" s="18"/>
      <c r="F67" s="19"/>
      <c r="G67" s="19"/>
      <c r="H67" s="20"/>
      <c r="I67" s="17"/>
      <c r="J67" s="26"/>
      <c r="K67" s="26"/>
    </row>
    <row r="68" spans="1:11" ht="15">
      <c r="A68" s="24"/>
      <c r="B68" s="18"/>
      <c r="C68" s="18"/>
      <c r="D68" s="18"/>
      <c r="E68" s="18"/>
      <c r="F68" s="19"/>
      <c r="G68" s="19"/>
      <c r="H68" s="20"/>
      <c r="I68" s="17"/>
      <c r="J68" s="26"/>
      <c r="K68" s="26"/>
    </row>
    <row r="69" spans="1:11" ht="15">
      <c r="A69" s="24"/>
      <c r="B69" s="18"/>
      <c r="C69" s="18"/>
      <c r="D69" s="18"/>
      <c r="E69" s="18"/>
      <c r="F69" s="19"/>
      <c r="G69" s="19"/>
      <c r="H69" s="20"/>
      <c r="I69" s="17"/>
      <c r="J69" s="26"/>
      <c r="K69" s="26"/>
    </row>
    <row r="70" spans="1:11" ht="15">
      <c r="A70" s="24"/>
      <c r="B70" s="18"/>
      <c r="C70" s="18"/>
      <c r="D70" s="18"/>
      <c r="E70" s="18"/>
      <c r="F70" s="19"/>
      <c r="G70" s="19"/>
      <c r="H70" s="20"/>
      <c r="I70" s="17"/>
      <c r="J70" s="26"/>
      <c r="K70" s="26"/>
    </row>
    <row r="71" spans="1:11" ht="15">
      <c r="A71" s="24"/>
      <c r="B71" s="18"/>
      <c r="C71" s="18"/>
      <c r="D71" s="18"/>
      <c r="E71" s="18"/>
      <c r="F71" s="19"/>
      <c r="G71" s="19"/>
      <c r="H71" s="20"/>
      <c r="I71" s="17"/>
      <c r="J71" s="26"/>
      <c r="K71" s="26"/>
    </row>
    <row r="72" spans="1:11" ht="15">
      <c r="A72" s="24"/>
      <c r="B72" s="18"/>
      <c r="C72" s="18"/>
      <c r="D72" s="18"/>
      <c r="E72" s="18"/>
      <c r="F72" s="19"/>
      <c r="G72" s="19"/>
      <c r="H72" s="20"/>
      <c r="I72" s="17"/>
      <c r="J72" s="26"/>
      <c r="K72" s="26"/>
    </row>
    <row r="73" spans="1:11" ht="15">
      <c r="A73" s="24"/>
      <c r="B73" s="18"/>
      <c r="C73" s="18"/>
      <c r="D73" s="18"/>
      <c r="E73" s="18"/>
      <c r="F73" s="19"/>
      <c r="G73" s="19"/>
      <c r="H73" s="20"/>
      <c r="I73" s="17"/>
      <c r="J73" s="26"/>
      <c r="K73" s="26"/>
    </row>
    <row r="74" spans="1:11" ht="15">
      <c r="A74" s="24"/>
      <c r="B74" s="18"/>
      <c r="C74" s="18"/>
      <c r="D74" s="18"/>
      <c r="E74" s="18"/>
      <c r="F74" s="19"/>
      <c r="G74" s="19"/>
      <c r="H74" s="20"/>
      <c r="I74" s="17"/>
      <c r="J74" s="26"/>
      <c r="K74" s="26"/>
    </row>
    <row r="75" spans="1:11" ht="15">
      <c r="A75" s="24"/>
      <c r="B75" s="18"/>
      <c r="C75" s="18"/>
      <c r="D75" s="18"/>
      <c r="E75" s="18"/>
      <c r="F75" s="19"/>
      <c r="G75" s="19"/>
      <c r="H75" s="20"/>
      <c r="I75" s="17"/>
      <c r="J75" s="26"/>
      <c r="K75" s="26"/>
    </row>
    <row r="76" spans="1:11" ht="15">
      <c r="A76" s="24"/>
      <c r="B76" s="18"/>
      <c r="C76" s="18"/>
      <c r="D76" s="18"/>
      <c r="E76" s="18"/>
      <c r="F76" s="19"/>
      <c r="G76" s="19"/>
      <c r="H76" s="20"/>
      <c r="I76" s="17"/>
      <c r="J76" s="26"/>
      <c r="K76" s="26"/>
    </row>
    <row r="77" spans="1:11" ht="15">
      <c r="A77" s="24"/>
      <c r="B77" s="18"/>
      <c r="C77" s="18"/>
      <c r="D77" s="18"/>
      <c r="E77" s="18"/>
      <c r="F77" s="19"/>
      <c r="G77" s="19"/>
      <c r="H77" s="20"/>
      <c r="I77" s="17"/>
      <c r="J77" s="26"/>
      <c r="K77" s="26"/>
    </row>
    <row r="78" spans="1:11" ht="15">
      <c r="A78" s="24"/>
      <c r="B78" s="18"/>
      <c r="C78" s="18"/>
      <c r="D78" s="18"/>
      <c r="E78" s="18"/>
      <c r="F78" s="19"/>
      <c r="G78" s="19"/>
      <c r="H78" s="20"/>
      <c r="I78" s="17"/>
      <c r="J78" s="26"/>
      <c r="K78" s="26"/>
    </row>
    <row r="79" spans="1:11" ht="15">
      <c r="A79" s="24"/>
      <c r="B79" s="18"/>
      <c r="C79" s="18"/>
      <c r="D79" s="18"/>
      <c r="E79" s="18"/>
      <c r="F79" s="19"/>
      <c r="G79" s="19"/>
      <c r="H79" s="20"/>
      <c r="I79" s="17"/>
      <c r="J79" s="26"/>
      <c r="K79" s="26"/>
    </row>
    <row r="80" spans="1:11" ht="15">
      <c r="A80" s="24"/>
      <c r="B80" s="18"/>
      <c r="C80" s="18"/>
      <c r="D80" s="18"/>
      <c r="E80" s="18"/>
      <c r="F80" s="19"/>
      <c r="G80" s="19"/>
      <c r="H80" s="20"/>
      <c r="I80" s="17"/>
      <c r="J80" s="26"/>
      <c r="K80" s="26"/>
    </row>
    <row r="81" spans="1:11" ht="15">
      <c r="A81" s="24"/>
      <c r="B81" s="18"/>
      <c r="C81" s="18"/>
      <c r="D81" s="18"/>
      <c r="E81" s="18"/>
      <c r="F81" s="19"/>
      <c r="G81" s="19"/>
      <c r="H81" s="20"/>
      <c r="I81" s="17"/>
      <c r="J81" s="26"/>
      <c r="K81" s="26"/>
    </row>
    <row r="82" spans="1:11" ht="15">
      <c r="A82" s="24"/>
      <c r="B82" s="18"/>
      <c r="C82" s="18"/>
      <c r="D82" s="18"/>
      <c r="E82" s="18"/>
      <c r="F82" s="19"/>
      <c r="G82" s="19"/>
      <c r="H82" s="20"/>
      <c r="I82" s="17"/>
      <c r="J82" s="26"/>
      <c r="K82" s="26"/>
    </row>
    <row r="83" spans="1:11" ht="15">
      <c r="A83" s="24"/>
      <c r="B83" s="18"/>
      <c r="C83" s="18"/>
      <c r="D83" s="18"/>
      <c r="E83" s="18"/>
      <c r="F83" s="19"/>
      <c r="G83" s="19"/>
      <c r="H83" s="20"/>
      <c r="I83" s="17"/>
      <c r="J83" s="26"/>
      <c r="K83" s="26"/>
    </row>
    <row r="84" spans="1:11" ht="15">
      <c r="A84" s="24"/>
      <c r="B84" s="18"/>
      <c r="C84" s="18"/>
      <c r="D84" s="18"/>
      <c r="E84" s="18"/>
      <c r="F84" s="19"/>
      <c r="G84" s="19"/>
      <c r="H84" s="20"/>
      <c r="I84" s="17"/>
      <c r="J84" s="26"/>
      <c r="K84" s="26"/>
    </row>
    <row r="85" spans="1:11" ht="15">
      <c r="A85" s="24"/>
      <c r="B85" s="18"/>
      <c r="C85" s="18"/>
      <c r="D85" s="18"/>
      <c r="E85" s="18"/>
      <c r="F85" s="19"/>
      <c r="G85" s="19"/>
      <c r="H85" s="20"/>
      <c r="I85" s="17"/>
      <c r="J85" s="26"/>
      <c r="K85" s="26"/>
    </row>
    <row r="86" spans="1:11" ht="15">
      <c r="A86" s="24"/>
      <c r="B86" s="18"/>
      <c r="C86" s="18"/>
      <c r="D86" s="18"/>
      <c r="E86" s="18"/>
      <c r="F86" s="19"/>
      <c r="G86" s="19"/>
      <c r="H86" s="20"/>
      <c r="I86" s="17"/>
      <c r="J86" s="26"/>
      <c r="K86" s="26"/>
    </row>
    <row r="87" spans="1:11" ht="15">
      <c r="A87" s="24"/>
      <c r="B87" s="18"/>
      <c r="C87" s="18"/>
      <c r="D87" s="18"/>
      <c r="E87" s="18"/>
      <c r="F87" s="19"/>
      <c r="G87" s="19"/>
      <c r="H87" s="20"/>
      <c r="I87" s="17"/>
      <c r="J87" s="26"/>
      <c r="K87" s="26"/>
    </row>
    <row r="88" spans="1:11" ht="15">
      <c r="A88" s="24"/>
      <c r="B88" s="18"/>
      <c r="C88" s="18"/>
      <c r="D88" s="18"/>
      <c r="E88" s="18"/>
      <c r="F88" s="19"/>
      <c r="G88" s="19"/>
      <c r="H88" s="20"/>
      <c r="I88" s="17"/>
      <c r="J88" s="26"/>
      <c r="K88" s="26"/>
    </row>
    <row r="89" spans="1:11" ht="15">
      <c r="A89" s="24"/>
      <c r="B89" s="18"/>
      <c r="C89" s="18"/>
      <c r="D89" s="18"/>
      <c r="E89" s="18"/>
      <c r="F89" s="19"/>
      <c r="G89" s="19"/>
      <c r="H89" s="20"/>
      <c r="I89" s="17"/>
      <c r="J89" s="26"/>
      <c r="K89" s="26"/>
    </row>
    <row r="90" spans="1:11" ht="15">
      <c r="A90" s="24"/>
      <c r="B90" s="18"/>
      <c r="C90" s="18"/>
      <c r="D90" s="18"/>
      <c r="E90" s="18"/>
      <c r="F90" s="19"/>
      <c r="G90" s="19"/>
      <c r="H90" s="20"/>
      <c r="I90" s="17"/>
      <c r="J90" s="26"/>
      <c r="K90" s="26"/>
    </row>
    <row r="91" spans="1:11" ht="15">
      <c r="A91" s="24"/>
      <c r="B91" s="18"/>
      <c r="C91" s="18"/>
      <c r="D91" s="18"/>
      <c r="E91" s="18"/>
      <c r="F91" s="19"/>
      <c r="G91" s="19"/>
      <c r="H91" s="20"/>
      <c r="I91" s="17"/>
      <c r="J91" s="26"/>
      <c r="K91" s="26"/>
    </row>
    <row r="92" spans="1:11" ht="15">
      <c r="A92" s="24"/>
      <c r="B92" s="18"/>
      <c r="C92" s="18"/>
      <c r="D92" s="18"/>
      <c r="E92" s="18"/>
      <c r="F92" s="19"/>
      <c r="G92" s="19"/>
      <c r="H92" s="20"/>
      <c r="I92" s="17"/>
      <c r="J92" s="26"/>
      <c r="K92" s="26"/>
    </row>
    <row r="93" spans="1:11" ht="15">
      <c r="A93" s="24"/>
      <c r="B93" s="18"/>
      <c r="C93" s="18"/>
      <c r="D93" s="18"/>
      <c r="E93" s="18"/>
      <c r="F93" s="19"/>
      <c r="G93" s="19"/>
      <c r="H93" s="20"/>
      <c r="I93" s="17"/>
      <c r="J93" s="26"/>
      <c r="K93" s="26"/>
    </row>
    <row r="94" spans="1:11" ht="15">
      <c r="A94" s="24"/>
      <c r="B94" s="18"/>
      <c r="C94" s="18"/>
      <c r="D94" s="18"/>
      <c r="E94" s="18"/>
      <c r="F94" s="19"/>
      <c r="G94" s="19"/>
      <c r="H94" s="20"/>
      <c r="I94" s="17"/>
      <c r="J94" s="26"/>
      <c r="K94" s="26"/>
    </row>
    <row r="95" spans="1:11" ht="15">
      <c r="A95" s="24"/>
      <c r="B95" s="18"/>
      <c r="C95" s="18"/>
      <c r="D95" s="18"/>
      <c r="E95" s="18"/>
      <c r="F95" s="19"/>
      <c r="G95" s="19"/>
      <c r="H95" s="20"/>
      <c r="I95" s="17"/>
      <c r="J95" s="26"/>
      <c r="K95" s="26"/>
    </row>
    <row r="96" spans="1:11" ht="15">
      <c r="A96" s="24"/>
      <c r="B96" s="18"/>
      <c r="C96" s="18"/>
      <c r="D96" s="18"/>
      <c r="E96" s="18"/>
      <c r="F96" s="19"/>
      <c r="G96" s="19"/>
      <c r="H96" s="20"/>
      <c r="I96" s="17"/>
      <c r="J96" s="26"/>
      <c r="K96" s="26"/>
    </row>
    <row r="97" spans="9:9">
      <c r="I97" s="27"/>
    </row>
    <row r="98" spans="9:9">
      <c r="I98" s="27"/>
    </row>
    <row r="99" spans="9:9">
      <c r="I99" s="27"/>
    </row>
    <row r="100" spans="9:9">
      <c r="I100" s="27"/>
    </row>
    <row r="101" spans="9:9">
      <c r="I101" s="27"/>
    </row>
    <row r="102" spans="9:9">
      <c r="I102" s="27"/>
    </row>
    <row r="103" spans="9:9">
      <c r="I103" s="27"/>
    </row>
    <row r="104" spans="9:9">
      <c r="I104" s="27"/>
    </row>
    <row r="105" spans="9:9">
      <c r="I105" s="27"/>
    </row>
    <row r="106" spans="9:9">
      <c r="I106" s="27"/>
    </row>
    <row r="107" spans="9:9">
      <c r="I107" s="27"/>
    </row>
    <row r="108" spans="9:9">
      <c r="I108" s="27"/>
    </row>
    <row r="109" spans="9:9">
      <c r="I109" s="27"/>
    </row>
    <row r="110" spans="9:9">
      <c r="I110" s="27"/>
    </row>
    <row r="111" spans="9:9">
      <c r="I111" s="27"/>
    </row>
    <row r="112" spans="9:9">
      <c r="I112" s="27"/>
    </row>
    <row r="113" spans="9:9">
      <c r="I113" s="27"/>
    </row>
    <row r="114" spans="9:9">
      <c r="I114" s="27"/>
    </row>
    <row r="115" spans="9:9">
      <c r="I115" s="27"/>
    </row>
  </sheetData>
  <mergeCells count="4">
    <mergeCell ref="B1:G1"/>
    <mergeCell ref="B2:G2"/>
    <mergeCell ref="B5:G5"/>
    <mergeCell ref="F22:G22"/>
  </mergeCells>
  <dataValidations count="12">
    <dataValidation allowBlank="1" showErrorMessage="1" sqref="B1" xr:uid="{00000000-0002-0000-0000-000000000000}"/>
    <dataValidation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1000000}"/>
    <dataValidation type="list" allowBlank="1" showErrorMessage="1" sqref="H24:H96" xr:uid="{00000000-0002-0000-0000-000002000000}">
      <formula1>"User,Client,Staff,Manager,Director"</formula1>
    </dataValidation>
    <dataValidation allowBlank="1" showInputMessage="1" showErrorMessage="1" promptTitle="Student ID" prompt="Please enter your UTA student ID number." sqref="I5" xr:uid="{00000000-0002-0000-0000-000003000000}"/>
    <dataValidation allowBlank="1" showInputMessage="1" showErrorMessage="1" promptTitle="Name" prompt="Select any team name you prefer." sqref="B2" xr:uid="{00000000-0002-0000-0000-000004000000}"/>
    <dataValidation allowBlank="1" showInputMessage="1" showErrorMessage="1" promptTitle="Name" prompt="Please enter your name as it appears in Blackboard." sqref="B5" xr:uid="{00000000-0002-0000-0000-000005000000}"/>
    <dataValidation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6000000}"/>
    <dataValidation allowBlank="1" showInputMessage="1" showErrorMessage="1" promptTitle="Required Sprint" sqref="C24:C96" xr:uid="{00000000-0002-0000-0000-000007000000}"/>
    <dataValidation allowBlank="1" showInputMessage="1" showErrorMessage="1" promptTitle="Max Bonus Points" sqref="D24:D96" xr:uid="{00000000-0002-0000-0000-000008000000}"/>
    <dataValidation type="list" allowBlank="1" showInputMessage="1" showErrorMessage="1" promptTitle="Estimate" sqref="E24:E96" xr:uid="{00000000-0002-0000-0000-000009000000}">
      <formula1>"0,1,2,3,5,8,13,21,34,55,89"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A000000}">
      <formula1>"1,2,3,4,5"</formula1>
    </dataValidation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B000000}">
      <formula1>"In Work,In Test,Finished in Sprint 1,Finished in Sprint 2,Finished in Sprint 3,Finished in Sprint 4,Finished in Sprint 5"</formula1>
    </dataValidation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00"/>
  <sheetViews>
    <sheetView topLeftCell="A16" workbookViewId="0">
      <selection activeCell="B28" sqref="B28"/>
    </sheetView>
  </sheetViews>
  <sheetFormatPr defaultRowHeight="14.25"/>
  <cols>
    <col min="1" max="1" width="9.5" customWidth="1"/>
    <col min="2" max="2" width="10.625" customWidth="1"/>
    <col min="3" max="3" width="12.62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v>1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v>43767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43774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12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12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12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12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12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12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12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11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>
      <c r="A17">
        <v>1</v>
      </c>
      <c r="B17" s="29" t="s">
        <v>30</v>
      </c>
      <c r="C17" s="28" t="s">
        <v>120</v>
      </c>
      <c r="D17" s="40" t="s">
        <v>121</v>
      </c>
      <c r="E17" s="39" t="s">
        <v>122</v>
      </c>
    </row>
    <row r="18" spans="1:5">
      <c r="A18">
        <v>2</v>
      </c>
      <c r="B18" s="29" t="s">
        <v>30</v>
      </c>
      <c r="C18" s="28" t="s">
        <v>120</v>
      </c>
      <c r="D18" s="29" t="s">
        <v>123</v>
      </c>
      <c r="E18" s="39" t="s">
        <v>122</v>
      </c>
    </row>
    <row r="19" spans="1:5">
      <c r="A19">
        <v>3</v>
      </c>
      <c r="B19" s="29" t="s">
        <v>30</v>
      </c>
      <c r="C19" s="28" t="s">
        <v>120</v>
      </c>
      <c r="D19" s="29" t="s">
        <v>124</v>
      </c>
      <c r="E19" s="39" t="s">
        <v>122</v>
      </c>
    </row>
    <row r="20" spans="1:5">
      <c r="A20">
        <v>4</v>
      </c>
      <c r="B20" s="29" t="s">
        <v>30</v>
      </c>
      <c r="C20" s="28" t="s">
        <v>120</v>
      </c>
      <c r="D20" s="29" t="s">
        <v>125</v>
      </c>
      <c r="E20" s="39" t="s">
        <v>122</v>
      </c>
    </row>
    <row r="21" spans="1:5">
      <c r="A21">
        <v>5</v>
      </c>
      <c r="B21" s="29" t="s">
        <v>30</v>
      </c>
      <c r="C21" s="28" t="s">
        <v>120</v>
      </c>
      <c r="D21" s="29" t="s">
        <v>126</v>
      </c>
      <c r="E21" s="39" t="s">
        <v>122</v>
      </c>
    </row>
    <row r="22" spans="1:5">
      <c r="A22">
        <v>6</v>
      </c>
      <c r="B22" s="29" t="s">
        <v>35</v>
      </c>
      <c r="C22" s="28" t="s">
        <v>120</v>
      </c>
      <c r="D22" s="29" t="s">
        <v>128</v>
      </c>
      <c r="E22" s="39" t="s">
        <v>122</v>
      </c>
    </row>
    <row r="23" spans="1:5">
      <c r="A23">
        <v>7</v>
      </c>
      <c r="B23" s="29" t="s">
        <v>35</v>
      </c>
      <c r="C23" s="28" t="s">
        <v>120</v>
      </c>
      <c r="D23" s="29" t="s">
        <v>129</v>
      </c>
      <c r="E23" s="39" t="s">
        <v>122</v>
      </c>
    </row>
    <row r="24" spans="1:5">
      <c r="A24">
        <v>8</v>
      </c>
      <c r="B24" s="29" t="s">
        <v>35</v>
      </c>
      <c r="C24" s="28" t="s">
        <v>120</v>
      </c>
      <c r="D24" s="29" t="s">
        <v>134</v>
      </c>
      <c r="E24" s="39" t="s">
        <v>122</v>
      </c>
    </row>
    <row r="25" spans="1:5">
      <c r="A25">
        <v>9</v>
      </c>
      <c r="B25" s="29" t="s">
        <v>35</v>
      </c>
      <c r="C25" s="28" t="s">
        <v>120</v>
      </c>
      <c r="D25" s="29" t="s">
        <v>135</v>
      </c>
      <c r="E25" s="39" t="s">
        <v>132</v>
      </c>
    </row>
    <row r="26" spans="1:5">
      <c r="A26">
        <v>10</v>
      </c>
      <c r="B26" s="29" t="s">
        <v>40</v>
      </c>
      <c r="C26" s="28" t="s">
        <v>120</v>
      </c>
      <c r="D26" s="29" t="s">
        <v>131</v>
      </c>
      <c r="E26" s="39" t="s">
        <v>122</v>
      </c>
    </row>
    <row r="27" spans="1:5">
      <c r="A27">
        <v>11</v>
      </c>
      <c r="B27" s="29" t="s">
        <v>40</v>
      </c>
      <c r="C27" s="28" t="s">
        <v>120</v>
      </c>
      <c r="D27" s="29" t="s">
        <v>133</v>
      </c>
      <c r="E27" s="39" t="s">
        <v>122</v>
      </c>
    </row>
    <row r="28" spans="1:5">
      <c r="A28">
        <v>12</v>
      </c>
      <c r="B28" s="29" t="s">
        <v>40</v>
      </c>
      <c r="C28" s="28" t="s">
        <v>120</v>
      </c>
      <c r="D28" s="29" t="s">
        <v>136</v>
      </c>
      <c r="E28" s="39" t="s">
        <v>122</v>
      </c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100-000000000000}"/>
    <dataValidation type="list" allowBlank="1" showInputMessage="1" showErrorMessage="1" promptTitle="Select Feature ID from Product Backlog" sqref="C17:C100" xr:uid="{00000000-0002-0000-0100-000001000000}"/>
    <dataValidation allowBlank="1" showInputMessage="1" showErrorMessage="1" promptTitle="Task Description" sqref="D18:D100" xr:uid="{00000000-0002-0000-01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1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1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01 Backlog'!B1+1</f>
        <v>2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01 Backlog'!B3</f>
        <v>43774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43781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 ht="15">
      <c r="A17">
        <v>1</v>
      </c>
      <c r="B17" s="29"/>
      <c r="C17" s="28"/>
      <c r="D17" s="38" t="s">
        <v>119</v>
      </c>
      <c r="E17" s="39"/>
    </row>
    <row r="18" spans="1:5">
      <c r="A18">
        <v>2</v>
      </c>
      <c r="B18" s="29"/>
      <c r="C18" s="28"/>
      <c r="D18" s="29"/>
      <c r="E18" s="39"/>
    </row>
    <row r="19" spans="1:5">
      <c r="A19">
        <v>3</v>
      </c>
      <c r="B19" s="29"/>
      <c r="C19" s="28"/>
      <c r="D19" s="29"/>
      <c r="E19" s="39"/>
    </row>
    <row r="20" spans="1:5">
      <c r="A20">
        <v>4</v>
      </c>
      <c r="B20" s="29"/>
      <c r="C20" s="28"/>
      <c r="D20" s="29"/>
      <c r="E20" s="39"/>
    </row>
    <row r="21" spans="1:5">
      <c r="A21">
        <v>5</v>
      </c>
      <c r="B21" s="29"/>
      <c r="C21" s="28"/>
      <c r="D21" s="29"/>
      <c r="E21" s="39"/>
    </row>
    <row r="22" spans="1:5">
      <c r="A22">
        <v>6</v>
      </c>
      <c r="B22" s="29"/>
      <c r="C22" s="28"/>
      <c r="D22" s="29"/>
      <c r="E22" s="39"/>
    </row>
    <row r="23" spans="1:5">
      <c r="A23">
        <v>7</v>
      </c>
      <c r="B23" s="29"/>
      <c r="C23" s="28"/>
      <c r="D23" s="29"/>
      <c r="E23" s="39"/>
    </row>
    <row r="24" spans="1:5">
      <c r="A24">
        <v>8</v>
      </c>
      <c r="B24" s="29"/>
      <c r="C24" s="28"/>
      <c r="D24" s="29"/>
      <c r="E24" s="39"/>
    </row>
    <row r="25" spans="1:5">
      <c r="A25">
        <v>9</v>
      </c>
      <c r="B25" s="29"/>
      <c r="C25" s="28"/>
      <c r="D25" s="29"/>
      <c r="E25" s="39"/>
    </row>
    <row r="26" spans="1:5">
      <c r="A26">
        <v>10</v>
      </c>
      <c r="B26" s="29"/>
      <c r="C26" s="28"/>
      <c r="D26" s="29"/>
      <c r="E26" s="39"/>
    </row>
    <row r="27" spans="1:5">
      <c r="A27">
        <v>11</v>
      </c>
      <c r="B27" s="29"/>
      <c r="C27" s="28"/>
      <c r="D27" s="29"/>
      <c r="E27" s="39"/>
    </row>
    <row r="28" spans="1:5">
      <c r="A28">
        <v>12</v>
      </c>
      <c r="B28" s="29"/>
      <c r="C28" s="28"/>
      <c r="D28" s="29"/>
      <c r="E28" s="39"/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200-000000000000}"/>
    <dataValidation type="list" allowBlank="1" showInputMessage="1" showErrorMessage="1" promptTitle="Select Feature ID from Product Backlog" sqref="C17:C100" xr:uid="{00000000-0002-0000-0200-000001000000}"/>
    <dataValidation allowBlank="1" showInputMessage="1" showErrorMessage="1" promptTitle="Task Description" sqref="D18:D100" xr:uid="{00000000-0002-0000-02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2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2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02 Backlog'!B1+1</f>
        <v>3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02 Backlog'!B2+7</f>
        <v>43781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43788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 ht="15">
      <c r="A17">
        <v>1</v>
      </c>
      <c r="B17" s="29"/>
      <c r="C17" s="28"/>
      <c r="D17" s="38" t="s">
        <v>119</v>
      </c>
      <c r="E17" s="39"/>
    </row>
    <row r="18" spans="1:5">
      <c r="A18">
        <v>2</v>
      </c>
      <c r="B18" s="29"/>
      <c r="C18" s="28"/>
      <c r="D18" s="29"/>
      <c r="E18" s="39"/>
    </row>
    <row r="19" spans="1:5">
      <c r="A19">
        <v>3</v>
      </c>
      <c r="B19" s="29"/>
      <c r="C19" s="28"/>
      <c r="D19" s="29"/>
      <c r="E19" s="39"/>
    </row>
    <row r="20" spans="1:5">
      <c r="A20">
        <v>4</v>
      </c>
      <c r="B20" s="29"/>
      <c r="C20" s="28"/>
      <c r="D20" s="29"/>
      <c r="E20" s="39"/>
    </row>
    <row r="21" spans="1:5">
      <c r="A21">
        <v>5</v>
      </c>
      <c r="B21" s="29"/>
      <c r="C21" s="28"/>
      <c r="D21" s="29"/>
      <c r="E21" s="39"/>
    </row>
    <row r="22" spans="1:5">
      <c r="A22">
        <v>6</v>
      </c>
      <c r="B22" s="29"/>
      <c r="C22" s="28"/>
      <c r="D22" s="29"/>
      <c r="E22" s="39"/>
    </row>
    <row r="23" spans="1:5">
      <c r="A23">
        <v>7</v>
      </c>
      <c r="B23" s="29"/>
      <c r="C23" s="28"/>
      <c r="D23" s="29"/>
      <c r="E23" s="39"/>
    </row>
    <row r="24" spans="1:5">
      <c r="A24">
        <v>8</v>
      </c>
      <c r="B24" s="29"/>
      <c r="C24" s="28"/>
      <c r="D24" s="29"/>
      <c r="E24" s="39"/>
    </row>
    <row r="25" spans="1:5">
      <c r="A25">
        <v>9</v>
      </c>
      <c r="B25" s="29"/>
      <c r="C25" s="28"/>
      <c r="D25" s="29"/>
      <c r="E25" s="39"/>
    </row>
    <row r="26" spans="1:5">
      <c r="A26">
        <v>10</v>
      </c>
      <c r="B26" s="29"/>
      <c r="C26" s="28"/>
      <c r="D26" s="29"/>
      <c r="E26" s="39"/>
    </row>
    <row r="27" spans="1:5">
      <c r="A27">
        <v>11</v>
      </c>
      <c r="B27" s="29"/>
      <c r="C27" s="28"/>
      <c r="D27" s="29"/>
      <c r="E27" s="39"/>
    </row>
    <row r="28" spans="1:5">
      <c r="A28">
        <v>12</v>
      </c>
      <c r="B28" s="29"/>
      <c r="C28" s="28"/>
      <c r="D28" s="29"/>
      <c r="E28" s="39"/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300-000000000000}"/>
    <dataValidation type="list" allowBlank="1" showInputMessage="1" showErrorMessage="1" promptTitle="Select Feature ID from Product Backlog" sqref="C17:C100" xr:uid="{00000000-0002-0000-0300-000001000000}"/>
    <dataValidation allowBlank="1" showInputMessage="1" showErrorMessage="1" promptTitle="Task Description" sqref="D18:D100" xr:uid="{00000000-0002-0000-03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3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3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03 Backlog'!B1+1</f>
        <v>4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03 Backlog'!B2+7</f>
        <v>43788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43795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 ht="15">
      <c r="A17">
        <v>1</v>
      </c>
      <c r="B17" s="29"/>
      <c r="C17" s="28"/>
      <c r="D17" s="38" t="s">
        <v>119</v>
      </c>
      <c r="E17" s="39"/>
    </row>
    <row r="18" spans="1:5">
      <c r="A18">
        <v>2</v>
      </c>
      <c r="B18" s="29"/>
      <c r="C18" s="28"/>
      <c r="D18" s="29"/>
      <c r="E18" s="39"/>
    </row>
    <row r="19" spans="1:5">
      <c r="A19">
        <v>3</v>
      </c>
      <c r="B19" s="29"/>
      <c r="C19" s="28"/>
      <c r="D19" s="29"/>
      <c r="E19" s="39"/>
    </row>
    <row r="20" spans="1:5">
      <c r="A20">
        <v>4</v>
      </c>
      <c r="B20" s="29"/>
      <c r="C20" s="28"/>
      <c r="D20" s="29"/>
      <c r="E20" s="39"/>
    </row>
    <row r="21" spans="1:5">
      <c r="A21">
        <v>5</v>
      </c>
      <c r="B21" s="29"/>
      <c r="C21" s="28"/>
      <c r="D21" s="29"/>
      <c r="E21" s="39"/>
    </row>
    <row r="22" spans="1:5">
      <c r="A22">
        <v>6</v>
      </c>
      <c r="B22" s="29"/>
      <c r="C22" s="28"/>
      <c r="D22" s="29"/>
      <c r="E22" s="39"/>
    </row>
    <row r="23" spans="1:5">
      <c r="A23">
        <v>7</v>
      </c>
      <c r="B23" s="29"/>
      <c r="C23" s="28"/>
      <c r="D23" s="29"/>
      <c r="E23" s="39"/>
    </row>
    <row r="24" spans="1:5">
      <c r="A24">
        <v>8</v>
      </c>
      <c r="B24" s="29"/>
      <c r="C24" s="28"/>
      <c r="D24" s="29"/>
      <c r="E24" s="39"/>
    </row>
    <row r="25" spans="1:5">
      <c r="A25">
        <v>9</v>
      </c>
      <c r="B25" s="29"/>
      <c r="C25" s="28"/>
      <c r="D25" s="29"/>
      <c r="E25" s="39"/>
    </row>
    <row r="26" spans="1:5">
      <c r="A26">
        <v>10</v>
      </c>
      <c r="B26" s="29"/>
      <c r="C26" s="28"/>
      <c r="D26" s="29"/>
      <c r="E26" s="39"/>
    </row>
    <row r="27" spans="1:5">
      <c r="A27">
        <v>11</v>
      </c>
      <c r="B27" s="29"/>
      <c r="C27" s="28"/>
      <c r="D27" s="29"/>
      <c r="E27" s="39"/>
    </row>
    <row r="28" spans="1:5">
      <c r="A28">
        <v>12</v>
      </c>
      <c r="B28" s="29"/>
      <c r="C28" s="28"/>
      <c r="D28" s="29"/>
      <c r="E28" s="39"/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400-000000000000}"/>
    <dataValidation type="list" allowBlank="1" showInputMessage="1" showErrorMessage="1" promptTitle="Select Feature ID from Product Backlog" sqref="C17:C100" xr:uid="{00000000-0002-0000-0400-000001000000}"/>
    <dataValidation allowBlank="1" showInputMessage="1" showErrorMessage="1" promptTitle="Task Description" sqref="D18:D100" xr:uid="{00000000-0002-0000-04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4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4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H100"/>
  <sheetViews>
    <sheetView workbookViewId="0"/>
  </sheetViews>
  <sheetFormatPr defaultRowHeight="14.25"/>
  <cols>
    <col min="1" max="1" width="9.5" customWidth="1"/>
    <col min="2" max="2" width="10.625" customWidth="1"/>
    <col min="3" max="3" width="11.375" customWidth="1"/>
    <col min="4" max="4" width="48" customWidth="1"/>
    <col min="5" max="5" width="16.5" customWidth="1"/>
    <col min="6" max="6" width="48" customWidth="1"/>
    <col min="7" max="1022" width="10.625" customWidth="1"/>
  </cols>
  <sheetData>
    <row r="1" spans="1:1022" ht="18">
      <c r="A1" s="30" t="s">
        <v>8</v>
      </c>
      <c r="B1" s="30">
        <f>'Sprint 04 Backlog'!B1+1</f>
        <v>5</v>
      </c>
      <c r="C1" s="30"/>
      <c r="D1" s="31" t="s">
        <v>2</v>
      </c>
      <c r="F1" s="30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</row>
    <row r="2" spans="1:1022" ht="15">
      <c r="A2" s="30" t="s">
        <v>103</v>
      </c>
      <c r="B2" s="33">
        <f>'Sprint 04 Backlog'!B2+7</f>
        <v>43795</v>
      </c>
      <c r="C2" s="30"/>
      <c r="D2" s="34" t="s">
        <v>104</v>
      </c>
      <c r="E2" s="30"/>
      <c r="F2" s="30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2"/>
      <c r="JK2" s="32"/>
      <c r="JL2" s="32"/>
      <c r="JM2" s="32"/>
      <c r="JN2" s="32"/>
      <c r="JO2" s="32"/>
      <c r="JP2" s="32"/>
      <c r="JQ2" s="32"/>
      <c r="JR2" s="32"/>
      <c r="JS2" s="32"/>
      <c r="JT2" s="32"/>
      <c r="JU2" s="32"/>
      <c r="JV2" s="32"/>
      <c r="JW2" s="32"/>
      <c r="JX2" s="32"/>
      <c r="JY2" s="32"/>
      <c r="JZ2" s="32"/>
      <c r="KA2" s="32"/>
      <c r="KB2" s="32"/>
      <c r="KC2" s="32"/>
      <c r="KD2" s="32"/>
      <c r="KE2" s="32"/>
      <c r="KF2" s="32"/>
      <c r="KG2" s="32"/>
      <c r="KH2" s="32"/>
      <c r="KI2" s="32"/>
      <c r="KJ2" s="32"/>
      <c r="KK2" s="32"/>
      <c r="KL2" s="32"/>
      <c r="KM2" s="32"/>
      <c r="KN2" s="32"/>
      <c r="KO2" s="32"/>
      <c r="KP2" s="32"/>
      <c r="KQ2" s="32"/>
      <c r="KR2" s="32"/>
      <c r="KS2" s="32"/>
      <c r="KT2" s="32"/>
      <c r="KU2" s="32"/>
      <c r="KV2" s="32"/>
      <c r="KW2" s="32"/>
      <c r="KX2" s="32"/>
      <c r="KY2" s="32"/>
      <c r="KZ2" s="32"/>
      <c r="LA2" s="32"/>
      <c r="LB2" s="32"/>
      <c r="LC2" s="32"/>
      <c r="LD2" s="32"/>
      <c r="LE2" s="32"/>
      <c r="LF2" s="32"/>
      <c r="LG2" s="32"/>
      <c r="LH2" s="32"/>
      <c r="LI2" s="32"/>
      <c r="LJ2" s="32"/>
      <c r="LK2" s="32"/>
      <c r="LL2" s="32"/>
      <c r="LM2" s="32"/>
      <c r="LN2" s="32"/>
      <c r="LO2" s="32"/>
      <c r="LP2" s="32"/>
      <c r="LQ2" s="32"/>
      <c r="LR2" s="32"/>
      <c r="LS2" s="32"/>
      <c r="LT2" s="32"/>
      <c r="LU2" s="32"/>
      <c r="LV2" s="32"/>
      <c r="LW2" s="32"/>
      <c r="LX2" s="32"/>
      <c r="LY2" s="32"/>
      <c r="LZ2" s="32"/>
      <c r="MA2" s="32"/>
      <c r="MB2" s="32"/>
      <c r="MC2" s="32"/>
      <c r="MD2" s="32"/>
      <c r="ME2" s="32"/>
      <c r="MF2" s="32"/>
      <c r="MG2" s="32"/>
      <c r="MH2" s="32"/>
      <c r="MI2" s="32"/>
      <c r="MJ2" s="32"/>
      <c r="MK2" s="32"/>
      <c r="ML2" s="32"/>
      <c r="MM2" s="32"/>
      <c r="MN2" s="32"/>
      <c r="MO2" s="32"/>
      <c r="MP2" s="32"/>
      <c r="MQ2" s="32"/>
      <c r="MR2" s="32"/>
      <c r="MS2" s="32"/>
      <c r="MT2" s="32"/>
      <c r="MU2" s="32"/>
      <c r="MV2" s="32"/>
      <c r="MW2" s="32"/>
      <c r="MX2" s="32"/>
      <c r="MY2" s="32"/>
      <c r="MZ2" s="32"/>
      <c r="NA2" s="32"/>
      <c r="NB2" s="32"/>
      <c r="NC2" s="32"/>
      <c r="ND2" s="32"/>
      <c r="NE2" s="32"/>
      <c r="NF2" s="32"/>
      <c r="NG2" s="32"/>
      <c r="NH2" s="32"/>
      <c r="NI2" s="32"/>
      <c r="NJ2" s="32"/>
      <c r="NK2" s="32"/>
      <c r="NL2" s="32"/>
      <c r="NM2" s="32"/>
      <c r="NN2" s="32"/>
      <c r="NO2" s="32"/>
      <c r="NP2" s="32"/>
      <c r="NQ2" s="32"/>
      <c r="NR2" s="32"/>
      <c r="NS2" s="32"/>
      <c r="NT2" s="32"/>
      <c r="NU2" s="32"/>
      <c r="NV2" s="32"/>
      <c r="NW2" s="32"/>
      <c r="NX2" s="32"/>
      <c r="NY2" s="32"/>
      <c r="NZ2" s="32"/>
      <c r="OA2" s="32"/>
      <c r="OB2" s="32"/>
      <c r="OC2" s="32"/>
      <c r="OD2" s="32"/>
      <c r="OE2" s="32"/>
      <c r="OF2" s="32"/>
      <c r="OG2" s="32"/>
      <c r="OH2" s="32"/>
      <c r="OI2" s="32"/>
      <c r="OJ2" s="32"/>
      <c r="OK2" s="32"/>
      <c r="OL2" s="32"/>
      <c r="OM2" s="32"/>
      <c r="ON2" s="32"/>
      <c r="OO2" s="32"/>
      <c r="OP2" s="32"/>
      <c r="OQ2" s="32"/>
      <c r="OR2" s="32"/>
      <c r="OS2" s="32"/>
      <c r="OT2" s="32"/>
      <c r="OU2" s="32"/>
      <c r="OV2" s="32"/>
      <c r="OW2" s="32"/>
      <c r="OX2" s="32"/>
      <c r="OY2" s="32"/>
      <c r="OZ2" s="32"/>
      <c r="PA2" s="32"/>
      <c r="PB2" s="32"/>
      <c r="PC2" s="32"/>
      <c r="PD2" s="32"/>
      <c r="PE2" s="32"/>
      <c r="PF2" s="32"/>
      <c r="PG2" s="32"/>
      <c r="PH2" s="32"/>
      <c r="PI2" s="32"/>
      <c r="PJ2" s="32"/>
      <c r="PK2" s="32"/>
      <c r="PL2" s="32"/>
      <c r="PM2" s="32"/>
      <c r="PN2" s="32"/>
      <c r="PO2" s="32"/>
      <c r="PP2" s="32"/>
      <c r="PQ2" s="32"/>
      <c r="PR2" s="32"/>
      <c r="PS2" s="32"/>
      <c r="PT2" s="32"/>
      <c r="PU2" s="32"/>
      <c r="PV2" s="32"/>
      <c r="PW2" s="32"/>
      <c r="PX2" s="32"/>
      <c r="PY2" s="32"/>
      <c r="PZ2" s="32"/>
      <c r="QA2" s="32"/>
      <c r="QB2" s="32"/>
      <c r="QC2" s="32"/>
      <c r="QD2" s="32"/>
      <c r="QE2" s="32"/>
      <c r="QF2" s="32"/>
      <c r="QG2" s="32"/>
      <c r="QH2" s="32"/>
      <c r="QI2" s="32"/>
      <c r="QJ2" s="32"/>
      <c r="QK2" s="32"/>
      <c r="QL2" s="32"/>
      <c r="QM2" s="32"/>
      <c r="QN2" s="32"/>
      <c r="QO2" s="32"/>
      <c r="QP2" s="32"/>
      <c r="QQ2" s="32"/>
      <c r="QR2" s="32"/>
      <c r="QS2" s="32"/>
      <c r="QT2" s="32"/>
      <c r="QU2" s="32"/>
      <c r="QV2" s="32"/>
      <c r="QW2" s="32"/>
      <c r="QX2" s="32"/>
      <c r="QY2" s="32"/>
      <c r="QZ2" s="32"/>
      <c r="RA2" s="32"/>
      <c r="RB2" s="32"/>
      <c r="RC2" s="32"/>
      <c r="RD2" s="32"/>
      <c r="RE2" s="32"/>
      <c r="RF2" s="32"/>
      <c r="RG2" s="32"/>
      <c r="RH2" s="32"/>
      <c r="RI2" s="32"/>
      <c r="RJ2" s="32"/>
      <c r="RK2" s="32"/>
      <c r="RL2" s="32"/>
      <c r="RM2" s="32"/>
      <c r="RN2" s="32"/>
      <c r="RO2" s="32"/>
      <c r="RP2" s="32"/>
      <c r="RQ2" s="32"/>
      <c r="RR2" s="32"/>
      <c r="RS2" s="32"/>
      <c r="RT2" s="32"/>
      <c r="RU2" s="32"/>
      <c r="RV2" s="32"/>
      <c r="RW2" s="32"/>
      <c r="RX2" s="32"/>
      <c r="RY2" s="32"/>
      <c r="RZ2" s="32"/>
      <c r="SA2" s="32"/>
      <c r="SB2" s="32"/>
      <c r="SC2" s="32"/>
      <c r="SD2" s="32"/>
      <c r="SE2" s="32"/>
      <c r="SF2" s="32"/>
      <c r="SG2" s="32"/>
      <c r="SH2" s="32"/>
      <c r="SI2" s="32"/>
      <c r="SJ2" s="32"/>
      <c r="SK2" s="32"/>
      <c r="SL2" s="32"/>
      <c r="SM2" s="32"/>
      <c r="SN2" s="32"/>
      <c r="SO2" s="32"/>
      <c r="SP2" s="32"/>
      <c r="SQ2" s="32"/>
      <c r="SR2" s="32"/>
      <c r="SS2" s="32"/>
      <c r="ST2" s="32"/>
      <c r="SU2" s="32"/>
      <c r="SV2" s="32"/>
      <c r="SW2" s="32"/>
      <c r="SX2" s="32"/>
      <c r="SY2" s="32"/>
      <c r="SZ2" s="32"/>
      <c r="TA2" s="32"/>
      <c r="TB2" s="32"/>
      <c r="TC2" s="32"/>
      <c r="TD2" s="32"/>
      <c r="TE2" s="32"/>
      <c r="TF2" s="32"/>
      <c r="TG2" s="32"/>
      <c r="TH2" s="32"/>
      <c r="TI2" s="32"/>
      <c r="TJ2" s="32"/>
      <c r="TK2" s="32"/>
      <c r="TL2" s="32"/>
      <c r="TM2" s="32"/>
      <c r="TN2" s="32"/>
      <c r="TO2" s="32"/>
      <c r="TP2" s="32"/>
      <c r="TQ2" s="32"/>
      <c r="TR2" s="32"/>
      <c r="TS2" s="32"/>
      <c r="TT2" s="32"/>
      <c r="TU2" s="32"/>
      <c r="TV2" s="32"/>
      <c r="TW2" s="32"/>
      <c r="TX2" s="32"/>
      <c r="TY2" s="32"/>
      <c r="TZ2" s="32"/>
      <c r="UA2" s="32"/>
      <c r="UB2" s="32"/>
      <c r="UC2" s="32"/>
      <c r="UD2" s="32"/>
      <c r="UE2" s="32"/>
      <c r="UF2" s="32"/>
      <c r="UG2" s="32"/>
      <c r="UH2" s="32"/>
      <c r="UI2" s="32"/>
      <c r="UJ2" s="32"/>
      <c r="UK2" s="32"/>
      <c r="UL2" s="32"/>
      <c r="UM2" s="32"/>
      <c r="UN2" s="32"/>
      <c r="UO2" s="32"/>
      <c r="UP2" s="32"/>
      <c r="UQ2" s="32"/>
      <c r="UR2" s="32"/>
      <c r="US2" s="32"/>
      <c r="UT2" s="32"/>
      <c r="UU2" s="32"/>
      <c r="UV2" s="32"/>
      <c r="UW2" s="32"/>
      <c r="UX2" s="32"/>
      <c r="UY2" s="32"/>
      <c r="UZ2" s="32"/>
      <c r="VA2" s="32"/>
      <c r="VB2" s="32"/>
      <c r="VC2" s="32"/>
      <c r="VD2" s="32"/>
      <c r="VE2" s="32"/>
      <c r="VF2" s="32"/>
      <c r="VG2" s="32"/>
      <c r="VH2" s="32"/>
      <c r="VI2" s="32"/>
      <c r="VJ2" s="32"/>
      <c r="VK2" s="32"/>
      <c r="VL2" s="32"/>
      <c r="VM2" s="32"/>
      <c r="VN2" s="32"/>
      <c r="VO2" s="32"/>
      <c r="VP2" s="32"/>
      <c r="VQ2" s="32"/>
      <c r="VR2" s="32"/>
      <c r="VS2" s="32"/>
      <c r="VT2" s="32"/>
      <c r="VU2" s="32"/>
      <c r="VV2" s="32"/>
      <c r="VW2" s="32"/>
      <c r="VX2" s="32"/>
      <c r="VY2" s="32"/>
      <c r="VZ2" s="32"/>
      <c r="WA2" s="32"/>
      <c r="WB2" s="32"/>
      <c r="WC2" s="32"/>
      <c r="WD2" s="32"/>
      <c r="WE2" s="32"/>
      <c r="WF2" s="32"/>
      <c r="WG2" s="32"/>
      <c r="WH2" s="32"/>
      <c r="WI2" s="32"/>
      <c r="WJ2" s="32"/>
      <c r="WK2" s="32"/>
      <c r="WL2" s="32"/>
      <c r="WM2" s="32"/>
      <c r="WN2" s="32"/>
      <c r="WO2" s="32"/>
      <c r="WP2" s="32"/>
      <c r="WQ2" s="32"/>
      <c r="WR2" s="32"/>
      <c r="WS2" s="32"/>
      <c r="WT2" s="32"/>
      <c r="WU2" s="32"/>
      <c r="WV2" s="32"/>
      <c r="WW2" s="32"/>
      <c r="WX2" s="32"/>
      <c r="WY2" s="32"/>
      <c r="WZ2" s="32"/>
      <c r="XA2" s="32"/>
      <c r="XB2" s="32"/>
      <c r="XC2" s="32"/>
      <c r="XD2" s="32"/>
      <c r="XE2" s="32"/>
      <c r="XF2" s="32"/>
      <c r="XG2" s="32"/>
      <c r="XH2" s="32"/>
      <c r="XI2" s="32"/>
      <c r="XJ2" s="32"/>
      <c r="XK2" s="32"/>
      <c r="XL2" s="32"/>
      <c r="XM2" s="32"/>
      <c r="XN2" s="32"/>
      <c r="XO2" s="32"/>
      <c r="XP2" s="32"/>
      <c r="XQ2" s="32"/>
      <c r="XR2" s="32"/>
      <c r="XS2" s="32"/>
      <c r="XT2" s="32"/>
      <c r="XU2" s="32"/>
      <c r="XV2" s="32"/>
      <c r="XW2" s="32"/>
      <c r="XX2" s="32"/>
      <c r="XY2" s="32"/>
      <c r="XZ2" s="32"/>
      <c r="YA2" s="32"/>
      <c r="YB2" s="32"/>
      <c r="YC2" s="32"/>
      <c r="YD2" s="32"/>
      <c r="YE2" s="32"/>
      <c r="YF2" s="32"/>
      <c r="YG2" s="32"/>
      <c r="YH2" s="32"/>
      <c r="YI2" s="32"/>
      <c r="YJ2" s="32"/>
      <c r="YK2" s="32"/>
      <c r="YL2" s="32"/>
      <c r="YM2" s="32"/>
      <c r="YN2" s="32"/>
      <c r="YO2" s="32"/>
      <c r="YP2" s="32"/>
      <c r="YQ2" s="32"/>
      <c r="YR2" s="32"/>
      <c r="YS2" s="32"/>
      <c r="YT2" s="32"/>
      <c r="YU2" s="32"/>
      <c r="YV2" s="32"/>
      <c r="YW2" s="32"/>
      <c r="YX2" s="32"/>
      <c r="YY2" s="32"/>
      <c r="YZ2" s="32"/>
      <c r="ZA2" s="32"/>
      <c r="ZB2" s="32"/>
      <c r="ZC2" s="32"/>
      <c r="ZD2" s="32"/>
      <c r="ZE2" s="32"/>
      <c r="ZF2" s="32"/>
      <c r="ZG2" s="32"/>
      <c r="ZH2" s="32"/>
      <c r="ZI2" s="32"/>
      <c r="ZJ2" s="32"/>
      <c r="ZK2" s="32"/>
      <c r="ZL2" s="32"/>
      <c r="ZM2" s="32"/>
      <c r="ZN2" s="32"/>
      <c r="ZO2" s="32"/>
      <c r="ZP2" s="32"/>
      <c r="ZQ2" s="32"/>
      <c r="ZR2" s="32"/>
      <c r="ZS2" s="32"/>
      <c r="ZT2" s="32"/>
      <c r="ZU2" s="32"/>
      <c r="ZV2" s="32"/>
      <c r="ZW2" s="32"/>
      <c r="ZX2" s="32"/>
      <c r="ZY2" s="32"/>
      <c r="ZZ2" s="32"/>
      <c r="AAA2" s="32"/>
      <c r="AAB2" s="32"/>
      <c r="AAC2" s="32"/>
      <c r="AAD2" s="32"/>
      <c r="AAE2" s="32"/>
      <c r="AAF2" s="32"/>
      <c r="AAG2" s="32"/>
      <c r="AAH2" s="32"/>
      <c r="AAI2" s="32"/>
      <c r="AAJ2" s="32"/>
      <c r="AAK2" s="32"/>
      <c r="AAL2" s="32"/>
      <c r="AAM2" s="32"/>
      <c r="AAN2" s="32"/>
      <c r="AAO2" s="32"/>
      <c r="AAP2" s="32"/>
      <c r="AAQ2" s="32"/>
      <c r="AAR2" s="32"/>
      <c r="AAS2" s="32"/>
      <c r="AAT2" s="32"/>
      <c r="AAU2" s="32"/>
      <c r="AAV2" s="32"/>
      <c r="AAW2" s="32"/>
      <c r="AAX2" s="32"/>
      <c r="AAY2" s="32"/>
      <c r="AAZ2" s="32"/>
      <c r="ABA2" s="32"/>
      <c r="ABB2" s="32"/>
      <c r="ABC2" s="32"/>
      <c r="ABD2" s="32"/>
      <c r="ABE2" s="32"/>
      <c r="ABF2" s="32"/>
      <c r="ABG2" s="32"/>
      <c r="ABH2" s="32"/>
      <c r="ABI2" s="32"/>
      <c r="ABJ2" s="32"/>
      <c r="ABK2" s="32"/>
      <c r="ABL2" s="32"/>
      <c r="ABM2" s="32"/>
      <c r="ABN2" s="32"/>
      <c r="ABO2" s="32"/>
      <c r="ABP2" s="32"/>
      <c r="ABQ2" s="32"/>
      <c r="ABR2" s="32"/>
      <c r="ABS2" s="32"/>
      <c r="ABT2" s="32"/>
      <c r="ABU2" s="32"/>
      <c r="ABV2" s="32"/>
      <c r="ABW2" s="32"/>
      <c r="ABX2" s="32"/>
      <c r="ABY2" s="32"/>
      <c r="ABZ2" s="32"/>
      <c r="ACA2" s="32"/>
      <c r="ACB2" s="32"/>
      <c r="ACC2" s="32"/>
      <c r="ACD2" s="32"/>
      <c r="ACE2" s="32"/>
      <c r="ACF2" s="32"/>
      <c r="ACG2" s="32"/>
      <c r="ACH2" s="32"/>
      <c r="ACI2" s="32"/>
      <c r="ACJ2" s="32"/>
      <c r="ACK2" s="32"/>
      <c r="ACL2" s="32"/>
      <c r="ACM2" s="32"/>
      <c r="ACN2" s="32"/>
      <c r="ACO2" s="32"/>
      <c r="ACP2" s="32"/>
      <c r="ACQ2" s="32"/>
      <c r="ACR2" s="32"/>
      <c r="ACS2" s="32"/>
      <c r="ACT2" s="32"/>
      <c r="ACU2" s="32"/>
      <c r="ACV2" s="32"/>
      <c r="ACW2" s="32"/>
      <c r="ACX2" s="32"/>
      <c r="ACY2" s="32"/>
      <c r="ACZ2" s="32"/>
      <c r="ADA2" s="32"/>
      <c r="ADB2" s="32"/>
      <c r="ADC2" s="32"/>
      <c r="ADD2" s="32"/>
      <c r="ADE2" s="32"/>
      <c r="ADF2" s="32"/>
      <c r="ADG2" s="32"/>
      <c r="ADH2" s="32"/>
      <c r="ADI2" s="32"/>
      <c r="ADJ2" s="32"/>
      <c r="ADK2" s="32"/>
      <c r="ADL2" s="32"/>
      <c r="ADM2" s="32"/>
      <c r="ADN2" s="32"/>
      <c r="ADO2" s="32"/>
      <c r="ADP2" s="32"/>
      <c r="ADQ2" s="32"/>
      <c r="ADR2" s="32"/>
      <c r="ADS2" s="32"/>
      <c r="ADT2" s="32"/>
      <c r="ADU2" s="32"/>
      <c r="ADV2" s="32"/>
      <c r="ADW2" s="32"/>
      <c r="ADX2" s="32"/>
      <c r="ADY2" s="32"/>
      <c r="ADZ2" s="32"/>
      <c r="AEA2" s="32"/>
      <c r="AEB2" s="32"/>
      <c r="AEC2" s="32"/>
      <c r="AED2" s="32"/>
      <c r="AEE2" s="32"/>
      <c r="AEF2" s="32"/>
      <c r="AEG2" s="32"/>
      <c r="AEH2" s="32"/>
      <c r="AEI2" s="32"/>
      <c r="AEJ2" s="32"/>
      <c r="AEK2" s="32"/>
      <c r="AEL2" s="32"/>
      <c r="AEM2" s="32"/>
      <c r="AEN2" s="32"/>
      <c r="AEO2" s="32"/>
      <c r="AEP2" s="32"/>
      <c r="AEQ2" s="32"/>
      <c r="AER2" s="32"/>
      <c r="AES2" s="32"/>
      <c r="AET2" s="32"/>
      <c r="AEU2" s="32"/>
      <c r="AEV2" s="32"/>
      <c r="AEW2" s="32"/>
      <c r="AEX2" s="32"/>
      <c r="AEY2" s="32"/>
      <c r="AEZ2" s="32"/>
      <c r="AFA2" s="32"/>
      <c r="AFB2" s="32"/>
      <c r="AFC2" s="32"/>
      <c r="AFD2" s="32"/>
      <c r="AFE2" s="32"/>
      <c r="AFF2" s="32"/>
      <c r="AFG2" s="32"/>
      <c r="AFH2" s="32"/>
      <c r="AFI2" s="32"/>
      <c r="AFJ2" s="32"/>
      <c r="AFK2" s="32"/>
      <c r="AFL2" s="32"/>
      <c r="AFM2" s="32"/>
      <c r="AFN2" s="32"/>
      <c r="AFO2" s="32"/>
      <c r="AFP2" s="32"/>
      <c r="AFQ2" s="32"/>
      <c r="AFR2" s="32"/>
      <c r="AFS2" s="32"/>
      <c r="AFT2" s="32"/>
      <c r="AFU2" s="32"/>
      <c r="AFV2" s="32"/>
      <c r="AFW2" s="32"/>
      <c r="AFX2" s="32"/>
      <c r="AFY2" s="32"/>
      <c r="AFZ2" s="32"/>
      <c r="AGA2" s="32"/>
      <c r="AGB2" s="32"/>
      <c r="AGC2" s="32"/>
      <c r="AGD2" s="32"/>
      <c r="AGE2" s="32"/>
      <c r="AGF2" s="32"/>
      <c r="AGG2" s="32"/>
      <c r="AGH2" s="32"/>
      <c r="AGI2" s="32"/>
      <c r="AGJ2" s="32"/>
      <c r="AGK2" s="32"/>
      <c r="AGL2" s="32"/>
      <c r="AGM2" s="32"/>
      <c r="AGN2" s="32"/>
      <c r="AGO2" s="32"/>
      <c r="AGP2" s="32"/>
      <c r="AGQ2" s="32"/>
      <c r="AGR2" s="32"/>
      <c r="AGS2" s="32"/>
      <c r="AGT2" s="32"/>
      <c r="AGU2" s="32"/>
      <c r="AGV2" s="32"/>
      <c r="AGW2" s="32"/>
      <c r="AGX2" s="32"/>
      <c r="AGY2" s="32"/>
      <c r="AGZ2" s="32"/>
      <c r="AHA2" s="32"/>
      <c r="AHB2" s="32"/>
      <c r="AHC2" s="32"/>
      <c r="AHD2" s="32"/>
      <c r="AHE2" s="32"/>
      <c r="AHF2" s="32"/>
      <c r="AHG2" s="32"/>
      <c r="AHH2" s="32"/>
      <c r="AHI2" s="32"/>
      <c r="AHJ2" s="32"/>
      <c r="AHK2" s="32"/>
      <c r="AHL2" s="32"/>
      <c r="AHM2" s="32"/>
      <c r="AHN2" s="32"/>
      <c r="AHO2" s="32"/>
      <c r="AHP2" s="32"/>
      <c r="AHQ2" s="32"/>
      <c r="AHR2" s="32"/>
      <c r="AHS2" s="32"/>
      <c r="AHT2" s="32"/>
      <c r="AHU2" s="32"/>
      <c r="AHV2" s="32"/>
      <c r="AHW2" s="32"/>
      <c r="AHX2" s="32"/>
      <c r="AHY2" s="32"/>
      <c r="AHZ2" s="32"/>
      <c r="AIA2" s="32"/>
      <c r="AIB2" s="32"/>
      <c r="AIC2" s="32"/>
      <c r="AID2" s="32"/>
      <c r="AIE2" s="32"/>
      <c r="AIF2" s="32"/>
      <c r="AIG2" s="32"/>
      <c r="AIH2" s="32"/>
      <c r="AII2" s="32"/>
      <c r="AIJ2" s="32"/>
      <c r="AIK2" s="32"/>
      <c r="AIL2" s="32"/>
      <c r="AIM2" s="32"/>
      <c r="AIN2" s="32"/>
      <c r="AIO2" s="32"/>
      <c r="AIP2" s="32"/>
      <c r="AIQ2" s="32"/>
      <c r="AIR2" s="32"/>
      <c r="AIS2" s="32"/>
      <c r="AIT2" s="32"/>
      <c r="AIU2" s="32"/>
      <c r="AIV2" s="32"/>
      <c r="AIW2" s="32"/>
      <c r="AIX2" s="32"/>
      <c r="AIY2" s="32"/>
      <c r="AIZ2" s="32"/>
      <c r="AJA2" s="32"/>
      <c r="AJB2" s="32"/>
      <c r="AJC2" s="32"/>
      <c r="AJD2" s="32"/>
      <c r="AJE2" s="32"/>
      <c r="AJF2" s="32"/>
      <c r="AJG2" s="32"/>
      <c r="AJH2" s="32"/>
      <c r="AJI2" s="32"/>
      <c r="AJJ2" s="32"/>
      <c r="AJK2" s="32"/>
      <c r="AJL2" s="32"/>
      <c r="AJM2" s="32"/>
      <c r="AJN2" s="32"/>
      <c r="AJO2" s="32"/>
      <c r="AJP2" s="32"/>
      <c r="AJQ2" s="32"/>
      <c r="AJR2" s="32"/>
      <c r="AJS2" s="32"/>
      <c r="AJT2" s="32"/>
      <c r="AJU2" s="32"/>
      <c r="AJV2" s="32"/>
      <c r="AJW2" s="32"/>
      <c r="AJX2" s="32"/>
      <c r="AJY2" s="32"/>
      <c r="AJZ2" s="32"/>
      <c r="AKA2" s="32"/>
      <c r="AKB2" s="32"/>
      <c r="AKC2" s="32"/>
      <c r="AKD2" s="32"/>
      <c r="AKE2" s="32"/>
      <c r="AKF2" s="32"/>
      <c r="AKG2" s="32"/>
      <c r="AKH2" s="32"/>
      <c r="AKI2" s="32"/>
      <c r="AKJ2" s="32"/>
      <c r="AKK2" s="32"/>
      <c r="AKL2" s="32"/>
      <c r="AKM2" s="32"/>
      <c r="AKN2" s="32"/>
      <c r="AKO2" s="32"/>
      <c r="AKP2" s="32"/>
      <c r="AKQ2" s="32"/>
      <c r="AKR2" s="32"/>
      <c r="AKS2" s="32"/>
      <c r="AKT2" s="32"/>
      <c r="AKU2" s="32"/>
      <c r="AKV2" s="32"/>
      <c r="AKW2" s="32"/>
      <c r="AKX2" s="32"/>
      <c r="AKY2" s="32"/>
      <c r="AKZ2" s="32"/>
      <c r="ALA2" s="32"/>
      <c r="ALB2" s="32"/>
      <c r="ALC2" s="32"/>
      <c r="ALD2" s="32"/>
      <c r="ALE2" s="32"/>
      <c r="ALF2" s="32"/>
      <c r="ALG2" s="32"/>
      <c r="ALH2" s="32"/>
      <c r="ALI2" s="32"/>
      <c r="ALJ2" s="32"/>
      <c r="ALK2" s="32"/>
      <c r="ALL2" s="32"/>
      <c r="ALM2" s="32"/>
      <c r="ALN2" s="32"/>
      <c r="ALO2" s="32"/>
      <c r="ALP2" s="32"/>
      <c r="ALQ2" s="32"/>
      <c r="ALR2" s="32"/>
      <c r="ALS2" s="32"/>
      <c r="ALT2" s="32"/>
      <c r="ALU2" s="32"/>
      <c r="ALV2" s="32"/>
      <c r="ALW2" s="32"/>
      <c r="ALX2" s="32"/>
      <c r="ALY2" s="32"/>
      <c r="ALZ2" s="32"/>
      <c r="AMA2" s="32"/>
      <c r="AMB2" s="32"/>
      <c r="AMC2" s="32"/>
      <c r="AMD2" s="32"/>
      <c r="AME2" s="32"/>
      <c r="AMF2" s="32"/>
      <c r="AMG2" s="32"/>
      <c r="AMH2" s="32"/>
    </row>
    <row r="3" spans="1:1022" ht="15">
      <c r="A3" s="30" t="s">
        <v>105</v>
      </c>
      <c r="B3" s="33">
        <f>B2+7</f>
        <v>43802</v>
      </c>
      <c r="C3" s="30"/>
      <c r="D3" s="30"/>
      <c r="E3" s="30"/>
      <c r="F3" s="30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  <c r="KZ3" s="32"/>
      <c r="LA3" s="32"/>
      <c r="LB3" s="32"/>
      <c r="LC3" s="32"/>
      <c r="LD3" s="32"/>
      <c r="LE3" s="32"/>
      <c r="LF3" s="32"/>
      <c r="LG3" s="32"/>
      <c r="LH3" s="32"/>
      <c r="LI3" s="32"/>
      <c r="LJ3" s="32"/>
      <c r="LK3" s="32"/>
      <c r="LL3" s="32"/>
      <c r="LM3" s="32"/>
      <c r="LN3" s="32"/>
      <c r="LO3" s="32"/>
      <c r="LP3" s="32"/>
      <c r="LQ3" s="32"/>
      <c r="LR3" s="32"/>
      <c r="LS3" s="32"/>
      <c r="LT3" s="32"/>
      <c r="LU3" s="32"/>
      <c r="LV3" s="32"/>
      <c r="LW3" s="32"/>
      <c r="LX3" s="32"/>
      <c r="LY3" s="32"/>
      <c r="LZ3" s="32"/>
      <c r="MA3" s="32"/>
      <c r="MB3" s="32"/>
      <c r="MC3" s="32"/>
      <c r="MD3" s="32"/>
      <c r="ME3" s="32"/>
      <c r="MF3" s="32"/>
      <c r="MG3" s="32"/>
      <c r="MH3" s="32"/>
      <c r="MI3" s="32"/>
      <c r="MJ3" s="32"/>
      <c r="MK3" s="32"/>
      <c r="ML3" s="32"/>
      <c r="MM3" s="32"/>
      <c r="MN3" s="32"/>
      <c r="MO3" s="32"/>
      <c r="MP3" s="32"/>
      <c r="MQ3" s="32"/>
      <c r="MR3" s="32"/>
      <c r="MS3" s="32"/>
      <c r="MT3" s="32"/>
      <c r="MU3" s="32"/>
      <c r="MV3" s="32"/>
      <c r="MW3" s="32"/>
      <c r="MX3" s="32"/>
      <c r="MY3" s="32"/>
      <c r="MZ3" s="32"/>
      <c r="NA3" s="32"/>
      <c r="NB3" s="32"/>
      <c r="NC3" s="32"/>
      <c r="ND3" s="32"/>
      <c r="NE3" s="32"/>
      <c r="NF3" s="32"/>
      <c r="NG3" s="32"/>
      <c r="NH3" s="32"/>
      <c r="NI3" s="32"/>
      <c r="NJ3" s="32"/>
      <c r="NK3" s="32"/>
      <c r="NL3" s="32"/>
      <c r="NM3" s="32"/>
      <c r="NN3" s="32"/>
      <c r="NO3" s="32"/>
      <c r="NP3" s="32"/>
      <c r="NQ3" s="32"/>
      <c r="NR3" s="32"/>
      <c r="NS3" s="32"/>
      <c r="NT3" s="32"/>
      <c r="NU3" s="32"/>
      <c r="NV3" s="32"/>
      <c r="NW3" s="32"/>
      <c r="NX3" s="32"/>
      <c r="NY3" s="32"/>
      <c r="NZ3" s="32"/>
      <c r="OA3" s="32"/>
      <c r="OB3" s="32"/>
      <c r="OC3" s="32"/>
      <c r="OD3" s="32"/>
      <c r="OE3" s="32"/>
      <c r="OF3" s="32"/>
      <c r="OG3" s="32"/>
      <c r="OH3" s="32"/>
      <c r="OI3" s="32"/>
      <c r="OJ3" s="32"/>
      <c r="OK3" s="32"/>
      <c r="OL3" s="32"/>
      <c r="OM3" s="32"/>
      <c r="ON3" s="32"/>
      <c r="OO3" s="32"/>
      <c r="OP3" s="32"/>
      <c r="OQ3" s="32"/>
      <c r="OR3" s="32"/>
      <c r="OS3" s="32"/>
      <c r="OT3" s="32"/>
      <c r="OU3" s="32"/>
      <c r="OV3" s="32"/>
      <c r="OW3" s="32"/>
      <c r="OX3" s="32"/>
      <c r="OY3" s="32"/>
      <c r="OZ3" s="32"/>
      <c r="PA3" s="32"/>
      <c r="PB3" s="32"/>
      <c r="PC3" s="32"/>
      <c r="PD3" s="32"/>
      <c r="PE3" s="32"/>
      <c r="PF3" s="32"/>
      <c r="PG3" s="32"/>
      <c r="PH3" s="32"/>
      <c r="PI3" s="32"/>
      <c r="PJ3" s="32"/>
      <c r="PK3" s="32"/>
      <c r="PL3" s="32"/>
      <c r="PM3" s="32"/>
      <c r="PN3" s="32"/>
      <c r="PO3" s="32"/>
      <c r="PP3" s="32"/>
      <c r="PQ3" s="32"/>
      <c r="PR3" s="32"/>
      <c r="PS3" s="32"/>
      <c r="PT3" s="32"/>
      <c r="PU3" s="32"/>
      <c r="PV3" s="32"/>
      <c r="PW3" s="32"/>
      <c r="PX3" s="32"/>
      <c r="PY3" s="32"/>
      <c r="PZ3" s="32"/>
      <c r="QA3" s="32"/>
      <c r="QB3" s="32"/>
      <c r="QC3" s="32"/>
      <c r="QD3" s="32"/>
      <c r="QE3" s="32"/>
      <c r="QF3" s="32"/>
      <c r="QG3" s="32"/>
      <c r="QH3" s="32"/>
      <c r="QI3" s="32"/>
      <c r="QJ3" s="32"/>
      <c r="QK3" s="32"/>
      <c r="QL3" s="32"/>
      <c r="QM3" s="32"/>
      <c r="QN3" s="32"/>
      <c r="QO3" s="32"/>
      <c r="QP3" s="32"/>
      <c r="QQ3" s="32"/>
      <c r="QR3" s="32"/>
      <c r="QS3" s="32"/>
      <c r="QT3" s="32"/>
      <c r="QU3" s="32"/>
      <c r="QV3" s="32"/>
      <c r="QW3" s="32"/>
      <c r="QX3" s="32"/>
      <c r="QY3" s="32"/>
      <c r="QZ3" s="32"/>
      <c r="RA3" s="32"/>
      <c r="RB3" s="32"/>
      <c r="RC3" s="32"/>
      <c r="RD3" s="32"/>
      <c r="RE3" s="32"/>
      <c r="RF3" s="32"/>
      <c r="RG3" s="32"/>
      <c r="RH3" s="32"/>
      <c r="RI3" s="32"/>
      <c r="RJ3" s="32"/>
      <c r="RK3" s="32"/>
      <c r="RL3" s="32"/>
      <c r="RM3" s="32"/>
      <c r="RN3" s="32"/>
      <c r="RO3" s="32"/>
      <c r="RP3" s="32"/>
      <c r="RQ3" s="32"/>
      <c r="RR3" s="32"/>
      <c r="RS3" s="32"/>
      <c r="RT3" s="32"/>
      <c r="RU3" s="32"/>
      <c r="RV3" s="32"/>
      <c r="RW3" s="32"/>
      <c r="RX3" s="32"/>
      <c r="RY3" s="32"/>
      <c r="RZ3" s="32"/>
      <c r="SA3" s="32"/>
      <c r="SB3" s="32"/>
      <c r="SC3" s="32"/>
      <c r="SD3" s="32"/>
      <c r="SE3" s="32"/>
      <c r="SF3" s="32"/>
      <c r="SG3" s="32"/>
      <c r="SH3" s="32"/>
      <c r="SI3" s="32"/>
      <c r="SJ3" s="32"/>
      <c r="SK3" s="32"/>
      <c r="SL3" s="32"/>
      <c r="SM3" s="32"/>
      <c r="SN3" s="32"/>
      <c r="SO3" s="32"/>
      <c r="SP3" s="32"/>
      <c r="SQ3" s="32"/>
      <c r="SR3" s="32"/>
      <c r="SS3" s="32"/>
      <c r="ST3" s="32"/>
      <c r="SU3" s="32"/>
      <c r="SV3" s="32"/>
      <c r="SW3" s="32"/>
      <c r="SX3" s="32"/>
      <c r="SY3" s="32"/>
      <c r="SZ3" s="32"/>
      <c r="TA3" s="32"/>
      <c r="TB3" s="32"/>
      <c r="TC3" s="32"/>
      <c r="TD3" s="32"/>
      <c r="TE3" s="32"/>
      <c r="TF3" s="32"/>
      <c r="TG3" s="32"/>
      <c r="TH3" s="32"/>
      <c r="TI3" s="32"/>
      <c r="TJ3" s="32"/>
      <c r="TK3" s="32"/>
      <c r="TL3" s="32"/>
      <c r="TM3" s="32"/>
      <c r="TN3" s="32"/>
      <c r="TO3" s="32"/>
      <c r="TP3" s="32"/>
      <c r="TQ3" s="32"/>
      <c r="TR3" s="32"/>
      <c r="TS3" s="32"/>
      <c r="TT3" s="32"/>
      <c r="TU3" s="32"/>
      <c r="TV3" s="32"/>
      <c r="TW3" s="32"/>
      <c r="TX3" s="32"/>
      <c r="TY3" s="32"/>
      <c r="TZ3" s="32"/>
      <c r="UA3" s="32"/>
      <c r="UB3" s="32"/>
      <c r="UC3" s="32"/>
      <c r="UD3" s="32"/>
      <c r="UE3" s="32"/>
      <c r="UF3" s="32"/>
      <c r="UG3" s="32"/>
      <c r="UH3" s="32"/>
      <c r="UI3" s="32"/>
      <c r="UJ3" s="32"/>
      <c r="UK3" s="32"/>
      <c r="UL3" s="32"/>
      <c r="UM3" s="32"/>
      <c r="UN3" s="32"/>
      <c r="UO3" s="32"/>
      <c r="UP3" s="32"/>
      <c r="UQ3" s="32"/>
      <c r="UR3" s="32"/>
      <c r="US3" s="32"/>
      <c r="UT3" s="32"/>
      <c r="UU3" s="32"/>
      <c r="UV3" s="32"/>
      <c r="UW3" s="32"/>
      <c r="UX3" s="32"/>
      <c r="UY3" s="32"/>
      <c r="UZ3" s="32"/>
      <c r="VA3" s="32"/>
      <c r="VB3" s="32"/>
      <c r="VC3" s="32"/>
      <c r="VD3" s="32"/>
      <c r="VE3" s="32"/>
      <c r="VF3" s="32"/>
      <c r="VG3" s="32"/>
      <c r="VH3" s="32"/>
      <c r="VI3" s="32"/>
      <c r="VJ3" s="32"/>
      <c r="VK3" s="32"/>
      <c r="VL3" s="32"/>
      <c r="VM3" s="32"/>
      <c r="VN3" s="32"/>
      <c r="VO3" s="32"/>
      <c r="VP3" s="32"/>
      <c r="VQ3" s="32"/>
      <c r="VR3" s="32"/>
      <c r="VS3" s="32"/>
      <c r="VT3" s="32"/>
      <c r="VU3" s="32"/>
      <c r="VV3" s="32"/>
      <c r="VW3" s="32"/>
      <c r="VX3" s="32"/>
      <c r="VY3" s="32"/>
      <c r="VZ3" s="32"/>
      <c r="WA3" s="32"/>
      <c r="WB3" s="32"/>
      <c r="WC3" s="32"/>
      <c r="WD3" s="32"/>
      <c r="WE3" s="32"/>
      <c r="WF3" s="32"/>
      <c r="WG3" s="32"/>
      <c r="WH3" s="32"/>
      <c r="WI3" s="32"/>
      <c r="WJ3" s="32"/>
      <c r="WK3" s="32"/>
      <c r="WL3" s="32"/>
      <c r="WM3" s="32"/>
      <c r="WN3" s="32"/>
      <c r="WO3" s="32"/>
      <c r="WP3" s="32"/>
      <c r="WQ3" s="32"/>
      <c r="WR3" s="32"/>
      <c r="WS3" s="32"/>
      <c r="WT3" s="32"/>
      <c r="WU3" s="32"/>
      <c r="WV3" s="32"/>
      <c r="WW3" s="32"/>
      <c r="WX3" s="32"/>
      <c r="WY3" s="32"/>
      <c r="WZ3" s="32"/>
      <c r="XA3" s="32"/>
      <c r="XB3" s="32"/>
      <c r="XC3" s="32"/>
      <c r="XD3" s="32"/>
      <c r="XE3" s="32"/>
      <c r="XF3" s="32"/>
      <c r="XG3" s="32"/>
      <c r="XH3" s="32"/>
      <c r="XI3" s="32"/>
      <c r="XJ3" s="32"/>
      <c r="XK3" s="32"/>
      <c r="XL3" s="32"/>
      <c r="XM3" s="32"/>
      <c r="XN3" s="32"/>
      <c r="XO3" s="32"/>
      <c r="XP3" s="32"/>
      <c r="XQ3" s="32"/>
      <c r="XR3" s="32"/>
      <c r="XS3" s="32"/>
      <c r="XT3" s="32"/>
      <c r="XU3" s="32"/>
      <c r="XV3" s="32"/>
      <c r="XW3" s="32"/>
      <c r="XX3" s="32"/>
      <c r="XY3" s="32"/>
      <c r="XZ3" s="32"/>
      <c r="YA3" s="32"/>
      <c r="YB3" s="32"/>
      <c r="YC3" s="32"/>
      <c r="YD3" s="32"/>
      <c r="YE3" s="32"/>
      <c r="YF3" s="32"/>
      <c r="YG3" s="32"/>
      <c r="YH3" s="32"/>
      <c r="YI3" s="32"/>
      <c r="YJ3" s="32"/>
      <c r="YK3" s="32"/>
      <c r="YL3" s="32"/>
      <c r="YM3" s="32"/>
      <c r="YN3" s="32"/>
      <c r="YO3" s="32"/>
      <c r="YP3" s="32"/>
      <c r="YQ3" s="32"/>
      <c r="YR3" s="32"/>
      <c r="YS3" s="32"/>
      <c r="YT3" s="32"/>
      <c r="YU3" s="32"/>
      <c r="YV3" s="32"/>
      <c r="YW3" s="32"/>
      <c r="YX3" s="32"/>
      <c r="YY3" s="32"/>
      <c r="YZ3" s="32"/>
      <c r="ZA3" s="32"/>
      <c r="ZB3" s="32"/>
      <c r="ZC3" s="32"/>
      <c r="ZD3" s="32"/>
      <c r="ZE3" s="32"/>
      <c r="ZF3" s="32"/>
      <c r="ZG3" s="32"/>
      <c r="ZH3" s="32"/>
      <c r="ZI3" s="32"/>
      <c r="ZJ3" s="32"/>
      <c r="ZK3" s="32"/>
      <c r="ZL3" s="32"/>
      <c r="ZM3" s="32"/>
      <c r="ZN3" s="32"/>
      <c r="ZO3" s="32"/>
      <c r="ZP3" s="32"/>
      <c r="ZQ3" s="32"/>
      <c r="ZR3" s="32"/>
      <c r="ZS3" s="32"/>
      <c r="ZT3" s="32"/>
      <c r="ZU3" s="32"/>
      <c r="ZV3" s="32"/>
      <c r="ZW3" s="32"/>
      <c r="ZX3" s="32"/>
      <c r="ZY3" s="32"/>
      <c r="ZZ3" s="32"/>
      <c r="AAA3" s="32"/>
      <c r="AAB3" s="32"/>
      <c r="AAC3" s="32"/>
      <c r="AAD3" s="32"/>
      <c r="AAE3" s="32"/>
      <c r="AAF3" s="32"/>
      <c r="AAG3" s="32"/>
      <c r="AAH3" s="32"/>
      <c r="AAI3" s="32"/>
      <c r="AAJ3" s="32"/>
      <c r="AAK3" s="32"/>
      <c r="AAL3" s="32"/>
      <c r="AAM3" s="32"/>
      <c r="AAN3" s="32"/>
      <c r="AAO3" s="32"/>
      <c r="AAP3" s="32"/>
      <c r="AAQ3" s="32"/>
      <c r="AAR3" s="32"/>
      <c r="AAS3" s="32"/>
      <c r="AAT3" s="32"/>
      <c r="AAU3" s="32"/>
      <c r="AAV3" s="32"/>
      <c r="AAW3" s="32"/>
      <c r="AAX3" s="32"/>
      <c r="AAY3" s="32"/>
      <c r="AAZ3" s="32"/>
      <c r="ABA3" s="32"/>
      <c r="ABB3" s="32"/>
      <c r="ABC3" s="32"/>
      <c r="ABD3" s="32"/>
      <c r="ABE3" s="32"/>
      <c r="ABF3" s="32"/>
      <c r="ABG3" s="32"/>
      <c r="ABH3" s="32"/>
      <c r="ABI3" s="32"/>
      <c r="ABJ3" s="32"/>
      <c r="ABK3" s="32"/>
      <c r="ABL3" s="32"/>
      <c r="ABM3" s="32"/>
      <c r="ABN3" s="32"/>
      <c r="ABO3" s="32"/>
      <c r="ABP3" s="32"/>
      <c r="ABQ3" s="32"/>
      <c r="ABR3" s="32"/>
      <c r="ABS3" s="32"/>
      <c r="ABT3" s="32"/>
      <c r="ABU3" s="32"/>
      <c r="ABV3" s="32"/>
      <c r="ABW3" s="32"/>
      <c r="ABX3" s="32"/>
      <c r="ABY3" s="32"/>
      <c r="ABZ3" s="32"/>
      <c r="ACA3" s="32"/>
      <c r="ACB3" s="32"/>
      <c r="ACC3" s="32"/>
      <c r="ACD3" s="32"/>
      <c r="ACE3" s="32"/>
      <c r="ACF3" s="32"/>
      <c r="ACG3" s="32"/>
      <c r="ACH3" s="32"/>
      <c r="ACI3" s="32"/>
      <c r="ACJ3" s="32"/>
      <c r="ACK3" s="32"/>
      <c r="ACL3" s="32"/>
      <c r="ACM3" s="32"/>
      <c r="ACN3" s="32"/>
      <c r="ACO3" s="32"/>
      <c r="ACP3" s="32"/>
      <c r="ACQ3" s="32"/>
      <c r="ACR3" s="32"/>
      <c r="ACS3" s="32"/>
      <c r="ACT3" s="32"/>
      <c r="ACU3" s="32"/>
      <c r="ACV3" s="32"/>
      <c r="ACW3" s="32"/>
      <c r="ACX3" s="32"/>
      <c r="ACY3" s="32"/>
      <c r="ACZ3" s="32"/>
      <c r="ADA3" s="32"/>
      <c r="ADB3" s="32"/>
      <c r="ADC3" s="32"/>
      <c r="ADD3" s="32"/>
      <c r="ADE3" s="32"/>
      <c r="ADF3" s="32"/>
      <c r="ADG3" s="32"/>
      <c r="ADH3" s="32"/>
      <c r="ADI3" s="32"/>
      <c r="ADJ3" s="32"/>
      <c r="ADK3" s="32"/>
      <c r="ADL3" s="32"/>
      <c r="ADM3" s="32"/>
      <c r="ADN3" s="32"/>
      <c r="ADO3" s="32"/>
      <c r="ADP3" s="32"/>
      <c r="ADQ3" s="32"/>
      <c r="ADR3" s="32"/>
      <c r="ADS3" s="32"/>
      <c r="ADT3" s="32"/>
      <c r="ADU3" s="32"/>
      <c r="ADV3" s="32"/>
      <c r="ADW3" s="32"/>
      <c r="ADX3" s="32"/>
      <c r="ADY3" s="32"/>
      <c r="ADZ3" s="32"/>
      <c r="AEA3" s="32"/>
      <c r="AEB3" s="32"/>
      <c r="AEC3" s="32"/>
      <c r="AED3" s="32"/>
      <c r="AEE3" s="32"/>
      <c r="AEF3" s="32"/>
      <c r="AEG3" s="32"/>
      <c r="AEH3" s="32"/>
      <c r="AEI3" s="32"/>
      <c r="AEJ3" s="32"/>
      <c r="AEK3" s="32"/>
      <c r="AEL3" s="32"/>
      <c r="AEM3" s="32"/>
      <c r="AEN3" s="32"/>
      <c r="AEO3" s="32"/>
      <c r="AEP3" s="32"/>
      <c r="AEQ3" s="32"/>
      <c r="AER3" s="32"/>
      <c r="AES3" s="32"/>
      <c r="AET3" s="32"/>
      <c r="AEU3" s="32"/>
      <c r="AEV3" s="32"/>
      <c r="AEW3" s="32"/>
      <c r="AEX3" s="32"/>
      <c r="AEY3" s="32"/>
      <c r="AEZ3" s="32"/>
      <c r="AFA3" s="32"/>
      <c r="AFB3" s="32"/>
      <c r="AFC3" s="32"/>
      <c r="AFD3" s="32"/>
      <c r="AFE3" s="32"/>
      <c r="AFF3" s="32"/>
      <c r="AFG3" s="32"/>
      <c r="AFH3" s="32"/>
      <c r="AFI3" s="32"/>
      <c r="AFJ3" s="32"/>
      <c r="AFK3" s="32"/>
      <c r="AFL3" s="32"/>
      <c r="AFM3" s="32"/>
      <c r="AFN3" s="32"/>
      <c r="AFO3" s="32"/>
      <c r="AFP3" s="32"/>
      <c r="AFQ3" s="32"/>
      <c r="AFR3" s="32"/>
      <c r="AFS3" s="32"/>
      <c r="AFT3" s="32"/>
      <c r="AFU3" s="32"/>
      <c r="AFV3" s="32"/>
      <c r="AFW3" s="32"/>
      <c r="AFX3" s="32"/>
      <c r="AFY3" s="32"/>
      <c r="AFZ3" s="32"/>
      <c r="AGA3" s="32"/>
      <c r="AGB3" s="32"/>
      <c r="AGC3" s="32"/>
      <c r="AGD3" s="32"/>
      <c r="AGE3" s="32"/>
      <c r="AGF3" s="32"/>
      <c r="AGG3" s="32"/>
      <c r="AGH3" s="32"/>
      <c r="AGI3" s="32"/>
      <c r="AGJ3" s="32"/>
      <c r="AGK3" s="32"/>
      <c r="AGL3" s="32"/>
      <c r="AGM3" s="32"/>
      <c r="AGN3" s="32"/>
      <c r="AGO3" s="32"/>
      <c r="AGP3" s="32"/>
      <c r="AGQ3" s="32"/>
      <c r="AGR3" s="32"/>
      <c r="AGS3" s="32"/>
      <c r="AGT3" s="32"/>
      <c r="AGU3" s="32"/>
      <c r="AGV3" s="32"/>
      <c r="AGW3" s="32"/>
      <c r="AGX3" s="32"/>
      <c r="AGY3" s="32"/>
      <c r="AGZ3" s="32"/>
      <c r="AHA3" s="32"/>
      <c r="AHB3" s="32"/>
      <c r="AHC3" s="32"/>
      <c r="AHD3" s="32"/>
      <c r="AHE3" s="32"/>
      <c r="AHF3" s="32"/>
      <c r="AHG3" s="32"/>
      <c r="AHH3" s="32"/>
      <c r="AHI3" s="32"/>
      <c r="AHJ3" s="32"/>
      <c r="AHK3" s="32"/>
      <c r="AHL3" s="32"/>
      <c r="AHM3" s="32"/>
      <c r="AHN3" s="32"/>
      <c r="AHO3" s="32"/>
      <c r="AHP3" s="32"/>
      <c r="AHQ3" s="32"/>
      <c r="AHR3" s="32"/>
      <c r="AHS3" s="32"/>
      <c r="AHT3" s="32"/>
      <c r="AHU3" s="32"/>
      <c r="AHV3" s="32"/>
      <c r="AHW3" s="32"/>
      <c r="AHX3" s="32"/>
      <c r="AHY3" s="32"/>
      <c r="AHZ3" s="32"/>
      <c r="AIA3" s="32"/>
      <c r="AIB3" s="32"/>
      <c r="AIC3" s="32"/>
      <c r="AID3" s="32"/>
      <c r="AIE3" s="32"/>
      <c r="AIF3" s="32"/>
      <c r="AIG3" s="32"/>
      <c r="AIH3" s="32"/>
      <c r="AII3" s="32"/>
      <c r="AIJ3" s="32"/>
      <c r="AIK3" s="32"/>
      <c r="AIL3" s="32"/>
      <c r="AIM3" s="32"/>
      <c r="AIN3" s="32"/>
      <c r="AIO3" s="32"/>
      <c r="AIP3" s="32"/>
      <c r="AIQ3" s="32"/>
      <c r="AIR3" s="32"/>
      <c r="AIS3" s="32"/>
      <c r="AIT3" s="32"/>
      <c r="AIU3" s="32"/>
      <c r="AIV3" s="32"/>
      <c r="AIW3" s="32"/>
      <c r="AIX3" s="32"/>
      <c r="AIY3" s="32"/>
      <c r="AIZ3" s="32"/>
      <c r="AJA3" s="32"/>
      <c r="AJB3" s="32"/>
      <c r="AJC3" s="32"/>
      <c r="AJD3" s="32"/>
      <c r="AJE3" s="32"/>
      <c r="AJF3" s="32"/>
      <c r="AJG3" s="32"/>
      <c r="AJH3" s="32"/>
      <c r="AJI3" s="32"/>
      <c r="AJJ3" s="32"/>
      <c r="AJK3" s="32"/>
      <c r="AJL3" s="32"/>
      <c r="AJM3" s="32"/>
      <c r="AJN3" s="32"/>
      <c r="AJO3" s="32"/>
      <c r="AJP3" s="32"/>
      <c r="AJQ3" s="32"/>
      <c r="AJR3" s="32"/>
      <c r="AJS3" s="32"/>
      <c r="AJT3" s="32"/>
      <c r="AJU3" s="32"/>
      <c r="AJV3" s="32"/>
      <c r="AJW3" s="32"/>
      <c r="AJX3" s="32"/>
      <c r="AJY3" s="32"/>
      <c r="AJZ3" s="32"/>
      <c r="AKA3" s="32"/>
      <c r="AKB3" s="32"/>
      <c r="AKC3" s="32"/>
      <c r="AKD3" s="32"/>
      <c r="AKE3" s="32"/>
      <c r="AKF3" s="32"/>
      <c r="AKG3" s="32"/>
      <c r="AKH3" s="32"/>
      <c r="AKI3" s="32"/>
      <c r="AKJ3" s="32"/>
      <c r="AKK3" s="32"/>
      <c r="AKL3" s="32"/>
      <c r="AKM3" s="32"/>
      <c r="AKN3" s="32"/>
      <c r="AKO3" s="32"/>
      <c r="AKP3" s="32"/>
      <c r="AKQ3" s="32"/>
      <c r="AKR3" s="32"/>
      <c r="AKS3" s="32"/>
      <c r="AKT3" s="32"/>
      <c r="AKU3" s="32"/>
      <c r="AKV3" s="32"/>
      <c r="AKW3" s="32"/>
      <c r="AKX3" s="32"/>
      <c r="AKY3" s="32"/>
      <c r="AKZ3" s="32"/>
      <c r="ALA3" s="32"/>
      <c r="ALB3" s="32"/>
      <c r="ALC3" s="32"/>
      <c r="ALD3" s="32"/>
      <c r="ALE3" s="32"/>
      <c r="ALF3" s="32"/>
      <c r="ALG3" s="32"/>
      <c r="ALH3" s="32"/>
      <c r="ALI3" s="32"/>
      <c r="ALJ3" s="32"/>
      <c r="ALK3" s="32"/>
      <c r="ALL3" s="32"/>
      <c r="ALM3" s="32"/>
      <c r="ALN3" s="32"/>
      <c r="ALO3" s="32"/>
      <c r="ALP3" s="32"/>
      <c r="ALQ3" s="32"/>
      <c r="ALR3" s="32"/>
      <c r="ALS3" s="32"/>
      <c r="ALT3" s="32"/>
      <c r="ALU3" s="32"/>
      <c r="ALV3" s="32"/>
      <c r="ALW3" s="32"/>
      <c r="ALX3" s="32"/>
      <c r="ALY3" s="32"/>
      <c r="ALZ3" s="32"/>
      <c r="AMA3" s="32"/>
      <c r="AMB3" s="32"/>
      <c r="AMC3" s="32"/>
      <c r="AMD3" s="32"/>
      <c r="AME3" s="32"/>
      <c r="AMF3" s="32"/>
      <c r="AMG3" s="32"/>
      <c r="AMH3" s="32"/>
    </row>
    <row r="4" spans="1:1022" ht="15">
      <c r="A4" s="30" t="s">
        <v>106</v>
      </c>
      <c r="B4" s="35" t="s">
        <v>95</v>
      </c>
      <c r="C4" s="30"/>
      <c r="D4" s="30"/>
      <c r="E4" s="30"/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</row>
    <row r="5" spans="1:1022" ht="15">
      <c r="A5" s="30"/>
      <c r="B5" s="35"/>
      <c r="C5" s="30"/>
      <c r="D5" s="30"/>
      <c r="E5" s="30"/>
      <c r="F5" s="30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</row>
    <row r="6" spans="1:1022" ht="15">
      <c r="A6" s="30"/>
      <c r="B6" s="36" t="s">
        <v>9</v>
      </c>
      <c r="C6" s="30" t="s">
        <v>107</v>
      </c>
      <c r="D6" s="30"/>
      <c r="E6" s="30"/>
      <c r="F6" s="30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</row>
    <row r="7" spans="1:1022" ht="15">
      <c r="A7" s="30" t="s">
        <v>108</v>
      </c>
      <c r="B7" s="30">
        <f>COUNTA(D17:D995)</f>
        <v>1</v>
      </c>
      <c r="C7" s="30"/>
      <c r="D7" s="30"/>
      <c r="E7" s="30"/>
      <c r="F7" s="30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</row>
    <row r="8" spans="1:1022" ht="15">
      <c r="A8" s="30" t="s">
        <v>109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</row>
    <row r="9" spans="1:1022" ht="15">
      <c r="A9" s="30" t="s">
        <v>110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  <c r="IY9" s="32"/>
      <c r="IZ9" s="32"/>
      <c r="JA9" s="32"/>
      <c r="JB9" s="32"/>
      <c r="JC9" s="32"/>
      <c r="JD9" s="32"/>
      <c r="JE9" s="32"/>
      <c r="JF9" s="32"/>
      <c r="JG9" s="32"/>
      <c r="JH9" s="32"/>
      <c r="JI9" s="32"/>
      <c r="JJ9" s="32"/>
      <c r="JK9" s="32"/>
      <c r="JL9" s="32"/>
      <c r="JM9" s="32"/>
      <c r="JN9" s="32"/>
      <c r="JO9" s="32"/>
      <c r="JP9" s="32"/>
      <c r="JQ9" s="32"/>
      <c r="JR9" s="32"/>
      <c r="JS9" s="32"/>
      <c r="JT9" s="32"/>
      <c r="JU9" s="32"/>
      <c r="JV9" s="32"/>
      <c r="JW9" s="32"/>
      <c r="JX9" s="32"/>
      <c r="JY9" s="32"/>
      <c r="JZ9" s="32"/>
      <c r="KA9" s="32"/>
      <c r="KB9" s="32"/>
      <c r="KC9" s="32"/>
      <c r="KD9" s="32"/>
      <c r="KE9" s="32"/>
      <c r="KF9" s="32"/>
      <c r="KG9" s="32"/>
      <c r="KH9" s="32"/>
      <c r="KI9" s="32"/>
      <c r="KJ9" s="32"/>
      <c r="KK9" s="32"/>
      <c r="KL9" s="32"/>
      <c r="KM9" s="32"/>
      <c r="KN9" s="32"/>
      <c r="KO9" s="32"/>
      <c r="KP9" s="32"/>
      <c r="KQ9" s="32"/>
      <c r="KR9" s="32"/>
      <c r="KS9" s="32"/>
      <c r="KT9" s="32"/>
      <c r="KU9" s="32"/>
      <c r="KV9" s="32"/>
      <c r="KW9" s="32"/>
      <c r="KX9" s="32"/>
      <c r="KY9" s="32"/>
      <c r="KZ9" s="32"/>
      <c r="LA9" s="32"/>
      <c r="LB9" s="32"/>
      <c r="LC9" s="32"/>
      <c r="LD9" s="32"/>
      <c r="LE9" s="32"/>
      <c r="LF9" s="32"/>
      <c r="LG9" s="32"/>
      <c r="LH9" s="32"/>
      <c r="LI9" s="32"/>
      <c r="LJ9" s="32"/>
      <c r="LK9" s="32"/>
      <c r="LL9" s="32"/>
      <c r="LM9" s="32"/>
      <c r="LN9" s="32"/>
      <c r="LO9" s="32"/>
      <c r="LP9" s="32"/>
      <c r="LQ9" s="32"/>
      <c r="LR9" s="32"/>
      <c r="LS9" s="32"/>
      <c r="LT9" s="32"/>
      <c r="LU9" s="32"/>
      <c r="LV9" s="32"/>
      <c r="LW9" s="32"/>
      <c r="LX9" s="32"/>
      <c r="LY9" s="32"/>
      <c r="LZ9" s="32"/>
      <c r="MA9" s="32"/>
      <c r="MB9" s="32"/>
      <c r="MC9" s="32"/>
      <c r="MD9" s="32"/>
      <c r="ME9" s="32"/>
      <c r="MF9" s="32"/>
      <c r="MG9" s="32"/>
      <c r="MH9" s="32"/>
      <c r="MI9" s="32"/>
      <c r="MJ9" s="32"/>
      <c r="MK9" s="32"/>
      <c r="ML9" s="32"/>
      <c r="MM9" s="32"/>
      <c r="MN9" s="32"/>
      <c r="MO9" s="32"/>
      <c r="MP9" s="32"/>
      <c r="MQ9" s="32"/>
      <c r="MR9" s="32"/>
      <c r="MS9" s="32"/>
      <c r="MT9" s="32"/>
      <c r="MU9" s="32"/>
      <c r="MV9" s="32"/>
      <c r="MW9" s="32"/>
      <c r="MX9" s="32"/>
      <c r="MY9" s="32"/>
      <c r="MZ9" s="32"/>
      <c r="NA9" s="32"/>
      <c r="NB9" s="32"/>
      <c r="NC9" s="32"/>
      <c r="ND9" s="32"/>
      <c r="NE9" s="32"/>
      <c r="NF9" s="32"/>
      <c r="NG9" s="32"/>
      <c r="NH9" s="32"/>
      <c r="NI9" s="32"/>
      <c r="NJ9" s="32"/>
      <c r="NK9" s="32"/>
      <c r="NL9" s="32"/>
      <c r="NM9" s="32"/>
      <c r="NN9" s="32"/>
      <c r="NO9" s="32"/>
      <c r="NP9" s="32"/>
      <c r="NQ9" s="32"/>
      <c r="NR9" s="32"/>
      <c r="NS9" s="32"/>
      <c r="NT9" s="32"/>
      <c r="NU9" s="32"/>
      <c r="NV9" s="32"/>
      <c r="NW9" s="32"/>
      <c r="NX9" s="32"/>
      <c r="NY9" s="32"/>
      <c r="NZ9" s="32"/>
      <c r="OA9" s="32"/>
      <c r="OB9" s="32"/>
      <c r="OC9" s="32"/>
      <c r="OD9" s="32"/>
      <c r="OE9" s="32"/>
      <c r="OF9" s="32"/>
      <c r="OG9" s="32"/>
      <c r="OH9" s="32"/>
      <c r="OI9" s="32"/>
      <c r="OJ9" s="32"/>
      <c r="OK9" s="32"/>
      <c r="OL9" s="32"/>
      <c r="OM9" s="32"/>
      <c r="ON9" s="32"/>
      <c r="OO9" s="32"/>
      <c r="OP9" s="32"/>
      <c r="OQ9" s="32"/>
      <c r="OR9" s="32"/>
      <c r="OS9" s="32"/>
      <c r="OT9" s="32"/>
      <c r="OU9" s="32"/>
      <c r="OV9" s="32"/>
      <c r="OW9" s="32"/>
      <c r="OX9" s="32"/>
      <c r="OY9" s="32"/>
      <c r="OZ9" s="32"/>
      <c r="PA9" s="32"/>
      <c r="PB9" s="32"/>
      <c r="PC9" s="32"/>
      <c r="PD9" s="32"/>
      <c r="PE9" s="32"/>
      <c r="PF9" s="32"/>
      <c r="PG9" s="32"/>
      <c r="PH9" s="32"/>
      <c r="PI9" s="32"/>
      <c r="PJ9" s="32"/>
      <c r="PK9" s="32"/>
      <c r="PL9" s="32"/>
      <c r="PM9" s="32"/>
      <c r="PN9" s="32"/>
      <c r="PO9" s="32"/>
      <c r="PP9" s="32"/>
      <c r="PQ9" s="32"/>
      <c r="PR9" s="32"/>
      <c r="PS9" s="32"/>
      <c r="PT9" s="32"/>
      <c r="PU9" s="32"/>
      <c r="PV9" s="32"/>
      <c r="PW9" s="32"/>
      <c r="PX9" s="32"/>
      <c r="PY9" s="32"/>
      <c r="PZ9" s="32"/>
      <c r="QA9" s="32"/>
      <c r="QB9" s="32"/>
      <c r="QC9" s="32"/>
      <c r="QD9" s="32"/>
      <c r="QE9" s="32"/>
      <c r="QF9" s="32"/>
      <c r="QG9" s="32"/>
      <c r="QH9" s="32"/>
      <c r="QI9" s="32"/>
      <c r="QJ9" s="32"/>
      <c r="QK9" s="32"/>
      <c r="QL9" s="32"/>
      <c r="QM9" s="32"/>
      <c r="QN9" s="32"/>
      <c r="QO9" s="32"/>
      <c r="QP9" s="32"/>
      <c r="QQ9" s="32"/>
      <c r="QR9" s="32"/>
      <c r="QS9" s="32"/>
      <c r="QT9" s="32"/>
      <c r="QU9" s="32"/>
      <c r="QV9" s="32"/>
      <c r="QW9" s="32"/>
      <c r="QX9" s="32"/>
      <c r="QY9" s="32"/>
      <c r="QZ9" s="32"/>
      <c r="RA9" s="32"/>
      <c r="RB9" s="32"/>
      <c r="RC9" s="32"/>
      <c r="RD9" s="32"/>
      <c r="RE9" s="32"/>
      <c r="RF9" s="32"/>
      <c r="RG9" s="32"/>
      <c r="RH9" s="32"/>
      <c r="RI9" s="32"/>
      <c r="RJ9" s="32"/>
      <c r="RK9" s="32"/>
      <c r="RL9" s="32"/>
      <c r="RM9" s="32"/>
      <c r="RN9" s="32"/>
      <c r="RO9" s="32"/>
      <c r="RP9" s="32"/>
      <c r="RQ9" s="32"/>
      <c r="RR9" s="32"/>
      <c r="RS9" s="32"/>
      <c r="RT9" s="32"/>
      <c r="RU9" s="32"/>
      <c r="RV9" s="32"/>
      <c r="RW9" s="32"/>
      <c r="RX9" s="32"/>
      <c r="RY9" s="32"/>
      <c r="RZ9" s="32"/>
      <c r="SA9" s="32"/>
      <c r="SB9" s="32"/>
      <c r="SC9" s="32"/>
      <c r="SD9" s="32"/>
      <c r="SE9" s="32"/>
      <c r="SF9" s="32"/>
      <c r="SG9" s="32"/>
      <c r="SH9" s="32"/>
      <c r="SI9" s="32"/>
      <c r="SJ9" s="32"/>
      <c r="SK9" s="32"/>
      <c r="SL9" s="32"/>
      <c r="SM9" s="32"/>
      <c r="SN9" s="32"/>
      <c r="SO9" s="32"/>
      <c r="SP9" s="32"/>
      <c r="SQ9" s="32"/>
      <c r="SR9" s="32"/>
      <c r="SS9" s="32"/>
      <c r="ST9" s="32"/>
      <c r="SU9" s="32"/>
      <c r="SV9" s="32"/>
      <c r="SW9" s="32"/>
      <c r="SX9" s="32"/>
      <c r="SY9" s="32"/>
      <c r="SZ9" s="32"/>
      <c r="TA9" s="32"/>
      <c r="TB9" s="32"/>
      <c r="TC9" s="32"/>
      <c r="TD9" s="32"/>
      <c r="TE9" s="32"/>
      <c r="TF9" s="32"/>
      <c r="TG9" s="32"/>
      <c r="TH9" s="32"/>
      <c r="TI9" s="32"/>
      <c r="TJ9" s="32"/>
      <c r="TK9" s="32"/>
      <c r="TL9" s="32"/>
      <c r="TM9" s="32"/>
      <c r="TN9" s="32"/>
      <c r="TO9" s="32"/>
      <c r="TP9" s="32"/>
      <c r="TQ9" s="32"/>
      <c r="TR9" s="32"/>
      <c r="TS9" s="32"/>
      <c r="TT9" s="32"/>
      <c r="TU9" s="32"/>
      <c r="TV9" s="32"/>
      <c r="TW9" s="32"/>
      <c r="TX9" s="32"/>
      <c r="TY9" s="32"/>
      <c r="TZ9" s="32"/>
      <c r="UA9" s="32"/>
      <c r="UB9" s="32"/>
      <c r="UC9" s="32"/>
      <c r="UD9" s="32"/>
      <c r="UE9" s="32"/>
      <c r="UF9" s="32"/>
      <c r="UG9" s="32"/>
      <c r="UH9" s="32"/>
      <c r="UI9" s="32"/>
      <c r="UJ9" s="32"/>
      <c r="UK9" s="32"/>
      <c r="UL9" s="32"/>
      <c r="UM9" s="32"/>
      <c r="UN9" s="32"/>
      <c r="UO9" s="32"/>
      <c r="UP9" s="32"/>
      <c r="UQ9" s="32"/>
      <c r="UR9" s="32"/>
      <c r="US9" s="32"/>
      <c r="UT9" s="32"/>
      <c r="UU9" s="32"/>
      <c r="UV9" s="32"/>
      <c r="UW9" s="32"/>
      <c r="UX9" s="32"/>
      <c r="UY9" s="32"/>
      <c r="UZ9" s="32"/>
      <c r="VA9" s="32"/>
      <c r="VB9" s="32"/>
      <c r="VC9" s="32"/>
      <c r="VD9" s="32"/>
      <c r="VE9" s="32"/>
      <c r="VF9" s="32"/>
      <c r="VG9" s="32"/>
      <c r="VH9" s="32"/>
      <c r="VI9" s="32"/>
      <c r="VJ9" s="32"/>
      <c r="VK9" s="32"/>
      <c r="VL9" s="32"/>
      <c r="VM9" s="32"/>
      <c r="VN9" s="32"/>
      <c r="VO9" s="32"/>
      <c r="VP9" s="32"/>
      <c r="VQ9" s="32"/>
      <c r="VR9" s="32"/>
      <c r="VS9" s="32"/>
      <c r="VT9" s="32"/>
      <c r="VU9" s="32"/>
      <c r="VV9" s="32"/>
      <c r="VW9" s="32"/>
      <c r="VX9" s="32"/>
      <c r="VY9" s="32"/>
      <c r="VZ9" s="32"/>
      <c r="WA9" s="32"/>
      <c r="WB9" s="32"/>
      <c r="WC9" s="32"/>
      <c r="WD9" s="32"/>
      <c r="WE9" s="32"/>
      <c r="WF9" s="32"/>
      <c r="WG9" s="32"/>
      <c r="WH9" s="32"/>
      <c r="WI9" s="32"/>
      <c r="WJ9" s="32"/>
      <c r="WK9" s="32"/>
      <c r="WL9" s="32"/>
      <c r="WM9" s="32"/>
      <c r="WN9" s="32"/>
      <c r="WO9" s="32"/>
      <c r="WP9" s="32"/>
      <c r="WQ9" s="32"/>
      <c r="WR9" s="32"/>
      <c r="WS9" s="32"/>
      <c r="WT9" s="32"/>
      <c r="WU9" s="32"/>
      <c r="WV9" s="32"/>
      <c r="WW9" s="32"/>
      <c r="WX9" s="32"/>
      <c r="WY9" s="32"/>
      <c r="WZ9" s="32"/>
      <c r="XA9" s="32"/>
      <c r="XB9" s="32"/>
      <c r="XC9" s="32"/>
      <c r="XD9" s="32"/>
      <c r="XE9" s="32"/>
      <c r="XF9" s="32"/>
      <c r="XG9" s="32"/>
      <c r="XH9" s="32"/>
      <c r="XI9" s="32"/>
      <c r="XJ9" s="32"/>
      <c r="XK9" s="32"/>
      <c r="XL9" s="32"/>
      <c r="XM9" s="32"/>
      <c r="XN9" s="32"/>
      <c r="XO9" s="32"/>
      <c r="XP9" s="32"/>
      <c r="XQ9" s="32"/>
      <c r="XR9" s="32"/>
      <c r="XS9" s="32"/>
      <c r="XT9" s="32"/>
      <c r="XU9" s="32"/>
      <c r="XV9" s="32"/>
      <c r="XW9" s="32"/>
      <c r="XX9" s="32"/>
      <c r="XY9" s="32"/>
      <c r="XZ9" s="32"/>
      <c r="YA9" s="32"/>
      <c r="YB9" s="32"/>
      <c r="YC9" s="32"/>
      <c r="YD9" s="32"/>
      <c r="YE9" s="32"/>
      <c r="YF9" s="32"/>
      <c r="YG9" s="32"/>
      <c r="YH9" s="32"/>
      <c r="YI9" s="32"/>
      <c r="YJ9" s="32"/>
      <c r="YK9" s="32"/>
      <c r="YL9" s="32"/>
      <c r="YM9" s="32"/>
      <c r="YN9" s="32"/>
      <c r="YO9" s="32"/>
      <c r="YP9" s="32"/>
      <c r="YQ9" s="32"/>
      <c r="YR9" s="32"/>
      <c r="YS9" s="32"/>
      <c r="YT9" s="32"/>
      <c r="YU9" s="32"/>
      <c r="YV9" s="32"/>
      <c r="YW9" s="32"/>
      <c r="YX9" s="32"/>
      <c r="YY9" s="32"/>
      <c r="YZ9" s="32"/>
      <c r="ZA9" s="32"/>
      <c r="ZB9" s="32"/>
      <c r="ZC9" s="32"/>
      <c r="ZD9" s="32"/>
      <c r="ZE9" s="32"/>
      <c r="ZF9" s="32"/>
      <c r="ZG9" s="32"/>
      <c r="ZH9" s="32"/>
      <c r="ZI9" s="32"/>
      <c r="ZJ9" s="32"/>
      <c r="ZK9" s="32"/>
      <c r="ZL9" s="32"/>
      <c r="ZM9" s="32"/>
      <c r="ZN9" s="32"/>
      <c r="ZO9" s="32"/>
      <c r="ZP9" s="32"/>
      <c r="ZQ9" s="32"/>
      <c r="ZR9" s="32"/>
      <c r="ZS9" s="32"/>
      <c r="ZT9" s="32"/>
      <c r="ZU9" s="32"/>
      <c r="ZV9" s="32"/>
      <c r="ZW9" s="32"/>
      <c r="ZX9" s="32"/>
      <c r="ZY9" s="32"/>
      <c r="ZZ9" s="32"/>
      <c r="AAA9" s="32"/>
      <c r="AAB9" s="32"/>
      <c r="AAC9" s="32"/>
      <c r="AAD9" s="32"/>
      <c r="AAE9" s="32"/>
      <c r="AAF9" s="32"/>
      <c r="AAG9" s="32"/>
      <c r="AAH9" s="32"/>
      <c r="AAI9" s="32"/>
      <c r="AAJ9" s="32"/>
      <c r="AAK9" s="32"/>
      <c r="AAL9" s="32"/>
      <c r="AAM9" s="32"/>
      <c r="AAN9" s="32"/>
      <c r="AAO9" s="32"/>
      <c r="AAP9" s="32"/>
      <c r="AAQ9" s="32"/>
      <c r="AAR9" s="32"/>
      <c r="AAS9" s="32"/>
      <c r="AAT9" s="32"/>
      <c r="AAU9" s="32"/>
      <c r="AAV9" s="32"/>
      <c r="AAW9" s="32"/>
      <c r="AAX9" s="32"/>
      <c r="AAY9" s="32"/>
      <c r="AAZ9" s="32"/>
      <c r="ABA9" s="32"/>
      <c r="ABB9" s="32"/>
      <c r="ABC9" s="32"/>
      <c r="ABD9" s="32"/>
      <c r="ABE9" s="32"/>
      <c r="ABF9" s="32"/>
      <c r="ABG9" s="32"/>
      <c r="ABH9" s="32"/>
      <c r="ABI9" s="32"/>
      <c r="ABJ9" s="32"/>
      <c r="ABK9" s="32"/>
      <c r="ABL9" s="32"/>
      <c r="ABM9" s="32"/>
      <c r="ABN9" s="32"/>
      <c r="ABO9" s="32"/>
      <c r="ABP9" s="32"/>
      <c r="ABQ9" s="32"/>
      <c r="ABR9" s="32"/>
      <c r="ABS9" s="32"/>
      <c r="ABT9" s="32"/>
      <c r="ABU9" s="32"/>
      <c r="ABV9" s="32"/>
      <c r="ABW9" s="32"/>
      <c r="ABX9" s="32"/>
      <c r="ABY9" s="32"/>
      <c r="ABZ9" s="32"/>
      <c r="ACA9" s="32"/>
      <c r="ACB9" s="32"/>
      <c r="ACC9" s="32"/>
      <c r="ACD9" s="32"/>
      <c r="ACE9" s="32"/>
      <c r="ACF9" s="32"/>
      <c r="ACG9" s="32"/>
      <c r="ACH9" s="32"/>
      <c r="ACI9" s="32"/>
      <c r="ACJ9" s="32"/>
      <c r="ACK9" s="32"/>
      <c r="ACL9" s="32"/>
      <c r="ACM9" s="32"/>
      <c r="ACN9" s="32"/>
      <c r="ACO9" s="32"/>
      <c r="ACP9" s="32"/>
      <c r="ACQ9" s="32"/>
      <c r="ACR9" s="32"/>
      <c r="ACS9" s="32"/>
      <c r="ACT9" s="32"/>
      <c r="ACU9" s="32"/>
      <c r="ACV9" s="32"/>
      <c r="ACW9" s="32"/>
      <c r="ACX9" s="32"/>
      <c r="ACY9" s="32"/>
      <c r="ACZ9" s="32"/>
      <c r="ADA9" s="32"/>
      <c r="ADB9" s="32"/>
      <c r="ADC9" s="32"/>
      <c r="ADD9" s="32"/>
      <c r="ADE9" s="32"/>
      <c r="ADF9" s="32"/>
      <c r="ADG9" s="32"/>
      <c r="ADH9" s="32"/>
      <c r="ADI9" s="32"/>
      <c r="ADJ9" s="32"/>
      <c r="ADK9" s="32"/>
      <c r="ADL9" s="32"/>
      <c r="ADM9" s="32"/>
      <c r="ADN9" s="32"/>
      <c r="ADO9" s="32"/>
      <c r="ADP9" s="32"/>
      <c r="ADQ9" s="32"/>
      <c r="ADR9" s="32"/>
      <c r="ADS9" s="32"/>
      <c r="ADT9" s="32"/>
      <c r="ADU9" s="32"/>
      <c r="ADV9" s="32"/>
      <c r="ADW9" s="32"/>
      <c r="ADX9" s="32"/>
      <c r="ADY9" s="32"/>
      <c r="ADZ9" s="32"/>
      <c r="AEA9" s="32"/>
      <c r="AEB9" s="32"/>
      <c r="AEC9" s="32"/>
      <c r="AED9" s="32"/>
      <c r="AEE9" s="32"/>
      <c r="AEF9" s="32"/>
      <c r="AEG9" s="32"/>
      <c r="AEH9" s="32"/>
      <c r="AEI9" s="32"/>
      <c r="AEJ9" s="32"/>
      <c r="AEK9" s="32"/>
      <c r="AEL9" s="32"/>
      <c r="AEM9" s="32"/>
      <c r="AEN9" s="32"/>
      <c r="AEO9" s="32"/>
      <c r="AEP9" s="32"/>
      <c r="AEQ9" s="32"/>
      <c r="AER9" s="32"/>
      <c r="AES9" s="32"/>
      <c r="AET9" s="32"/>
      <c r="AEU9" s="32"/>
      <c r="AEV9" s="32"/>
      <c r="AEW9" s="32"/>
      <c r="AEX9" s="32"/>
      <c r="AEY9" s="32"/>
      <c r="AEZ9" s="32"/>
      <c r="AFA9" s="32"/>
      <c r="AFB9" s="32"/>
      <c r="AFC9" s="32"/>
      <c r="AFD9" s="32"/>
      <c r="AFE9" s="32"/>
      <c r="AFF9" s="32"/>
      <c r="AFG9" s="32"/>
      <c r="AFH9" s="32"/>
      <c r="AFI9" s="32"/>
      <c r="AFJ9" s="32"/>
      <c r="AFK9" s="32"/>
      <c r="AFL9" s="32"/>
      <c r="AFM9" s="32"/>
      <c r="AFN9" s="32"/>
      <c r="AFO9" s="32"/>
      <c r="AFP9" s="32"/>
      <c r="AFQ9" s="32"/>
      <c r="AFR9" s="32"/>
      <c r="AFS9" s="32"/>
      <c r="AFT9" s="32"/>
      <c r="AFU9" s="32"/>
      <c r="AFV9" s="32"/>
      <c r="AFW9" s="32"/>
      <c r="AFX9" s="32"/>
      <c r="AFY9" s="32"/>
      <c r="AFZ9" s="32"/>
      <c r="AGA9" s="32"/>
      <c r="AGB9" s="32"/>
      <c r="AGC9" s="32"/>
      <c r="AGD9" s="32"/>
      <c r="AGE9" s="32"/>
      <c r="AGF9" s="32"/>
      <c r="AGG9" s="32"/>
      <c r="AGH9" s="32"/>
      <c r="AGI9" s="32"/>
      <c r="AGJ9" s="32"/>
      <c r="AGK9" s="32"/>
      <c r="AGL9" s="32"/>
      <c r="AGM9" s="32"/>
      <c r="AGN9" s="32"/>
      <c r="AGO9" s="32"/>
      <c r="AGP9" s="32"/>
      <c r="AGQ9" s="32"/>
      <c r="AGR9" s="32"/>
      <c r="AGS9" s="32"/>
      <c r="AGT9" s="32"/>
      <c r="AGU9" s="32"/>
      <c r="AGV9" s="32"/>
      <c r="AGW9" s="32"/>
      <c r="AGX9" s="32"/>
      <c r="AGY9" s="32"/>
      <c r="AGZ9" s="32"/>
      <c r="AHA9" s="32"/>
      <c r="AHB9" s="32"/>
      <c r="AHC9" s="32"/>
      <c r="AHD9" s="32"/>
      <c r="AHE9" s="32"/>
      <c r="AHF9" s="32"/>
      <c r="AHG9" s="32"/>
      <c r="AHH9" s="32"/>
      <c r="AHI9" s="32"/>
      <c r="AHJ9" s="32"/>
      <c r="AHK9" s="32"/>
      <c r="AHL9" s="32"/>
      <c r="AHM9" s="32"/>
      <c r="AHN9" s="32"/>
      <c r="AHO9" s="32"/>
      <c r="AHP9" s="32"/>
      <c r="AHQ9" s="32"/>
      <c r="AHR9" s="32"/>
      <c r="AHS9" s="32"/>
      <c r="AHT9" s="32"/>
      <c r="AHU9" s="32"/>
      <c r="AHV9" s="32"/>
      <c r="AHW9" s="32"/>
      <c r="AHX9" s="32"/>
      <c r="AHY9" s="32"/>
      <c r="AHZ9" s="32"/>
      <c r="AIA9" s="32"/>
      <c r="AIB9" s="32"/>
      <c r="AIC9" s="32"/>
      <c r="AID9" s="32"/>
      <c r="AIE9" s="32"/>
      <c r="AIF9" s="32"/>
      <c r="AIG9" s="32"/>
      <c r="AIH9" s="32"/>
      <c r="AII9" s="32"/>
      <c r="AIJ9" s="32"/>
      <c r="AIK9" s="32"/>
      <c r="AIL9" s="32"/>
      <c r="AIM9" s="32"/>
      <c r="AIN9" s="32"/>
      <c r="AIO9" s="32"/>
      <c r="AIP9" s="32"/>
      <c r="AIQ9" s="32"/>
      <c r="AIR9" s="32"/>
      <c r="AIS9" s="32"/>
      <c r="AIT9" s="32"/>
      <c r="AIU9" s="32"/>
      <c r="AIV9" s="32"/>
      <c r="AIW9" s="32"/>
      <c r="AIX9" s="32"/>
      <c r="AIY9" s="32"/>
      <c r="AIZ9" s="32"/>
      <c r="AJA9" s="32"/>
      <c r="AJB9" s="32"/>
      <c r="AJC9" s="32"/>
      <c r="AJD9" s="32"/>
      <c r="AJE9" s="32"/>
      <c r="AJF9" s="32"/>
      <c r="AJG9" s="32"/>
      <c r="AJH9" s="32"/>
      <c r="AJI9" s="32"/>
      <c r="AJJ9" s="32"/>
      <c r="AJK9" s="32"/>
      <c r="AJL9" s="32"/>
      <c r="AJM9" s="32"/>
      <c r="AJN9" s="32"/>
      <c r="AJO9" s="32"/>
      <c r="AJP9" s="32"/>
      <c r="AJQ9" s="32"/>
      <c r="AJR9" s="32"/>
      <c r="AJS9" s="32"/>
      <c r="AJT9" s="32"/>
      <c r="AJU9" s="32"/>
      <c r="AJV9" s="32"/>
      <c r="AJW9" s="32"/>
      <c r="AJX9" s="32"/>
      <c r="AJY9" s="32"/>
      <c r="AJZ9" s="32"/>
      <c r="AKA9" s="32"/>
      <c r="AKB9" s="32"/>
      <c r="AKC9" s="32"/>
      <c r="AKD9" s="32"/>
      <c r="AKE9" s="32"/>
      <c r="AKF9" s="32"/>
      <c r="AKG9" s="32"/>
      <c r="AKH9" s="32"/>
      <c r="AKI9" s="32"/>
      <c r="AKJ9" s="32"/>
      <c r="AKK9" s="32"/>
      <c r="AKL9" s="32"/>
      <c r="AKM9" s="32"/>
      <c r="AKN9" s="32"/>
      <c r="AKO9" s="32"/>
      <c r="AKP9" s="32"/>
      <c r="AKQ9" s="32"/>
      <c r="AKR9" s="32"/>
      <c r="AKS9" s="32"/>
      <c r="AKT9" s="32"/>
      <c r="AKU9" s="32"/>
      <c r="AKV9" s="32"/>
      <c r="AKW9" s="32"/>
      <c r="AKX9" s="32"/>
      <c r="AKY9" s="32"/>
      <c r="AKZ9" s="32"/>
      <c r="ALA9" s="32"/>
      <c r="ALB9" s="32"/>
      <c r="ALC9" s="32"/>
      <c r="ALD9" s="32"/>
      <c r="ALE9" s="32"/>
      <c r="ALF9" s="32"/>
      <c r="ALG9" s="32"/>
      <c r="ALH9" s="32"/>
      <c r="ALI9" s="32"/>
      <c r="ALJ9" s="32"/>
      <c r="ALK9" s="32"/>
      <c r="ALL9" s="32"/>
      <c r="ALM9" s="32"/>
      <c r="ALN9" s="32"/>
      <c r="ALO9" s="32"/>
      <c r="ALP9" s="32"/>
      <c r="ALQ9" s="32"/>
      <c r="ALR9" s="32"/>
      <c r="ALS9" s="32"/>
      <c r="ALT9" s="32"/>
      <c r="ALU9" s="32"/>
      <c r="ALV9" s="32"/>
      <c r="ALW9" s="32"/>
      <c r="ALX9" s="32"/>
      <c r="ALY9" s="32"/>
      <c r="ALZ9" s="32"/>
      <c r="AMA9" s="32"/>
      <c r="AMB9" s="32"/>
      <c r="AMC9" s="32"/>
      <c r="AMD9" s="32"/>
      <c r="AME9" s="32"/>
      <c r="AMF9" s="32"/>
      <c r="AMG9" s="32"/>
      <c r="AMH9" s="32"/>
    </row>
    <row r="10" spans="1:1022" ht="15">
      <c r="A10" s="30" t="s">
        <v>111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  <c r="IA10" s="32"/>
      <c r="IB10" s="32"/>
      <c r="IC10" s="32"/>
      <c r="ID10" s="32"/>
      <c r="IE10" s="32"/>
      <c r="IF10" s="32"/>
      <c r="IG10" s="32"/>
      <c r="IH10" s="32"/>
      <c r="II10" s="32"/>
      <c r="IJ10" s="32"/>
      <c r="IK10" s="32"/>
      <c r="IL10" s="32"/>
      <c r="IM10" s="32"/>
      <c r="IN10" s="32"/>
      <c r="IO10" s="32"/>
      <c r="IP10" s="32"/>
      <c r="IQ10" s="32"/>
      <c r="IR10" s="32"/>
      <c r="IS10" s="32"/>
      <c r="IT10" s="32"/>
      <c r="IU10" s="32"/>
      <c r="IV10" s="32"/>
      <c r="IW10" s="32"/>
      <c r="IX10" s="32"/>
      <c r="IY10" s="32"/>
      <c r="IZ10" s="32"/>
      <c r="JA10" s="32"/>
      <c r="JB10" s="32"/>
      <c r="JC10" s="32"/>
      <c r="JD10" s="32"/>
      <c r="JE10" s="32"/>
      <c r="JF10" s="32"/>
      <c r="JG10" s="32"/>
      <c r="JH10" s="32"/>
      <c r="JI10" s="32"/>
      <c r="JJ10" s="32"/>
      <c r="JK10" s="32"/>
      <c r="JL10" s="32"/>
      <c r="JM10" s="32"/>
      <c r="JN10" s="32"/>
      <c r="JO10" s="32"/>
      <c r="JP10" s="32"/>
      <c r="JQ10" s="32"/>
      <c r="JR10" s="32"/>
      <c r="JS10" s="32"/>
      <c r="JT10" s="32"/>
      <c r="JU10" s="32"/>
      <c r="JV10" s="32"/>
      <c r="JW10" s="32"/>
      <c r="JX10" s="32"/>
      <c r="JY10" s="32"/>
      <c r="JZ10" s="32"/>
      <c r="KA10" s="32"/>
      <c r="KB10" s="32"/>
      <c r="KC10" s="32"/>
      <c r="KD10" s="32"/>
      <c r="KE10" s="32"/>
      <c r="KF10" s="32"/>
      <c r="KG10" s="32"/>
      <c r="KH10" s="32"/>
      <c r="KI10" s="32"/>
      <c r="KJ10" s="32"/>
      <c r="KK10" s="32"/>
      <c r="KL10" s="32"/>
      <c r="KM10" s="32"/>
      <c r="KN10" s="32"/>
      <c r="KO10" s="32"/>
      <c r="KP10" s="32"/>
      <c r="KQ10" s="32"/>
      <c r="KR10" s="32"/>
      <c r="KS10" s="32"/>
      <c r="KT10" s="32"/>
      <c r="KU10" s="32"/>
      <c r="KV10" s="32"/>
      <c r="KW10" s="32"/>
      <c r="KX10" s="32"/>
      <c r="KY10" s="32"/>
      <c r="KZ10" s="32"/>
      <c r="LA10" s="32"/>
      <c r="LB10" s="32"/>
      <c r="LC10" s="32"/>
      <c r="LD10" s="32"/>
      <c r="LE10" s="32"/>
      <c r="LF10" s="32"/>
      <c r="LG10" s="32"/>
      <c r="LH10" s="32"/>
      <c r="LI10" s="32"/>
      <c r="LJ10" s="32"/>
      <c r="LK10" s="32"/>
      <c r="LL10" s="32"/>
      <c r="LM10" s="32"/>
      <c r="LN10" s="32"/>
      <c r="LO10" s="32"/>
      <c r="LP10" s="32"/>
      <c r="LQ10" s="32"/>
      <c r="LR10" s="32"/>
      <c r="LS10" s="32"/>
      <c r="LT10" s="32"/>
      <c r="LU10" s="32"/>
      <c r="LV10" s="32"/>
      <c r="LW10" s="32"/>
      <c r="LX10" s="32"/>
      <c r="LY10" s="32"/>
      <c r="LZ10" s="32"/>
      <c r="MA10" s="32"/>
      <c r="MB10" s="32"/>
      <c r="MC10" s="32"/>
      <c r="MD10" s="32"/>
      <c r="ME10" s="32"/>
      <c r="MF10" s="32"/>
      <c r="MG10" s="32"/>
      <c r="MH10" s="32"/>
      <c r="MI10" s="32"/>
      <c r="MJ10" s="32"/>
      <c r="MK10" s="32"/>
      <c r="ML10" s="32"/>
      <c r="MM10" s="32"/>
      <c r="MN10" s="32"/>
      <c r="MO10" s="32"/>
      <c r="MP10" s="32"/>
      <c r="MQ10" s="32"/>
      <c r="MR10" s="32"/>
      <c r="MS10" s="32"/>
      <c r="MT10" s="32"/>
      <c r="MU10" s="32"/>
      <c r="MV10" s="32"/>
      <c r="MW10" s="32"/>
      <c r="MX10" s="32"/>
      <c r="MY10" s="32"/>
      <c r="MZ10" s="32"/>
      <c r="NA10" s="32"/>
      <c r="NB10" s="32"/>
      <c r="NC10" s="32"/>
      <c r="ND10" s="32"/>
      <c r="NE10" s="32"/>
      <c r="NF10" s="32"/>
      <c r="NG10" s="32"/>
      <c r="NH10" s="32"/>
      <c r="NI10" s="32"/>
      <c r="NJ10" s="32"/>
      <c r="NK10" s="32"/>
      <c r="NL10" s="32"/>
      <c r="NM10" s="32"/>
      <c r="NN10" s="32"/>
      <c r="NO10" s="32"/>
      <c r="NP10" s="32"/>
      <c r="NQ10" s="32"/>
      <c r="NR10" s="32"/>
      <c r="NS10" s="32"/>
      <c r="NT10" s="32"/>
      <c r="NU10" s="32"/>
      <c r="NV10" s="32"/>
      <c r="NW10" s="32"/>
      <c r="NX10" s="32"/>
      <c r="NY10" s="32"/>
      <c r="NZ10" s="32"/>
      <c r="OA10" s="32"/>
      <c r="OB10" s="32"/>
      <c r="OC10" s="32"/>
      <c r="OD10" s="32"/>
      <c r="OE10" s="32"/>
      <c r="OF10" s="32"/>
      <c r="OG10" s="32"/>
      <c r="OH10" s="32"/>
      <c r="OI10" s="32"/>
      <c r="OJ10" s="32"/>
      <c r="OK10" s="32"/>
      <c r="OL10" s="32"/>
      <c r="OM10" s="32"/>
      <c r="ON10" s="32"/>
      <c r="OO10" s="32"/>
      <c r="OP10" s="32"/>
      <c r="OQ10" s="32"/>
      <c r="OR10" s="32"/>
      <c r="OS10" s="32"/>
      <c r="OT10" s="32"/>
      <c r="OU10" s="32"/>
      <c r="OV10" s="32"/>
      <c r="OW10" s="32"/>
      <c r="OX10" s="32"/>
      <c r="OY10" s="32"/>
      <c r="OZ10" s="32"/>
      <c r="PA10" s="32"/>
      <c r="PB10" s="32"/>
      <c r="PC10" s="32"/>
      <c r="PD10" s="32"/>
      <c r="PE10" s="32"/>
      <c r="PF10" s="32"/>
      <c r="PG10" s="32"/>
      <c r="PH10" s="32"/>
      <c r="PI10" s="32"/>
      <c r="PJ10" s="32"/>
      <c r="PK10" s="32"/>
      <c r="PL10" s="32"/>
      <c r="PM10" s="32"/>
      <c r="PN10" s="32"/>
      <c r="PO10" s="32"/>
      <c r="PP10" s="32"/>
      <c r="PQ10" s="32"/>
      <c r="PR10" s="32"/>
      <c r="PS10" s="32"/>
      <c r="PT10" s="32"/>
      <c r="PU10" s="32"/>
      <c r="PV10" s="32"/>
      <c r="PW10" s="32"/>
      <c r="PX10" s="32"/>
      <c r="PY10" s="32"/>
      <c r="PZ10" s="32"/>
      <c r="QA10" s="32"/>
      <c r="QB10" s="32"/>
      <c r="QC10" s="32"/>
      <c r="QD10" s="32"/>
      <c r="QE10" s="32"/>
      <c r="QF10" s="32"/>
      <c r="QG10" s="32"/>
      <c r="QH10" s="32"/>
      <c r="QI10" s="32"/>
      <c r="QJ10" s="32"/>
      <c r="QK10" s="32"/>
      <c r="QL10" s="32"/>
      <c r="QM10" s="32"/>
      <c r="QN10" s="32"/>
      <c r="QO10" s="32"/>
      <c r="QP10" s="32"/>
      <c r="QQ10" s="32"/>
      <c r="QR10" s="32"/>
      <c r="QS10" s="32"/>
      <c r="QT10" s="32"/>
      <c r="QU10" s="32"/>
      <c r="QV10" s="32"/>
      <c r="QW10" s="32"/>
      <c r="QX10" s="32"/>
      <c r="QY10" s="32"/>
      <c r="QZ10" s="32"/>
      <c r="RA10" s="32"/>
      <c r="RB10" s="32"/>
      <c r="RC10" s="32"/>
      <c r="RD10" s="32"/>
      <c r="RE10" s="32"/>
      <c r="RF10" s="32"/>
      <c r="RG10" s="32"/>
      <c r="RH10" s="32"/>
      <c r="RI10" s="32"/>
      <c r="RJ10" s="32"/>
      <c r="RK10" s="32"/>
      <c r="RL10" s="32"/>
      <c r="RM10" s="32"/>
      <c r="RN10" s="32"/>
      <c r="RO10" s="32"/>
      <c r="RP10" s="32"/>
      <c r="RQ10" s="32"/>
      <c r="RR10" s="32"/>
      <c r="RS10" s="32"/>
      <c r="RT10" s="32"/>
      <c r="RU10" s="32"/>
      <c r="RV10" s="32"/>
      <c r="RW10" s="32"/>
      <c r="RX10" s="32"/>
      <c r="RY10" s="32"/>
      <c r="RZ10" s="32"/>
      <c r="SA10" s="32"/>
      <c r="SB10" s="32"/>
      <c r="SC10" s="32"/>
      <c r="SD10" s="32"/>
      <c r="SE10" s="32"/>
      <c r="SF10" s="32"/>
      <c r="SG10" s="32"/>
      <c r="SH10" s="32"/>
      <c r="SI10" s="32"/>
      <c r="SJ10" s="32"/>
      <c r="SK10" s="32"/>
      <c r="SL10" s="32"/>
      <c r="SM10" s="32"/>
      <c r="SN10" s="32"/>
      <c r="SO10" s="32"/>
      <c r="SP10" s="32"/>
      <c r="SQ10" s="32"/>
      <c r="SR10" s="32"/>
      <c r="SS10" s="32"/>
      <c r="ST10" s="32"/>
      <c r="SU10" s="32"/>
      <c r="SV10" s="32"/>
      <c r="SW10" s="32"/>
      <c r="SX10" s="32"/>
      <c r="SY10" s="32"/>
      <c r="SZ10" s="32"/>
      <c r="TA10" s="32"/>
      <c r="TB10" s="32"/>
      <c r="TC10" s="32"/>
      <c r="TD10" s="32"/>
      <c r="TE10" s="32"/>
      <c r="TF10" s="32"/>
      <c r="TG10" s="32"/>
      <c r="TH10" s="32"/>
      <c r="TI10" s="32"/>
      <c r="TJ10" s="32"/>
      <c r="TK10" s="32"/>
      <c r="TL10" s="32"/>
      <c r="TM10" s="32"/>
      <c r="TN10" s="32"/>
      <c r="TO10" s="32"/>
      <c r="TP10" s="32"/>
      <c r="TQ10" s="32"/>
      <c r="TR10" s="32"/>
      <c r="TS10" s="32"/>
      <c r="TT10" s="32"/>
      <c r="TU10" s="32"/>
      <c r="TV10" s="32"/>
      <c r="TW10" s="32"/>
      <c r="TX10" s="32"/>
      <c r="TY10" s="32"/>
      <c r="TZ10" s="32"/>
      <c r="UA10" s="32"/>
      <c r="UB10" s="32"/>
      <c r="UC10" s="32"/>
      <c r="UD10" s="32"/>
      <c r="UE10" s="32"/>
      <c r="UF10" s="32"/>
      <c r="UG10" s="32"/>
      <c r="UH10" s="32"/>
      <c r="UI10" s="32"/>
      <c r="UJ10" s="32"/>
      <c r="UK10" s="32"/>
      <c r="UL10" s="32"/>
      <c r="UM10" s="32"/>
      <c r="UN10" s="32"/>
      <c r="UO10" s="32"/>
      <c r="UP10" s="32"/>
      <c r="UQ10" s="32"/>
      <c r="UR10" s="32"/>
      <c r="US10" s="32"/>
      <c r="UT10" s="32"/>
      <c r="UU10" s="32"/>
      <c r="UV10" s="32"/>
      <c r="UW10" s="32"/>
      <c r="UX10" s="32"/>
      <c r="UY10" s="32"/>
      <c r="UZ10" s="32"/>
      <c r="VA10" s="32"/>
      <c r="VB10" s="32"/>
      <c r="VC10" s="32"/>
      <c r="VD10" s="32"/>
      <c r="VE10" s="32"/>
      <c r="VF10" s="32"/>
      <c r="VG10" s="32"/>
      <c r="VH10" s="32"/>
      <c r="VI10" s="32"/>
      <c r="VJ10" s="32"/>
      <c r="VK10" s="32"/>
      <c r="VL10" s="32"/>
      <c r="VM10" s="32"/>
      <c r="VN10" s="32"/>
      <c r="VO10" s="32"/>
      <c r="VP10" s="32"/>
      <c r="VQ10" s="32"/>
      <c r="VR10" s="32"/>
      <c r="VS10" s="32"/>
      <c r="VT10" s="32"/>
      <c r="VU10" s="32"/>
      <c r="VV10" s="32"/>
      <c r="VW10" s="32"/>
      <c r="VX10" s="32"/>
      <c r="VY10" s="32"/>
      <c r="VZ10" s="32"/>
      <c r="WA10" s="32"/>
      <c r="WB10" s="32"/>
      <c r="WC10" s="32"/>
      <c r="WD10" s="32"/>
      <c r="WE10" s="32"/>
      <c r="WF10" s="32"/>
      <c r="WG10" s="32"/>
      <c r="WH10" s="32"/>
      <c r="WI10" s="32"/>
      <c r="WJ10" s="32"/>
      <c r="WK10" s="32"/>
      <c r="WL10" s="32"/>
      <c r="WM10" s="32"/>
      <c r="WN10" s="32"/>
      <c r="WO10" s="32"/>
      <c r="WP10" s="32"/>
      <c r="WQ10" s="32"/>
      <c r="WR10" s="32"/>
      <c r="WS10" s="32"/>
      <c r="WT10" s="32"/>
      <c r="WU10" s="32"/>
      <c r="WV10" s="32"/>
      <c r="WW10" s="32"/>
      <c r="WX10" s="32"/>
      <c r="WY10" s="32"/>
      <c r="WZ10" s="32"/>
      <c r="XA10" s="32"/>
      <c r="XB10" s="32"/>
      <c r="XC10" s="32"/>
      <c r="XD10" s="32"/>
      <c r="XE10" s="32"/>
      <c r="XF10" s="32"/>
      <c r="XG10" s="32"/>
      <c r="XH10" s="32"/>
      <c r="XI10" s="32"/>
      <c r="XJ10" s="32"/>
      <c r="XK10" s="32"/>
      <c r="XL10" s="32"/>
      <c r="XM10" s="32"/>
      <c r="XN10" s="32"/>
      <c r="XO10" s="32"/>
      <c r="XP10" s="32"/>
      <c r="XQ10" s="32"/>
      <c r="XR10" s="32"/>
      <c r="XS10" s="32"/>
      <c r="XT10" s="32"/>
      <c r="XU10" s="32"/>
      <c r="XV10" s="32"/>
      <c r="XW10" s="32"/>
      <c r="XX10" s="32"/>
      <c r="XY10" s="32"/>
      <c r="XZ10" s="32"/>
      <c r="YA10" s="32"/>
      <c r="YB10" s="32"/>
      <c r="YC10" s="32"/>
      <c r="YD10" s="32"/>
      <c r="YE10" s="32"/>
      <c r="YF10" s="32"/>
      <c r="YG10" s="32"/>
      <c r="YH10" s="32"/>
      <c r="YI10" s="32"/>
      <c r="YJ10" s="32"/>
      <c r="YK10" s="32"/>
      <c r="YL10" s="32"/>
      <c r="YM10" s="32"/>
      <c r="YN10" s="32"/>
      <c r="YO10" s="32"/>
      <c r="YP10" s="32"/>
      <c r="YQ10" s="32"/>
      <c r="YR10" s="32"/>
      <c r="YS10" s="32"/>
      <c r="YT10" s="32"/>
      <c r="YU10" s="32"/>
      <c r="YV10" s="32"/>
      <c r="YW10" s="32"/>
      <c r="YX10" s="32"/>
      <c r="YY10" s="32"/>
      <c r="YZ10" s="32"/>
      <c r="ZA10" s="32"/>
      <c r="ZB10" s="32"/>
      <c r="ZC10" s="32"/>
      <c r="ZD10" s="32"/>
      <c r="ZE10" s="32"/>
      <c r="ZF10" s="32"/>
      <c r="ZG10" s="32"/>
      <c r="ZH10" s="32"/>
      <c r="ZI10" s="32"/>
      <c r="ZJ10" s="32"/>
      <c r="ZK10" s="32"/>
      <c r="ZL10" s="32"/>
      <c r="ZM10" s="32"/>
      <c r="ZN10" s="32"/>
      <c r="ZO10" s="32"/>
      <c r="ZP10" s="32"/>
      <c r="ZQ10" s="32"/>
      <c r="ZR10" s="32"/>
      <c r="ZS10" s="32"/>
      <c r="ZT10" s="32"/>
      <c r="ZU10" s="32"/>
      <c r="ZV10" s="32"/>
      <c r="ZW10" s="32"/>
      <c r="ZX10" s="32"/>
      <c r="ZY10" s="32"/>
      <c r="ZZ10" s="32"/>
      <c r="AAA10" s="32"/>
      <c r="AAB10" s="32"/>
      <c r="AAC10" s="32"/>
      <c r="AAD10" s="32"/>
      <c r="AAE10" s="32"/>
      <c r="AAF10" s="32"/>
      <c r="AAG10" s="32"/>
      <c r="AAH10" s="32"/>
      <c r="AAI10" s="32"/>
      <c r="AAJ10" s="32"/>
      <c r="AAK10" s="32"/>
      <c r="AAL10" s="32"/>
      <c r="AAM10" s="32"/>
      <c r="AAN10" s="32"/>
      <c r="AAO10" s="32"/>
      <c r="AAP10" s="32"/>
      <c r="AAQ10" s="32"/>
      <c r="AAR10" s="32"/>
      <c r="AAS10" s="32"/>
      <c r="AAT10" s="32"/>
      <c r="AAU10" s="32"/>
      <c r="AAV10" s="32"/>
      <c r="AAW10" s="32"/>
      <c r="AAX10" s="32"/>
      <c r="AAY10" s="32"/>
      <c r="AAZ10" s="32"/>
      <c r="ABA10" s="32"/>
      <c r="ABB10" s="32"/>
      <c r="ABC10" s="32"/>
      <c r="ABD10" s="32"/>
      <c r="ABE10" s="32"/>
      <c r="ABF10" s="32"/>
      <c r="ABG10" s="32"/>
      <c r="ABH10" s="32"/>
      <c r="ABI10" s="32"/>
      <c r="ABJ10" s="32"/>
      <c r="ABK10" s="32"/>
      <c r="ABL10" s="32"/>
      <c r="ABM10" s="32"/>
      <c r="ABN10" s="32"/>
      <c r="ABO10" s="32"/>
      <c r="ABP10" s="32"/>
      <c r="ABQ10" s="32"/>
      <c r="ABR10" s="32"/>
      <c r="ABS10" s="32"/>
      <c r="ABT10" s="32"/>
      <c r="ABU10" s="32"/>
      <c r="ABV10" s="32"/>
      <c r="ABW10" s="32"/>
      <c r="ABX10" s="32"/>
      <c r="ABY10" s="32"/>
      <c r="ABZ10" s="32"/>
      <c r="ACA10" s="32"/>
      <c r="ACB10" s="32"/>
      <c r="ACC10" s="32"/>
      <c r="ACD10" s="32"/>
      <c r="ACE10" s="32"/>
      <c r="ACF10" s="32"/>
      <c r="ACG10" s="32"/>
      <c r="ACH10" s="32"/>
      <c r="ACI10" s="32"/>
      <c r="ACJ10" s="32"/>
      <c r="ACK10" s="32"/>
      <c r="ACL10" s="32"/>
      <c r="ACM10" s="32"/>
      <c r="ACN10" s="32"/>
      <c r="ACO10" s="32"/>
      <c r="ACP10" s="32"/>
      <c r="ACQ10" s="32"/>
      <c r="ACR10" s="32"/>
      <c r="ACS10" s="32"/>
      <c r="ACT10" s="32"/>
      <c r="ACU10" s="32"/>
      <c r="ACV10" s="32"/>
      <c r="ACW10" s="32"/>
      <c r="ACX10" s="32"/>
      <c r="ACY10" s="32"/>
      <c r="ACZ10" s="32"/>
      <c r="ADA10" s="32"/>
      <c r="ADB10" s="32"/>
      <c r="ADC10" s="32"/>
      <c r="ADD10" s="32"/>
      <c r="ADE10" s="32"/>
      <c r="ADF10" s="32"/>
      <c r="ADG10" s="32"/>
      <c r="ADH10" s="32"/>
      <c r="ADI10" s="32"/>
      <c r="ADJ10" s="32"/>
      <c r="ADK10" s="32"/>
      <c r="ADL10" s="32"/>
      <c r="ADM10" s="32"/>
      <c r="ADN10" s="32"/>
      <c r="ADO10" s="32"/>
      <c r="ADP10" s="32"/>
      <c r="ADQ10" s="32"/>
      <c r="ADR10" s="32"/>
      <c r="ADS10" s="32"/>
      <c r="ADT10" s="32"/>
      <c r="ADU10" s="32"/>
      <c r="ADV10" s="32"/>
      <c r="ADW10" s="32"/>
      <c r="ADX10" s="32"/>
      <c r="ADY10" s="32"/>
      <c r="ADZ10" s="32"/>
      <c r="AEA10" s="32"/>
      <c r="AEB10" s="32"/>
      <c r="AEC10" s="32"/>
      <c r="AED10" s="32"/>
      <c r="AEE10" s="32"/>
      <c r="AEF10" s="32"/>
      <c r="AEG10" s="32"/>
      <c r="AEH10" s="32"/>
      <c r="AEI10" s="32"/>
      <c r="AEJ10" s="32"/>
      <c r="AEK10" s="32"/>
      <c r="AEL10" s="32"/>
      <c r="AEM10" s="32"/>
      <c r="AEN10" s="32"/>
      <c r="AEO10" s="32"/>
      <c r="AEP10" s="32"/>
      <c r="AEQ10" s="32"/>
      <c r="AER10" s="32"/>
      <c r="AES10" s="32"/>
      <c r="AET10" s="32"/>
      <c r="AEU10" s="32"/>
      <c r="AEV10" s="32"/>
      <c r="AEW10" s="32"/>
      <c r="AEX10" s="32"/>
      <c r="AEY10" s="32"/>
      <c r="AEZ10" s="32"/>
      <c r="AFA10" s="32"/>
      <c r="AFB10" s="32"/>
      <c r="AFC10" s="32"/>
      <c r="AFD10" s="32"/>
      <c r="AFE10" s="32"/>
      <c r="AFF10" s="32"/>
      <c r="AFG10" s="32"/>
      <c r="AFH10" s="32"/>
      <c r="AFI10" s="32"/>
      <c r="AFJ10" s="32"/>
      <c r="AFK10" s="32"/>
      <c r="AFL10" s="32"/>
      <c r="AFM10" s="32"/>
      <c r="AFN10" s="32"/>
      <c r="AFO10" s="32"/>
      <c r="AFP10" s="32"/>
      <c r="AFQ10" s="32"/>
      <c r="AFR10" s="32"/>
      <c r="AFS10" s="32"/>
      <c r="AFT10" s="32"/>
      <c r="AFU10" s="32"/>
      <c r="AFV10" s="32"/>
      <c r="AFW10" s="32"/>
      <c r="AFX10" s="32"/>
      <c r="AFY10" s="32"/>
      <c r="AFZ10" s="32"/>
      <c r="AGA10" s="32"/>
      <c r="AGB10" s="32"/>
      <c r="AGC10" s="32"/>
      <c r="AGD10" s="32"/>
      <c r="AGE10" s="32"/>
      <c r="AGF10" s="32"/>
      <c r="AGG10" s="32"/>
      <c r="AGH10" s="32"/>
      <c r="AGI10" s="32"/>
      <c r="AGJ10" s="32"/>
      <c r="AGK10" s="32"/>
      <c r="AGL10" s="32"/>
      <c r="AGM10" s="32"/>
      <c r="AGN10" s="32"/>
      <c r="AGO10" s="32"/>
      <c r="AGP10" s="32"/>
      <c r="AGQ10" s="32"/>
      <c r="AGR10" s="32"/>
      <c r="AGS10" s="32"/>
      <c r="AGT10" s="32"/>
      <c r="AGU10" s="32"/>
      <c r="AGV10" s="32"/>
      <c r="AGW10" s="32"/>
      <c r="AGX10" s="32"/>
      <c r="AGY10" s="32"/>
      <c r="AGZ10" s="32"/>
      <c r="AHA10" s="32"/>
      <c r="AHB10" s="32"/>
      <c r="AHC10" s="32"/>
      <c r="AHD10" s="32"/>
      <c r="AHE10" s="32"/>
      <c r="AHF10" s="32"/>
      <c r="AHG10" s="32"/>
      <c r="AHH10" s="32"/>
      <c r="AHI10" s="32"/>
      <c r="AHJ10" s="32"/>
      <c r="AHK10" s="32"/>
      <c r="AHL10" s="32"/>
      <c r="AHM10" s="32"/>
      <c r="AHN10" s="32"/>
      <c r="AHO10" s="32"/>
      <c r="AHP10" s="32"/>
      <c r="AHQ10" s="32"/>
      <c r="AHR10" s="32"/>
      <c r="AHS10" s="32"/>
      <c r="AHT10" s="32"/>
      <c r="AHU10" s="32"/>
      <c r="AHV10" s="32"/>
      <c r="AHW10" s="32"/>
      <c r="AHX10" s="32"/>
      <c r="AHY10" s="32"/>
      <c r="AHZ10" s="32"/>
      <c r="AIA10" s="32"/>
      <c r="AIB10" s="32"/>
      <c r="AIC10" s="32"/>
      <c r="AID10" s="32"/>
      <c r="AIE10" s="32"/>
      <c r="AIF10" s="32"/>
      <c r="AIG10" s="32"/>
      <c r="AIH10" s="32"/>
      <c r="AII10" s="32"/>
      <c r="AIJ10" s="32"/>
      <c r="AIK10" s="32"/>
      <c r="AIL10" s="32"/>
      <c r="AIM10" s="32"/>
      <c r="AIN10" s="32"/>
      <c r="AIO10" s="32"/>
      <c r="AIP10" s="32"/>
      <c r="AIQ10" s="32"/>
      <c r="AIR10" s="32"/>
      <c r="AIS10" s="32"/>
      <c r="AIT10" s="32"/>
      <c r="AIU10" s="32"/>
      <c r="AIV10" s="32"/>
      <c r="AIW10" s="32"/>
      <c r="AIX10" s="32"/>
      <c r="AIY10" s="32"/>
      <c r="AIZ10" s="32"/>
      <c r="AJA10" s="32"/>
      <c r="AJB10" s="32"/>
      <c r="AJC10" s="32"/>
      <c r="AJD10" s="32"/>
      <c r="AJE10" s="32"/>
      <c r="AJF10" s="32"/>
      <c r="AJG10" s="32"/>
      <c r="AJH10" s="32"/>
      <c r="AJI10" s="32"/>
      <c r="AJJ10" s="32"/>
      <c r="AJK10" s="32"/>
      <c r="AJL10" s="32"/>
      <c r="AJM10" s="32"/>
      <c r="AJN10" s="32"/>
      <c r="AJO10" s="32"/>
      <c r="AJP10" s="32"/>
      <c r="AJQ10" s="32"/>
      <c r="AJR10" s="32"/>
      <c r="AJS10" s="32"/>
      <c r="AJT10" s="32"/>
      <c r="AJU10" s="32"/>
      <c r="AJV10" s="32"/>
      <c r="AJW10" s="32"/>
      <c r="AJX10" s="32"/>
      <c r="AJY10" s="32"/>
      <c r="AJZ10" s="32"/>
      <c r="AKA10" s="32"/>
      <c r="AKB10" s="32"/>
      <c r="AKC10" s="32"/>
      <c r="AKD10" s="32"/>
      <c r="AKE10" s="32"/>
      <c r="AKF10" s="32"/>
      <c r="AKG10" s="32"/>
      <c r="AKH10" s="32"/>
      <c r="AKI10" s="32"/>
      <c r="AKJ10" s="32"/>
      <c r="AKK10" s="32"/>
      <c r="AKL10" s="32"/>
      <c r="AKM10" s="32"/>
      <c r="AKN10" s="32"/>
      <c r="AKO10" s="32"/>
      <c r="AKP10" s="32"/>
      <c r="AKQ10" s="32"/>
      <c r="AKR10" s="32"/>
      <c r="AKS10" s="32"/>
      <c r="AKT10" s="32"/>
      <c r="AKU10" s="32"/>
      <c r="AKV10" s="32"/>
      <c r="AKW10" s="32"/>
      <c r="AKX10" s="32"/>
      <c r="AKY10" s="32"/>
      <c r="AKZ10" s="32"/>
      <c r="ALA10" s="32"/>
      <c r="ALB10" s="32"/>
      <c r="ALC10" s="32"/>
      <c r="ALD10" s="32"/>
      <c r="ALE10" s="32"/>
      <c r="ALF10" s="32"/>
      <c r="ALG10" s="32"/>
      <c r="ALH10" s="32"/>
      <c r="ALI10" s="32"/>
      <c r="ALJ10" s="32"/>
      <c r="ALK10" s="32"/>
      <c r="ALL10" s="32"/>
      <c r="ALM10" s="32"/>
      <c r="ALN10" s="32"/>
      <c r="ALO10" s="32"/>
      <c r="ALP10" s="32"/>
      <c r="ALQ10" s="32"/>
      <c r="ALR10" s="32"/>
      <c r="ALS10" s="32"/>
      <c r="ALT10" s="32"/>
      <c r="ALU10" s="32"/>
      <c r="ALV10" s="32"/>
      <c r="ALW10" s="32"/>
      <c r="ALX10" s="32"/>
      <c r="ALY10" s="32"/>
      <c r="ALZ10" s="32"/>
      <c r="AMA10" s="32"/>
      <c r="AMB10" s="32"/>
      <c r="AMC10" s="32"/>
      <c r="AMD10" s="32"/>
      <c r="AME10" s="32"/>
      <c r="AMF10" s="32"/>
      <c r="AMG10" s="32"/>
      <c r="AMH10" s="32"/>
    </row>
    <row r="11" spans="1:1022" ht="15">
      <c r="A11" s="30" t="s">
        <v>112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  <c r="IW11" s="32"/>
      <c r="IX11" s="32"/>
      <c r="IY11" s="32"/>
      <c r="IZ11" s="32"/>
      <c r="JA11" s="32"/>
      <c r="JB11" s="32"/>
      <c r="JC11" s="32"/>
      <c r="JD11" s="32"/>
      <c r="JE11" s="32"/>
      <c r="JF11" s="32"/>
      <c r="JG11" s="32"/>
      <c r="JH11" s="32"/>
      <c r="JI11" s="32"/>
      <c r="JJ11" s="32"/>
      <c r="JK11" s="32"/>
      <c r="JL11" s="32"/>
      <c r="JM11" s="32"/>
      <c r="JN11" s="32"/>
      <c r="JO11" s="32"/>
      <c r="JP11" s="32"/>
      <c r="JQ11" s="32"/>
      <c r="JR11" s="32"/>
      <c r="JS11" s="32"/>
      <c r="JT11" s="32"/>
      <c r="JU11" s="32"/>
      <c r="JV11" s="32"/>
      <c r="JW11" s="32"/>
      <c r="JX11" s="32"/>
      <c r="JY11" s="32"/>
      <c r="JZ11" s="32"/>
      <c r="KA11" s="32"/>
      <c r="KB11" s="32"/>
      <c r="KC11" s="32"/>
      <c r="KD11" s="32"/>
      <c r="KE11" s="32"/>
      <c r="KF11" s="32"/>
      <c r="KG11" s="32"/>
      <c r="KH11" s="32"/>
      <c r="KI11" s="32"/>
      <c r="KJ11" s="32"/>
      <c r="KK11" s="32"/>
      <c r="KL11" s="32"/>
      <c r="KM11" s="32"/>
      <c r="KN11" s="32"/>
      <c r="KO11" s="32"/>
      <c r="KP11" s="32"/>
      <c r="KQ11" s="32"/>
      <c r="KR11" s="32"/>
      <c r="KS11" s="32"/>
      <c r="KT11" s="32"/>
      <c r="KU11" s="32"/>
      <c r="KV11" s="32"/>
      <c r="KW11" s="32"/>
      <c r="KX11" s="32"/>
      <c r="KY11" s="32"/>
      <c r="KZ11" s="32"/>
      <c r="LA11" s="32"/>
      <c r="LB11" s="32"/>
      <c r="LC11" s="32"/>
      <c r="LD11" s="32"/>
      <c r="LE11" s="32"/>
      <c r="LF11" s="32"/>
      <c r="LG11" s="32"/>
      <c r="LH11" s="32"/>
      <c r="LI11" s="32"/>
      <c r="LJ11" s="32"/>
      <c r="LK11" s="32"/>
      <c r="LL11" s="32"/>
      <c r="LM11" s="32"/>
      <c r="LN11" s="32"/>
      <c r="LO11" s="32"/>
      <c r="LP11" s="32"/>
      <c r="LQ11" s="32"/>
      <c r="LR11" s="32"/>
      <c r="LS11" s="32"/>
      <c r="LT11" s="32"/>
      <c r="LU11" s="32"/>
      <c r="LV11" s="32"/>
      <c r="LW11" s="32"/>
      <c r="LX11" s="32"/>
      <c r="LY11" s="32"/>
      <c r="LZ11" s="32"/>
      <c r="MA11" s="32"/>
      <c r="MB11" s="32"/>
      <c r="MC11" s="32"/>
      <c r="MD11" s="32"/>
      <c r="ME11" s="32"/>
      <c r="MF11" s="32"/>
      <c r="MG11" s="32"/>
      <c r="MH11" s="32"/>
      <c r="MI11" s="32"/>
      <c r="MJ11" s="32"/>
      <c r="MK11" s="32"/>
      <c r="ML11" s="32"/>
      <c r="MM11" s="32"/>
      <c r="MN11" s="32"/>
      <c r="MO11" s="32"/>
      <c r="MP11" s="32"/>
      <c r="MQ11" s="32"/>
      <c r="MR11" s="32"/>
      <c r="MS11" s="32"/>
      <c r="MT11" s="32"/>
      <c r="MU11" s="32"/>
      <c r="MV11" s="32"/>
      <c r="MW11" s="32"/>
      <c r="MX11" s="32"/>
      <c r="MY11" s="32"/>
      <c r="MZ11" s="32"/>
      <c r="NA11" s="32"/>
      <c r="NB11" s="32"/>
      <c r="NC11" s="32"/>
      <c r="ND11" s="32"/>
      <c r="NE11" s="32"/>
      <c r="NF11" s="32"/>
      <c r="NG11" s="32"/>
      <c r="NH11" s="32"/>
      <c r="NI11" s="32"/>
      <c r="NJ11" s="32"/>
      <c r="NK11" s="32"/>
      <c r="NL11" s="32"/>
      <c r="NM11" s="32"/>
      <c r="NN11" s="32"/>
      <c r="NO11" s="32"/>
      <c r="NP11" s="32"/>
      <c r="NQ11" s="32"/>
      <c r="NR11" s="32"/>
      <c r="NS11" s="32"/>
      <c r="NT11" s="32"/>
      <c r="NU11" s="32"/>
      <c r="NV11" s="32"/>
      <c r="NW11" s="32"/>
      <c r="NX11" s="32"/>
      <c r="NY11" s="32"/>
      <c r="NZ11" s="32"/>
      <c r="OA11" s="32"/>
      <c r="OB11" s="32"/>
      <c r="OC11" s="32"/>
      <c r="OD11" s="32"/>
      <c r="OE11" s="32"/>
      <c r="OF11" s="32"/>
      <c r="OG11" s="32"/>
      <c r="OH11" s="32"/>
      <c r="OI11" s="32"/>
      <c r="OJ11" s="32"/>
      <c r="OK11" s="32"/>
      <c r="OL11" s="32"/>
      <c r="OM11" s="32"/>
      <c r="ON11" s="32"/>
      <c r="OO11" s="32"/>
      <c r="OP11" s="32"/>
      <c r="OQ11" s="32"/>
      <c r="OR11" s="32"/>
      <c r="OS11" s="32"/>
      <c r="OT11" s="32"/>
      <c r="OU11" s="32"/>
      <c r="OV11" s="32"/>
      <c r="OW11" s="32"/>
      <c r="OX11" s="32"/>
      <c r="OY11" s="32"/>
      <c r="OZ11" s="32"/>
      <c r="PA11" s="32"/>
      <c r="PB11" s="32"/>
      <c r="PC11" s="32"/>
      <c r="PD11" s="32"/>
      <c r="PE11" s="32"/>
      <c r="PF11" s="32"/>
      <c r="PG11" s="32"/>
      <c r="PH11" s="32"/>
      <c r="PI11" s="32"/>
      <c r="PJ11" s="32"/>
      <c r="PK11" s="32"/>
      <c r="PL11" s="32"/>
      <c r="PM11" s="32"/>
      <c r="PN11" s="32"/>
      <c r="PO11" s="32"/>
      <c r="PP11" s="32"/>
      <c r="PQ11" s="32"/>
      <c r="PR11" s="32"/>
      <c r="PS11" s="32"/>
      <c r="PT11" s="32"/>
      <c r="PU11" s="32"/>
      <c r="PV11" s="32"/>
      <c r="PW11" s="32"/>
      <c r="PX11" s="32"/>
      <c r="PY11" s="32"/>
      <c r="PZ11" s="32"/>
      <c r="QA11" s="32"/>
      <c r="QB11" s="32"/>
      <c r="QC11" s="32"/>
      <c r="QD11" s="32"/>
      <c r="QE11" s="32"/>
      <c r="QF11" s="32"/>
      <c r="QG11" s="32"/>
      <c r="QH11" s="32"/>
      <c r="QI11" s="32"/>
      <c r="QJ11" s="32"/>
      <c r="QK11" s="32"/>
      <c r="QL11" s="32"/>
      <c r="QM11" s="32"/>
      <c r="QN11" s="32"/>
      <c r="QO11" s="32"/>
      <c r="QP11" s="32"/>
      <c r="QQ11" s="32"/>
      <c r="QR11" s="32"/>
      <c r="QS11" s="32"/>
      <c r="QT11" s="32"/>
      <c r="QU11" s="32"/>
      <c r="QV11" s="32"/>
      <c r="QW11" s="32"/>
      <c r="QX11" s="32"/>
      <c r="QY11" s="32"/>
      <c r="QZ11" s="32"/>
      <c r="RA11" s="32"/>
      <c r="RB11" s="32"/>
      <c r="RC11" s="32"/>
      <c r="RD11" s="32"/>
      <c r="RE11" s="32"/>
      <c r="RF11" s="32"/>
      <c r="RG11" s="32"/>
      <c r="RH11" s="32"/>
      <c r="RI11" s="32"/>
      <c r="RJ11" s="32"/>
      <c r="RK11" s="32"/>
      <c r="RL11" s="32"/>
      <c r="RM11" s="32"/>
      <c r="RN11" s="32"/>
      <c r="RO11" s="32"/>
      <c r="RP11" s="32"/>
      <c r="RQ11" s="32"/>
      <c r="RR11" s="32"/>
      <c r="RS11" s="32"/>
      <c r="RT11" s="32"/>
      <c r="RU11" s="32"/>
      <c r="RV11" s="32"/>
      <c r="RW11" s="32"/>
      <c r="RX11" s="32"/>
      <c r="RY11" s="32"/>
      <c r="RZ11" s="32"/>
      <c r="SA11" s="32"/>
      <c r="SB11" s="32"/>
      <c r="SC11" s="32"/>
      <c r="SD11" s="32"/>
      <c r="SE11" s="32"/>
      <c r="SF11" s="32"/>
      <c r="SG11" s="32"/>
      <c r="SH11" s="32"/>
      <c r="SI11" s="32"/>
      <c r="SJ11" s="32"/>
      <c r="SK11" s="32"/>
      <c r="SL11" s="32"/>
      <c r="SM11" s="32"/>
      <c r="SN11" s="32"/>
      <c r="SO11" s="32"/>
      <c r="SP11" s="32"/>
      <c r="SQ11" s="32"/>
      <c r="SR11" s="32"/>
      <c r="SS11" s="32"/>
      <c r="ST11" s="32"/>
      <c r="SU11" s="32"/>
      <c r="SV11" s="32"/>
      <c r="SW11" s="32"/>
      <c r="SX11" s="32"/>
      <c r="SY11" s="32"/>
      <c r="SZ11" s="32"/>
      <c r="TA11" s="32"/>
      <c r="TB11" s="32"/>
      <c r="TC11" s="32"/>
      <c r="TD11" s="32"/>
      <c r="TE11" s="32"/>
      <c r="TF11" s="32"/>
      <c r="TG11" s="32"/>
      <c r="TH11" s="32"/>
      <c r="TI11" s="32"/>
      <c r="TJ11" s="32"/>
      <c r="TK11" s="32"/>
      <c r="TL11" s="32"/>
      <c r="TM11" s="32"/>
      <c r="TN11" s="32"/>
      <c r="TO11" s="32"/>
      <c r="TP11" s="32"/>
      <c r="TQ11" s="32"/>
      <c r="TR11" s="32"/>
      <c r="TS11" s="32"/>
      <c r="TT11" s="32"/>
      <c r="TU11" s="32"/>
      <c r="TV11" s="32"/>
      <c r="TW11" s="32"/>
      <c r="TX11" s="32"/>
      <c r="TY11" s="32"/>
      <c r="TZ11" s="32"/>
      <c r="UA11" s="32"/>
      <c r="UB11" s="32"/>
      <c r="UC11" s="32"/>
      <c r="UD11" s="32"/>
      <c r="UE11" s="32"/>
      <c r="UF11" s="32"/>
      <c r="UG11" s="32"/>
      <c r="UH11" s="32"/>
      <c r="UI11" s="32"/>
      <c r="UJ11" s="32"/>
      <c r="UK11" s="32"/>
      <c r="UL11" s="32"/>
      <c r="UM11" s="32"/>
      <c r="UN11" s="32"/>
      <c r="UO11" s="32"/>
      <c r="UP11" s="32"/>
      <c r="UQ11" s="32"/>
      <c r="UR11" s="32"/>
      <c r="US11" s="32"/>
      <c r="UT11" s="32"/>
      <c r="UU11" s="32"/>
      <c r="UV11" s="32"/>
      <c r="UW11" s="32"/>
      <c r="UX11" s="32"/>
      <c r="UY11" s="32"/>
      <c r="UZ11" s="32"/>
      <c r="VA11" s="32"/>
      <c r="VB11" s="32"/>
      <c r="VC11" s="32"/>
      <c r="VD11" s="32"/>
      <c r="VE11" s="32"/>
      <c r="VF11" s="32"/>
      <c r="VG11" s="32"/>
      <c r="VH11" s="32"/>
      <c r="VI11" s="32"/>
      <c r="VJ11" s="32"/>
      <c r="VK11" s="32"/>
      <c r="VL11" s="32"/>
      <c r="VM11" s="32"/>
      <c r="VN11" s="32"/>
      <c r="VO11" s="32"/>
      <c r="VP11" s="32"/>
      <c r="VQ11" s="32"/>
      <c r="VR11" s="32"/>
      <c r="VS11" s="32"/>
      <c r="VT11" s="32"/>
      <c r="VU11" s="32"/>
      <c r="VV11" s="32"/>
      <c r="VW11" s="32"/>
      <c r="VX11" s="32"/>
      <c r="VY11" s="32"/>
      <c r="VZ11" s="32"/>
      <c r="WA11" s="32"/>
      <c r="WB11" s="32"/>
      <c r="WC11" s="32"/>
      <c r="WD11" s="32"/>
      <c r="WE11" s="32"/>
      <c r="WF11" s="32"/>
      <c r="WG11" s="32"/>
      <c r="WH11" s="32"/>
      <c r="WI11" s="32"/>
      <c r="WJ11" s="32"/>
      <c r="WK11" s="32"/>
      <c r="WL11" s="32"/>
      <c r="WM11" s="32"/>
      <c r="WN11" s="32"/>
      <c r="WO11" s="32"/>
      <c r="WP11" s="32"/>
      <c r="WQ11" s="32"/>
      <c r="WR11" s="32"/>
      <c r="WS11" s="32"/>
      <c r="WT11" s="32"/>
      <c r="WU11" s="32"/>
      <c r="WV11" s="32"/>
      <c r="WW11" s="32"/>
      <c r="WX11" s="32"/>
      <c r="WY11" s="32"/>
      <c r="WZ11" s="32"/>
      <c r="XA11" s="32"/>
      <c r="XB11" s="32"/>
      <c r="XC11" s="32"/>
      <c r="XD11" s="32"/>
      <c r="XE11" s="32"/>
      <c r="XF11" s="32"/>
      <c r="XG11" s="32"/>
      <c r="XH11" s="32"/>
      <c r="XI11" s="32"/>
      <c r="XJ11" s="32"/>
      <c r="XK11" s="32"/>
      <c r="XL11" s="32"/>
      <c r="XM11" s="32"/>
      <c r="XN11" s="32"/>
      <c r="XO11" s="32"/>
      <c r="XP11" s="32"/>
      <c r="XQ11" s="32"/>
      <c r="XR11" s="32"/>
      <c r="XS11" s="32"/>
      <c r="XT11" s="32"/>
      <c r="XU11" s="32"/>
      <c r="XV11" s="32"/>
      <c r="XW11" s="32"/>
      <c r="XX11" s="32"/>
      <c r="XY11" s="32"/>
      <c r="XZ11" s="32"/>
      <c r="YA11" s="32"/>
      <c r="YB11" s="32"/>
      <c r="YC11" s="32"/>
      <c r="YD11" s="32"/>
      <c r="YE11" s="32"/>
      <c r="YF11" s="32"/>
      <c r="YG11" s="32"/>
      <c r="YH11" s="32"/>
      <c r="YI11" s="32"/>
      <c r="YJ11" s="32"/>
      <c r="YK11" s="32"/>
      <c r="YL11" s="32"/>
      <c r="YM11" s="32"/>
      <c r="YN11" s="32"/>
      <c r="YO11" s="32"/>
      <c r="YP11" s="32"/>
      <c r="YQ11" s="32"/>
      <c r="YR11" s="32"/>
      <c r="YS11" s="32"/>
      <c r="YT11" s="32"/>
      <c r="YU11" s="32"/>
      <c r="YV11" s="32"/>
      <c r="YW11" s="32"/>
      <c r="YX11" s="32"/>
      <c r="YY11" s="32"/>
      <c r="YZ11" s="32"/>
      <c r="ZA11" s="32"/>
      <c r="ZB11" s="32"/>
      <c r="ZC11" s="32"/>
      <c r="ZD11" s="32"/>
      <c r="ZE11" s="32"/>
      <c r="ZF11" s="32"/>
      <c r="ZG11" s="32"/>
      <c r="ZH11" s="32"/>
      <c r="ZI11" s="32"/>
      <c r="ZJ11" s="32"/>
      <c r="ZK11" s="32"/>
      <c r="ZL11" s="32"/>
      <c r="ZM11" s="32"/>
      <c r="ZN11" s="32"/>
      <c r="ZO11" s="32"/>
      <c r="ZP11" s="32"/>
      <c r="ZQ11" s="32"/>
      <c r="ZR11" s="32"/>
      <c r="ZS11" s="32"/>
      <c r="ZT11" s="32"/>
      <c r="ZU11" s="32"/>
      <c r="ZV11" s="32"/>
      <c r="ZW11" s="32"/>
      <c r="ZX11" s="32"/>
      <c r="ZY11" s="32"/>
      <c r="ZZ11" s="32"/>
      <c r="AAA11" s="32"/>
      <c r="AAB11" s="32"/>
      <c r="AAC11" s="32"/>
      <c r="AAD11" s="32"/>
      <c r="AAE11" s="32"/>
      <c r="AAF11" s="32"/>
      <c r="AAG11" s="32"/>
      <c r="AAH11" s="32"/>
      <c r="AAI11" s="32"/>
      <c r="AAJ11" s="32"/>
      <c r="AAK11" s="32"/>
      <c r="AAL11" s="32"/>
      <c r="AAM11" s="32"/>
      <c r="AAN11" s="32"/>
      <c r="AAO11" s="32"/>
      <c r="AAP11" s="32"/>
      <c r="AAQ11" s="32"/>
      <c r="AAR11" s="32"/>
      <c r="AAS11" s="32"/>
      <c r="AAT11" s="32"/>
      <c r="AAU11" s="32"/>
      <c r="AAV11" s="32"/>
      <c r="AAW11" s="32"/>
      <c r="AAX11" s="32"/>
      <c r="AAY11" s="32"/>
      <c r="AAZ11" s="32"/>
      <c r="ABA11" s="32"/>
      <c r="ABB11" s="32"/>
      <c r="ABC11" s="32"/>
      <c r="ABD11" s="32"/>
      <c r="ABE11" s="32"/>
      <c r="ABF11" s="32"/>
      <c r="ABG11" s="32"/>
      <c r="ABH11" s="32"/>
      <c r="ABI11" s="32"/>
      <c r="ABJ11" s="32"/>
      <c r="ABK11" s="32"/>
      <c r="ABL11" s="32"/>
      <c r="ABM11" s="32"/>
      <c r="ABN11" s="32"/>
      <c r="ABO11" s="32"/>
      <c r="ABP11" s="32"/>
      <c r="ABQ11" s="32"/>
      <c r="ABR11" s="32"/>
      <c r="ABS11" s="32"/>
      <c r="ABT11" s="32"/>
      <c r="ABU11" s="32"/>
      <c r="ABV11" s="32"/>
      <c r="ABW11" s="32"/>
      <c r="ABX11" s="32"/>
      <c r="ABY11" s="32"/>
      <c r="ABZ11" s="32"/>
      <c r="ACA11" s="32"/>
      <c r="ACB11" s="32"/>
      <c r="ACC11" s="32"/>
      <c r="ACD11" s="32"/>
      <c r="ACE11" s="32"/>
      <c r="ACF11" s="32"/>
      <c r="ACG11" s="32"/>
      <c r="ACH11" s="32"/>
      <c r="ACI11" s="32"/>
      <c r="ACJ11" s="32"/>
      <c r="ACK11" s="32"/>
      <c r="ACL11" s="32"/>
      <c r="ACM11" s="32"/>
      <c r="ACN11" s="32"/>
      <c r="ACO11" s="32"/>
      <c r="ACP11" s="32"/>
      <c r="ACQ11" s="32"/>
      <c r="ACR11" s="32"/>
      <c r="ACS11" s="32"/>
      <c r="ACT11" s="32"/>
      <c r="ACU11" s="32"/>
      <c r="ACV11" s="32"/>
      <c r="ACW11" s="32"/>
      <c r="ACX11" s="32"/>
      <c r="ACY11" s="32"/>
      <c r="ACZ11" s="32"/>
      <c r="ADA11" s="32"/>
      <c r="ADB11" s="32"/>
      <c r="ADC11" s="32"/>
      <c r="ADD11" s="32"/>
      <c r="ADE11" s="32"/>
      <c r="ADF11" s="32"/>
      <c r="ADG11" s="32"/>
      <c r="ADH11" s="32"/>
      <c r="ADI11" s="32"/>
      <c r="ADJ11" s="32"/>
      <c r="ADK11" s="32"/>
      <c r="ADL11" s="32"/>
      <c r="ADM11" s="32"/>
      <c r="ADN11" s="32"/>
      <c r="ADO11" s="32"/>
      <c r="ADP11" s="32"/>
      <c r="ADQ11" s="32"/>
      <c r="ADR11" s="32"/>
      <c r="ADS11" s="32"/>
      <c r="ADT11" s="32"/>
      <c r="ADU11" s="32"/>
      <c r="ADV11" s="32"/>
      <c r="ADW11" s="32"/>
      <c r="ADX11" s="32"/>
      <c r="ADY11" s="32"/>
      <c r="ADZ11" s="32"/>
      <c r="AEA11" s="32"/>
      <c r="AEB11" s="32"/>
      <c r="AEC11" s="32"/>
      <c r="AED11" s="32"/>
      <c r="AEE11" s="32"/>
      <c r="AEF11" s="32"/>
      <c r="AEG11" s="32"/>
      <c r="AEH11" s="32"/>
      <c r="AEI11" s="32"/>
      <c r="AEJ11" s="32"/>
      <c r="AEK11" s="32"/>
      <c r="AEL11" s="32"/>
      <c r="AEM11" s="32"/>
      <c r="AEN11" s="32"/>
      <c r="AEO11" s="32"/>
      <c r="AEP11" s="32"/>
      <c r="AEQ11" s="32"/>
      <c r="AER11" s="32"/>
      <c r="AES11" s="32"/>
      <c r="AET11" s="32"/>
      <c r="AEU11" s="32"/>
      <c r="AEV11" s="32"/>
      <c r="AEW11" s="32"/>
      <c r="AEX11" s="32"/>
      <c r="AEY11" s="32"/>
      <c r="AEZ11" s="32"/>
      <c r="AFA11" s="32"/>
      <c r="AFB11" s="32"/>
      <c r="AFC11" s="32"/>
      <c r="AFD11" s="32"/>
      <c r="AFE11" s="32"/>
      <c r="AFF11" s="32"/>
      <c r="AFG11" s="32"/>
      <c r="AFH11" s="32"/>
      <c r="AFI11" s="32"/>
      <c r="AFJ11" s="32"/>
      <c r="AFK11" s="32"/>
      <c r="AFL11" s="32"/>
      <c r="AFM11" s="32"/>
      <c r="AFN11" s="32"/>
      <c r="AFO11" s="32"/>
      <c r="AFP11" s="32"/>
      <c r="AFQ11" s="32"/>
      <c r="AFR11" s="32"/>
      <c r="AFS11" s="32"/>
      <c r="AFT11" s="32"/>
      <c r="AFU11" s="32"/>
      <c r="AFV11" s="32"/>
      <c r="AFW11" s="32"/>
      <c r="AFX11" s="32"/>
      <c r="AFY11" s="32"/>
      <c r="AFZ11" s="32"/>
      <c r="AGA11" s="32"/>
      <c r="AGB11" s="32"/>
      <c r="AGC11" s="32"/>
      <c r="AGD11" s="32"/>
      <c r="AGE11" s="32"/>
      <c r="AGF11" s="32"/>
      <c r="AGG11" s="32"/>
      <c r="AGH11" s="32"/>
      <c r="AGI11" s="32"/>
      <c r="AGJ11" s="32"/>
      <c r="AGK11" s="32"/>
      <c r="AGL11" s="32"/>
      <c r="AGM11" s="32"/>
      <c r="AGN11" s="32"/>
      <c r="AGO11" s="32"/>
      <c r="AGP11" s="32"/>
      <c r="AGQ11" s="32"/>
      <c r="AGR11" s="32"/>
      <c r="AGS11" s="32"/>
      <c r="AGT11" s="32"/>
      <c r="AGU11" s="32"/>
      <c r="AGV11" s="32"/>
      <c r="AGW11" s="32"/>
      <c r="AGX11" s="32"/>
      <c r="AGY11" s="32"/>
      <c r="AGZ11" s="32"/>
      <c r="AHA11" s="32"/>
      <c r="AHB11" s="32"/>
      <c r="AHC11" s="32"/>
      <c r="AHD11" s="32"/>
      <c r="AHE11" s="32"/>
      <c r="AHF11" s="32"/>
      <c r="AHG11" s="32"/>
      <c r="AHH11" s="32"/>
      <c r="AHI11" s="32"/>
      <c r="AHJ11" s="32"/>
      <c r="AHK11" s="32"/>
      <c r="AHL11" s="32"/>
      <c r="AHM11" s="32"/>
      <c r="AHN11" s="32"/>
      <c r="AHO11" s="32"/>
      <c r="AHP11" s="32"/>
      <c r="AHQ11" s="32"/>
      <c r="AHR11" s="32"/>
      <c r="AHS11" s="32"/>
      <c r="AHT11" s="32"/>
      <c r="AHU11" s="32"/>
      <c r="AHV11" s="32"/>
      <c r="AHW11" s="32"/>
      <c r="AHX11" s="32"/>
      <c r="AHY11" s="32"/>
      <c r="AHZ11" s="32"/>
      <c r="AIA11" s="32"/>
      <c r="AIB11" s="32"/>
      <c r="AIC11" s="32"/>
      <c r="AID11" s="32"/>
      <c r="AIE11" s="32"/>
      <c r="AIF11" s="32"/>
      <c r="AIG11" s="32"/>
      <c r="AIH11" s="32"/>
      <c r="AII11" s="32"/>
      <c r="AIJ11" s="32"/>
      <c r="AIK11" s="32"/>
      <c r="AIL11" s="32"/>
      <c r="AIM11" s="32"/>
      <c r="AIN11" s="32"/>
      <c r="AIO11" s="32"/>
      <c r="AIP11" s="32"/>
      <c r="AIQ11" s="32"/>
      <c r="AIR11" s="32"/>
      <c r="AIS11" s="32"/>
      <c r="AIT11" s="32"/>
      <c r="AIU11" s="32"/>
      <c r="AIV11" s="32"/>
      <c r="AIW11" s="32"/>
      <c r="AIX11" s="32"/>
      <c r="AIY11" s="32"/>
      <c r="AIZ11" s="32"/>
      <c r="AJA11" s="32"/>
      <c r="AJB11" s="32"/>
      <c r="AJC11" s="32"/>
      <c r="AJD11" s="32"/>
      <c r="AJE11" s="32"/>
      <c r="AJF11" s="32"/>
      <c r="AJG11" s="32"/>
      <c r="AJH11" s="32"/>
      <c r="AJI11" s="32"/>
      <c r="AJJ11" s="32"/>
      <c r="AJK11" s="32"/>
      <c r="AJL11" s="32"/>
      <c r="AJM11" s="32"/>
      <c r="AJN11" s="32"/>
      <c r="AJO11" s="32"/>
      <c r="AJP11" s="32"/>
      <c r="AJQ11" s="32"/>
      <c r="AJR11" s="32"/>
      <c r="AJS11" s="32"/>
      <c r="AJT11" s="32"/>
      <c r="AJU11" s="32"/>
      <c r="AJV11" s="32"/>
      <c r="AJW11" s="32"/>
      <c r="AJX11" s="32"/>
      <c r="AJY11" s="32"/>
      <c r="AJZ11" s="32"/>
      <c r="AKA11" s="32"/>
      <c r="AKB11" s="32"/>
      <c r="AKC11" s="32"/>
      <c r="AKD11" s="32"/>
      <c r="AKE11" s="32"/>
      <c r="AKF11" s="32"/>
      <c r="AKG11" s="32"/>
      <c r="AKH11" s="32"/>
      <c r="AKI11" s="32"/>
      <c r="AKJ11" s="32"/>
      <c r="AKK11" s="32"/>
      <c r="AKL11" s="32"/>
      <c r="AKM11" s="32"/>
      <c r="AKN11" s="32"/>
      <c r="AKO11" s="32"/>
      <c r="AKP11" s="32"/>
      <c r="AKQ11" s="32"/>
      <c r="AKR11" s="32"/>
      <c r="AKS11" s="32"/>
      <c r="AKT11" s="32"/>
      <c r="AKU11" s="32"/>
      <c r="AKV11" s="32"/>
      <c r="AKW11" s="32"/>
      <c r="AKX11" s="32"/>
      <c r="AKY11" s="32"/>
      <c r="AKZ11" s="32"/>
      <c r="ALA11" s="32"/>
      <c r="ALB11" s="32"/>
      <c r="ALC11" s="32"/>
      <c r="ALD11" s="32"/>
      <c r="ALE11" s="32"/>
      <c r="ALF11" s="32"/>
      <c r="ALG11" s="32"/>
      <c r="ALH11" s="32"/>
      <c r="ALI11" s="32"/>
      <c r="ALJ11" s="32"/>
      <c r="ALK11" s="32"/>
      <c r="ALL11" s="32"/>
      <c r="ALM11" s="32"/>
      <c r="ALN11" s="32"/>
      <c r="ALO11" s="32"/>
      <c r="ALP11" s="32"/>
      <c r="ALQ11" s="32"/>
      <c r="ALR11" s="32"/>
      <c r="ALS11" s="32"/>
      <c r="ALT11" s="32"/>
      <c r="ALU11" s="32"/>
      <c r="ALV11" s="32"/>
      <c r="ALW11" s="32"/>
      <c r="ALX11" s="32"/>
      <c r="ALY11" s="32"/>
      <c r="ALZ11" s="32"/>
      <c r="AMA11" s="32"/>
      <c r="AMB11" s="32"/>
      <c r="AMC11" s="32"/>
      <c r="AMD11" s="32"/>
      <c r="AME11" s="32"/>
      <c r="AMF11" s="32"/>
      <c r="AMG11" s="32"/>
      <c r="AMH11" s="32"/>
    </row>
    <row r="12" spans="1:1022" ht="15">
      <c r="A12" s="30" t="s">
        <v>113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  <c r="IW12" s="32"/>
      <c r="IX12" s="32"/>
      <c r="IY12" s="32"/>
      <c r="IZ12" s="32"/>
      <c r="JA12" s="32"/>
      <c r="JB12" s="32"/>
      <c r="JC12" s="32"/>
      <c r="JD12" s="32"/>
      <c r="JE12" s="32"/>
      <c r="JF12" s="32"/>
      <c r="JG12" s="32"/>
      <c r="JH12" s="32"/>
      <c r="JI12" s="32"/>
      <c r="JJ12" s="32"/>
      <c r="JK12" s="32"/>
      <c r="JL12" s="32"/>
      <c r="JM12" s="32"/>
      <c r="JN12" s="32"/>
      <c r="JO12" s="32"/>
      <c r="JP12" s="32"/>
      <c r="JQ12" s="32"/>
      <c r="JR12" s="32"/>
      <c r="JS12" s="32"/>
      <c r="JT12" s="32"/>
      <c r="JU12" s="32"/>
      <c r="JV12" s="32"/>
      <c r="JW12" s="32"/>
      <c r="JX12" s="32"/>
      <c r="JY12" s="32"/>
      <c r="JZ12" s="32"/>
      <c r="KA12" s="32"/>
      <c r="KB12" s="32"/>
      <c r="KC12" s="32"/>
      <c r="KD12" s="32"/>
      <c r="KE12" s="32"/>
      <c r="KF12" s="32"/>
      <c r="KG12" s="32"/>
      <c r="KH12" s="32"/>
      <c r="KI12" s="32"/>
      <c r="KJ12" s="32"/>
      <c r="KK12" s="32"/>
      <c r="KL12" s="32"/>
      <c r="KM12" s="32"/>
      <c r="KN12" s="32"/>
      <c r="KO12" s="32"/>
      <c r="KP12" s="32"/>
      <c r="KQ12" s="32"/>
      <c r="KR12" s="32"/>
      <c r="KS12" s="32"/>
      <c r="KT12" s="32"/>
      <c r="KU12" s="32"/>
      <c r="KV12" s="32"/>
      <c r="KW12" s="32"/>
      <c r="KX12" s="32"/>
      <c r="KY12" s="32"/>
      <c r="KZ12" s="32"/>
      <c r="LA12" s="32"/>
      <c r="LB12" s="32"/>
      <c r="LC12" s="32"/>
      <c r="LD12" s="32"/>
      <c r="LE12" s="32"/>
      <c r="LF12" s="32"/>
      <c r="LG12" s="32"/>
      <c r="LH12" s="32"/>
      <c r="LI12" s="32"/>
      <c r="LJ12" s="32"/>
      <c r="LK12" s="32"/>
      <c r="LL12" s="32"/>
      <c r="LM12" s="32"/>
      <c r="LN12" s="32"/>
      <c r="LO12" s="32"/>
      <c r="LP12" s="32"/>
      <c r="LQ12" s="32"/>
      <c r="LR12" s="32"/>
      <c r="LS12" s="32"/>
      <c r="LT12" s="32"/>
      <c r="LU12" s="32"/>
      <c r="LV12" s="32"/>
      <c r="LW12" s="32"/>
      <c r="LX12" s="32"/>
      <c r="LY12" s="32"/>
      <c r="LZ12" s="32"/>
      <c r="MA12" s="32"/>
      <c r="MB12" s="32"/>
      <c r="MC12" s="32"/>
      <c r="MD12" s="32"/>
      <c r="ME12" s="32"/>
      <c r="MF12" s="32"/>
      <c r="MG12" s="32"/>
      <c r="MH12" s="32"/>
      <c r="MI12" s="32"/>
      <c r="MJ12" s="32"/>
      <c r="MK12" s="32"/>
      <c r="ML12" s="32"/>
      <c r="MM12" s="32"/>
      <c r="MN12" s="32"/>
      <c r="MO12" s="32"/>
      <c r="MP12" s="32"/>
      <c r="MQ12" s="32"/>
      <c r="MR12" s="32"/>
      <c r="MS12" s="32"/>
      <c r="MT12" s="32"/>
      <c r="MU12" s="32"/>
      <c r="MV12" s="32"/>
      <c r="MW12" s="32"/>
      <c r="MX12" s="32"/>
      <c r="MY12" s="32"/>
      <c r="MZ12" s="32"/>
      <c r="NA12" s="32"/>
      <c r="NB12" s="32"/>
      <c r="NC12" s="32"/>
      <c r="ND12" s="32"/>
      <c r="NE12" s="32"/>
      <c r="NF12" s="32"/>
      <c r="NG12" s="32"/>
      <c r="NH12" s="32"/>
      <c r="NI12" s="32"/>
      <c r="NJ12" s="32"/>
      <c r="NK12" s="32"/>
      <c r="NL12" s="32"/>
      <c r="NM12" s="32"/>
      <c r="NN12" s="32"/>
      <c r="NO12" s="32"/>
      <c r="NP12" s="32"/>
      <c r="NQ12" s="32"/>
      <c r="NR12" s="32"/>
      <c r="NS12" s="32"/>
      <c r="NT12" s="32"/>
      <c r="NU12" s="32"/>
      <c r="NV12" s="32"/>
      <c r="NW12" s="32"/>
      <c r="NX12" s="32"/>
      <c r="NY12" s="32"/>
      <c r="NZ12" s="32"/>
      <c r="OA12" s="32"/>
      <c r="OB12" s="32"/>
      <c r="OC12" s="32"/>
      <c r="OD12" s="32"/>
      <c r="OE12" s="32"/>
      <c r="OF12" s="32"/>
      <c r="OG12" s="32"/>
      <c r="OH12" s="32"/>
      <c r="OI12" s="32"/>
      <c r="OJ12" s="32"/>
      <c r="OK12" s="32"/>
      <c r="OL12" s="32"/>
      <c r="OM12" s="32"/>
      <c r="ON12" s="32"/>
      <c r="OO12" s="32"/>
      <c r="OP12" s="32"/>
      <c r="OQ12" s="32"/>
      <c r="OR12" s="32"/>
      <c r="OS12" s="32"/>
      <c r="OT12" s="32"/>
      <c r="OU12" s="32"/>
      <c r="OV12" s="32"/>
      <c r="OW12" s="32"/>
      <c r="OX12" s="32"/>
      <c r="OY12" s="32"/>
      <c r="OZ12" s="32"/>
      <c r="PA12" s="32"/>
      <c r="PB12" s="32"/>
      <c r="PC12" s="32"/>
      <c r="PD12" s="32"/>
      <c r="PE12" s="32"/>
      <c r="PF12" s="32"/>
      <c r="PG12" s="32"/>
      <c r="PH12" s="32"/>
      <c r="PI12" s="32"/>
      <c r="PJ12" s="32"/>
      <c r="PK12" s="32"/>
      <c r="PL12" s="32"/>
      <c r="PM12" s="32"/>
      <c r="PN12" s="32"/>
      <c r="PO12" s="32"/>
      <c r="PP12" s="32"/>
      <c r="PQ12" s="32"/>
      <c r="PR12" s="32"/>
      <c r="PS12" s="32"/>
      <c r="PT12" s="32"/>
      <c r="PU12" s="32"/>
      <c r="PV12" s="32"/>
      <c r="PW12" s="32"/>
      <c r="PX12" s="32"/>
      <c r="PY12" s="32"/>
      <c r="PZ12" s="32"/>
      <c r="QA12" s="32"/>
      <c r="QB12" s="32"/>
      <c r="QC12" s="32"/>
      <c r="QD12" s="32"/>
      <c r="QE12" s="32"/>
      <c r="QF12" s="32"/>
      <c r="QG12" s="32"/>
      <c r="QH12" s="32"/>
      <c r="QI12" s="32"/>
      <c r="QJ12" s="32"/>
      <c r="QK12" s="32"/>
      <c r="QL12" s="32"/>
      <c r="QM12" s="32"/>
      <c r="QN12" s="32"/>
      <c r="QO12" s="32"/>
      <c r="QP12" s="32"/>
      <c r="QQ12" s="32"/>
      <c r="QR12" s="32"/>
      <c r="QS12" s="32"/>
      <c r="QT12" s="32"/>
      <c r="QU12" s="32"/>
      <c r="QV12" s="32"/>
      <c r="QW12" s="32"/>
      <c r="QX12" s="32"/>
      <c r="QY12" s="32"/>
      <c r="QZ12" s="32"/>
      <c r="RA12" s="32"/>
      <c r="RB12" s="32"/>
      <c r="RC12" s="32"/>
      <c r="RD12" s="32"/>
      <c r="RE12" s="32"/>
      <c r="RF12" s="32"/>
      <c r="RG12" s="32"/>
      <c r="RH12" s="32"/>
      <c r="RI12" s="32"/>
      <c r="RJ12" s="32"/>
      <c r="RK12" s="32"/>
      <c r="RL12" s="32"/>
      <c r="RM12" s="32"/>
      <c r="RN12" s="32"/>
      <c r="RO12" s="32"/>
      <c r="RP12" s="32"/>
      <c r="RQ12" s="32"/>
      <c r="RR12" s="32"/>
      <c r="RS12" s="32"/>
      <c r="RT12" s="32"/>
      <c r="RU12" s="32"/>
      <c r="RV12" s="32"/>
      <c r="RW12" s="32"/>
      <c r="RX12" s="32"/>
      <c r="RY12" s="32"/>
      <c r="RZ12" s="32"/>
      <c r="SA12" s="32"/>
      <c r="SB12" s="32"/>
      <c r="SC12" s="32"/>
      <c r="SD12" s="32"/>
      <c r="SE12" s="32"/>
      <c r="SF12" s="32"/>
      <c r="SG12" s="32"/>
      <c r="SH12" s="32"/>
      <c r="SI12" s="32"/>
      <c r="SJ12" s="32"/>
      <c r="SK12" s="32"/>
      <c r="SL12" s="32"/>
      <c r="SM12" s="32"/>
      <c r="SN12" s="32"/>
      <c r="SO12" s="32"/>
      <c r="SP12" s="32"/>
      <c r="SQ12" s="32"/>
      <c r="SR12" s="32"/>
      <c r="SS12" s="32"/>
      <c r="ST12" s="32"/>
      <c r="SU12" s="32"/>
      <c r="SV12" s="32"/>
      <c r="SW12" s="32"/>
      <c r="SX12" s="32"/>
      <c r="SY12" s="32"/>
      <c r="SZ12" s="32"/>
      <c r="TA12" s="32"/>
      <c r="TB12" s="32"/>
      <c r="TC12" s="32"/>
      <c r="TD12" s="32"/>
      <c r="TE12" s="32"/>
      <c r="TF12" s="32"/>
      <c r="TG12" s="32"/>
      <c r="TH12" s="32"/>
      <c r="TI12" s="32"/>
      <c r="TJ12" s="32"/>
      <c r="TK12" s="32"/>
      <c r="TL12" s="32"/>
      <c r="TM12" s="32"/>
      <c r="TN12" s="32"/>
      <c r="TO12" s="32"/>
      <c r="TP12" s="32"/>
      <c r="TQ12" s="32"/>
      <c r="TR12" s="32"/>
      <c r="TS12" s="32"/>
      <c r="TT12" s="32"/>
      <c r="TU12" s="32"/>
      <c r="TV12" s="32"/>
      <c r="TW12" s="32"/>
      <c r="TX12" s="32"/>
      <c r="TY12" s="32"/>
      <c r="TZ12" s="32"/>
      <c r="UA12" s="32"/>
      <c r="UB12" s="32"/>
      <c r="UC12" s="32"/>
      <c r="UD12" s="32"/>
      <c r="UE12" s="32"/>
      <c r="UF12" s="32"/>
      <c r="UG12" s="32"/>
      <c r="UH12" s="32"/>
      <c r="UI12" s="32"/>
      <c r="UJ12" s="32"/>
      <c r="UK12" s="32"/>
      <c r="UL12" s="32"/>
      <c r="UM12" s="32"/>
      <c r="UN12" s="32"/>
      <c r="UO12" s="32"/>
      <c r="UP12" s="32"/>
      <c r="UQ12" s="32"/>
      <c r="UR12" s="32"/>
      <c r="US12" s="32"/>
      <c r="UT12" s="32"/>
      <c r="UU12" s="32"/>
      <c r="UV12" s="32"/>
      <c r="UW12" s="32"/>
      <c r="UX12" s="32"/>
      <c r="UY12" s="32"/>
      <c r="UZ12" s="32"/>
      <c r="VA12" s="32"/>
      <c r="VB12" s="32"/>
      <c r="VC12" s="32"/>
      <c r="VD12" s="32"/>
      <c r="VE12" s="32"/>
      <c r="VF12" s="32"/>
      <c r="VG12" s="32"/>
      <c r="VH12" s="32"/>
      <c r="VI12" s="32"/>
      <c r="VJ12" s="32"/>
      <c r="VK12" s="32"/>
      <c r="VL12" s="32"/>
      <c r="VM12" s="32"/>
      <c r="VN12" s="32"/>
      <c r="VO12" s="32"/>
      <c r="VP12" s="32"/>
      <c r="VQ12" s="32"/>
      <c r="VR12" s="32"/>
      <c r="VS12" s="32"/>
      <c r="VT12" s="32"/>
      <c r="VU12" s="32"/>
      <c r="VV12" s="32"/>
      <c r="VW12" s="32"/>
      <c r="VX12" s="32"/>
      <c r="VY12" s="32"/>
      <c r="VZ12" s="32"/>
      <c r="WA12" s="32"/>
      <c r="WB12" s="32"/>
      <c r="WC12" s="32"/>
      <c r="WD12" s="32"/>
      <c r="WE12" s="32"/>
      <c r="WF12" s="32"/>
      <c r="WG12" s="32"/>
      <c r="WH12" s="32"/>
      <c r="WI12" s="32"/>
      <c r="WJ12" s="32"/>
      <c r="WK12" s="32"/>
      <c r="WL12" s="32"/>
      <c r="WM12" s="32"/>
      <c r="WN12" s="32"/>
      <c r="WO12" s="32"/>
      <c r="WP12" s="32"/>
      <c r="WQ12" s="32"/>
      <c r="WR12" s="32"/>
      <c r="WS12" s="32"/>
      <c r="WT12" s="32"/>
      <c r="WU12" s="32"/>
      <c r="WV12" s="32"/>
      <c r="WW12" s="32"/>
      <c r="WX12" s="32"/>
      <c r="WY12" s="32"/>
      <c r="WZ12" s="32"/>
      <c r="XA12" s="32"/>
      <c r="XB12" s="32"/>
      <c r="XC12" s="32"/>
      <c r="XD12" s="32"/>
      <c r="XE12" s="32"/>
      <c r="XF12" s="32"/>
      <c r="XG12" s="32"/>
      <c r="XH12" s="32"/>
      <c r="XI12" s="32"/>
      <c r="XJ12" s="32"/>
      <c r="XK12" s="32"/>
      <c r="XL12" s="32"/>
      <c r="XM12" s="32"/>
      <c r="XN12" s="32"/>
      <c r="XO12" s="32"/>
      <c r="XP12" s="32"/>
      <c r="XQ12" s="32"/>
      <c r="XR12" s="32"/>
      <c r="XS12" s="32"/>
      <c r="XT12" s="32"/>
      <c r="XU12" s="32"/>
      <c r="XV12" s="32"/>
      <c r="XW12" s="32"/>
      <c r="XX12" s="32"/>
      <c r="XY12" s="32"/>
      <c r="XZ12" s="32"/>
      <c r="YA12" s="32"/>
      <c r="YB12" s="32"/>
      <c r="YC12" s="32"/>
      <c r="YD12" s="32"/>
      <c r="YE12" s="32"/>
      <c r="YF12" s="32"/>
      <c r="YG12" s="32"/>
      <c r="YH12" s="32"/>
      <c r="YI12" s="32"/>
      <c r="YJ12" s="32"/>
      <c r="YK12" s="32"/>
      <c r="YL12" s="32"/>
      <c r="YM12" s="32"/>
      <c r="YN12" s="32"/>
      <c r="YO12" s="32"/>
      <c r="YP12" s="32"/>
      <c r="YQ12" s="32"/>
      <c r="YR12" s="32"/>
      <c r="YS12" s="32"/>
      <c r="YT12" s="32"/>
      <c r="YU12" s="32"/>
      <c r="YV12" s="32"/>
      <c r="YW12" s="32"/>
      <c r="YX12" s="32"/>
      <c r="YY12" s="32"/>
      <c r="YZ12" s="32"/>
      <c r="ZA12" s="32"/>
      <c r="ZB12" s="32"/>
      <c r="ZC12" s="32"/>
      <c r="ZD12" s="32"/>
      <c r="ZE12" s="32"/>
      <c r="ZF12" s="32"/>
      <c r="ZG12" s="32"/>
      <c r="ZH12" s="32"/>
      <c r="ZI12" s="32"/>
      <c r="ZJ12" s="32"/>
      <c r="ZK12" s="32"/>
      <c r="ZL12" s="32"/>
      <c r="ZM12" s="32"/>
      <c r="ZN12" s="32"/>
      <c r="ZO12" s="32"/>
      <c r="ZP12" s="32"/>
      <c r="ZQ12" s="32"/>
      <c r="ZR12" s="32"/>
      <c r="ZS12" s="32"/>
      <c r="ZT12" s="32"/>
      <c r="ZU12" s="32"/>
      <c r="ZV12" s="32"/>
      <c r="ZW12" s="32"/>
      <c r="ZX12" s="32"/>
      <c r="ZY12" s="32"/>
      <c r="ZZ12" s="32"/>
      <c r="AAA12" s="32"/>
      <c r="AAB12" s="32"/>
      <c r="AAC12" s="32"/>
      <c r="AAD12" s="32"/>
      <c r="AAE12" s="32"/>
      <c r="AAF12" s="32"/>
      <c r="AAG12" s="32"/>
      <c r="AAH12" s="32"/>
      <c r="AAI12" s="32"/>
      <c r="AAJ12" s="32"/>
      <c r="AAK12" s="32"/>
      <c r="AAL12" s="32"/>
      <c r="AAM12" s="32"/>
      <c r="AAN12" s="32"/>
      <c r="AAO12" s="32"/>
      <c r="AAP12" s="32"/>
      <c r="AAQ12" s="32"/>
      <c r="AAR12" s="32"/>
      <c r="AAS12" s="32"/>
      <c r="AAT12" s="32"/>
      <c r="AAU12" s="32"/>
      <c r="AAV12" s="32"/>
      <c r="AAW12" s="32"/>
      <c r="AAX12" s="32"/>
      <c r="AAY12" s="32"/>
      <c r="AAZ12" s="32"/>
      <c r="ABA12" s="32"/>
      <c r="ABB12" s="32"/>
      <c r="ABC12" s="32"/>
      <c r="ABD12" s="32"/>
      <c r="ABE12" s="32"/>
      <c r="ABF12" s="32"/>
      <c r="ABG12" s="32"/>
      <c r="ABH12" s="32"/>
      <c r="ABI12" s="32"/>
      <c r="ABJ12" s="32"/>
      <c r="ABK12" s="32"/>
      <c r="ABL12" s="32"/>
      <c r="ABM12" s="32"/>
      <c r="ABN12" s="32"/>
      <c r="ABO12" s="32"/>
      <c r="ABP12" s="32"/>
      <c r="ABQ12" s="32"/>
      <c r="ABR12" s="32"/>
      <c r="ABS12" s="32"/>
      <c r="ABT12" s="32"/>
      <c r="ABU12" s="32"/>
      <c r="ABV12" s="32"/>
      <c r="ABW12" s="32"/>
      <c r="ABX12" s="32"/>
      <c r="ABY12" s="32"/>
      <c r="ABZ12" s="32"/>
      <c r="ACA12" s="32"/>
      <c r="ACB12" s="32"/>
      <c r="ACC12" s="32"/>
      <c r="ACD12" s="32"/>
      <c r="ACE12" s="32"/>
      <c r="ACF12" s="32"/>
      <c r="ACG12" s="32"/>
      <c r="ACH12" s="32"/>
      <c r="ACI12" s="32"/>
      <c r="ACJ12" s="32"/>
      <c r="ACK12" s="32"/>
      <c r="ACL12" s="32"/>
      <c r="ACM12" s="32"/>
      <c r="ACN12" s="32"/>
      <c r="ACO12" s="32"/>
      <c r="ACP12" s="32"/>
      <c r="ACQ12" s="32"/>
      <c r="ACR12" s="32"/>
      <c r="ACS12" s="32"/>
      <c r="ACT12" s="32"/>
      <c r="ACU12" s="32"/>
      <c r="ACV12" s="32"/>
      <c r="ACW12" s="32"/>
      <c r="ACX12" s="32"/>
      <c r="ACY12" s="32"/>
      <c r="ACZ12" s="32"/>
      <c r="ADA12" s="32"/>
      <c r="ADB12" s="32"/>
      <c r="ADC12" s="32"/>
      <c r="ADD12" s="32"/>
      <c r="ADE12" s="32"/>
      <c r="ADF12" s="32"/>
      <c r="ADG12" s="32"/>
      <c r="ADH12" s="32"/>
      <c r="ADI12" s="32"/>
      <c r="ADJ12" s="32"/>
      <c r="ADK12" s="32"/>
      <c r="ADL12" s="32"/>
      <c r="ADM12" s="32"/>
      <c r="ADN12" s="32"/>
      <c r="ADO12" s="32"/>
      <c r="ADP12" s="32"/>
      <c r="ADQ12" s="32"/>
      <c r="ADR12" s="32"/>
      <c r="ADS12" s="32"/>
      <c r="ADT12" s="32"/>
      <c r="ADU12" s="32"/>
      <c r="ADV12" s="32"/>
      <c r="ADW12" s="32"/>
      <c r="ADX12" s="32"/>
      <c r="ADY12" s="32"/>
      <c r="ADZ12" s="32"/>
      <c r="AEA12" s="32"/>
      <c r="AEB12" s="32"/>
      <c r="AEC12" s="32"/>
      <c r="AED12" s="32"/>
      <c r="AEE12" s="32"/>
      <c r="AEF12" s="32"/>
      <c r="AEG12" s="32"/>
      <c r="AEH12" s="32"/>
      <c r="AEI12" s="32"/>
      <c r="AEJ12" s="32"/>
      <c r="AEK12" s="32"/>
      <c r="AEL12" s="32"/>
      <c r="AEM12" s="32"/>
      <c r="AEN12" s="32"/>
      <c r="AEO12" s="32"/>
      <c r="AEP12" s="32"/>
      <c r="AEQ12" s="32"/>
      <c r="AER12" s="32"/>
      <c r="AES12" s="32"/>
      <c r="AET12" s="32"/>
      <c r="AEU12" s="32"/>
      <c r="AEV12" s="32"/>
      <c r="AEW12" s="32"/>
      <c r="AEX12" s="32"/>
      <c r="AEY12" s="32"/>
      <c r="AEZ12" s="32"/>
      <c r="AFA12" s="32"/>
      <c r="AFB12" s="32"/>
      <c r="AFC12" s="32"/>
      <c r="AFD12" s="32"/>
      <c r="AFE12" s="32"/>
      <c r="AFF12" s="32"/>
      <c r="AFG12" s="32"/>
      <c r="AFH12" s="32"/>
      <c r="AFI12" s="32"/>
      <c r="AFJ12" s="32"/>
      <c r="AFK12" s="32"/>
      <c r="AFL12" s="32"/>
      <c r="AFM12" s="32"/>
      <c r="AFN12" s="32"/>
      <c r="AFO12" s="32"/>
      <c r="AFP12" s="32"/>
      <c r="AFQ12" s="32"/>
      <c r="AFR12" s="32"/>
      <c r="AFS12" s="32"/>
      <c r="AFT12" s="32"/>
      <c r="AFU12" s="32"/>
      <c r="AFV12" s="32"/>
      <c r="AFW12" s="32"/>
      <c r="AFX12" s="32"/>
      <c r="AFY12" s="32"/>
      <c r="AFZ12" s="32"/>
      <c r="AGA12" s="32"/>
      <c r="AGB12" s="32"/>
      <c r="AGC12" s="32"/>
      <c r="AGD12" s="32"/>
      <c r="AGE12" s="32"/>
      <c r="AGF12" s="32"/>
      <c r="AGG12" s="32"/>
      <c r="AGH12" s="32"/>
      <c r="AGI12" s="32"/>
      <c r="AGJ12" s="32"/>
      <c r="AGK12" s="32"/>
      <c r="AGL12" s="32"/>
      <c r="AGM12" s="32"/>
      <c r="AGN12" s="32"/>
      <c r="AGO12" s="32"/>
      <c r="AGP12" s="32"/>
      <c r="AGQ12" s="32"/>
      <c r="AGR12" s="32"/>
      <c r="AGS12" s="32"/>
      <c r="AGT12" s="32"/>
      <c r="AGU12" s="32"/>
      <c r="AGV12" s="32"/>
      <c r="AGW12" s="32"/>
      <c r="AGX12" s="32"/>
      <c r="AGY12" s="32"/>
      <c r="AGZ12" s="32"/>
      <c r="AHA12" s="32"/>
      <c r="AHB12" s="32"/>
      <c r="AHC12" s="32"/>
      <c r="AHD12" s="32"/>
      <c r="AHE12" s="32"/>
      <c r="AHF12" s="32"/>
      <c r="AHG12" s="32"/>
      <c r="AHH12" s="32"/>
      <c r="AHI12" s="32"/>
      <c r="AHJ12" s="32"/>
      <c r="AHK12" s="32"/>
      <c r="AHL12" s="32"/>
      <c r="AHM12" s="32"/>
      <c r="AHN12" s="32"/>
      <c r="AHO12" s="32"/>
      <c r="AHP12" s="32"/>
      <c r="AHQ12" s="32"/>
      <c r="AHR12" s="32"/>
      <c r="AHS12" s="32"/>
      <c r="AHT12" s="32"/>
      <c r="AHU12" s="32"/>
      <c r="AHV12" s="32"/>
      <c r="AHW12" s="32"/>
      <c r="AHX12" s="32"/>
      <c r="AHY12" s="32"/>
      <c r="AHZ12" s="32"/>
      <c r="AIA12" s="32"/>
      <c r="AIB12" s="32"/>
      <c r="AIC12" s="32"/>
      <c r="AID12" s="32"/>
      <c r="AIE12" s="32"/>
      <c r="AIF12" s="32"/>
      <c r="AIG12" s="32"/>
      <c r="AIH12" s="32"/>
      <c r="AII12" s="32"/>
      <c r="AIJ12" s="32"/>
      <c r="AIK12" s="32"/>
      <c r="AIL12" s="32"/>
      <c r="AIM12" s="32"/>
      <c r="AIN12" s="32"/>
      <c r="AIO12" s="32"/>
      <c r="AIP12" s="32"/>
      <c r="AIQ12" s="32"/>
      <c r="AIR12" s="32"/>
      <c r="AIS12" s="32"/>
      <c r="AIT12" s="32"/>
      <c r="AIU12" s="32"/>
      <c r="AIV12" s="32"/>
      <c r="AIW12" s="32"/>
      <c r="AIX12" s="32"/>
      <c r="AIY12" s="32"/>
      <c r="AIZ12" s="32"/>
      <c r="AJA12" s="32"/>
      <c r="AJB12" s="32"/>
      <c r="AJC12" s="32"/>
      <c r="AJD12" s="32"/>
      <c r="AJE12" s="32"/>
      <c r="AJF12" s="32"/>
      <c r="AJG12" s="32"/>
      <c r="AJH12" s="32"/>
      <c r="AJI12" s="32"/>
      <c r="AJJ12" s="32"/>
      <c r="AJK12" s="32"/>
      <c r="AJL12" s="32"/>
      <c r="AJM12" s="32"/>
      <c r="AJN12" s="32"/>
      <c r="AJO12" s="32"/>
      <c r="AJP12" s="32"/>
      <c r="AJQ12" s="32"/>
      <c r="AJR12" s="32"/>
      <c r="AJS12" s="32"/>
      <c r="AJT12" s="32"/>
      <c r="AJU12" s="32"/>
      <c r="AJV12" s="32"/>
      <c r="AJW12" s="32"/>
      <c r="AJX12" s="32"/>
      <c r="AJY12" s="32"/>
      <c r="AJZ12" s="32"/>
      <c r="AKA12" s="32"/>
      <c r="AKB12" s="32"/>
      <c r="AKC12" s="32"/>
      <c r="AKD12" s="32"/>
      <c r="AKE12" s="32"/>
      <c r="AKF12" s="32"/>
      <c r="AKG12" s="32"/>
      <c r="AKH12" s="32"/>
      <c r="AKI12" s="32"/>
      <c r="AKJ12" s="32"/>
      <c r="AKK12" s="32"/>
      <c r="AKL12" s="32"/>
      <c r="AKM12" s="32"/>
      <c r="AKN12" s="32"/>
      <c r="AKO12" s="32"/>
      <c r="AKP12" s="32"/>
      <c r="AKQ12" s="32"/>
      <c r="AKR12" s="32"/>
      <c r="AKS12" s="32"/>
      <c r="AKT12" s="32"/>
      <c r="AKU12" s="32"/>
      <c r="AKV12" s="32"/>
      <c r="AKW12" s="32"/>
      <c r="AKX12" s="32"/>
      <c r="AKY12" s="32"/>
      <c r="AKZ12" s="32"/>
      <c r="ALA12" s="32"/>
      <c r="ALB12" s="32"/>
      <c r="ALC12" s="32"/>
      <c r="ALD12" s="32"/>
      <c r="ALE12" s="32"/>
      <c r="ALF12" s="32"/>
      <c r="ALG12" s="32"/>
      <c r="ALH12" s="32"/>
      <c r="ALI12" s="32"/>
      <c r="ALJ12" s="32"/>
      <c r="ALK12" s="32"/>
      <c r="ALL12" s="32"/>
      <c r="ALM12" s="32"/>
      <c r="ALN12" s="32"/>
      <c r="ALO12" s="32"/>
      <c r="ALP12" s="32"/>
      <c r="ALQ12" s="32"/>
      <c r="ALR12" s="32"/>
      <c r="ALS12" s="32"/>
      <c r="ALT12" s="32"/>
      <c r="ALU12" s="32"/>
      <c r="ALV12" s="32"/>
      <c r="ALW12" s="32"/>
      <c r="ALX12" s="32"/>
      <c r="ALY12" s="32"/>
      <c r="ALZ12" s="32"/>
      <c r="AMA12" s="32"/>
      <c r="AMB12" s="32"/>
      <c r="AMC12" s="32"/>
      <c r="AMD12" s="32"/>
      <c r="AME12" s="32"/>
      <c r="AMF12" s="32"/>
      <c r="AMG12" s="32"/>
      <c r="AMH12" s="32"/>
    </row>
    <row r="13" spans="1:1022" ht="15">
      <c r="A13" s="30" t="s">
        <v>114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  <c r="IW13" s="32"/>
      <c r="IX13" s="32"/>
      <c r="IY13" s="32"/>
      <c r="IZ13" s="32"/>
      <c r="JA13" s="32"/>
      <c r="JB13" s="32"/>
      <c r="JC13" s="32"/>
      <c r="JD13" s="32"/>
      <c r="JE13" s="32"/>
      <c r="JF13" s="32"/>
      <c r="JG13" s="32"/>
      <c r="JH13" s="32"/>
      <c r="JI13" s="32"/>
      <c r="JJ13" s="32"/>
      <c r="JK13" s="32"/>
      <c r="JL13" s="32"/>
      <c r="JM13" s="32"/>
      <c r="JN13" s="32"/>
      <c r="JO13" s="32"/>
      <c r="JP13" s="32"/>
      <c r="JQ13" s="32"/>
      <c r="JR13" s="32"/>
      <c r="JS13" s="32"/>
      <c r="JT13" s="32"/>
      <c r="JU13" s="32"/>
      <c r="JV13" s="32"/>
      <c r="JW13" s="32"/>
      <c r="JX13" s="32"/>
      <c r="JY13" s="32"/>
      <c r="JZ13" s="32"/>
      <c r="KA13" s="32"/>
      <c r="KB13" s="32"/>
      <c r="KC13" s="32"/>
      <c r="KD13" s="32"/>
      <c r="KE13" s="32"/>
      <c r="KF13" s="32"/>
      <c r="KG13" s="32"/>
      <c r="KH13" s="32"/>
      <c r="KI13" s="32"/>
      <c r="KJ13" s="32"/>
      <c r="KK13" s="32"/>
      <c r="KL13" s="32"/>
      <c r="KM13" s="32"/>
      <c r="KN13" s="32"/>
      <c r="KO13" s="32"/>
      <c r="KP13" s="32"/>
      <c r="KQ13" s="32"/>
      <c r="KR13" s="32"/>
      <c r="KS13" s="32"/>
      <c r="KT13" s="32"/>
      <c r="KU13" s="32"/>
      <c r="KV13" s="32"/>
      <c r="KW13" s="32"/>
      <c r="KX13" s="32"/>
      <c r="KY13" s="32"/>
      <c r="KZ13" s="32"/>
      <c r="LA13" s="32"/>
      <c r="LB13" s="32"/>
      <c r="LC13" s="32"/>
      <c r="LD13" s="32"/>
      <c r="LE13" s="32"/>
      <c r="LF13" s="32"/>
      <c r="LG13" s="32"/>
      <c r="LH13" s="32"/>
      <c r="LI13" s="32"/>
      <c r="LJ13" s="32"/>
      <c r="LK13" s="32"/>
      <c r="LL13" s="32"/>
      <c r="LM13" s="32"/>
      <c r="LN13" s="32"/>
      <c r="LO13" s="32"/>
      <c r="LP13" s="32"/>
      <c r="LQ13" s="32"/>
      <c r="LR13" s="32"/>
      <c r="LS13" s="32"/>
      <c r="LT13" s="32"/>
      <c r="LU13" s="32"/>
      <c r="LV13" s="32"/>
      <c r="LW13" s="32"/>
      <c r="LX13" s="32"/>
      <c r="LY13" s="32"/>
      <c r="LZ13" s="32"/>
      <c r="MA13" s="32"/>
      <c r="MB13" s="32"/>
      <c r="MC13" s="32"/>
      <c r="MD13" s="32"/>
      <c r="ME13" s="32"/>
      <c r="MF13" s="32"/>
      <c r="MG13" s="32"/>
      <c r="MH13" s="32"/>
      <c r="MI13" s="32"/>
      <c r="MJ13" s="32"/>
      <c r="MK13" s="32"/>
      <c r="ML13" s="32"/>
      <c r="MM13" s="32"/>
      <c r="MN13" s="32"/>
      <c r="MO13" s="32"/>
      <c r="MP13" s="32"/>
      <c r="MQ13" s="32"/>
      <c r="MR13" s="32"/>
      <c r="MS13" s="32"/>
      <c r="MT13" s="32"/>
      <c r="MU13" s="32"/>
      <c r="MV13" s="32"/>
      <c r="MW13" s="32"/>
      <c r="MX13" s="32"/>
      <c r="MY13" s="32"/>
      <c r="MZ13" s="32"/>
      <c r="NA13" s="32"/>
      <c r="NB13" s="32"/>
      <c r="NC13" s="32"/>
      <c r="ND13" s="32"/>
      <c r="NE13" s="32"/>
      <c r="NF13" s="32"/>
      <c r="NG13" s="32"/>
      <c r="NH13" s="32"/>
      <c r="NI13" s="32"/>
      <c r="NJ13" s="32"/>
      <c r="NK13" s="32"/>
      <c r="NL13" s="32"/>
      <c r="NM13" s="32"/>
      <c r="NN13" s="32"/>
      <c r="NO13" s="32"/>
      <c r="NP13" s="32"/>
      <c r="NQ13" s="32"/>
      <c r="NR13" s="32"/>
      <c r="NS13" s="32"/>
      <c r="NT13" s="32"/>
      <c r="NU13" s="32"/>
      <c r="NV13" s="32"/>
      <c r="NW13" s="32"/>
      <c r="NX13" s="32"/>
      <c r="NY13" s="32"/>
      <c r="NZ13" s="32"/>
      <c r="OA13" s="32"/>
      <c r="OB13" s="32"/>
      <c r="OC13" s="32"/>
      <c r="OD13" s="32"/>
      <c r="OE13" s="32"/>
      <c r="OF13" s="32"/>
      <c r="OG13" s="32"/>
      <c r="OH13" s="32"/>
      <c r="OI13" s="32"/>
      <c r="OJ13" s="32"/>
      <c r="OK13" s="32"/>
      <c r="OL13" s="32"/>
      <c r="OM13" s="32"/>
      <c r="ON13" s="32"/>
      <c r="OO13" s="32"/>
      <c r="OP13" s="32"/>
      <c r="OQ13" s="32"/>
      <c r="OR13" s="32"/>
      <c r="OS13" s="32"/>
      <c r="OT13" s="32"/>
      <c r="OU13" s="32"/>
      <c r="OV13" s="32"/>
      <c r="OW13" s="32"/>
      <c r="OX13" s="32"/>
      <c r="OY13" s="32"/>
      <c r="OZ13" s="32"/>
      <c r="PA13" s="32"/>
      <c r="PB13" s="32"/>
      <c r="PC13" s="32"/>
      <c r="PD13" s="32"/>
      <c r="PE13" s="32"/>
      <c r="PF13" s="32"/>
      <c r="PG13" s="32"/>
      <c r="PH13" s="32"/>
      <c r="PI13" s="32"/>
      <c r="PJ13" s="32"/>
      <c r="PK13" s="32"/>
      <c r="PL13" s="32"/>
      <c r="PM13" s="32"/>
      <c r="PN13" s="32"/>
      <c r="PO13" s="32"/>
      <c r="PP13" s="32"/>
      <c r="PQ13" s="32"/>
      <c r="PR13" s="32"/>
      <c r="PS13" s="32"/>
      <c r="PT13" s="32"/>
      <c r="PU13" s="32"/>
      <c r="PV13" s="32"/>
      <c r="PW13" s="32"/>
      <c r="PX13" s="32"/>
      <c r="PY13" s="32"/>
      <c r="PZ13" s="32"/>
      <c r="QA13" s="32"/>
      <c r="QB13" s="32"/>
      <c r="QC13" s="32"/>
      <c r="QD13" s="32"/>
      <c r="QE13" s="32"/>
      <c r="QF13" s="32"/>
      <c r="QG13" s="32"/>
      <c r="QH13" s="32"/>
      <c r="QI13" s="32"/>
      <c r="QJ13" s="32"/>
      <c r="QK13" s="32"/>
      <c r="QL13" s="32"/>
      <c r="QM13" s="32"/>
      <c r="QN13" s="32"/>
      <c r="QO13" s="32"/>
      <c r="QP13" s="32"/>
      <c r="QQ13" s="32"/>
      <c r="QR13" s="32"/>
      <c r="QS13" s="32"/>
      <c r="QT13" s="32"/>
      <c r="QU13" s="32"/>
      <c r="QV13" s="32"/>
      <c r="QW13" s="32"/>
      <c r="QX13" s="32"/>
      <c r="QY13" s="32"/>
      <c r="QZ13" s="32"/>
      <c r="RA13" s="32"/>
      <c r="RB13" s="32"/>
      <c r="RC13" s="32"/>
      <c r="RD13" s="32"/>
      <c r="RE13" s="32"/>
      <c r="RF13" s="32"/>
      <c r="RG13" s="32"/>
      <c r="RH13" s="32"/>
      <c r="RI13" s="32"/>
      <c r="RJ13" s="32"/>
      <c r="RK13" s="32"/>
      <c r="RL13" s="32"/>
      <c r="RM13" s="32"/>
      <c r="RN13" s="32"/>
      <c r="RO13" s="32"/>
      <c r="RP13" s="32"/>
      <c r="RQ13" s="32"/>
      <c r="RR13" s="32"/>
      <c r="RS13" s="32"/>
      <c r="RT13" s="32"/>
      <c r="RU13" s="32"/>
      <c r="RV13" s="32"/>
      <c r="RW13" s="32"/>
      <c r="RX13" s="32"/>
      <c r="RY13" s="32"/>
      <c r="RZ13" s="32"/>
      <c r="SA13" s="32"/>
      <c r="SB13" s="32"/>
      <c r="SC13" s="32"/>
      <c r="SD13" s="32"/>
      <c r="SE13" s="32"/>
      <c r="SF13" s="32"/>
      <c r="SG13" s="32"/>
      <c r="SH13" s="32"/>
      <c r="SI13" s="32"/>
      <c r="SJ13" s="32"/>
      <c r="SK13" s="32"/>
      <c r="SL13" s="32"/>
      <c r="SM13" s="32"/>
      <c r="SN13" s="32"/>
      <c r="SO13" s="32"/>
      <c r="SP13" s="32"/>
      <c r="SQ13" s="32"/>
      <c r="SR13" s="32"/>
      <c r="SS13" s="32"/>
      <c r="ST13" s="32"/>
      <c r="SU13" s="32"/>
      <c r="SV13" s="32"/>
      <c r="SW13" s="32"/>
      <c r="SX13" s="32"/>
      <c r="SY13" s="32"/>
      <c r="SZ13" s="32"/>
      <c r="TA13" s="32"/>
      <c r="TB13" s="32"/>
      <c r="TC13" s="32"/>
      <c r="TD13" s="32"/>
      <c r="TE13" s="32"/>
      <c r="TF13" s="32"/>
      <c r="TG13" s="32"/>
      <c r="TH13" s="32"/>
      <c r="TI13" s="32"/>
      <c r="TJ13" s="32"/>
      <c r="TK13" s="32"/>
      <c r="TL13" s="32"/>
      <c r="TM13" s="32"/>
      <c r="TN13" s="32"/>
      <c r="TO13" s="32"/>
      <c r="TP13" s="32"/>
      <c r="TQ13" s="32"/>
      <c r="TR13" s="32"/>
      <c r="TS13" s="32"/>
      <c r="TT13" s="32"/>
      <c r="TU13" s="32"/>
      <c r="TV13" s="32"/>
      <c r="TW13" s="32"/>
      <c r="TX13" s="32"/>
      <c r="TY13" s="32"/>
      <c r="TZ13" s="32"/>
      <c r="UA13" s="32"/>
      <c r="UB13" s="32"/>
      <c r="UC13" s="32"/>
      <c r="UD13" s="32"/>
      <c r="UE13" s="32"/>
      <c r="UF13" s="32"/>
      <c r="UG13" s="32"/>
      <c r="UH13" s="32"/>
      <c r="UI13" s="32"/>
      <c r="UJ13" s="32"/>
      <c r="UK13" s="32"/>
      <c r="UL13" s="32"/>
      <c r="UM13" s="32"/>
      <c r="UN13" s="32"/>
      <c r="UO13" s="32"/>
      <c r="UP13" s="32"/>
      <c r="UQ13" s="32"/>
      <c r="UR13" s="32"/>
      <c r="US13" s="32"/>
      <c r="UT13" s="32"/>
      <c r="UU13" s="32"/>
      <c r="UV13" s="32"/>
      <c r="UW13" s="32"/>
      <c r="UX13" s="32"/>
      <c r="UY13" s="32"/>
      <c r="UZ13" s="32"/>
      <c r="VA13" s="32"/>
      <c r="VB13" s="32"/>
      <c r="VC13" s="32"/>
      <c r="VD13" s="32"/>
      <c r="VE13" s="32"/>
      <c r="VF13" s="32"/>
      <c r="VG13" s="32"/>
      <c r="VH13" s="32"/>
      <c r="VI13" s="32"/>
      <c r="VJ13" s="32"/>
      <c r="VK13" s="32"/>
      <c r="VL13" s="32"/>
      <c r="VM13" s="32"/>
      <c r="VN13" s="32"/>
      <c r="VO13" s="32"/>
      <c r="VP13" s="32"/>
      <c r="VQ13" s="32"/>
      <c r="VR13" s="32"/>
      <c r="VS13" s="32"/>
      <c r="VT13" s="32"/>
      <c r="VU13" s="32"/>
      <c r="VV13" s="32"/>
      <c r="VW13" s="32"/>
      <c r="VX13" s="32"/>
      <c r="VY13" s="32"/>
      <c r="VZ13" s="32"/>
      <c r="WA13" s="32"/>
      <c r="WB13" s="32"/>
      <c r="WC13" s="32"/>
      <c r="WD13" s="32"/>
      <c r="WE13" s="32"/>
      <c r="WF13" s="32"/>
      <c r="WG13" s="32"/>
      <c r="WH13" s="32"/>
      <c r="WI13" s="32"/>
      <c r="WJ13" s="32"/>
      <c r="WK13" s="32"/>
      <c r="WL13" s="32"/>
      <c r="WM13" s="32"/>
      <c r="WN13" s="32"/>
      <c r="WO13" s="32"/>
      <c r="WP13" s="32"/>
      <c r="WQ13" s="32"/>
      <c r="WR13" s="32"/>
      <c r="WS13" s="32"/>
      <c r="WT13" s="32"/>
      <c r="WU13" s="32"/>
      <c r="WV13" s="32"/>
      <c r="WW13" s="32"/>
      <c r="WX13" s="32"/>
      <c r="WY13" s="32"/>
      <c r="WZ13" s="32"/>
      <c r="XA13" s="32"/>
      <c r="XB13" s="32"/>
      <c r="XC13" s="32"/>
      <c r="XD13" s="32"/>
      <c r="XE13" s="32"/>
      <c r="XF13" s="32"/>
      <c r="XG13" s="32"/>
      <c r="XH13" s="32"/>
      <c r="XI13" s="32"/>
      <c r="XJ13" s="32"/>
      <c r="XK13" s="32"/>
      <c r="XL13" s="32"/>
      <c r="XM13" s="32"/>
      <c r="XN13" s="32"/>
      <c r="XO13" s="32"/>
      <c r="XP13" s="32"/>
      <c r="XQ13" s="32"/>
      <c r="XR13" s="32"/>
      <c r="XS13" s="32"/>
      <c r="XT13" s="32"/>
      <c r="XU13" s="32"/>
      <c r="XV13" s="32"/>
      <c r="XW13" s="32"/>
      <c r="XX13" s="32"/>
      <c r="XY13" s="32"/>
      <c r="XZ13" s="32"/>
      <c r="YA13" s="32"/>
      <c r="YB13" s="32"/>
      <c r="YC13" s="32"/>
      <c r="YD13" s="32"/>
      <c r="YE13" s="32"/>
      <c r="YF13" s="32"/>
      <c r="YG13" s="32"/>
      <c r="YH13" s="32"/>
      <c r="YI13" s="32"/>
      <c r="YJ13" s="32"/>
      <c r="YK13" s="32"/>
      <c r="YL13" s="32"/>
      <c r="YM13" s="32"/>
      <c r="YN13" s="32"/>
      <c r="YO13" s="32"/>
      <c r="YP13" s="32"/>
      <c r="YQ13" s="32"/>
      <c r="YR13" s="32"/>
      <c r="YS13" s="32"/>
      <c r="YT13" s="32"/>
      <c r="YU13" s="32"/>
      <c r="YV13" s="32"/>
      <c r="YW13" s="32"/>
      <c r="YX13" s="32"/>
      <c r="YY13" s="32"/>
      <c r="YZ13" s="32"/>
      <c r="ZA13" s="32"/>
      <c r="ZB13" s="32"/>
      <c r="ZC13" s="32"/>
      <c r="ZD13" s="32"/>
      <c r="ZE13" s="32"/>
      <c r="ZF13" s="32"/>
      <c r="ZG13" s="32"/>
      <c r="ZH13" s="32"/>
      <c r="ZI13" s="32"/>
      <c r="ZJ13" s="32"/>
      <c r="ZK13" s="32"/>
      <c r="ZL13" s="32"/>
      <c r="ZM13" s="32"/>
      <c r="ZN13" s="32"/>
      <c r="ZO13" s="32"/>
      <c r="ZP13" s="32"/>
      <c r="ZQ13" s="32"/>
      <c r="ZR13" s="32"/>
      <c r="ZS13" s="32"/>
      <c r="ZT13" s="32"/>
      <c r="ZU13" s="32"/>
      <c r="ZV13" s="32"/>
      <c r="ZW13" s="32"/>
      <c r="ZX13" s="32"/>
      <c r="ZY13" s="32"/>
      <c r="ZZ13" s="32"/>
      <c r="AAA13" s="32"/>
      <c r="AAB13" s="32"/>
      <c r="AAC13" s="32"/>
      <c r="AAD13" s="32"/>
      <c r="AAE13" s="32"/>
      <c r="AAF13" s="32"/>
      <c r="AAG13" s="32"/>
      <c r="AAH13" s="32"/>
      <c r="AAI13" s="32"/>
      <c r="AAJ13" s="32"/>
      <c r="AAK13" s="32"/>
      <c r="AAL13" s="32"/>
      <c r="AAM13" s="32"/>
      <c r="AAN13" s="32"/>
      <c r="AAO13" s="32"/>
      <c r="AAP13" s="32"/>
      <c r="AAQ13" s="32"/>
      <c r="AAR13" s="32"/>
      <c r="AAS13" s="32"/>
      <c r="AAT13" s="32"/>
      <c r="AAU13" s="32"/>
      <c r="AAV13" s="32"/>
      <c r="AAW13" s="32"/>
      <c r="AAX13" s="32"/>
      <c r="AAY13" s="32"/>
      <c r="AAZ13" s="32"/>
      <c r="ABA13" s="32"/>
      <c r="ABB13" s="32"/>
      <c r="ABC13" s="32"/>
      <c r="ABD13" s="32"/>
      <c r="ABE13" s="32"/>
      <c r="ABF13" s="32"/>
      <c r="ABG13" s="32"/>
      <c r="ABH13" s="32"/>
      <c r="ABI13" s="32"/>
      <c r="ABJ13" s="32"/>
      <c r="ABK13" s="32"/>
      <c r="ABL13" s="32"/>
      <c r="ABM13" s="32"/>
      <c r="ABN13" s="32"/>
      <c r="ABO13" s="32"/>
      <c r="ABP13" s="32"/>
      <c r="ABQ13" s="32"/>
      <c r="ABR13" s="32"/>
      <c r="ABS13" s="32"/>
      <c r="ABT13" s="32"/>
      <c r="ABU13" s="32"/>
      <c r="ABV13" s="32"/>
      <c r="ABW13" s="32"/>
      <c r="ABX13" s="32"/>
      <c r="ABY13" s="32"/>
      <c r="ABZ13" s="32"/>
      <c r="ACA13" s="32"/>
      <c r="ACB13" s="32"/>
      <c r="ACC13" s="32"/>
      <c r="ACD13" s="32"/>
      <c r="ACE13" s="32"/>
      <c r="ACF13" s="32"/>
      <c r="ACG13" s="32"/>
      <c r="ACH13" s="32"/>
      <c r="ACI13" s="32"/>
      <c r="ACJ13" s="32"/>
      <c r="ACK13" s="32"/>
      <c r="ACL13" s="32"/>
      <c r="ACM13" s="32"/>
      <c r="ACN13" s="32"/>
      <c r="ACO13" s="32"/>
      <c r="ACP13" s="32"/>
      <c r="ACQ13" s="32"/>
      <c r="ACR13" s="32"/>
      <c r="ACS13" s="32"/>
      <c r="ACT13" s="32"/>
      <c r="ACU13" s="32"/>
      <c r="ACV13" s="32"/>
      <c r="ACW13" s="32"/>
      <c r="ACX13" s="32"/>
      <c r="ACY13" s="32"/>
      <c r="ACZ13" s="32"/>
      <c r="ADA13" s="32"/>
      <c r="ADB13" s="32"/>
      <c r="ADC13" s="32"/>
      <c r="ADD13" s="32"/>
      <c r="ADE13" s="32"/>
      <c r="ADF13" s="32"/>
      <c r="ADG13" s="32"/>
      <c r="ADH13" s="32"/>
      <c r="ADI13" s="32"/>
      <c r="ADJ13" s="32"/>
      <c r="ADK13" s="32"/>
      <c r="ADL13" s="32"/>
      <c r="ADM13" s="32"/>
      <c r="ADN13" s="32"/>
      <c r="ADO13" s="32"/>
      <c r="ADP13" s="32"/>
      <c r="ADQ13" s="32"/>
      <c r="ADR13" s="32"/>
      <c r="ADS13" s="32"/>
      <c r="ADT13" s="32"/>
      <c r="ADU13" s="32"/>
      <c r="ADV13" s="32"/>
      <c r="ADW13" s="32"/>
      <c r="ADX13" s="32"/>
      <c r="ADY13" s="32"/>
      <c r="ADZ13" s="32"/>
      <c r="AEA13" s="32"/>
      <c r="AEB13" s="32"/>
      <c r="AEC13" s="32"/>
      <c r="AED13" s="32"/>
      <c r="AEE13" s="32"/>
      <c r="AEF13" s="32"/>
      <c r="AEG13" s="32"/>
      <c r="AEH13" s="32"/>
      <c r="AEI13" s="32"/>
      <c r="AEJ13" s="32"/>
      <c r="AEK13" s="32"/>
      <c r="AEL13" s="32"/>
      <c r="AEM13" s="32"/>
      <c r="AEN13" s="32"/>
      <c r="AEO13" s="32"/>
      <c r="AEP13" s="32"/>
      <c r="AEQ13" s="32"/>
      <c r="AER13" s="32"/>
      <c r="AES13" s="32"/>
      <c r="AET13" s="32"/>
      <c r="AEU13" s="32"/>
      <c r="AEV13" s="32"/>
      <c r="AEW13" s="32"/>
      <c r="AEX13" s="32"/>
      <c r="AEY13" s="32"/>
      <c r="AEZ13" s="32"/>
      <c r="AFA13" s="32"/>
      <c r="AFB13" s="32"/>
      <c r="AFC13" s="32"/>
      <c r="AFD13" s="32"/>
      <c r="AFE13" s="32"/>
      <c r="AFF13" s="32"/>
      <c r="AFG13" s="32"/>
      <c r="AFH13" s="32"/>
      <c r="AFI13" s="32"/>
      <c r="AFJ13" s="32"/>
      <c r="AFK13" s="32"/>
      <c r="AFL13" s="32"/>
      <c r="AFM13" s="32"/>
      <c r="AFN13" s="32"/>
      <c r="AFO13" s="32"/>
      <c r="AFP13" s="32"/>
      <c r="AFQ13" s="32"/>
      <c r="AFR13" s="32"/>
      <c r="AFS13" s="32"/>
      <c r="AFT13" s="32"/>
      <c r="AFU13" s="32"/>
      <c r="AFV13" s="32"/>
      <c r="AFW13" s="32"/>
      <c r="AFX13" s="32"/>
      <c r="AFY13" s="32"/>
      <c r="AFZ13" s="32"/>
      <c r="AGA13" s="32"/>
      <c r="AGB13" s="32"/>
      <c r="AGC13" s="32"/>
      <c r="AGD13" s="32"/>
      <c r="AGE13" s="32"/>
      <c r="AGF13" s="32"/>
      <c r="AGG13" s="32"/>
      <c r="AGH13" s="32"/>
      <c r="AGI13" s="32"/>
      <c r="AGJ13" s="32"/>
      <c r="AGK13" s="32"/>
      <c r="AGL13" s="32"/>
      <c r="AGM13" s="32"/>
      <c r="AGN13" s="32"/>
      <c r="AGO13" s="32"/>
      <c r="AGP13" s="32"/>
      <c r="AGQ13" s="32"/>
      <c r="AGR13" s="32"/>
      <c r="AGS13" s="32"/>
      <c r="AGT13" s="32"/>
      <c r="AGU13" s="32"/>
      <c r="AGV13" s="32"/>
      <c r="AGW13" s="32"/>
      <c r="AGX13" s="32"/>
      <c r="AGY13" s="32"/>
      <c r="AGZ13" s="32"/>
      <c r="AHA13" s="32"/>
      <c r="AHB13" s="32"/>
      <c r="AHC13" s="32"/>
      <c r="AHD13" s="32"/>
      <c r="AHE13" s="32"/>
      <c r="AHF13" s="32"/>
      <c r="AHG13" s="32"/>
      <c r="AHH13" s="32"/>
      <c r="AHI13" s="32"/>
      <c r="AHJ13" s="32"/>
      <c r="AHK13" s="32"/>
      <c r="AHL13" s="32"/>
      <c r="AHM13" s="32"/>
      <c r="AHN13" s="32"/>
      <c r="AHO13" s="32"/>
      <c r="AHP13" s="32"/>
      <c r="AHQ13" s="32"/>
      <c r="AHR13" s="32"/>
      <c r="AHS13" s="32"/>
      <c r="AHT13" s="32"/>
      <c r="AHU13" s="32"/>
      <c r="AHV13" s="32"/>
      <c r="AHW13" s="32"/>
      <c r="AHX13" s="32"/>
      <c r="AHY13" s="32"/>
      <c r="AHZ13" s="32"/>
      <c r="AIA13" s="32"/>
      <c r="AIB13" s="32"/>
      <c r="AIC13" s="32"/>
      <c r="AID13" s="32"/>
      <c r="AIE13" s="32"/>
      <c r="AIF13" s="32"/>
      <c r="AIG13" s="32"/>
      <c r="AIH13" s="32"/>
      <c r="AII13" s="32"/>
      <c r="AIJ13" s="32"/>
      <c r="AIK13" s="32"/>
      <c r="AIL13" s="32"/>
      <c r="AIM13" s="32"/>
      <c r="AIN13" s="32"/>
      <c r="AIO13" s="32"/>
      <c r="AIP13" s="32"/>
      <c r="AIQ13" s="32"/>
      <c r="AIR13" s="32"/>
      <c r="AIS13" s="32"/>
      <c r="AIT13" s="32"/>
      <c r="AIU13" s="32"/>
      <c r="AIV13" s="32"/>
      <c r="AIW13" s="32"/>
      <c r="AIX13" s="32"/>
      <c r="AIY13" s="32"/>
      <c r="AIZ13" s="32"/>
      <c r="AJA13" s="32"/>
      <c r="AJB13" s="32"/>
      <c r="AJC13" s="32"/>
      <c r="AJD13" s="32"/>
      <c r="AJE13" s="32"/>
      <c r="AJF13" s="32"/>
      <c r="AJG13" s="32"/>
      <c r="AJH13" s="32"/>
      <c r="AJI13" s="32"/>
      <c r="AJJ13" s="32"/>
      <c r="AJK13" s="32"/>
      <c r="AJL13" s="32"/>
      <c r="AJM13" s="32"/>
      <c r="AJN13" s="32"/>
      <c r="AJO13" s="32"/>
      <c r="AJP13" s="32"/>
      <c r="AJQ13" s="32"/>
      <c r="AJR13" s="32"/>
      <c r="AJS13" s="32"/>
      <c r="AJT13" s="32"/>
      <c r="AJU13" s="32"/>
      <c r="AJV13" s="32"/>
      <c r="AJW13" s="32"/>
      <c r="AJX13" s="32"/>
      <c r="AJY13" s="32"/>
      <c r="AJZ13" s="32"/>
      <c r="AKA13" s="32"/>
      <c r="AKB13" s="32"/>
      <c r="AKC13" s="32"/>
      <c r="AKD13" s="32"/>
      <c r="AKE13" s="32"/>
      <c r="AKF13" s="32"/>
      <c r="AKG13" s="32"/>
      <c r="AKH13" s="32"/>
      <c r="AKI13" s="32"/>
      <c r="AKJ13" s="32"/>
      <c r="AKK13" s="32"/>
      <c r="AKL13" s="32"/>
      <c r="AKM13" s="32"/>
      <c r="AKN13" s="32"/>
      <c r="AKO13" s="32"/>
      <c r="AKP13" s="32"/>
      <c r="AKQ13" s="32"/>
      <c r="AKR13" s="32"/>
      <c r="AKS13" s="32"/>
      <c r="AKT13" s="32"/>
      <c r="AKU13" s="32"/>
      <c r="AKV13" s="32"/>
      <c r="AKW13" s="32"/>
      <c r="AKX13" s="32"/>
      <c r="AKY13" s="32"/>
      <c r="AKZ13" s="32"/>
      <c r="ALA13" s="32"/>
      <c r="ALB13" s="32"/>
      <c r="ALC13" s="32"/>
      <c r="ALD13" s="32"/>
      <c r="ALE13" s="32"/>
      <c r="ALF13" s="32"/>
      <c r="ALG13" s="32"/>
      <c r="ALH13" s="32"/>
      <c r="ALI13" s="32"/>
      <c r="ALJ13" s="32"/>
      <c r="ALK13" s="32"/>
      <c r="ALL13" s="32"/>
      <c r="ALM13" s="32"/>
      <c r="ALN13" s="32"/>
      <c r="ALO13" s="32"/>
      <c r="ALP13" s="32"/>
      <c r="ALQ13" s="32"/>
      <c r="ALR13" s="32"/>
      <c r="ALS13" s="32"/>
      <c r="ALT13" s="32"/>
      <c r="ALU13" s="32"/>
      <c r="ALV13" s="32"/>
      <c r="ALW13" s="32"/>
      <c r="ALX13" s="32"/>
      <c r="ALY13" s="32"/>
      <c r="ALZ13" s="32"/>
      <c r="AMA13" s="32"/>
      <c r="AMB13" s="32"/>
      <c r="AMC13" s="32"/>
      <c r="AMD13" s="32"/>
      <c r="AME13" s="32"/>
      <c r="AMF13" s="32"/>
      <c r="AMG13" s="32"/>
      <c r="AMH13" s="32"/>
    </row>
    <row r="14" spans="1:1022" ht="15">
      <c r="A14" s="30" t="s">
        <v>115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  <c r="IW14" s="32"/>
      <c r="IX14" s="32"/>
      <c r="IY14" s="32"/>
      <c r="IZ14" s="32"/>
      <c r="JA14" s="32"/>
      <c r="JB14" s="32"/>
      <c r="JC14" s="32"/>
      <c r="JD14" s="32"/>
      <c r="JE14" s="32"/>
      <c r="JF14" s="32"/>
      <c r="JG14" s="32"/>
      <c r="JH14" s="32"/>
      <c r="JI14" s="32"/>
      <c r="JJ14" s="32"/>
      <c r="JK14" s="32"/>
      <c r="JL14" s="32"/>
      <c r="JM14" s="32"/>
      <c r="JN14" s="32"/>
      <c r="JO14" s="32"/>
      <c r="JP14" s="32"/>
      <c r="JQ14" s="32"/>
      <c r="JR14" s="32"/>
      <c r="JS14" s="32"/>
      <c r="JT14" s="32"/>
      <c r="JU14" s="32"/>
      <c r="JV14" s="32"/>
      <c r="JW14" s="32"/>
      <c r="JX14" s="32"/>
      <c r="JY14" s="32"/>
      <c r="JZ14" s="32"/>
      <c r="KA14" s="32"/>
      <c r="KB14" s="32"/>
      <c r="KC14" s="32"/>
      <c r="KD14" s="32"/>
      <c r="KE14" s="32"/>
      <c r="KF14" s="32"/>
      <c r="KG14" s="32"/>
      <c r="KH14" s="32"/>
      <c r="KI14" s="32"/>
      <c r="KJ14" s="32"/>
      <c r="KK14" s="32"/>
      <c r="KL14" s="32"/>
      <c r="KM14" s="32"/>
      <c r="KN14" s="32"/>
      <c r="KO14" s="32"/>
      <c r="KP14" s="32"/>
      <c r="KQ14" s="32"/>
      <c r="KR14" s="32"/>
      <c r="KS14" s="32"/>
      <c r="KT14" s="32"/>
      <c r="KU14" s="32"/>
      <c r="KV14" s="32"/>
      <c r="KW14" s="32"/>
      <c r="KX14" s="32"/>
      <c r="KY14" s="32"/>
      <c r="KZ14" s="32"/>
      <c r="LA14" s="32"/>
      <c r="LB14" s="32"/>
      <c r="LC14" s="32"/>
      <c r="LD14" s="32"/>
      <c r="LE14" s="32"/>
      <c r="LF14" s="32"/>
      <c r="LG14" s="32"/>
      <c r="LH14" s="32"/>
      <c r="LI14" s="32"/>
      <c r="LJ14" s="32"/>
      <c r="LK14" s="32"/>
      <c r="LL14" s="32"/>
      <c r="LM14" s="32"/>
      <c r="LN14" s="32"/>
      <c r="LO14" s="32"/>
      <c r="LP14" s="32"/>
      <c r="LQ14" s="32"/>
      <c r="LR14" s="32"/>
      <c r="LS14" s="32"/>
      <c r="LT14" s="32"/>
      <c r="LU14" s="32"/>
      <c r="LV14" s="32"/>
      <c r="LW14" s="32"/>
      <c r="LX14" s="32"/>
      <c r="LY14" s="32"/>
      <c r="LZ14" s="32"/>
      <c r="MA14" s="32"/>
      <c r="MB14" s="32"/>
      <c r="MC14" s="32"/>
      <c r="MD14" s="32"/>
      <c r="ME14" s="32"/>
      <c r="MF14" s="32"/>
      <c r="MG14" s="32"/>
      <c r="MH14" s="32"/>
      <c r="MI14" s="32"/>
      <c r="MJ14" s="32"/>
      <c r="MK14" s="32"/>
      <c r="ML14" s="32"/>
      <c r="MM14" s="32"/>
      <c r="MN14" s="32"/>
      <c r="MO14" s="32"/>
      <c r="MP14" s="32"/>
      <c r="MQ14" s="32"/>
      <c r="MR14" s="32"/>
      <c r="MS14" s="32"/>
      <c r="MT14" s="32"/>
      <c r="MU14" s="32"/>
      <c r="MV14" s="32"/>
      <c r="MW14" s="32"/>
      <c r="MX14" s="32"/>
      <c r="MY14" s="32"/>
      <c r="MZ14" s="32"/>
      <c r="NA14" s="32"/>
      <c r="NB14" s="32"/>
      <c r="NC14" s="32"/>
      <c r="ND14" s="32"/>
      <c r="NE14" s="32"/>
      <c r="NF14" s="32"/>
      <c r="NG14" s="32"/>
      <c r="NH14" s="32"/>
      <c r="NI14" s="32"/>
      <c r="NJ14" s="32"/>
      <c r="NK14" s="32"/>
      <c r="NL14" s="32"/>
      <c r="NM14" s="32"/>
      <c r="NN14" s="32"/>
      <c r="NO14" s="32"/>
      <c r="NP14" s="32"/>
      <c r="NQ14" s="32"/>
      <c r="NR14" s="32"/>
      <c r="NS14" s="32"/>
      <c r="NT14" s="32"/>
      <c r="NU14" s="32"/>
      <c r="NV14" s="32"/>
      <c r="NW14" s="32"/>
      <c r="NX14" s="32"/>
      <c r="NY14" s="32"/>
      <c r="NZ14" s="32"/>
      <c r="OA14" s="32"/>
      <c r="OB14" s="32"/>
      <c r="OC14" s="32"/>
      <c r="OD14" s="32"/>
      <c r="OE14" s="32"/>
      <c r="OF14" s="32"/>
      <c r="OG14" s="32"/>
      <c r="OH14" s="32"/>
      <c r="OI14" s="32"/>
      <c r="OJ14" s="32"/>
      <c r="OK14" s="32"/>
      <c r="OL14" s="32"/>
      <c r="OM14" s="32"/>
      <c r="ON14" s="32"/>
      <c r="OO14" s="32"/>
      <c r="OP14" s="32"/>
      <c r="OQ14" s="32"/>
      <c r="OR14" s="32"/>
      <c r="OS14" s="32"/>
      <c r="OT14" s="32"/>
      <c r="OU14" s="32"/>
      <c r="OV14" s="32"/>
      <c r="OW14" s="32"/>
      <c r="OX14" s="32"/>
      <c r="OY14" s="32"/>
      <c r="OZ14" s="32"/>
      <c r="PA14" s="32"/>
      <c r="PB14" s="32"/>
      <c r="PC14" s="32"/>
      <c r="PD14" s="32"/>
      <c r="PE14" s="32"/>
      <c r="PF14" s="32"/>
      <c r="PG14" s="32"/>
      <c r="PH14" s="32"/>
      <c r="PI14" s="32"/>
      <c r="PJ14" s="32"/>
      <c r="PK14" s="32"/>
      <c r="PL14" s="32"/>
      <c r="PM14" s="32"/>
      <c r="PN14" s="32"/>
      <c r="PO14" s="32"/>
      <c r="PP14" s="32"/>
      <c r="PQ14" s="32"/>
      <c r="PR14" s="32"/>
      <c r="PS14" s="32"/>
      <c r="PT14" s="32"/>
      <c r="PU14" s="32"/>
      <c r="PV14" s="32"/>
      <c r="PW14" s="32"/>
      <c r="PX14" s="32"/>
      <c r="PY14" s="32"/>
      <c r="PZ14" s="32"/>
      <c r="QA14" s="32"/>
      <c r="QB14" s="32"/>
      <c r="QC14" s="32"/>
      <c r="QD14" s="32"/>
      <c r="QE14" s="32"/>
      <c r="QF14" s="32"/>
      <c r="QG14" s="32"/>
      <c r="QH14" s="32"/>
      <c r="QI14" s="32"/>
      <c r="QJ14" s="32"/>
      <c r="QK14" s="32"/>
      <c r="QL14" s="32"/>
      <c r="QM14" s="32"/>
      <c r="QN14" s="32"/>
      <c r="QO14" s="32"/>
      <c r="QP14" s="32"/>
      <c r="QQ14" s="32"/>
      <c r="QR14" s="32"/>
      <c r="QS14" s="32"/>
      <c r="QT14" s="32"/>
      <c r="QU14" s="32"/>
      <c r="QV14" s="32"/>
      <c r="QW14" s="32"/>
      <c r="QX14" s="32"/>
      <c r="QY14" s="32"/>
      <c r="QZ14" s="32"/>
      <c r="RA14" s="32"/>
      <c r="RB14" s="32"/>
      <c r="RC14" s="32"/>
      <c r="RD14" s="32"/>
      <c r="RE14" s="32"/>
      <c r="RF14" s="32"/>
      <c r="RG14" s="32"/>
      <c r="RH14" s="32"/>
      <c r="RI14" s="32"/>
      <c r="RJ14" s="32"/>
      <c r="RK14" s="32"/>
      <c r="RL14" s="32"/>
      <c r="RM14" s="32"/>
      <c r="RN14" s="32"/>
      <c r="RO14" s="32"/>
      <c r="RP14" s="32"/>
      <c r="RQ14" s="32"/>
      <c r="RR14" s="32"/>
      <c r="RS14" s="32"/>
      <c r="RT14" s="32"/>
      <c r="RU14" s="32"/>
      <c r="RV14" s="32"/>
      <c r="RW14" s="32"/>
      <c r="RX14" s="32"/>
      <c r="RY14" s="32"/>
      <c r="RZ14" s="32"/>
      <c r="SA14" s="32"/>
      <c r="SB14" s="32"/>
      <c r="SC14" s="32"/>
      <c r="SD14" s="32"/>
      <c r="SE14" s="32"/>
      <c r="SF14" s="32"/>
      <c r="SG14" s="32"/>
      <c r="SH14" s="32"/>
      <c r="SI14" s="32"/>
      <c r="SJ14" s="32"/>
      <c r="SK14" s="32"/>
      <c r="SL14" s="32"/>
      <c r="SM14" s="32"/>
      <c r="SN14" s="32"/>
      <c r="SO14" s="32"/>
      <c r="SP14" s="32"/>
      <c r="SQ14" s="32"/>
      <c r="SR14" s="32"/>
      <c r="SS14" s="32"/>
      <c r="ST14" s="32"/>
      <c r="SU14" s="32"/>
      <c r="SV14" s="32"/>
      <c r="SW14" s="32"/>
      <c r="SX14" s="32"/>
      <c r="SY14" s="32"/>
      <c r="SZ14" s="32"/>
      <c r="TA14" s="32"/>
      <c r="TB14" s="32"/>
      <c r="TC14" s="32"/>
      <c r="TD14" s="32"/>
      <c r="TE14" s="32"/>
      <c r="TF14" s="32"/>
      <c r="TG14" s="32"/>
      <c r="TH14" s="32"/>
      <c r="TI14" s="32"/>
      <c r="TJ14" s="32"/>
      <c r="TK14" s="32"/>
      <c r="TL14" s="32"/>
      <c r="TM14" s="32"/>
      <c r="TN14" s="32"/>
      <c r="TO14" s="32"/>
      <c r="TP14" s="32"/>
      <c r="TQ14" s="32"/>
      <c r="TR14" s="32"/>
      <c r="TS14" s="32"/>
      <c r="TT14" s="32"/>
      <c r="TU14" s="32"/>
      <c r="TV14" s="32"/>
      <c r="TW14" s="32"/>
      <c r="TX14" s="32"/>
      <c r="TY14" s="32"/>
      <c r="TZ14" s="32"/>
      <c r="UA14" s="32"/>
      <c r="UB14" s="32"/>
      <c r="UC14" s="32"/>
      <c r="UD14" s="32"/>
      <c r="UE14" s="32"/>
      <c r="UF14" s="32"/>
      <c r="UG14" s="32"/>
      <c r="UH14" s="32"/>
      <c r="UI14" s="32"/>
      <c r="UJ14" s="32"/>
      <c r="UK14" s="32"/>
      <c r="UL14" s="32"/>
      <c r="UM14" s="32"/>
      <c r="UN14" s="32"/>
      <c r="UO14" s="32"/>
      <c r="UP14" s="32"/>
      <c r="UQ14" s="32"/>
      <c r="UR14" s="32"/>
      <c r="US14" s="32"/>
      <c r="UT14" s="32"/>
      <c r="UU14" s="32"/>
      <c r="UV14" s="32"/>
      <c r="UW14" s="32"/>
      <c r="UX14" s="32"/>
      <c r="UY14" s="32"/>
      <c r="UZ14" s="32"/>
      <c r="VA14" s="32"/>
      <c r="VB14" s="32"/>
      <c r="VC14" s="32"/>
      <c r="VD14" s="32"/>
      <c r="VE14" s="32"/>
      <c r="VF14" s="32"/>
      <c r="VG14" s="32"/>
      <c r="VH14" s="32"/>
      <c r="VI14" s="32"/>
      <c r="VJ14" s="32"/>
      <c r="VK14" s="32"/>
      <c r="VL14" s="32"/>
      <c r="VM14" s="32"/>
      <c r="VN14" s="32"/>
      <c r="VO14" s="32"/>
      <c r="VP14" s="32"/>
      <c r="VQ14" s="32"/>
      <c r="VR14" s="32"/>
      <c r="VS14" s="32"/>
      <c r="VT14" s="32"/>
      <c r="VU14" s="32"/>
      <c r="VV14" s="32"/>
      <c r="VW14" s="32"/>
      <c r="VX14" s="32"/>
      <c r="VY14" s="32"/>
      <c r="VZ14" s="32"/>
      <c r="WA14" s="32"/>
      <c r="WB14" s="32"/>
      <c r="WC14" s="32"/>
      <c r="WD14" s="32"/>
      <c r="WE14" s="32"/>
      <c r="WF14" s="32"/>
      <c r="WG14" s="32"/>
      <c r="WH14" s="32"/>
      <c r="WI14" s="32"/>
      <c r="WJ14" s="32"/>
      <c r="WK14" s="32"/>
      <c r="WL14" s="32"/>
      <c r="WM14" s="32"/>
      <c r="WN14" s="32"/>
      <c r="WO14" s="32"/>
      <c r="WP14" s="32"/>
      <c r="WQ14" s="32"/>
      <c r="WR14" s="32"/>
      <c r="WS14" s="32"/>
      <c r="WT14" s="32"/>
      <c r="WU14" s="32"/>
      <c r="WV14" s="32"/>
      <c r="WW14" s="32"/>
      <c r="WX14" s="32"/>
      <c r="WY14" s="32"/>
      <c r="WZ14" s="32"/>
      <c r="XA14" s="32"/>
      <c r="XB14" s="32"/>
      <c r="XC14" s="32"/>
      <c r="XD14" s="32"/>
      <c r="XE14" s="32"/>
      <c r="XF14" s="32"/>
      <c r="XG14" s="32"/>
      <c r="XH14" s="32"/>
      <c r="XI14" s="32"/>
      <c r="XJ14" s="32"/>
      <c r="XK14" s="32"/>
      <c r="XL14" s="32"/>
      <c r="XM14" s="32"/>
      <c r="XN14" s="32"/>
      <c r="XO14" s="32"/>
      <c r="XP14" s="32"/>
      <c r="XQ14" s="32"/>
      <c r="XR14" s="32"/>
      <c r="XS14" s="32"/>
      <c r="XT14" s="32"/>
      <c r="XU14" s="32"/>
      <c r="XV14" s="32"/>
      <c r="XW14" s="32"/>
      <c r="XX14" s="32"/>
      <c r="XY14" s="32"/>
      <c r="XZ14" s="32"/>
      <c r="YA14" s="32"/>
      <c r="YB14" s="32"/>
      <c r="YC14" s="32"/>
      <c r="YD14" s="32"/>
      <c r="YE14" s="32"/>
      <c r="YF14" s="32"/>
      <c r="YG14" s="32"/>
      <c r="YH14" s="32"/>
      <c r="YI14" s="32"/>
      <c r="YJ14" s="32"/>
      <c r="YK14" s="32"/>
      <c r="YL14" s="32"/>
      <c r="YM14" s="32"/>
      <c r="YN14" s="32"/>
      <c r="YO14" s="32"/>
      <c r="YP14" s="32"/>
      <c r="YQ14" s="32"/>
      <c r="YR14" s="32"/>
      <c r="YS14" s="32"/>
      <c r="YT14" s="32"/>
      <c r="YU14" s="32"/>
      <c r="YV14" s="32"/>
      <c r="YW14" s="32"/>
      <c r="YX14" s="32"/>
      <c r="YY14" s="32"/>
      <c r="YZ14" s="32"/>
      <c r="ZA14" s="32"/>
      <c r="ZB14" s="32"/>
      <c r="ZC14" s="32"/>
      <c r="ZD14" s="32"/>
      <c r="ZE14" s="32"/>
      <c r="ZF14" s="32"/>
      <c r="ZG14" s="32"/>
      <c r="ZH14" s="32"/>
      <c r="ZI14" s="32"/>
      <c r="ZJ14" s="32"/>
      <c r="ZK14" s="32"/>
      <c r="ZL14" s="32"/>
      <c r="ZM14" s="32"/>
      <c r="ZN14" s="32"/>
      <c r="ZO14" s="32"/>
      <c r="ZP14" s="32"/>
      <c r="ZQ14" s="32"/>
      <c r="ZR14" s="32"/>
      <c r="ZS14" s="32"/>
      <c r="ZT14" s="32"/>
      <c r="ZU14" s="32"/>
      <c r="ZV14" s="32"/>
      <c r="ZW14" s="32"/>
      <c r="ZX14" s="32"/>
      <c r="ZY14" s="32"/>
      <c r="ZZ14" s="32"/>
      <c r="AAA14" s="32"/>
      <c r="AAB14" s="32"/>
      <c r="AAC14" s="32"/>
      <c r="AAD14" s="32"/>
      <c r="AAE14" s="32"/>
      <c r="AAF14" s="32"/>
      <c r="AAG14" s="32"/>
      <c r="AAH14" s="32"/>
      <c r="AAI14" s="32"/>
      <c r="AAJ14" s="32"/>
      <c r="AAK14" s="32"/>
      <c r="AAL14" s="32"/>
      <c r="AAM14" s="32"/>
      <c r="AAN14" s="32"/>
      <c r="AAO14" s="32"/>
      <c r="AAP14" s="32"/>
      <c r="AAQ14" s="32"/>
      <c r="AAR14" s="32"/>
      <c r="AAS14" s="32"/>
      <c r="AAT14" s="32"/>
      <c r="AAU14" s="32"/>
      <c r="AAV14" s="32"/>
      <c r="AAW14" s="32"/>
      <c r="AAX14" s="32"/>
      <c r="AAY14" s="32"/>
      <c r="AAZ14" s="32"/>
      <c r="ABA14" s="32"/>
      <c r="ABB14" s="32"/>
      <c r="ABC14" s="32"/>
      <c r="ABD14" s="32"/>
      <c r="ABE14" s="32"/>
      <c r="ABF14" s="32"/>
      <c r="ABG14" s="32"/>
      <c r="ABH14" s="32"/>
      <c r="ABI14" s="32"/>
      <c r="ABJ14" s="32"/>
      <c r="ABK14" s="32"/>
      <c r="ABL14" s="32"/>
      <c r="ABM14" s="32"/>
      <c r="ABN14" s="32"/>
      <c r="ABO14" s="32"/>
      <c r="ABP14" s="32"/>
      <c r="ABQ14" s="32"/>
      <c r="ABR14" s="32"/>
      <c r="ABS14" s="32"/>
      <c r="ABT14" s="32"/>
      <c r="ABU14" s="32"/>
      <c r="ABV14" s="32"/>
      <c r="ABW14" s="32"/>
      <c r="ABX14" s="32"/>
      <c r="ABY14" s="32"/>
      <c r="ABZ14" s="32"/>
      <c r="ACA14" s="32"/>
      <c r="ACB14" s="32"/>
      <c r="ACC14" s="32"/>
      <c r="ACD14" s="32"/>
      <c r="ACE14" s="32"/>
      <c r="ACF14" s="32"/>
      <c r="ACG14" s="32"/>
      <c r="ACH14" s="32"/>
      <c r="ACI14" s="32"/>
      <c r="ACJ14" s="32"/>
      <c r="ACK14" s="32"/>
      <c r="ACL14" s="32"/>
      <c r="ACM14" s="32"/>
      <c r="ACN14" s="32"/>
      <c r="ACO14" s="32"/>
      <c r="ACP14" s="32"/>
      <c r="ACQ14" s="32"/>
      <c r="ACR14" s="32"/>
      <c r="ACS14" s="32"/>
      <c r="ACT14" s="32"/>
      <c r="ACU14" s="32"/>
      <c r="ACV14" s="32"/>
      <c r="ACW14" s="32"/>
      <c r="ACX14" s="32"/>
      <c r="ACY14" s="32"/>
      <c r="ACZ14" s="32"/>
      <c r="ADA14" s="32"/>
      <c r="ADB14" s="32"/>
      <c r="ADC14" s="32"/>
      <c r="ADD14" s="32"/>
      <c r="ADE14" s="32"/>
      <c r="ADF14" s="32"/>
      <c r="ADG14" s="32"/>
      <c r="ADH14" s="32"/>
      <c r="ADI14" s="32"/>
      <c r="ADJ14" s="32"/>
      <c r="ADK14" s="32"/>
      <c r="ADL14" s="32"/>
      <c r="ADM14" s="32"/>
      <c r="ADN14" s="32"/>
      <c r="ADO14" s="32"/>
      <c r="ADP14" s="32"/>
      <c r="ADQ14" s="32"/>
      <c r="ADR14" s="32"/>
      <c r="ADS14" s="32"/>
      <c r="ADT14" s="32"/>
      <c r="ADU14" s="32"/>
      <c r="ADV14" s="32"/>
      <c r="ADW14" s="32"/>
      <c r="ADX14" s="32"/>
      <c r="ADY14" s="32"/>
      <c r="ADZ14" s="32"/>
      <c r="AEA14" s="32"/>
      <c r="AEB14" s="32"/>
      <c r="AEC14" s="32"/>
      <c r="AED14" s="32"/>
      <c r="AEE14" s="32"/>
      <c r="AEF14" s="32"/>
      <c r="AEG14" s="32"/>
      <c r="AEH14" s="32"/>
      <c r="AEI14" s="32"/>
      <c r="AEJ14" s="32"/>
      <c r="AEK14" s="32"/>
      <c r="AEL14" s="32"/>
      <c r="AEM14" s="32"/>
      <c r="AEN14" s="32"/>
      <c r="AEO14" s="32"/>
      <c r="AEP14" s="32"/>
      <c r="AEQ14" s="32"/>
      <c r="AER14" s="32"/>
      <c r="AES14" s="32"/>
      <c r="AET14" s="32"/>
      <c r="AEU14" s="32"/>
      <c r="AEV14" s="32"/>
      <c r="AEW14" s="32"/>
      <c r="AEX14" s="32"/>
      <c r="AEY14" s="32"/>
      <c r="AEZ14" s="32"/>
      <c r="AFA14" s="32"/>
      <c r="AFB14" s="32"/>
      <c r="AFC14" s="32"/>
      <c r="AFD14" s="32"/>
      <c r="AFE14" s="32"/>
      <c r="AFF14" s="32"/>
      <c r="AFG14" s="32"/>
      <c r="AFH14" s="32"/>
      <c r="AFI14" s="32"/>
      <c r="AFJ14" s="32"/>
      <c r="AFK14" s="32"/>
      <c r="AFL14" s="32"/>
      <c r="AFM14" s="32"/>
      <c r="AFN14" s="32"/>
      <c r="AFO14" s="32"/>
      <c r="AFP14" s="32"/>
      <c r="AFQ14" s="32"/>
      <c r="AFR14" s="32"/>
      <c r="AFS14" s="32"/>
      <c r="AFT14" s="32"/>
      <c r="AFU14" s="32"/>
      <c r="AFV14" s="32"/>
      <c r="AFW14" s="32"/>
      <c r="AFX14" s="32"/>
      <c r="AFY14" s="32"/>
      <c r="AFZ14" s="32"/>
      <c r="AGA14" s="32"/>
      <c r="AGB14" s="32"/>
      <c r="AGC14" s="32"/>
      <c r="AGD14" s="32"/>
      <c r="AGE14" s="32"/>
      <c r="AGF14" s="32"/>
      <c r="AGG14" s="32"/>
      <c r="AGH14" s="32"/>
      <c r="AGI14" s="32"/>
      <c r="AGJ14" s="32"/>
      <c r="AGK14" s="32"/>
      <c r="AGL14" s="32"/>
      <c r="AGM14" s="32"/>
      <c r="AGN14" s="32"/>
      <c r="AGO14" s="32"/>
      <c r="AGP14" s="32"/>
      <c r="AGQ14" s="32"/>
      <c r="AGR14" s="32"/>
      <c r="AGS14" s="32"/>
      <c r="AGT14" s="32"/>
      <c r="AGU14" s="32"/>
      <c r="AGV14" s="32"/>
      <c r="AGW14" s="32"/>
      <c r="AGX14" s="32"/>
      <c r="AGY14" s="32"/>
      <c r="AGZ14" s="32"/>
      <c r="AHA14" s="32"/>
      <c r="AHB14" s="32"/>
      <c r="AHC14" s="32"/>
      <c r="AHD14" s="32"/>
      <c r="AHE14" s="32"/>
      <c r="AHF14" s="32"/>
      <c r="AHG14" s="32"/>
      <c r="AHH14" s="32"/>
      <c r="AHI14" s="32"/>
      <c r="AHJ14" s="32"/>
      <c r="AHK14" s="32"/>
      <c r="AHL14" s="32"/>
      <c r="AHM14" s="32"/>
      <c r="AHN14" s="32"/>
      <c r="AHO14" s="32"/>
      <c r="AHP14" s="32"/>
      <c r="AHQ14" s="32"/>
      <c r="AHR14" s="32"/>
      <c r="AHS14" s="32"/>
      <c r="AHT14" s="32"/>
      <c r="AHU14" s="32"/>
      <c r="AHV14" s="32"/>
      <c r="AHW14" s="32"/>
      <c r="AHX14" s="32"/>
      <c r="AHY14" s="32"/>
      <c r="AHZ14" s="32"/>
      <c r="AIA14" s="32"/>
      <c r="AIB14" s="32"/>
      <c r="AIC14" s="32"/>
      <c r="AID14" s="32"/>
      <c r="AIE14" s="32"/>
      <c r="AIF14" s="32"/>
      <c r="AIG14" s="32"/>
      <c r="AIH14" s="32"/>
      <c r="AII14" s="32"/>
      <c r="AIJ14" s="32"/>
      <c r="AIK14" s="32"/>
      <c r="AIL14" s="32"/>
      <c r="AIM14" s="32"/>
      <c r="AIN14" s="32"/>
      <c r="AIO14" s="32"/>
      <c r="AIP14" s="32"/>
      <c r="AIQ14" s="32"/>
      <c r="AIR14" s="32"/>
      <c r="AIS14" s="32"/>
      <c r="AIT14" s="32"/>
      <c r="AIU14" s="32"/>
      <c r="AIV14" s="32"/>
      <c r="AIW14" s="32"/>
      <c r="AIX14" s="32"/>
      <c r="AIY14" s="32"/>
      <c r="AIZ14" s="32"/>
      <c r="AJA14" s="32"/>
      <c r="AJB14" s="32"/>
      <c r="AJC14" s="32"/>
      <c r="AJD14" s="32"/>
      <c r="AJE14" s="32"/>
      <c r="AJF14" s="32"/>
      <c r="AJG14" s="32"/>
      <c r="AJH14" s="32"/>
      <c r="AJI14" s="32"/>
      <c r="AJJ14" s="32"/>
      <c r="AJK14" s="32"/>
      <c r="AJL14" s="32"/>
      <c r="AJM14" s="32"/>
      <c r="AJN14" s="32"/>
      <c r="AJO14" s="32"/>
      <c r="AJP14" s="32"/>
      <c r="AJQ14" s="32"/>
      <c r="AJR14" s="32"/>
      <c r="AJS14" s="32"/>
      <c r="AJT14" s="32"/>
      <c r="AJU14" s="32"/>
      <c r="AJV14" s="32"/>
      <c r="AJW14" s="32"/>
      <c r="AJX14" s="32"/>
      <c r="AJY14" s="32"/>
      <c r="AJZ14" s="32"/>
      <c r="AKA14" s="32"/>
      <c r="AKB14" s="32"/>
      <c r="AKC14" s="32"/>
      <c r="AKD14" s="32"/>
      <c r="AKE14" s="32"/>
      <c r="AKF14" s="32"/>
      <c r="AKG14" s="32"/>
      <c r="AKH14" s="32"/>
      <c r="AKI14" s="32"/>
      <c r="AKJ14" s="32"/>
      <c r="AKK14" s="32"/>
      <c r="AKL14" s="32"/>
      <c r="AKM14" s="32"/>
      <c r="AKN14" s="32"/>
      <c r="AKO14" s="32"/>
      <c r="AKP14" s="32"/>
      <c r="AKQ14" s="32"/>
      <c r="AKR14" s="32"/>
      <c r="AKS14" s="32"/>
      <c r="AKT14" s="32"/>
      <c r="AKU14" s="32"/>
      <c r="AKV14" s="32"/>
      <c r="AKW14" s="32"/>
      <c r="AKX14" s="32"/>
      <c r="AKY14" s="32"/>
      <c r="AKZ14" s="32"/>
      <c r="ALA14" s="32"/>
      <c r="ALB14" s="32"/>
      <c r="ALC14" s="32"/>
      <c r="ALD14" s="32"/>
      <c r="ALE14" s="32"/>
      <c r="ALF14" s="32"/>
      <c r="ALG14" s="32"/>
      <c r="ALH14" s="32"/>
      <c r="ALI14" s="32"/>
      <c r="ALJ14" s="32"/>
      <c r="ALK14" s="32"/>
      <c r="ALL14" s="32"/>
      <c r="ALM14" s="32"/>
      <c r="ALN14" s="32"/>
      <c r="ALO14" s="32"/>
      <c r="ALP14" s="32"/>
      <c r="ALQ14" s="32"/>
      <c r="ALR14" s="32"/>
      <c r="ALS14" s="32"/>
      <c r="ALT14" s="32"/>
      <c r="ALU14" s="32"/>
      <c r="ALV14" s="32"/>
      <c r="ALW14" s="32"/>
      <c r="ALX14" s="32"/>
      <c r="ALY14" s="32"/>
      <c r="ALZ14" s="32"/>
      <c r="AMA14" s="32"/>
      <c r="AMB14" s="32"/>
      <c r="AMC14" s="32"/>
      <c r="AMD14" s="32"/>
      <c r="AME14" s="32"/>
      <c r="AMF14" s="32"/>
      <c r="AMG14" s="32"/>
      <c r="AMH14" s="32"/>
    </row>
    <row r="15" spans="1:1022" ht="15">
      <c r="A15" s="30"/>
      <c r="B15" s="30"/>
      <c r="C15" s="30"/>
      <c r="D15" s="30"/>
      <c r="E15" s="30"/>
      <c r="F15" s="30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  <c r="IW15" s="32"/>
      <c r="IX15" s="32"/>
      <c r="IY15" s="32"/>
      <c r="IZ15" s="32"/>
      <c r="JA15" s="32"/>
      <c r="JB15" s="32"/>
      <c r="JC15" s="32"/>
      <c r="JD15" s="32"/>
      <c r="JE15" s="32"/>
      <c r="JF15" s="32"/>
      <c r="JG15" s="32"/>
      <c r="JH15" s="32"/>
      <c r="JI15" s="32"/>
      <c r="JJ15" s="32"/>
      <c r="JK15" s="32"/>
      <c r="JL15" s="32"/>
      <c r="JM15" s="32"/>
      <c r="JN15" s="32"/>
      <c r="JO15" s="32"/>
      <c r="JP15" s="32"/>
      <c r="JQ15" s="32"/>
      <c r="JR15" s="32"/>
      <c r="JS15" s="32"/>
      <c r="JT15" s="32"/>
      <c r="JU15" s="32"/>
      <c r="JV15" s="32"/>
      <c r="JW15" s="32"/>
      <c r="JX15" s="32"/>
      <c r="JY15" s="32"/>
      <c r="JZ15" s="32"/>
      <c r="KA15" s="32"/>
      <c r="KB15" s="32"/>
      <c r="KC15" s="32"/>
      <c r="KD15" s="32"/>
      <c r="KE15" s="32"/>
      <c r="KF15" s="32"/>
      <c r="KG15" s="32"/>
      <c r="KH15" s="32"/>
      <c r="KI15" s="32"/>
      <c r="KJ15" s="32"/>
      <c r="KK15" s="32"/>
      <c r="KL15" s="32"/>
      <c r="KM15" s="32"/>
      <c r="KN15" s="32"/>
      <c r="KO15" s="32"/>
      <c r="KP15" s="32"/>
      <c r="KQ15" s="32"/>
      <c r="KR15" s="32"/>
      <c r="KS15" s="32"/>
      <c r="KT15" s="32"/>
      <c r="KU15" s="32"/>
      <c r="KV15" s="32"/>
      <c r="KW15" s="32"/>
      <c r="KX15" s="32"/>
      <c r="KY15" s="32"/>
      <c r="KZ15" s="32"/>
      <c r="LA15" s="32"/>
      <c r="LB15" s="32"/>
      <c r="LC15" s="32"/>
      <c r="LD15" s="32"/>
      <c r="LE15" s="32"/>
      <c r="LF15" s="32"/>
      <c r="LG15" s="32"/>
      <c r="LH15" s="32"/>
      <c r="LI15" s="32"/>
      <c r="LJ15" s="32"/>
      <c r="LK15" s="32"/>
      <c r="LL15" s="32"/>
      <c r="LM15" s="32"/>
      <c r="LN15" s="32"/>
      <c r="LO15" s="32"/>
      <c r="LP15" s="32"/>
      <c r="LQ15" s="32"/>
      <c r="LR15" s="32"/>
      <c r="LS15" s="32"/>
      <c r="LT15" s="32"/>
      <c r="LU15" s="32"/>
      <c r="LV15" s="32"/>
      <c r="LW15" s="32"/>
      <c r="LX15" s="32"/>
      <c r="LY15" s="32"/>
      <c r="LZ15" s="32"/>
      <c r="MA15" s="32"/>
      <c r="MB15" s="32"/>
      <c r="MC15" s="32"/>
      <c r="MD15" s="32"/>
      <c r="ME15" s="32"/>
      <c r="MF15" s="32"/>
      <c r="MG15" s="32"/>
      <c r="MH15" s="32"/>
      <c r="MI15" s="32"/>
      <c r="MJ15" s="32"/>
      <c r="MK15" s="32"/>
      <c r="ML15" s="32"/>
      <c r="MM15" s="32"/>
      <c r="MN15" s="32"/>
      <c r="MO15" s="32"/>
      <c r="MP15" s="32"/>
      <c r="MQ15" s="32"/>
      <c r="MR15" s="32"/>
      <c r="MS15" s="32"/>
      <c r="MT15" s="32"/>
      <c r="MU15" s="32"/>
      <c r="MV15" s="32"/>
      <c r="MW15" s="32"/>
      <c r="MX15" s="32"/>
      <c r="MY15" s="32"/>
      <c r="MZ15" s="32"/>
      <c r="NA15" s="32"/>
      <c r="NB15" s="32"/>
      <c r="NC15" s="32"/>
      <c r="ND15" s="32"/>
      <c r="NE15" s="32"/>
      <c r="NF15" s="32"/>
      <c r="NG15" s="32"/>
      <c r="NH15" s="32"/>
      <c r="NI15" s="32"/>
      <c r="NJ15" s="32"/>
      <c r="NK15" s="32"/>
      <c r="NL15" s="32"/>
      <c r="NM15" s="32"/>
      <c r="NN15" s="32"/>
      <c r="NO15" s="32"/>
      <c r="NP15" s="32"/>
      <c r="NQ15" s="32"/>
      <c r="NR15" s="32"/>
      <c r="NS15" s="32"/>
      <c r="NT15" s="32"/>
      <c r="NU15" s="32"/>
      <c r="NV15" s="32"/>
      <c r="NW15" s="32"/>
      <c r="NX15" s="32"/>
      <c r="NY15" s="32"/>
      <c r="NZ15" s="32"/>
      <c r="OA15" s="32"/>
      <c r="OB15" s="32"/>
      <c r="OC15" s="32"/>
      <c r="OD15" s="32"/>
      <c r="OE15" s="32"/>
      <c r="OF15" s="32"/>
      <c r="OG15" s="32"/>
      <c r="OH15" s="32"/>
      <c r="OI15" s="32"/>
      <c r="OJ15" s="32"/>
      <c r="OK15" s="32"/>
      <c r="OL15" s="32"/>
      <c r="OM15" s="32"/>
      <c r="ON15" s="32"/>
      <c r="OO15" s="32"/>
      <c r="OP15" s="32"/>
      <c r="OQ15" s="32"/>
      <c r="OR15" s="32"/>
      <c r="OS15" s="32"/>
      <c r="OT15" s="32"/>
      <c r="OU15" s="32"/>
      <c r="OV15" s="32"/>
      <c r="OW15" s="32"/>
      <c r="OX15" s="32"/>
      <c r="OY15" s="32"/>
      <c r="OZ15" s="32"/>
      <c r="PA15" s="32"/>
      <c r="PB15" s="32"/>
      <c r="PC15" s="32"/>
      <c r="PD15" s="32"/>
      <c r="PE15" s="32"/>
      <c r="PF15" s="32"/>
      <c r="PG15" s="32"/>
      <c r="PH15" s="32"/>
      <c r="PI15" s="32"/>
      <c r="PJ15" s="32"/>
      <c r="PK15" s="32"/>
      <c r="PL15" s="32"/>
      <c r="PM15" s="32"/>
      <c r="PN15" s="32"/>
      <c r="PO15" s="32"/>
      <c r="PP15" s="32"/>
      <c r="PQ15" s="32"/>
      <c r="PR15" s="32"/>
      <c r="PS15" s="32"/>
      <c r="PT15" s="32"/>
      <c r="PU15" s="32"/>
      <c r="PV15" s="32"/>
      <c r="PW15" s="32"/>
      <c r="PX15" s="32"/>
      <c r="PY15" s="32"/>
      <c r="PZ15" s="32"/>
      <c r="QA15" s="32"/>
      <c r="QB15" s="32"/>
      <c r="QC15" s="32"/>
      <c r="QD15" s="32"/>
      <c r="QE15" s="32"/>
      <c r="QF15" s="32"/>
      <c r="QG15" s="32"/>
      <c r="QH15" s="32"/>
      <c r="QI15" s="32"/>
      <c r="QJ15" s="32"/>
      <c r="QK15" s="32"/>
      <c r="QL15" s="32"/>
      <c r="QM15" s="32"/>
      <c r="QN15" s="32"/>
      <c r="QO15" s="32"/>
      <c r="QP15" s="32"/>
      <c r="QQ15" s="32"/>
      <c r="QR15" s="32"/>
      <c r="QS15" s="32"/>
      <c r="QT15" s="32"/>
      <c r="QU15" s="32"/>
      <c r="QV15" s="32"/>
      <c r="QW15" s="32"/>
      <c r="QX15" s="32"/>
      <c r="QY15" s="32"/>
      <c r="QZ15" s="32"/>
      <c r="RA15" s="32"/>
      <c r="RB15" s="32"/>
      <c r="RC15" s="32"/>
      <c r="RD15" s="32"/>
      <c r="RE15" s="32"/>
      <c r="RF15" s="32"/>
      <c r="RG15" s="32"/>
      <c r="RH15" s="32"/>
      <c r="RI15" s="32"/>
      <c r="RJ15" s="32"/>
      <c r="RK15" s="32"/>
      <c r="RL15" s="32"/>
      <c r="RM15" s="32"/>
      <c r="RN15" s="32"/>
      <c r="RO15" s="32"/>
      <c r="RP15" s="32"/>
      <c r="RQ15" s="32"/>
      <c r="RR15" s="32"/>
      <c r="RS15" s="32"/>
      <c r="RT15" s="32"/>
      <c r="RU15" s="32"/>
      <c r="RV15" s="32"/>
      <c r="RW15" s="32"/>
      <c r="RX15" s="32"/>
      <c r="RY15" s="32"/>
      <c r="RZ15" s="32"/>
      <c r="SA15" s="32"/>
      <c r="SB15" s="32"/>
      <c r="SC15" s="32"/>
      <c r="SD15" s="32"/>
      <c r="SE15" s="32"/>
      <c r="SF15" s="32"/>
      <c r="SG15" s="32"/>
      <c r="SH15" s="32"/>
      <c r="SI15" s="32"/>
      <c r="SJ15" s="32"/>
      <c r="SK15" s="32"/>
      <c r="SL15" s="32"/>
      <c r="SM15" s="32"/>
      <c r="SN15" s="32"/>
      <c r="SO15" s="32"/>
      <c r="SP15" s="32"/>
      <c r="SQ15" s="32"/>
      <c r="SR15" s="32"/>
      <c r="SS15" s="32"/>
      <c r="ST15" s="32"/>
      <c r="SU15" s="32"/>
      <c r="SV15" s="32"/>
      <c r="SW15" s="32"/>
      <c r="SX15" s="32"/>
      <c r="SY15" s="32"/>
      <c r="SZ15" s="32"/>
      <c r="TA15" s="32"/>
      <c r="TB15" s="32"/>
      <c r="TC15" s="32"/>
      <c r="TD15" s="32"/>
      <c r="TE15" s="32"/>
      <c r="TF15" s="32"/>
      <c r="TG15" s="32"/>
      <c r="TH15" s="32"/>
      <c r="TI15" s="32"/>
      <c r="TJ15" s="32"/>
      <c r="TK15" s="32"/>
      <c r="TL15" s="32"/>
      <c r="TM15" s="32"/>
      <c r="TN15" s="32"/>
      <c r="TO15" s="32"/>
      <c r="TP15" s="32"/>
      <c r="TQ15" s="32"/>
      <c r="TR15" s="32"/>
      <c r="TS15" s="32"/>
      <c r="TT15" s="32"/>
      <c r="TU15" s="32"/>
      <c r="TV15" s="32"/>
      <c r="TW15" s="32"/>
      <c r="TX15" s="32"/>
      <c r="TY15" s="32"/>
      <c r="TZ15" s="32"/>
      <c r="UA15" s="32"/>
      <c r="UB15" s="32"/>
      <c r="UC15" s="32"/>
      <c r="UD15" s="32"/>
      <c r="UE15" s="32"/>
      <c r="UF15" s="32"/>
      <c r="UG15" s="32"/>
      <c r="UH15" s="32"/>
      <c r="UI15" s="32"/>
      <c r="UJ15" s="32"/>
      <c r="UK15" s="32"/>
      <c r="UL15" s="32"/>
      <c r="UM15" s="32"/>
      <c r="UN15" s="32"/>
      <c r="UO15" s="32"/>
      <c r="UP15" s="32"/>
      <c r="UQ15" s="32"/>
      <c r="UR15" s="32"/>
      <c r="US15" s="32"/>
      <c r="UT15" s="32"/>
      <c r="UU15" s="32"/>
      <c r="UV15" s="32"/>
      <c r="UW15" s="32"/>
      <c r="UX15" s="32"/>
      <c r="UY15" s="32"/>
      <c r="UZ15" s="32"/>
      <c r="VA15" s="32"/>
      <c r="VB15" s="32"/>
      <c r="VC15" s="32"/>
      <c r="VD15" s="32"/>
      <c r="VE15" s="32"/>
      <c r="VF15" s="32"/>
      <c r="VG15" s="32"/>
      <c r="VH15" s="32"/>
      <c r="VI15" s="32"/>
      <c r="VJ15" s="32"/>
      <c r="VK15" s="32"/>
      <c r="VL15" s="32"/>
      <c r="VM15" s="32"/>
      <c r="VN15" s="32"/>
      <c r="VO15" s="32"/>
      <c r="VP15" s="32"/>
      <c r="VQ15" s="32"/>
      <c r="VR15" s="32"/>
      <c r="VS15" s="32"/>
      <c r="VT15" s="32"/>
      <c r="VU15" s="32"/>
      <c r="VV15" s="32"/>
      <c r="VW15" s="32"/>
      <c r="VX15" s="32"/>
      <c r="VY15" s="32"/>
      <c r="VZ15" s="32"/>
      <c r="WA15" s="32"/>
      <c r="WB15" s="32"/>
      <c r="WC15" s="32"/>
      <c r="WD15" s="32"/>
      <c r="WE15" s="32"/>
      <c r="WF15" s="32"/>
      <c r="WG15" s="32"/>
      <c r="WH15" s="32"/>
      <c r="WI15" s="32"/>
      <c r="WJ15" s="32"/>
      <c r="WK15" s="32"/>
      <c r="WL15" s="32"/>
      <c r="WM15" s="32"/>
      <c r="WN15" s="32"/>
      <c r="WO15" s="32"/>
      <c r="WP15" s="32"/>
      <c r="WQ15" s="32"/>
      <c r="WR15" s="32"/>
      <c r="WS15" s="32"/>
      <c r="WT15" s="32"/>
      <c r="WU15" s="32"/>
      <c r="WV15" s="32"/>
      <c r="WW15" s="32"/>
      <c r="WX15" s="32"/>
      <c r="WY15" s="32"/>
      <c r="WZ15" s="32"/>
      <c r="XA15" s="32"/>
      <c r="XB15" s="32"/>
      <c r="XC15" s="32"/>
      <c r="XD15" s="32"/>
      <c r="XE15" s="32"/>
      <c r="XF15" s="32"/>
      <c r="XG15" s="32"/>
      <c r="XH15" s="32"/>
      <c r="XI15" s="32"/>
      <c r="XJ15" s="32"/>
      <c r="XK15" s="32"/>
      <c r="XL15" s="32"/>
      <c r="XM15" s="32"/>
      <c r="XN15" s="32"/>
      <c r="XO15" s="32"/>
      <c r="XP15" s="32"/>
      <c r="XQ15" s="32"/>
      <c r="XR15" s="32"/>
      <c r="XS15" s="32"/>
      <c r="XT15" s="32"/>
      <c r="XU15" s="32"/>
      <c r="XV15" s="32"/>
      <c r="XW15" s="32"/>
      <c r="XX15" s="32"/>
      <c r="XY15" s="32"/>
      <c r="XZ15" s="32"/>
      <c r="YA15" s="32"/>
      <c r="YB15" s="32"/>
      <c r="YC15" s="32"/>
      <c r="YD15" s="32"/>
      <c r="YE15" s="32"/>
      <c r="YF15" s="32"/>
      <c r="YG15" s="32"/>
      <c r="YH15" s="32"/>
      <c r="YI15" s="32"/>
      <c r="YJ15" s="32"/>
      <c r="YK15" s="32"/>
      <c r="YL15" s="32"/>
      <c r="YM15" s="32"/>
      <c r="YN15" s="32"/>
      <c r="YO15" s="32"/>
      <c r="YP15" s="32"/>
      <c r="YQ15" s="32"/>
      <c r="YR15" s="32"/>
      <c r="YS15" s="32"/>
      <c r="YT15" s="32"/>
      <c r="YU15" s="32"/>
      <c r="YV15" s="32"/>
      <c r="YW15" s="32"/>
      <c r="YX15" s="32"/>
      <c r="YY15" s="32"/>
      <c r="YZ15" s="32"/>
      <c r="ZA15" s="32"/>
      <c r="ZB15" s="32"/>
      <c r="ZC15" s="32"/>
      <c r="ZD15" s="32"/>
      <c r="ZE15" s="32"/>
      <c r="ZF15" s="32"/>
      <c r="ZG15" s="32"/>
      <c r="ZH15" s="32"/>
      <c r="ZI15" s="32"/>
      <c r="ZJ15" s="32"/>
      <c r="ZK15" s="32"/>
      <c r="ZL15" s="32"/>
      <c r="ZM15" s="32"/>
      <c r="ZN15" s="32"/>
      <c r="ZO15" s="32"/>
      <c r="ZP15" s="32"/>
      <c r="ZQ15" s="32"/>
      <c r="ZR15" s="32"/>
      <c r="ZS15" s="32"/>
      <c r="ZT15" s="32"/>
      <c r="ZU15" s="32"/>
      <c r="ZV15" s="32"/>
      <c r="ZW15" s="32"/>
      <c r="ZX15" s="32"/>
      <c r="ZY15" s="32"/>
      <c r="ZZ15" s="32"/>
      <c r="AAA15" s="32"/>
      <c r="AAB15" s="32"/>
      <c r="AAC15" s="32"/>
      <c r="AAD15" s="32"/>
      <c r="AAE15" s="32"/>
      <c r="AAF15" s="32"/>
      <c r="AAG15" s="32"/>
      <c r="AAH15" s="32"/>
      <c r="AAI15" s="32"/>
      <c r="AAJ15" s="32"/>
      <c r="AAK15" s="32"/>
      <c r="AAL15" s="32"/>
      <c r="AAM15" s="32"/>
      <c r="AAN15" s="32"/>
      <c r="AAO15" s="32"/>
      <c r="AAP15" s="32"/>
      <c r="AAQ15" s="32"/>
      <c r="AAR15" s="32"/>
      <c r="AAS15" s="32"/>
      <c r="AAT15" s="32"/>
      <c r="AAU15" s="32"/>
      <c r="AAV15" s="32"/>
      <c r="AAW15" s="32"/>
      <c r="AAX15" s="32"/>
      <c r="AAY15" s="32"/>
      <c r="AAZ15" s="32"/>
      <c r="ABA15" s="32"/>
      <c r="ABB15" s="32"/>
      <c r="ABC15" s="32"/>
      <c r="ABD15" s="32"/>
      <c r="ABE15" s="32"/>
      <c r="ABF15" s="32"/>
      <c r="ABG15" s="32"/>
      <c r="ABH15" s="32"/>
      <c r="ABI15" s="32"/>
      <c r="ABJ15" s="32"/>
      <c r="ABK15" s="32"/>
      <c r="ABL15" s="32"/>
      <c r="ABM15" s="32"/>
      <c r="ABN15" s="32"/>
      <c r="ABO15" s="32"/>
      <c r="ABP15" s="32"/>
      <c r="ABQ15" s="32"/>
      <c r="ABR15" s="32"/>
      <c r="ABS15" s="32"/>
      <c r="ABT15" s="32"/>
      <c r="ABU15" s="32"/>
      <c r="ABV15" s="32"/>
      <c r="ABW15" s="32"/>
      <c r="ABX15" s="32"/>
      <c r="ABY15" s="32"/>
      <c r="ABZ15" s="32"/>
      <c r="ACA15" s="32"/>
      <c r="ACB15" s="32"/>
      <c r="ACC15" s="32"/>
      <c r="ACD15" s="32"/>
      <c r="ACE15" s="32"/>
      <c r="ACF15" s="32"/>
      <c r="ACG15" s="32"/>
      <c r="ACH15" s="32"/>
      <c r="ACI15" s="32"/>
      <c r="ACJ15" s="32"/>
      <c r="ACK15" s="32"/>
      <c r="ACL15" s="32"/>
      <c r="ACM15" s="32"/>
      <c r="ACN15" s="32"/>
      <c r="ACO15" s="32"/>
      <c r="ACP15" s="32"/>
      <c r="ACQ15" s="32"/>
      <c r="ACR15" s="32"/>
      <c r="ACS15" s="32"/>
      <c r="ACT15" s="32"/>
      <c r="ACU15" s="32"/>
      <c r="ACV15" s="32"/>
      <c r="ACW15" s="32"/>
      <c r="ACX15" s="32"/>
      <c r="ACY15" s="32"/>
      <c r="ACZ15" s="32"/>
      <c r="ADA15" s="32"/>
      <c r="ADB15" s="32"/>
      <c r="ADC15" s="32"/>
      <c r="ADD15" s="32"/>
      <c r="ADE15" s="32"/>
      <c r="ADF15" s="32"/>
      <c r="ADG15" s="32"/>
      <c r="ADH15" s="32"/>
      <c r="ADI15" s="32"/>
      <c r="ADJ15" s="32"/>
      <c r="ADK15" s="32"/>
      <c r="ADL15" s="32"/>
      <c r="ADM15" s="32"/>
      <c r="ADN15" s="32"/>
      <c r="ADO15" s="32"/>
      <c r="ADP15" s="32"/>
      <c r="ADQ15" s="32"/>
      <c r="ADR15" s="32"/>
      <c r="ADS15" s="32"/>
      <c r="ADT15" s="32"/>
      <c r="ADU15" s="32"/>
      <c r="ADV15" s="32"/>
      <c r="ADW15" s="32"/>
      <c r="ADX15" s="32"/>
      <c r="ADY15" s="32"/>
      <c r="ADZ15" s="32"/>
      <c r="AEA15" s="32"/>
      <c r="AEB15" s="32"/>
      <c r="AEC15" s="32"/>
      <c r="AED15" s="32"/>
      <c r="AEE15" s="32"/>
      <c r="AEF15" s="32"/>
      <c r="AEG15" s="32"/>
      <c r="AEH15" s="32"/>
      <c r="AEI15" s="32"/>
      <c r="AEJ15" s="32"/>
      <c r="AEK15" s="32"/>
      <c r="AEL15" s="32"/>
      <c r="AEM15" s="32"/>
      <c r="AEN15" s="32"/>
      <c r="AEO15" s="32"/>
      <c r="AEP15" s="32"/>
      <c r="AEQ15" s="32"/>
      <c r="AER15" s="32"/>
      <c r="AES15" s="32"/>
      <c r="AET15" s="32"/>
      <c r="AEU15" s="32"/>
      <c r="AEV15" s="32"/>
      <c r="AEW15" s="32"/>
      <c r="AEX15" s="32"/>
      <c r="AEY15" s="32"/>
      <c r="AEZ15" s="32"/>
      <c r="AFA15" s="32"/>
      <c r="AFB15" s="32"/>
      <c r="AFC15" s="32"/>
      <c r="AFD15" s="32"/>
      <c r="AFE15" s="32"/>
      <c r="AFF15" s="32"/>
      <c r="AFG15" s="32"/>
      <c r="AFH15" s="32"/>
      <c r="AFI15" s="32"/>
      <c r="AFJ15" s="32"/>
      <c r="AFK15" s="32"/>
      <c r="AFL15" s="32"/>
      <c r="AFM15" s="32"/>
      <c r="AFN15" s="32"/>
      <c r="AFO15" s="32"/>
      <c r="AFP15" s="32"/>
      <c r="AFQ15" s="32"/>
      <c r="AFR15" s="32"/>
      <c r="AFS15" s="32"/>
      <c r="AFT15" s="32"/>
      <c r="AFU15" s="32"/>
      <c r="AFV15" s="32"/>
      <c r="AFW15" s="32"/>
      <c r="AFX15" s="32"/>
      <c r="AFY15" s="32"/>
      <c r="AFZ15" s="32"/>
      <c r="AGA15" s="32"/>
      <c r="AGB15" s="32"/>
      <c r="AGC15" s="32"/>
      <c r="AGD15" s="32"/>
      <c r="AGE15" s="32"/>
      <c r="AGF15" s="32"/>
      <c r="AGG15" s="32"/>
      <c r="AGH15" s="32"/>
      <c r="AGI15" s="32"/>
      <c r="AGJ15" s="32"/>
      <c r="AGK15" s="32"/>
      <c r="AGL15" s="32"/>
      <c r="AGM15" s="32"/>
      <c r="AGN15" s="32"/>
      <c r="AGO15" s="32"/>
      <c r="AGP15" s="32"/>
      <c r="AGQ15" s="32"/>
      <c r="AGR15" s="32"/>
      <c r="AGS15" s="32"/>
      <c r="AGT15" s="32"/>
      <c r="AGU15" s="32"/>
      <c r="AGV15" s="32"/>
      <c r="AGW15" s="32"/>
      <c r="AGX15" s="32"/>
      <c r="AGY15" s="32"/>
      <c r="AGZ15" s="32"/>
      <c r="AHA15" s="32"/>
      <c r="AHB15" s="32"/>
      <c r="AHC15" s="32"/>
      <c r="AHD15" s="32"/>
      <c r="AHE15" s="32"/>
      <c r="AHF15" s="32"/>
      <c r="AHG15" s="32"/>
      <c r="AHH15" s="32"/>
      <c r="AHI15" s="32"/>
      <c r="AHJ15" s="32"/>
      <c r="AHK15" s="32"/>
      <c r="AHL15" s="32"/>
      <c r="AHM15" s="32"/>
      <c r="AHN15" s="32"/>
      <c r="AHO15" s="32"/>
      <c r="AHP15" s="32"/>
      <c r="AHQ15" s="32"/>
      <c r="AHR15" s="32"/>
      <c r="AHS15" s="32"/>
      <c r="AHT15" s="32"/>
      <c r="AHU15" s="32"/>
      <c r="AHV15" s="32"/>
      <c r="AHW15" s="32"/>
      <c r="AHX15" s="32"/>
      <c r="AHY15" s="32"/>
      <c r="AHZ15" s="32"/>
      <c r="AIA15" s="32"/>
      <c r="AIB15" s="32"/>
      <c r="AIC15" s="32"/>
      <c r="AID15" s="32"/>
      <c r="AIE15" s="32"/>
      <c r="AIF15" s="32"/>
      <c r="AIG15" s="32"/>
      <c r="AIH15" s="32"/>
      <c r="AII15" s="32"/>
      <c r="AIJ15" s="32"/>
      <c r="AIK15" s="32"/>
      <c r="AIL15" s="32"/>
      <c r="AIM15" s="32"/>
      <c r="AIN15" s="32"/>
      <c r="AIO15" s="32"/>
      <c r="AIP15" s="32"/>
      <c r="AIQ15" s="32"/>
      <c r="AIR15" s="32"/>
      <c r="AIS15" s="32"/>
      <c r="AIT15" s="32"/>
      <c r="AIU15" s="32"/>
      <c r="AIV15" s="32"/>
      <c r="AIW15" s="32"/>
      <c r="AIX15" s="32"/>
      <c r="AIY15" s="32"/>
      <c r="AIZ15" s="32"/>
      <c r="AJA15" s="32"/>
      <c r="AJB15" s="32"/>
      <c r="AJC15" s="32"/>
      <c r="AJD15" s="32"/>
      <c r="AJE15" s="32"/>
      <c r="AJF15" s="32"/>
      <c r="AJG15" s="32"/>
      <c r="AJH15" s="32"/>
      <c r="AJI15" s="32"/>
      <c r="AJJ15" s="32"/>
      <c r="AJK15" s="32"/>
      <c r="AJL15" s="32"/>
      <c r="AJM15" s="32"/>
      <c r="AJN15" s="32"/>
      <c r="AJO15" s="32"/>
      <c r="AJP15" s="32"/>
      <c r="AJQ15" s="32"/>
      <c r="AJR15" s="32"/>
      <c r="AJS15" s="32"/>
      <c r="AJT15" s="32"/>
      <c r="AJU15" s="32"/>
      <c r="AJV15" s="32"/>
      <c r="AJW15" s="32"/>
      <c r="AJX15" s="32"/>
      <c r="AJY15" s="32"/>
      <c r="AJZ15" s="32"/>
      <c r="AKA15" s="32"/>
      <c r="AKB15" s="32"/>
      <c r="AKC15" s="32"/>
      <c r="AKD15" s="32"/>
      <c r="AKE15" s="32"/>
      <c r="AKF15" s="32"/>
      <c r="AKG15" s="32"/>
      <c r="AKH15" s="32"/>
      <c r="AKI15" s="32"/>
      <c r="AKJ15" s="32"/>
      <c r="AKK15" s="32"/>
      <c r="AKL15" s="32"/>
      <c r="AKM15" s="32"/>
      <c r="AKN15" s="32"/>
      <c r="AKO15" s="32"/>
      <c r="AKP15" s="32"/>
      <c r="AKQ15" s="32"/>
      <c r="AKR15" s="32"/>
      <c r="AKS15" s="32"/>
      <c r="AKT15" s="32"/>
      <c r="AKU15" s="32"/>
      <c r="AKV15" s="32"/>
      <c r="AKW15" s="32"/>
      <c r="AKX15" s="32"/>
      <c r="AKY15" s="32"/>
      <c r="AKZ15" s="32"/>
      <c r="ALA15" s="32"/>
      <c r="ALB15" s="32"/>
      <c r="ALC15" s="32"/>
      <c r="ALD15" s="32"/>
      <c r="ALE15" s="32"/>
      <c r="ALF15" s="32"/>
      <c r="ALG15" s="32"/>
      <c r="ALH15" s="32"/>
      <c r="ALI15" s="32"/>
      <c r="ALJ15" s="32"/>
      <c r="ALK15" s="32"/>
      <c r="ALL15" s="32"/>
      <c r="ALM15" s="32"/>
      <c r="ALN15" s="32"/>
      <c r="ALO15" s="32"/>
      <c r="ALP15" s="32"/>
      <c r="ALQ15" s="32"/>
      <c r="ALR15" s="32"/>
      <c r="ALS15" s="32"/>
      <c r="ALT15" s="32"/>
      <c r="ALU15" s="32"/>
      <c r="ALV15" s="32"/>
      <c r="ALW15" s="32"/>
      <c r="ALX15" s="32"/>
      <c r="ALY15" s="32"/>
      <c r="ALZ15" s="32"/>
      <c r="AMA15" s="32"/>
      <c r="AMB15" s="32"/>
      <c r="AMC15" s="32"/>
      <c r="AMD15" s="32"/>
      <c r="AME15" s="32"/>
      <c r="AMF15" s="32"/>
      <c r="AMG15" s="32"/>
      <c r="AMH15" s="32"/>
    </row>
    <row r="16" spans="1:1022" ht="15">
      <c r="A16" s="37" t="s">
        <v>116</v>
      </c>
      <c r="B16" s="37" t="s">
        <v>20</v>
      </c>
      <c r="C16" s="37" t="s">
        <v>117</v>
      </c>
      <c r="D16" s="37" t="s">
        <v>118</v>
      </c>
      <c r="E16" s="37" t="s">
        <v>25</v>
      </c>
      <c r="F16" s="37" t="s">
        <v>29</v>
      </c>
    </row>
    <row r="17" spans="1:5" ht="15">
      <c r="A17">
        <v>1</v>
      </c>
      <c r="B17" s="29"/>
      <c r="C17" s="28"/>
      <c r="D17" s="38" t="s">
        <v>119</v>
      </c>
      <c r="E17" s="39"/>
    </row>
    <row r="18" spans="1:5">
      <c r="A18">
        <v>2</v>
      </c>
      <c r="B18" s="29"/>
      <c r="C18" s="28"/>
      <c r="D18" s="29"/>
      <c r="E18" s="39"/>
    </row>
    <row r="19" spans="1:5">
      <c r="A19">
        <v>3</v>
      </c>
      <c r="B19" s="29"/>
      <c r="C19" s="28"/>
      <c r="D19" s="29"/>
      <c r="E19" s="39"/>
    </row>
    <row r="20" spans="1:5">
      <c r="A20">
        <v>4</v>
      </c>
      <c r="B20" s="29"/>
      <c r="C20" s="28"/>
      <c r="D20" s="29"/>
      <c r="E20" s="39"/>
    </row>
    <row r="21" spans="1:5">
      <c r="A21">
        <v>5</v>
      </c>
      <c r="B21" s="29"/>
      <c r="C21" s="28"/>
      <c r="D21" s="29"/>
      <c r="E21" s="39"/>
    </row>
    <row r="22" spans="1:5">
      <c r="A22">
        <v>6</v>
      </c>
      <c r="B22" s="29"/>
      <c r="C22" s="28"/>
      <c r="D22" s="29"/>
      <c r="E22" s="39"/>
    </row>
    <row r="23" spans="1:5">
      <c r="A23">
        <v>7</v>
      </c>
      <c r="B23" s="29"/>
      <c r="C23" s="28"/>
      <c r="D23" s="29"/>
      <c r="E23" s="39"/>
    </row>
    <row r="24" spans="1:5">
      <c r="A24">
        <v>8</v>
      </c>
      <c r="B24" s="29"/>
      <c r="C24" s="28"/>
      <c r="D24" s="29"/>
      <c r="E24" s="39"/>
    </row>
    <row r="25" spans="1:5">
      <c r="A25">
        <v>9</v>
      </c>
      <c r="B25" s="29"/>
      <c r="C25" s="28"/>
      <c r="D25" s="29"/>
      <c r="E25" s="39"/>
    </row>
    <row r="26" spans="1:5">
      <c r="A26">
        <v>10</v>
      </c>
      <c r="B26" s="29"/>
      <c r="C26" s="28"/>
      <c r="D26" s="29"/>
      <c r="E26" s="39"/>
    </row>
    <row r="27" spans="1:5">
      <c r="A27">
        <v>11</v>
      </c>
      <c r="B27" s="29"/>
      <c r="C27" s="28"/>
      <c r="D27" s="29"/>
      <c r="E27" s="39"/>
    </row>
    <row r="28" spans="1:5">
      <c r="A28">
        <v>12</v>
      </c>
      <c r="B28" s="29"/>
      <c r="C28" s="28"/>
      <c r="D28" s="29"/>
      <c r="E28" s="39"/>
    </row>
    <row r="29" spans="1:5">
      <c r="A29">
        <v>13</v>
      </c>
      <c r="B29" s="29"/>
      <c r="C29" s="28"/>
      <c r="D29" s="29"/>
      <c r="E29" s="39"/>
    </row>
    <row r="30" spans="1:5">
      <c r="A30">
        <v>14</v>
      </c>
      <c r="B30" s="29"/>
      <c r="C30" s="28"/>
      <c r="D30" s="29"/>
      <c r="E30" s="39"/>
    </row>
    <row r="31" spans="1:5">
      <c r="A31">
        <v>15</v>
      </c>
      <c r="B31" s="29"/>
      <c r="C31" s="28"/>
      <c r="D31" s="29"/>
      <c r="E31" s="39"/>
    </row>
    <row r="32" spans="1:5">
      <c r="A32">
        <v>16</v>
      </c>
      <c r="B32" s="29"/>
      <c r="C32" s="28"/>
      <c r="D32" s="29"/>
      <c r="E32" s="39"/>
    </row>
    <row r="33" spans="1:5">
      <c r="A33">
        <v>17</v>
      </c>
      <c r="B33" s="29"/>
      <c r="C33" s="28"/>
      <c r="D33" s="29"/>
      <c r="E33" s="39"/>
    </row>
    <row r="34" spans="1:5">
      <c r="A34">
        <v>18</v>
      </c>
      <c r="B34" s="29"/>
      <c r="C34" s="28"/>
      <c r="D34" s="29"/>
      <c r="E34" s="39"/>
    </row>
    <row r="35" spans="1:5">
      <c r="A35">
        <v>19</v>
      </c>
      <c r="B35" s="29"/>
      <c r="C35" s="28"/>
      <c r="D35" s="29"/>
      <c r="E35" s="39"/>
    </row>
    <row r="36" spans="1:5">
      <c r="A36">
        <v>20</v>
      </c>
      <c r="B36" s="29"/>
      <c r="C36" s="28"/>
      <c r="D36" s="29"/>
      <c r="E36" s="39"/>
    </row>
    <row r="37" spans="1:5">
      <c r="A37">
        <v>21</v>
      </c>
      <c r="B37" s="29"/>
      <c r="C37" s="28"/>
      <c r="D37" s="29"/>
      <c r="E37" s="39"/>
    </row>
    <row r="38" spans="1:5">
      <c r="A38">
        <v>22</v>
      </c>
      <c r="B38" s="29"/>
      <c r="C38" s="28"/>
      <c r="D38" s="29"/>
      <c r="E38" s="39"/>
    </row>
    <row r="39" spans="1:5">
      <c r="A39">
        <v>23</v>
      </c>
      <c r="B39" s="29"/>
      <c r="C39" s="28"/>
      <c r="D39" s="29"/>
      <c r="E39" s="39"/>
    </row>
    <row r="40" spans="1:5">
      <c r="A40">
        <v>24</v>
      </c>
      <c r="B40" s="29"/>
      <c r="C40" s="28"/>
      <c r="D40" s="29"/>
      <c r="E40" s="39"/>
    </row>
    <row r="41" spans="1:5">
      <c r="A41">
        <v>25</v>
      </c>
      <c r="B41" s="29"/>
      <c r="C41" s="28"/>
      <c r="D41" s="29"/>
      <c r="E41" s="39"/>
    </row>
    <row r="42" spans="1:5">
      <c r="A42">
        <v>26</v>
      </c>
      <c r="B42" s="29"/>
      <c r="C42" s="28"/>
      <c r="D42" s="29"/>
      <c r="E42" s="39"/>
    </row>
    <row r="43" spans="1:5">
      <c r="A43">
        <v>27</v>
      </c>
      <c r="B43" s="29"/>
      <c r="C43" s="28"/>
      <c r="D43" s="29"/>
      <c r="E43" s="39"/>
    </row>
    <row r="44" spans="1:5">
      <c r="A44">
        <v>28</v>
      </c>
      <c r="B44" s="29"/>
      <c r="C44" s="28"/>
      <c r="D44" s="29"/>
      <c r="E44" s="39"/>
    </row>
    <row r="45" spans="1:5">
      <c r="A45">
        <v>29</v>
      </c>
      <c r="B45" s="29"/>
      <c r="C45" s="28"/>
      <c r="D45" s="29"/>
      <c r="E45" s="39"/>
    </row>
    <row r="46" spans="1:5">
      <c r="A46">
        <v>30</v>
      </c>
      <c r="B46" s="29"/>
      <c r="C46" s="28"/>
      <c r="D46" s="29"/>
      <c r="E46" s="39"/>
    </row>
    <row r="47" spans="1:5">
      <c r="A47">
        <v>31</v>
      </c>
      <c r="B47" s="29"/>
      <c r="C47" s="28"/>
      <c r="D47" s="29"/>
      <c r="E47" s="39"/>
    </row>
    <row r="48" spans="1:5">
      <c r="A48">
        <v>32</v>
      </c>
      <c r="B48" s="29"/>
      <c r="C48" s="28"/>
      <c r="D48" s="29"/>
      <c r="E48" s="39"/>
    </row>
    <row r="49" spans="1:5">
      <c r="A49">
        <v>33</v>
      </c>
      <c r="B49" s="29"/>
      <c r="C49" s="28"/>
      <c r="D49" s="29"/>
      <c r="E49" s="39"/>
    </row>
    <row r="50" spans="1:5">
      <c r="A50">
        <v>34</v>
      </c>
      <c r="B50" s="29"/>
      <c r="C50" s="28"/>
      <c r="D50" s="29"/>
      <c r="E50" s="39"/>
    </row>
    <row r="51" spans="1:5">
      <c r="A51">
        <v>35</v>
      </c>
      <c r="B51" s="29"/>
      <c r="C51" s="28"/>
      <c r="D51" s="29"/>
      <c r="E51" s="39"/>
    </row>
    <row r="52" spans="1:5">
      <c r="A52">
        <v>36</v>
      </c>
      <c r="B52" s="29"/>
      <c r="C52" s="28"/>
      <c r="D52" s="29"/>
      <c r="E52" s="39"/>
    </row>
    <row r="53" spans="1:5">
      <c r="A53">
        <v>37</v>
      </c>
      <c r="B53" s="29"/>
      <c r="C53" s="28"/>
      <c r="D53" s="29"/>
      <c r="E53" s="39"/>
    </row>
    <row r="54" spans="1:5">
      <c r="A54">
        <v>38</v>
      </c>
      <c r="B54" s="29"/>
      <c r="C54" s="28"/>
      <c r="D54" s="29"/>
      <c r="E54" s="39"/>
    </row>
    <row r="55" spans="1:5">
      <c r="A55">
        <v>39</v>
      </c>
      <c r="B55" s="29"/>
      <c r="C55" s="28"/>
      <c r="D55" s="29"/>
      <c r="E55" s="39"/>
    </row>
    <row r="56" spans="1:5">
      <c r="A56">
        <v>40</v>
      </c>
      <c r="B56" s="29"/>
      <c r="C56" s="28"/>
      <c r="D56" s="29"/>
      <c r="E56" s="39"/>
    </row>
    <row r="57" spans="1:5">
      <c r="A57">
        <v>41</v>
      </c>
      <c r="B57" s="29"/>
      <c r="C57" s="28"/>
      <c r="D57" s="29"/>
      <c r="E57" s="39"/>
    </row>
    <row r="58" spans="1:5">
      <c r="A58">
        <v>42</v>
      </c>
      <c r="B58" s="29"/>
      <c r="C58" s="28"/>
      <c r="D58" s="29"/>
      <c r="E58" s="39"/>
    </row>
    <row r="59" spans="1:5">
      <c r="A59">
        <v>43</v>
      </c>
      <c r="B59" s="29"/>
      <c r="C59" s="28"/>
      <c r="D59" s="29"/>
      <c r="E59" s="39"/>
    </row>
    <row r="60" spans="1:5">
      <c r="A60">
        <v>44</v>
      </c>
      <c r="B60" s="29"/>
      <c r="C60" s="28"/>
      <c r="D60" s="29"/>
      <c r="E60" s="39"/>
    </row>
    <row r="61" spans="1:5">
      <c r="A61">
        <v>45</v>
      </c>
      <c r="B61" s="29"/>
      <c r="C61" s="28"/>
      <c r="D61" s="29"/>
      <c r="E61" s="39"/>
    </row>
    <row r="62" spans="1:5">
      <c r="A62">
        <v>46</v>
      </c>
      <c r="B62" s="29"/>
      <c r="C62" s="28"/>
      <c r="D62" s="29"/>
      <c r="E62" s="39"/>
    </row>
    <row r="63" spans="1:5">
      <c r="A63">
        <v>47</v>
      </c>
      <c r="B63" s="29"/>
      <c r="C63" s="28"/>
      <c r="D63" s="29"/>
      <c r="E63" s="39"/>
    </row>
    <row r="64" spans="1:5">
      <c r="A64">
        <v>48</v>
      </c>
      <c r="B64" s="29"/>
      <c r="C64" s="28"/>
      <c r="D64" s="29"/>
      <c r="E64" s="39"/>
    </row>
    <row r="65" spans="1:5">
      <c r="A65">
        <v>49</v>
      </c>
      <c r="B65" s="29"/>
      <c r="C65" s="28"/>
      <c r="D65" s="29"/>
      <c r="E65" s="39"/>
    </row>
    <row r="66" spans="1:5">
      <c r="A66">
        <v>50</v>
      </c>
      <c r="B66" s="29"/>
      <c r="C66" s="28"/>
      <c r="D66" s="29"/>
      <c r="E66" s="39"/>
    </row>
    <row r="67" spans="1:5">
      <c r="A67">
        <v>51</v>
      </c>
      <c r="B67" s="29"/>
      <c r="C67" s="28"/>
      <c r="D67" s="29"/>
      <c r="E67" s="39"/>
    </row>
    <row r="68" spans="1:5">
      <c r="A68">
        <v>52</v>
      </c>
      <c r="B68" s="29"/>
      <c r="C68" s="28"/>
      <c r="D68" s="29"/>
      <c r="E68" s="39"/>
    </row>
    <row r="69" spans="1:5">
      <c r="A69">
        <v>53</v>
      </c>
      <c r="B69" s="29"/>
      <c r="C69" s="28"/>
      <c r="D69" s="29"/>
      <c r="E69" s="39"/>
    </row>
    <row r="70" spans="1:5">
      <c r="A70">
        <v>54</v>
      </c>
      <c r="B70" s="29"/>
      <c r="C70" s="28"/>
      <c r="D70" s="29"/>
      <c r="E70" s="39"/>
    </row>
    <row r="71" spans="1:5">
      <c r="A71">
        <v>55</v>
      </c>
      <c r="B71" s="29"/>
      <c r="C71" s="28"/>
      <c r="D71" s="29"/>
      <c r="E71" s="39"/>
    </row>
    <row r="72" spans="1:5">
      <c r="A72">
        <v>56</v>
      </c>
      <c r="B72" s="29"/>
      <c r="C72" s="28"/>
      <c r="D72" s="29"/>
      <c r="E72" s="39"/>
    </row>
    <row r="73" spans="1:5">
      <c r="A73">
        <v>57</v>
      </c>
      <c r="B73" s="29"/>
      <c r="C73" s="28"/>
      <c r="D73" s="29"/>
      <c r="E73" s="39"/>
    </row>
    <row r="74" spans="1:5">
      <c r="A74">
        <v>58</v>
      </c>
      <c r="B74" s="29"/>
      <c r="C74" s="28"/>
      <c r="D74" s="29"/>
      <c r="E74" s="39"/>
    </row>
    <row r="75" spans="1:5">
      <c r="A75">
        <v>59</v>
      </c>
      <c r="B75" s="29"/>
      <c r="C75" s="28"/>
      <c r="D75" s="29"/>
      <c r="E75" s="39"/>
    </row>
    <row r="76" spans="1:5">
      <c r="A76">
        <v>60</v>
      </c>
      <c r="B76" s="29"/>
      <c r="C76" s="28"/>
      <c r="D76" s="29"/>
      <c r="E76" s="39"/>
    </row>
    <row r="77" spans="1:5">
      <c r="A77">
        <v>61</v>
      </c>
      <c r="B77" s="29"/>
      <c r="C77" s="28"/>
      <c r="D77" s="29"/>
      <c r="E77" s="39"/>
    </row>
    <row r="78" spans="1:5">
      <c r="A78">
        <v>62</v>
      </c>
      <c r="B78" s="29"/>
      <c r="C78" s="28"/>
      <c r="D78" s="29"/>
      <c r="E78" s="39"/>
    </row>
    <row r="79" spans="1:5">
      <c r="A79">
        <v>63</v>
      </c>
      <c r="B79" s="29"/>
      <c r="C79" s="28"/>
      <c r="D79" s="29"/>
      <c r="E79" s="39"/>
    </row>
    <row r="80" spans="1:5">
      <c r="A80">
        <v>64</v>
      </c>
      <c r="B80" s="29"/>
      <c r="C80" s="28"/>
      <c r="D80" s="29"/>
      <c r="E80" s="39"/>
    </row>
    <row r="81" spans="1:5">
      <c r="A81">
        <v>65</v>
      </c>
      <c r="B81" s="29"/>
      <c r="C81" s="28"/>
      <c r="D81" s="29"/>
      <c r="E81" s="39"/>
    </row>
    <row r="82" spans="1:5">
      <c r="A82">
        <v>66</v>
      </c>
      <c r="B82" s="29"/>
      <c r="C82" s="28"/>
      <c r="D82" s="29"/>
      <c r="E82" s="39"/>
    </row>
    <row r="83" spans="1:5">
      <c r="A83">
        <v>67</v>
      </c>
      <c r="B83" s="29"/>
      <c r="C83" s="28"/>
      <c r="D83" s="29"/>
      <c r="E83" s="39"/>
    </row>
    <row r="84" spans="1:5">
      <c r="A84">
        <v>68</v>
      </c>
      <c r="B84" s="29"/>
      <c r="C84" s="28"/>
      <c r="D84" s="29"/>
      <c r="E84" s="39"/>
    </row>
    <row r="85" spans="1:5">
      <c r="A85">
        <v>69</v>
      </c>
      <c r="B85" s="29"/>
      <c r="C85" s="28"/>
      <c r="D85" s="29"/>
      <c r="E85" s="39"/>
    </row>
    <row r="86" spans="1:5">
      <c r="A86">
        <v>70</v>
      </c>
      <c r="B86" s="29"/>
      <c r="C86" s="28"/>
      <c r="D86" s="29"/>
      <c r="E86" s="39"/>
    </row>
    <row r="87" spans="1:5">
      <c r="A87">
        <v>71</v>
      </c>
      <c r="B87" s="29"/>
      <c r="C87" s="28"/>
      <c r="D87" s="29"/>
      <c r="E87" s="39"/>
    </row>
    <row r="88" spans="1:5">
      <c r="A88">
        <v>72</v>
      </c>
      <c r="B88" s="29"/>
      <c r="C88" s="28"/>
      <c r="D88" s="29"/>
      <c r="E88" s="39"/>
    </row>
    <row r="89" spans="1:5">
      <c r="A89">
        <v>73</v>
      </c>
      <c r="B89" s="29"/>
      <c r="C89" s="28"/>
      <c r="D89" s="29"/>
      <c r="E89" s="39"/>
    </row>
    <row r="90" spans="1:5">
      <c r="A90">
        <v>74</v>
      </c>
      <c r="B90" s="29"/>
      <c r="C90" s="28"/>
      <c r="D90" s="29"/>
      <c r="E90" s="39"/>
    </row>
    <row r="91" spans="1:5">
      <c r="A91">
        <v>75</v>
      </c>
      <c r="B91" s="29"/>
      <c r="C91" s="28"/>
      <c r="D91" s="29"/>
      <c r="E91" s="39"/>
    </row>
    <row r="92" spans="1:5">
      <c r="A92">
        <v>76</v>
      </c>
      <c r="B92" s="29"/>
      <c r="C92" s="28"/>
      <c r="D92" s="29"/>
      <c r="E92" s="39"/>
    </row>
    <row r="93" spans="1:5">
      <c r="A93">
        <v>77</v>
      </c>
      <c r="B93" s="29"/>
      <c r="C93" s="28"/>
      <c r="D93" s="29"/>
      <c r="E93" s="39"/>
    </row>
    <row r="94" spans="1:5">
      <c r="A94">
        <v>78</v>
      </c>
      <c r="B94" s="29"/>
      <c r="C94" s="28"/>
      <c r="D94" s="29"/>
      <c r="E94" s="39"/>
    </row>
    <row r="95" spans="1:5">
      <c r="A95">
        <v>79</v>
      </c>
      <c r="B95" s="29"/>
      <c r="C95" s="28"/>
      <c r="D95" s="29"/>
      <c r="E95" s="39"/>
    </row>
    <row r="96" spans="1:5">
      <c r="A96">
        <v>80</v>
      </c>
      <c r="B96" s="29"/>
      <c r="C96" s="28"/>
      <c r="D96" s="29"/>
      <c r="E96" s="39"/>
    </row>
    <row r="97" spans="1:5">
      <c r="A97">
        <v>81</v>
      </c>
      <c r="B97" s="29"/>
      <c r="C97" s="28"/>
      <c r="D97" s="29"/>
      <c r="E97" s="39"/>
    </row>
    <row r="98" spans="1:5">
      <c r="A98">
        <v>82</v>
      </c>
      <c r="B98" s="29"/>
      <c r="C98" s="28"/>
      <c r="D98" s="29"/>
      <c r="E98" s="39"/>
    </row>
    <row r="99" spans="1:5">
      <c r="A99">
        <v>83</v>
      </c>
      <c r="B99" s="29"/>
      <c r="C99" s="28"/>
      <c r="D99" s="29"/>
      <c r="E99" s="39"/>
    </row>
    <row r="100" spans="1:5">
      <c r="A100">
        <v>84</v>
      </c>
      <c r="B100" s="29"/>
      <c r="C100" s="28"/>
      <c r="D100" s="29"/>
      <c r="E100" s="39"/>
    </row>
  </sheetData>
  <dataValidations count="5">
    <dataValidation allowBlank="1" showInputMessage="1" showErrorMessage="1" promptTitle="Task ID" prompt="This is just an arbitrary unique (per sprint) integer assigned to a task, used by the team to refer to that task." sqref="A17:A100" xr:uid="{00000000-0002-0000-0500-000000000000}"/>
    <dataValidation type="list" allowBlank="1" showInputMessage="1" showErrorMessage="1" promptTitle="Select Feature ID from Product Backlog" sqref="C17:C100" xr:uid="{00000000-0002-0000-0500-000001000000}"/>
    <dataValidation allowBlank="1" showInputMessage="1" showErrorMessage="1" promptTitle="Task Description" sqref="D18:D100" xr:uid="{00000000-0002-0000-0500-000002000000}"/>
    <dataValidation type="list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</dataValidation>
    <dataValidation allowBlank="1" showInputMessage="1" showErrorMessage="1" promptTitle="OPTIONAL" prompt="You may add any notes here that help understand the requirements and scope for this task" sqref="F17:F100" xr:uid="{00000000-0002-0000-0500-000004000000}"/>
  </dataValidations>
  <pageMargins left="0" right="0" top="0.39374999999999999" bottom="0.39374999999999999" header="0" footer="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Feature ID from Product Backlog" xr:uid="{00000000-0002-0000-0500-000005000000}">
          <x14:formula1>
            <xm:f>'Product Backlog'!$A$24:$A$96</xm:f>
          </x14:formula1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 J</cp:lastModifiedBy>
  <cp:revision>151</cp:revision>
  <dcterms:created xsi:type="dcterms:W3CDTF">2016-03-21T22:16:37Z</dcterms:created>
  <dcterms:modified xsi:type="dcterms:W3CDTF">2019-11-05T03:35:03Z</dcterms:modified>
</cp:coreProperties>
</file>