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C5027970-975F-704A-A81A-01EA84507809}" xr6:coauthVersionLast="47" xr6:coauthVersionMax="47" xr10:uidLastSave="{00000000-0000-0000-0000-000000000000}"/>
  <bookViews>
    <workbookView xWindow="0" yWindow="500" windowWidth="25600" windowHeight="26600" xr2:uid="{116FF612-5E14-AB4C-970C-886B2FA19E2F}"/>
  </bookViews>
  <sheets>
    <sheet name="B3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C12" i="1"/>
  <c r="B10" i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B9" i="1"/>
  <c r="G13" i="1" l="1"/>
  <c r="C13" i="1"/>
</calcChain>
</file>

<file path=xl/sharedStrings.xml><?xml version="1.0" encoding="utf-8"?>
<sst xmlns="http://schemas.openxmlformats.org/spreadsheetml/2006/main" count="11" uniqueCount="11">
  <si>
    <t>Spearman'sche Korrelationskoeffizient</t>
  </si>
  <si>
    <t>Mathe</t>
  </si>
  <si>
    <t>Fremdspr.</t>
  </si>
  <si>
    <t>Person</t>
  </si>
  <si>
    <t>S</t>
  </si>
  <si>
    <r>
      <t>d</t>
    </r>
    <r>
      <rPr>
        <vertAlign val="subscript"/>
        <sz val="24"/>
        <rFont val="Arial"/>
        <family val="2"/>
      </rPr>
      <t>i</t>
    </r>
  </si>
  <si>
    <r>
      <t>d</t>
    </r>
    <r>
      <rPr>
        <vertAlign val="subscript"/>
        <sz val="24"/>
        <rFont val="Arial"/>
        <family val="2"/>
      </rPr>
      <t>i</t>
    </r>
    <r>
      <rPr>
        <vertAlign val="superscript"/>
        <sz val="24"/>
        <rFont val="Arial"/>
        <family val="2"/>
      </rPr>
      <t>2</t>
    </r>
  </si>
  <si>
    <t>N  =</t>
  </si>
  <si>
    <r>
      <t>6</t>
    </r>
    <r>
      <rPr>
        <sz val="28"/>
        <rFont val="Arial"/>
        <family val="2"/>
      </rPr>
      <t>.</t>
    </r>
    <r>
      <rPr>
        <sz val="28"/>
        <rFont val="Symbol"/>
        <family val="1"/>
        <charset val="2"/>
      </rPr>
      <t>S</t>
    </r>
    <r>
      <rPr>
        <sz val="28"/>
        <rFont val="Arial"/>
        <family val="2"/>
      </rPr>
      <t>d</t>
    </r>
    <r>
      <rPr>
        <vertAlign val="subscript"/>
        <sz val="28"/>
        <rFont val="Arial"/>
        <family val="2"/>
      </rPr>
      <t>i</t>
    </r>
    <r>
      <rPr>
        <vertAlign val="superscript"/>
        <sz val="28"/>
        <rFont val="Arial"/>
        <family val="2"/>
      </rPr>
      <t>2</t>
    </r>
    <r>
      <rPr>
        <sz val="26"/>
        <rFont val="Arial"/>
        <family val="2"/>
      </rPr>
      <t>=</t>
    </r>
  </si>
  <si>
    <r>
      <t xml:space="preserve">    </t>
    </r>
    <r>
      <rPr>
        <sz val="24"/>
        <rFont val="Symbol"/>
        <family val="1"/>
        <charset val="2"/>
      </rPr>
      <t xml:space="preserve">  r</t>
    </r>
    <r>
      <rPr>
        <vertAlign val="subscript"/>
        <sz val="24"/>
        <rFont val="Arial"/>
        <family val="2"/>
      </rPr>
      <t>s</t>
    </r>
    <r>
      <rPr>
        <sz val="24"/>
        <rFont val="Arial"/>
        <family val="2"/>
      </rPr>
      <t xml:space="preserve">  =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</si>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</sst>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24"/>
      <name val="Arial"/>
      <family val="2"/>
    </font>
    <font>
      <sz val="24"/>
      <name val="Arial"/>
      <family val="2"/>
    </font>
    <font>
      <sz val="24"/>
      <name val="Symbol"/>
      <family val="1"/>
      <charset val="2"/>
    </font>
    <font>
      <vertAlign val="subscript"/>
      <sz val="24"/>
      <name val="Arial"/>
      <family val="2"/>
    </font>
    <font>
      <vertAlign val="superscript"/>
      <sz val="24"/>
      <name val="Arial"/>
      <family val="2"/>
    </font>
    <font>
      <sz val="26"/>
      <name val="Arial"/>
      <family val="2"/>
    </font>
    <font>
      <sz val="28"/>
      <name val="Arial"/>
      <family val="2"/>
    </font>
    <font>
      <sz val="28"/>
      <name val="Symbol"/>
      <family val="1"/>
      <charset val="2"/>
    </font>
    <font>
      <vertAlign val="subscript"/>
      <sz val="28"/>
      <name val="Arial"/>
      <family val="2"/>
    </font>
    <font>
      <vertAlign val="superscript"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4" xfId="1" applyFont="1" applyFill="1" applyBorder="1"/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2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7" fillId="0" borderId="0" xfId="1" applyFont="1" applyFill="1" applyAlignment="1">
      <alignment horizontal="right"/>
    </xf>
    <xf numFmtId="0" fontId="3" fillId="0" borderId="0" xfId="1" applyFont="1" applyFill="1" applyAlignment="1">
      <alignment horizontal="right"/>
    </xf>
    <xf numFmtId="1" fontId="3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0" xfId="1" applyFont="1" applyFill="1"/>
    <xf numFmtId="164" fontId="3" fillId="2" borderId="0" xfId="1" applyNumberFormat="1" applyFont="1" applyFill="1" applyAlignment="1">
      <alignment horizontal="center"/>
    </xf>
  </cellXfs>
  <cellStyles count="2">
    <cellStyle name="Standard" xfId="0" builtinId="0"/>
    <cellStyle name="Standard_b26-28" xfId="1" xr:uid="{6D8745A0-89B7-C244-82C2-A73707E456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6735-2DF6-324C-963B-EF72485A7F09}">
  <dimension ref="A1:P15"/>
  <sheetViews>
    <sheetView tabSelected="1" workbookViewId="0">
      <selection activeCell="K13" sqref="K13"/>
    </sheetView>
  </sheetViews>
  <sheetFormatPr baseColWidth="10" defaultColWidth="10.33203125" defaultRowHeight="44" customHeight="1" x14ac:dyDescent="0.3"/>
  <cols>
    <col min="1" max="1" width="20.6640625" style="2" customWidth="1"/>
    <col min="2" max="2" width="8.5" style="2" customWidth="1"/>
    <col min="3" max="3" width="9.1640625" style="2" customWidth="1"/>
    <col min="4" max="9" width="8" style="2" customWidth="1"/>
    <col min="10" max="10" width="11.83203125" style="2" customWidth="1"/>
    <col min="11" max="14" width="10.33203125" style="2"/>
    <col min="15" max="15" width="17.6640625" style="3" customWidth="1"/>
    <col min="16" max="16" width="29.83203125" style="3" customWidth="1"/>
    <col min="17" max="16384" width="10.33203125" style="2"/>
  </cols>
  <sheetData>
    <row r="1" spans="1:16" ht="30" x14ac:dyDescent="0.3">
      <c r="A1" s="1" t="s">
        <v>0</v>
      </c>
    </row>
    <row r="2" spans="1:16" ht="30" x14ac:dyDescent="0.3">
      <c r="A2" s="1"/>
      <c r="O2" s="4"/>
      <c r="P2" s="4"/>
    </row>
    <row r="3" spans="1:16" ht="30" x14ac:dyDescent="0.3"/>
    <row r="4" spans="1:16" ht="30" x14ac:dyDescent="0.3">
      <c r="O4" s="5"/>
      <c r="P4" s="5"/>
    </row>
    <row r="5" spans="1:16" ht="30" x14ac:dyDescent="0.3">
      <c r="O5" s="5"/>
      <c r="P5" s="5"/>
    </row>
    <row r="6" spans="1:16" ht="30" x14ac:dyDescent="0.3">
      <c r="A6" s="6" t="s">
        <v>3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8" t="s">
        <v>4</v>
      </c>
      <c r="O6" s="5"/>
      <c r="P6" s="5"/>
    </row>
    <row r="7" spans="1:16" ht="30" x14ac:dyDescent="0.3">
      <c r="A7" s="9" t="s">
        <v>1</v>
      </c>
      <c r="B7" s="5">
        <v>1</v>
      </c>
      <c r="C7" s="5">
        <v>3</v>
      </c>
      <c r="D7" s="5">
        <v>2</v>
      </c>
      <c r="E7" s="5">
        <v>5</v>
      </c>
      <c r="F7" s="3">
        <v>7</v>
      </c>
      <c r="G7" s="3">
        <v>4</v>
      </c>
      <c r="H7" s="3">
        <v>6</v>
      </c>
      <c r="I7" s="10"/>
      <c r="O7" s="5"/>
      <c r="P7" s="5"/>
    </row>
    <row r="8" spans="1:16" ht="30" x14ac:dyDescent="0.3">
      <c r="A8" s="11" t="s">
        <v>2</v>
      </c>
      <c r="B8" s="12">
        <v>1</v>
      </c>
      <c r="C8" s="12">
        <v>2</v>
      </c>
      <c r="D8" s="12">
        <v>5</v>
      </c>
      <c r="E8" s="12">
        <v>3</v>
      </c>
      <c r="F8" s="7">
        <v>7</v>
      </c>
      <c r="G8" s="7">
        <v>6</v>
      </c>
      <c r="H8" s="7">
        <v>4</v>
      </c>
      <c r="I8" s="13"/>
      <c r="O8" s="5"/>
      <c r="P8" s="5"/>
    </row>
    <row r="9" spans="1:16" ht="34" x14ac:dyDescent="0.4">
      <c r="A9" s="14" t="s">
        <v>5</v>
      </c>
      <c r="B9" s="17">
        <f t="shared" ref="B9:H9" si="0">B7-B8</f>
        <v>0</v>
      </c>
      <c r="C9" s="17">
        <f t="shared" si="0"/>
        <v>1</v>
      </c>
      <c r="D9" s="17">
        <f t="shared" si="0"/>
        <v>-3</v>
      </c>
      <c r="E9" s="17">
        <f t="shared" si="0"/>
        <v>2</v>
      </c>
      <c r="F9" s="17">
        <f t="shared" si="0"/>
        <v>0</v>
      </c>
      <c r="G9" s="17">
        <f t="shared" si="0"/>
        <v>-2</v>
      </c>
      <c r="H9" s="17">
        <f t="shared" si="0"/>
        <v>2</v>
      </c>
      <c r="I9" s="10"/>
      <c r="O9" s="5"/>
      <c r="P9" s="5"/>
    </row>
    <row r="10" spans="1:16" ht="36" x14ac:dyDescent="0.4">
      <c r="A10" s="14" t="s">
        <v>6</v>
      </c>
      <c r="B10" s="18">
        <f t="shared" ref="B10:H10" si="1">B9^2</f>
        <v>0</v>
      </c>
      <c r="C10" s="18">
        <f t="shared" si="1"/>
        <v>1</v>
      </c>
      <c r="D10" s="18">
        <f t="shared" si="1"/>
        <v>9</v>
      </c>
      <c r="E10" s="18">
        <f t="shared" si="1"/>
        <v>4</v>
      </c>
      <c r="F10" s="18">
        <f t="shared" si="1"/>
        <v>0</v>
      </c>
      <c r="G10" s="18">
        <f t="shared" si="1"/>
        <v>4</v>
      </c>
      <c r="H10" s="18">
        <f t="shared" si="1"/>
        <v>4</v>
      </c>
      <c r="I10" s="19">
        <f>SUM(B10:H10)</f>
        <v>22</v>
      </c>
      <c r="J10" s="2" t="s">
        <v>10</v>
      </c>
      <c r="O10" s="5"/>
      <c r="P10" s="5"/>
    </row>
    <row r="11" spans="1:16" ht="30" x14ac:dyDescent="0.3">
      <c r="A11" s="3"/>
    </row>
    <row r="12" spans="1:16" ht="30" x14ac:dyDescent="0.3">
      <c r="B12" s="3" t="s">
        <v>7</v>
      </c>
      <c r="C12" s="20">
        <f>COUNTA(B6:H6)</f>
        <v>7</v>
      </c>
    </row>
    <row r="13" spans="1:16" x14ac:dyDescent="0.5">
      <c r="B13" s="15" t="s">
        <v>8</v>
      </c>
      <c r="C13" s="20">
        <f>I10*6</f>
        <v>132</v>
      </c>
      <c r="E13" s="16"/>
      <c r="F13" s="16" t="s">
        <v>9</v>
      </c>
      <c r="G13" s="21">
        <f>1-I10*6/(C12*(C12^2-1))</f>
        <v>0.60714285714285721</v>
      </c>
      <c r="H13" s="21"/>
    </row>
    <row r="14" spans="1:16" ht="30" x14ac:dyDescent="0.3"/>
    <row r="15" spans="1:16" ht="30" x14ac:dyDescent="0.3"/>
  </sheetData>
  <mergeCells count="2">
    <mergeCell ref="O2:P2"/>
    <mergeCell ref="G13:H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2022-03-17T17:56:42Z</dcterms:created>
  <dcterms:modified xsi:type="dcterms:W3CDTF">2022-03-17T17:58:44Z</dcterms:modified>
</cp:coreProperties>
</file>