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6ACC0EFA-300B-AF47-B581-ABAC62F37D5A}" xr6:coauthVersionLast="47" xr6:coauthVersionMax="47" xr10:uidLastSave="{00000000-0000-0000-0000-000000000000}"/>
  <bookViews>
    <workbookView xWindow="0" yWindow="500" windowWidth="25600" windowHeight="26600" xr2:uid="{1324486A-DD44-F740-9FEA-6954D61742C0}"/>
  </bookViews>
  <sheets>
    <sheet name="B2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4" i="1"/>
  <c r="B23" i="1"/>
  <c r="B22" i="1"/>
  <c r="G4" i="1"/>
  <c r="G5" i="1"/>
  <c r="G6" i="1"/>
  <c r="G7" i="1"/>
  <c r="G8" i="1" s="1"/>
  <c r="G9" i="1" s="1"/>
  <c r="G10" i="1" s="1"/>
  <c r="G11" i="1" s="1"/>
  <c r="G3" i="1"/>
  <c r="G2" i="1"/>
  <c r="C3" i="1"/>
  <c r="C4" i="1"/>
  <c r="C5" i="1"/>
  <c r="C6" i="1"/>
  <c r="C7" i="1"/>
  <c r="C8" i="1"/>
  <c r="C9" i="1"/>
  <c r="C10" i="1"/>
  <c r="C11" i="1"/>
  <c r="C2" i="1"/>
  <c r="B12" i="1"/>
  <c r="G18" i="1"/>
  <c r="F18" i="1"/>
  <c r="G17" i="1"/>
  <c r="F17" i="1"/>
  <c r="G16" i="1"/>
  <c r="F16" i="1"/>
  <c r="F2" i="1"/>
  <c r="D2" i="1" l="1"/>
  <c r="B17" i="1"/>
  <c r="B18" i="1"/>
  <c r="B16" i="1"/>
  <c r="C12" i="1"/>
  <c r="J3" i="1" l="1"/>
  <c r="J4" i="1" s="1"/>
  <c r="E2" i="1"/>
  <c r="F3" i="1" s="1"/>
  <c r="D3" i="1"/>
  <c r="D4" i="1" l="1"/>
  <c r="E3" i="1"/>
  <c r="F4" i="1" s="1"/>
  <c r="J5" i="1"/>
  <c r="J6" i="1" s="1"/>
  <c r="J7" i="1" l="1"/>
  <c r="J8" i="1" s="1"/>
  <c r="D5" i="1"/>
  <c r="E4" i="1"/>
  <c r="F5" i="1" s="1"/>
  <c r="E5" i="1" l="1"/>
  <c r="F6" i="1" s="1"/>
  <c r="D6" i="1"/>
  <c r="J9" i="1"/>
  <c r="J10" i="1" s="1"/>
  <c r="J11" i="1" l="1"/>
  <c r="J12" i="1" s="1"/>
  <c r="E6" i="1"/>
  <c r="F7" i="1" s="1"/>
  <c r="D7" i="1"/>
  <c r="D8" i="1" l="1"/>
  <c r="E7" i="1"/>
  <c r="F8" i="1" s="1"/>
  <c r="J13" i="1"/>
  <c r="J14" i="1" s="1"/>
  <c r="E8" i="1" l="1"/>
  <c r="F9" i="1" s="1"/>
  <c r="D9" i="1"/>
  <c r="J15" i="1"/>
  <c r="J16" i="1" s="1"/>
  <c r="E9" i="1" l="1"/>
  <c r="F10" i="1" s="1"/>
  <c r="J17" i="1"/>
  <c r="J18" i="1" s="1"/>
  <c r="D10" i="1"/>
  <c r="E10" i="1" l="1"/>
  <c r="F11" i="1" s="1"/>
  <c r="D11" i="1"/>
  <c r="J19" i="1"/>
  <c r="J20" i="1" s="1"/>
  <c r="J21" i="1" l="1"/>
  <c r="J22" i="1" s="1"/>
  <c r="E11" i="1"/>
</calcChain>
</file>

<file path=xl/sharedStrings.xml><?xml version="1.0" encoding="utf-8"?>
<sst xmlns="http://schemas.openxmlformats.org/spreadsheetml/2006/main" count="21" uniqueCount="20">
  <si>
    <t>hi</t>
  </si>
  <si>
    <t>kumulierte
Häufigkeiten</t>
  </si>
  <si>
    <t>Grafikpunkte</t>
  </si>
  <si>
    <t>Summe</t>
  </si>
  <si>
    <t>EXCEL</t>
  </si>
  <si>
    <t>Quantil</t>
  </si>
  <si>
    <t>Ausprägung</t>
  </si>
  <si>
    <t>INKL</t>
  </si>
  <si>
    <t>EXCL</t>
  </si>
  <si>
    <r>
      <t xml:space="preserve">Anzahl
Lehrlinge  x </t>
    </r>
    <r>
      <rPr>
        <b/>
        <vertAlign val="subscript"/>
        <sz val="14"/>
        <rFont val="Times New Roman"/>
        <family val="1"/>
      </rPr>
      <t>i</t>
    </r>
  </si>
  <si>
    <r>
      <t xml:space="preserve">p </t>
    </r>
    <r>
      <rPr>
        <b/>
        <vertAlign val="subscript"/>
        <sz val="14"/>
        <rFont val="Times New Roman"/>
        <family val="1"/>
      </rPr>
      <t>i</t>
    </r>
  </si>
  <si>
    <r>
      <t xml:space="preserve">F(x 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</si>
  <si>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p(x &gt; x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</si>
  <si>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p(x ≥ x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</si>
  <si>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a</t>
    </r>
    <r>
      <rPr>
        <b/>
        <sz val="14"/>
        <rFont val="Times New Roman"/>
        <family val="1"/>
      </rPr>
      <t xml:space="preserve"> * N</t>
    </r>
  </si>
  <si>
    <t>Zwischenergebnisse</t>
  </si>
  <si>
    <t>Summe rel. Häufigkeit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</si>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</sst>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vertAlign val="subscript"/>
      <sz val="14"/>
      <name val="Times New Roman"/>
      <family val="1"/>
    </font>
    <font>
      <b/>
      <sz val="14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2" fillId="0" borderId="4" xfId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0" fontId="2" fillId="0" borderId="0" xfId="1" applyFont="1" applyFill="1"/>
    <xf numFmtId="0" fontId="3" fillId="0" borderId="0" xfId="3" applyFill="1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5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" fontId="4" fillId="0" borderId="0" xfId="2" applyNumberFormat="1" applyFont="1" applyFill="1" applyBorder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2" fontId="2" fillId="2" borderId="5" xfId="2" applyNumberFormat="1" applyFont="1" applyFill="1" applyBorder="1" applyAlignment="1">
      <alignment horizontal="center"/>
    </xf>
    <xf numFmtId="164" fontId="2" fillId="2" borderId="6" xfId="2" applyNumberFormat="1" applyFont="1" applyFill="1" applyBorder="1" applyAlignment="1">
      <alignment horizontal="center"/>
    </xf>
    <xf numFmtId="2" fontId="2" fillId="2" borderId="6" xfId="2" applyNumberFormat="1" applyFont="1" applyFill="1" applyBorder="1" applyAlignment="1">
      <alignment horizontal="center"/>
    </xf>
    <xf numFmtId="1" fontId="2" fillId="2" borderId="7" xfId="1" applyNumberFormat="1" applyFont="1" applyFill="1" applyBorder="1" applyAlignment="1">
      <alignment horizontal="center"/>
    </xf>
    <xf numFmtId="1" fontId="2" fillId="2" borderId="6" xfId="1" applyNumberFormat="1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8" xfId="1" applyFont="1" applyFill="1" applyBorder="1"/>
    <xf numFmtId="0" fontId="2" fillId="2" borderId="5" xfId="1" applyFont="1" applyFill="1" applyBorder="1"/>
    <xf numFmtId="2" fontId="2" fillId="2" borderId="4" xfId="1" applyNumberFormat="1" applyFont="1" applyFill="1" applyBorder="1"/>
    <xf numFmtId="0" fontId="2" fillId="2" borderId="3" xfId="1" applyFont="1" applyFill="1" applyBorder="1"/>
    <xf numFmtId="2" fontId="2" fillId="2" borderId="1" xfId="1" applyNumberFormat="1" applyFont="1" applyFill="1" applyBorder="1"/>
    <xf numFmtId="0" fontId="2" fillId="2" borderId="0" xfId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" fontId="2" fillId="2" borderId="0" xfId="2" applyNumberFormat="1" applyFont="1" applyFill="1" applyBorder="1" applyAlignment="1">
      <alignment horizontal="center"/>
    </xf>
    <xf numFmtId="1" fontId="2" fillId="3" borderId="0" xfId="1" applyNumberFormat="1" applyFont="1" applyFill="1"/>
    <xf numFmtId="0" fontId="2" fillId="3" borderId="0" xfId="1" applyFont="1" applyFill="1" applyAlignment="1">
      <alignment horizontal="center"/>
    </xf>
    <xf numFmtId="165" fontId="2" fillId="3" borderId="0" xfId="1" applyNumberFormat="1" applyFont="1" applyFill="1"/>
  </cellXfs>
  <cellStyles count="4">
    <cellStyle name="Dezimal_1-5" xfId="2" xr:uid="{B0574DC3-96FC-5340-8225-D89370F54D98}"/>
    <cellStyle name="Standard" xfId="0" builtinId="0"/>
    <cellStyle name="Standard_1-5" xfId="1" xr:uid="{73305536-69B0-2148-9076-78830503EAD3}"/>
    <cellStyle name="Standard_B22 händisch" xfId="3" xr:uid="{A8D7C740-DB05-3C43-A767-31C5D65CF9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7%20(B21,B22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1 Datengrundlage"/>
      <sheetName val="B21"/>
      <sheetName val="Datensatz B6 B22"/>
      <sheetName val="B22 händisch"/>
      <sheetName val="B22 Boxplot"/>
    </sheetNames>
    <sheetDataSet>
      <sheetData sheetId="0"/>
      <sheetData sheetId="1"/>
      <sheetData sheetId="2">
        <row r="1">
          <cell r="A1">
            <v>4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5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2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6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0</v>
          </cell>
        </row>
        <row r="25">
          <cell r="A25">
            <v>4</v>
          </cell>
        </row>
        <row r="26">
          <cell r="A26">
            <v>2</v>
          </cell>
        </row>
        <row r="27">
          <cell r="A27">
            <v>5</v>
          </cell>
        </row>
        <row r="28">
          <cell r="A28">
            <v>7</v>
          </cell>
        </row>
        <row r="29">
          <cell r="A29">
            <v>9</v>
          </cell>
        </row>
        <row r="30">
          <cell r="A30">
            <v>1</v>
          </cell>
        </row>
        <row r="31">
          <cell r="A31">
            <v>4</v>
          </cell>
        </row>
        <row r="32">
          <cell r="A32">
            <v>5</v>
          </cell>
        </row>
        <row r="33">
          <cell r="A33">
            <v>6</v>
          </cell>
        </row>
        <row r="34">
          <cell r="A34">
            <v>7</v>
          </cell>
        </row>
        <row r="35">
          <cell r="A35">
            <v>4</v>
          </cell>
        </row>
        <row r="36">
          <cell r="A36">
            <v>4</v>
          </cell>
        </row>
        <row r="37">
          <cell r="A37">
            <v>6</v>
          </cell>
        </row>
        <row r="38">
          <cell r="A38">
            <v>6</v>
          </cell>
        </row>
        <row r="39">
          <cell r="A39">
            <v>1</v>
          </cell>
        </row>
        <row r="40">
          <cell r="A40">
            <v>3</v>
          </cell>
        </row>
        <row r="41">
          <cell r="A41">
            <v>2</v>
          </cell>
        </row>
        <row r="42">
          <cell r="A42">
            <v>3</v>
          </cell>
        </row>
        <row r="43">
          <cell r="A43">
            <v>2</v>
          </cell>
        </row>
        <row r="44">
          <cell r="A44">
            <v>5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3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4</v>
          </cell>
        </row>
        <row r="51">
          <cell r="A51">
            <v>1</v>
          </cell>
        </row>
        <row r="52">
          <cell r="A52">
            <v>0</v>
          </cell>
        </row>
        <row r="53">
          <cell r="A53">
            <v>4</v>
          </cell>
        </row>
        <row r="54">
          <cell r="A54">
            <v>2</v>
          </cell>
        </row>
        <row r="55">
          <cell r="A55">
            <v>5</v>
          </cell>
        </row>
        <row r="56">
          <cell r="A56">
            <v>7</v>
          </cell>
        </row>
        <row r="57">
          <cell r="A57">
            <v>9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3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5</v>
          </cell>
        </row>
        <row r="66">
          <cell r="A66">
            <v>9</v>
          </cell>
        </row>
        <row r="67">
          <cell r="A67">
            <v>3</v>
          </cell>
        </row>
        <row r="68">
          <cell r="A68">
            <v>2</v>
          </cell>
        </row>
        <row r="69">
          <cell r="A69">
            <v>6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5</v>
          </cell>
        </row>
        <row r="76">
          <cell r="A76">
            <v>2</v>
          </cell>
        </row>
        <row r="77">
          <cell r="A77">
            <v>3</v>
          </cell>
        </row>
        <row r="78">
          <cell r="A78">
            <v>2</v>
          </cell>
        </row>
        <row r="79">
          <cell r="A79">
            <v>8</v>
          </cell>
        </row>
        <row r="80">
          <cell r="A80">
            <v>2</v>
          </cell>
        </row>
        <row r="81">
          <cell r="A81">
            <v>3</v>
          </cell>
        </row>
        <row r="82">
          <cell r="A82">
            <v>4</v>
          </cell>
        </row>
        <row r="83">
          <cell r="A83">
            <v>5</v>
          </cell>
        </row>
        <row r="84">
          <cell r="A84">
            <v>6</v>
          </cell>
        </row>
        <row r="85">
          <cell r="A85">
            <v>7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6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3</v>
          </cell>
        </row>
        <row r="92">
          <cell r="A92">
            <v>5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6</v>
          </cell>
        </row>
        <row r="97">
          <cell r="A97">
            <v>1</v>
          </cell>
        </row>
        <row r="98">
          <cell r="A98">
            <v>2</v>
          </cell>
        </row>
        <row r="99">
          <cell r="A99">
            <v>3</v>
          </cell>
        </row>
        <row r="100">
          <cell r="A100">
            <v>5</v>
          </cell>
        </row>
        <row r="101">
          <cell r="A101">
            <v>2</v>
          </cell>
        </row>
        <row r="102">
          <cell r="A102">
            <v>7</v>
          </cell>
        </row>
        <row r="103">
          <cell r="A103">
            <v>2</v>
          </cell>
        </row>
        <row r="104">
          <cell r="A104">
            <v>2</v>
          </cell>
        </row>
        <row r="105">
          <cell r="A105">
            <v>3</v>
          </cell>
        </row>
        <row r="106">
          <cell r="A106">
            <v>4</v>
          </cell>
        </row>
        <row r="107">
          <cell r="A107">
            <v>5</v>
          </cell>
        </row>
        <row r="108">
          <cell r="A108">
            <v>6</v>
          </cell>
        </row>
        <row r="109">
          <cell r="A109">
            <v>2</v>
          </cell>
        </row>
        <row r="110">
          <cell r="A110">
            <v>3</v>
          </cell>
        </row>
        <row r="111">
          <cell r="A111">
            <v>2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4</v>
          </cell>
        </row>
        <row r="115">
          <cell r="A115">
            <v>2</v>
          </cell>
        </row>
        <row r="116">
          <cell r="A116">
            <v>7</v>
          </cell>
        </row>
        <row r="117">
          <cell r="A117">
            <v>1</v>
          </cell>
        </row>
        <row r="118">
          <cell r="A118">
            <v>2</v>
          </cell>
        </row>
        <row r="119">
          <cell r="A119">
            <v>6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3</v>
          </cell>
        </row>
        <row r="123">
          <cell r="A123">
            <v>5</v>
          </cell>
        </row>
        <row r="124">
          <cell r="A124">
            <v>5</v>
          </cell>
        </row>
        <row r="125">
          <cell r="A125">
            <v>5</v>
          </cell>
        </row>
        <row r="126">
          <cell r="A126">
            <v>1</v>
          </cell>
        </row>
        <row r="127">
          <cell r="A127">
            <v>6</v>
          </cell>
        </row>
        <row r="128">
          <cell r="A128">
            <v>1</v>
          </cell>
        </row>
        <row r="129">
          <cell r="A129">
            <v>2</v>
          </cell>
        </row>
        <row r="130">
          <cell r="A130">
            <v>3</v>
          </cell>
        </row>
        <row r="131">
          <cell r="A131">
            <v>6</v>
          </cell>
        </row>
        <row r="132">
          <cell r="A132">
            <v>5</v>
          </cell>
        </row>
        <row r="133">
          <cell r="A133">
            <v>2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6</v>
          </cell>
        </row>
        <row r="137">
          <cell r="A137">
            <v>1</v>
          </cell>
        </row>
        <row r="138">
          <cell r="A138">
            <v>2</v>
          </cell>
        </row>
        <row r="139">
          <cell r="A139">
            <v>3</v>
          </cell>
        </row>
        <row r="140">
          <cell r="A140">
            <v>5</v>
          </cell>
        </row>
        <row r="141">
          <cell r="A141">
            <v>1</v>
          </cell>
        </row>
        <row r="142">
          <cell r="A142">
            <v>6</v>
          </cell>
        </row>
        <row r="143">
          <cell r="A143">
            <v>5</v>
          </cell>
        </row>
        <row r="144">
          <cell r="A144">
            <v>7</v>
          </cell>
        </row>
        <row r="145">
          <cell r="A145">
            <v>4</v>
          </cell>
        </row>
        <row r="146">
          <cell r="A146">
            <v>1</v>
          </cell>
        </row>
        <row r="147">
          <cell r="A147">
            <v>6</v>
          </cell>
        </row>
        <row r="148">
          <cell r="A148">
            <v>6</v>
          </cell>
        </row>
        <row r="149">
          <cell r="A149">
            <v>1</v>
          </cell>
        </row>
        <row r="150">
          <cell r="A150">
            <v>3</v>
          </cell>
        </row>
        <row r="151">
          <cell r="A151">
            <v>2</v>
          </cell>
        </row>
        <row r="152">
          <cell r="A152">
            <v>3</v>
          </cell>
        </row>
        <row r="153">
          <cell r="A153">
            <v>1</v>
          </cell>
        </row>
        <row r="154">
          <cell r="A154">
            <v>5</v>
          </cell>
        </row>
        <row r="155">
          <cell r="A155">
            <v>4</v>
          </cell>
        </row>
        <row r="156">
          <cell r="A156">
            <v>1</v>
          </cell>
        </row>
        <row r="157">
          <cell r="A157">
            <v>3</v>
          </cell>
        </row>
        <row r="158">
          <cell r="A158">
            <v>2</v>
          </cell>
        </row>
        <row r="159">
          <cell r="A159">
            <v>2</v>
          </cell>
        </row>
        <row r="160">
          <cell r="A160">
            <v>4</v>
          </cell>
        </row>
        <row r="161">
          <cell r="A161">
            <v>5</v>
          </cell>
        </row>
        <row r="162">
          <cell r="A162">
            <v>7</v>
          </cell>
        </row>
        <row r="163">
          <cell r="A163">
            <v>9</v>
          </cell>
        </row>
        <row r="164">
          <cell r="A164">
            <v>0</v>
          </cell>
        </row>
        <row r="165">
          <cell r="A165">
            <v>2</v>
          </cell>
        </row>
        <row r="166">
          <cell r="A166">
            <v>3</v>
          </cell>
        </row>
        <row r="167">
          <cell r="A167">
            <v>2</v>
          </cell>
        </row>
        <row r="168">
          <cell r="A168">
            <v>3</v>
          </cell>
        </row>
        <row r="169">
          <cell r="A169">
            <v>1</v>
          </cell>
        </row>
        <row r="170">
          <cell r="A170">
            <v>2</v>
          </cell>
        </row>
        <row r="171">
          <cell r="A171">
            <v>5</v>
          </cell>
        </row>
        <row r="172">
          <cell r="A172">
            <v>2</v>
          </cell>
        </row>
        <row r="173">
          <cell r="A173">
            <v>3</v>
          </cell>
        </row>
        <row r="174">
          <cell r="A174">
            <v>2</v>
          </cell>
        </row>
        <row r="175">
          <cell r="A175">
            <v>3</v>
          </cell>
        </row>
        <row r="176">
          <cell r="A176">
            <v>1</v>
          </cell>
        </row>
        <row r="177">
          <cell r="A177">
            <v>0</v>
          </cell>
        </row>
        <row r="178">
          <cell r="A178">
            <v>6</v>
          </cell>
        </row>
        <row r="179">
          <cell r="A179">
            <v>5</v>
          </cell>
        </row>
        <row r="180">
          <cell r="A180">
            <v>7</v>
          </cell>
        </row>
        <row r="181">
          <cell r="A181">
            <v>3</v>
          </cell>
        </row>
        <row r="182">
          <cell r="A182">
            <v>2</v>
          </cell>
        </row>
        <row r="183">
          <cell r="A183">
            <v>2</v>
          </cell>
        </row>
        <row r="184">
          <cell r="A184">
            <v>5</v>
          </cell>
        </row>
        <row r="185">
          <cell r="A185">
            <v>4</v>
          </cell>
        </row>
        <row r="186">
          <cell r="A186">
            <v>1</v>
          </cell>
        </row>
        <row r="187">
          <cell r="A187">
            <v>3</v>
          </cell>
        </row>
        <row r="188">
          <cell r="A188">
            <v>2</v>
          </cell>
        </row>
        <row r="189">
          <cell r="A189">
            <v>2</v>
          </cell>
        </row>
        <row r="190">
          <cell r="A190">
            <v>4</v>
          </cell>
        </row>
        <row r="191">
          <cell r="A191">
            <v>4</v>
          </cell>
        </row>
        <row r="192">
          <cell r="A192">
            <v>4</v>
          </cell>
        </row>
        <row r="193">
          <cell r="A193">
            <v>6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4</v>
          </cell>
        </row>
        <row r="197">
          <cell r="A197">
            <v>1</v>
          </cell>
        </row>
        <row r="198">
          <cell r="A198">
            <v>3</v>
          </cell>
        </row>
        <row r="199">
          <cell r="A199">
            <v>2</v>
          </cell>
        </row>
        <row r="200">
          <cell r="A200">
            <v>5</v>
          </cell>
        </row>
        <row r="201">
          <cell r="A201">
            <v>4</v>
          </cell>
        </row>
        <row r="202">
          <cell r="A202">
            <v>1</v>
          </cell>
        </row>
        <row r="203">
          <cell r="A203">
            <v>3</v>
          </cell>
        </row>
        <row r="204">
          <cell r="A204">
            <v>2</v>
          </cell>
        </row>
        <row r="205">
          <cell r="A205">
            <v>2</v>
          </cell>
        </row>
        <row r="206">
          <cell r="A206">
            <v>4</v>
          </cell>
        </row>
        <row r="207">
          <cell r="A207">
            <v>5</v>
          </cell>
        </row>
        <row r="208">
          <cell r="A208">
            <v>0</v>
          </cell>
        </row>
        <row r="209">
          <cell r="A209">
            <v>4</v>
          </cell>
        </row>
        <row r="210">
          <cell r="A210">
            <v>2</v>
          </cell>
        </row>
        <row r="211">
          <cell r="A211">
            <v>5</v>
          </cell>
        </row>
        <row r="212">
          <cell r="A212">
            <v>2</v>
          </cell>
        </row>
        <row r="213">
          <cell r="A213">
            <v>9</v>
          </cell>
        </row>
        <row r="214">
          <cell r="A214">
            <v>1</v>
          </cell>
        </row>
        <row r="215">
          <cell r="A215">
            <v>2</v>
          </cell>
        </row>
        <row r="216">
          <cell r="A216">
            <v>3</v>
          </cell>
        </row>
        <row r="217">
          <cell r="A217">
            <v>2</v>
          </cell>
        </row>
        <row r="218">
          <cell r="A218">
            <v>3</v>
          </cell>
        </row>
        <row r="219">
          <cell r="A219">
            <v>1</v>
          </cell>
        </row>
        <row r="220">
          <cell r="A220">
            <v>2</v>
          </cell>
        </row>
        <row r="221">
          <cell r="A221">
            <v>5</v>
          </cell>
        </row>
        <row r="222">
          <cell r="A222">
            <v>2</v>
          </cell>
        </row>
        <row r="223">
          <cell r="A223">
            <v>3</v>
          </cell>
        </row>
        <row r="224">
          <cell r="A224">
            <v>2</v>
          </cell>
        </row>
        <row r="225">
          <cell r="A225">
            <v>3</v>
          </cell>
        </row>
        <row r="226">
          <cell r="A226">
            <v>1</v>
          </cell>
        </row>
        <row r="227">
          <cell r="A227">
            <v>0</v>
          </cell>
        </row>
        <row r="228">
          <cell r="A228">
            <v>6</v>
          </cell>
        </row>
        <row r="229">
          <cell r="A229">
            <v>2</v>
          </cell>
        </row>
        <row r="230">
          <cell r="A230">
            <v>7</v>
          </cell>
        </row>
        <row r="231">
          <cell r="A231">
            <v>3</v>
          </cell>
        </row>
        <row r="232">
          <cell r="A232">
            <v>2</v>
          </cell>
        </row>
        <row r="233">
          <cell r="A233">
            <v>2</v>
          </cell>
        </row>
        <row r="234">
          <cell r="A234">
            <v>3</v>
          </cell>
        </row>
        <row r="235">
          <cell r="A235">
            <v>2</v>
          </cell>
        </row>
        <row r="236">
          <cell r="A236">
            <v>3</v>
          </cell>
        </row>
        <row r="237">
          <cell r="A237">
            <v>1</v>
          </cell>
        </row>
        <row r="238">
          <cell r="A238">
            <v>0</v>
          </cell>
        </row>
        <row r="239">
          <cell r="A239">
            <v>6</v>
          </cell>
        </row>
        <row r="240">
          <cell r="A240">
            <v>2</v>
          </cell>
        </row>
        <row r="241">
          <cell r="A241">
            <v>9</v>
          </cell>
        </row>
        <row r="242">
          <cell r="A242">
            <v>9</v>
          </cell>
        </row>
        <row r="243">
          <cell r="A243">
            <v>4</v>
          </cell>
        </row>
        <row r="244">
          <cell r="A244">
            <v>1</v>
          </cell>
        </row>
        <row r="245">
          <cell r="A245">
            <v>2</v>
          </cell>
        </row>
        <row r="246">
          <cell r="A246">
            <v>4</v>
          </cell>
        </row>
        <row r="247">
          <cell r="A247">
            <v>5</v>
          </cell>
        </row>
        <row r="248">
          <cell r="A248">
            <v>6</v>
          </cell>
        </row>
        <row r="249">
          <cell r="A249">
            <v>5</v>
          </cell>
        </row>
        <row r="250">
          <cell r="A250">
            <v>4</v>
          </cell>
        </row>
        <row r="251">
          <cell r="A251">
            <v>2</v>
          </cell>
        </row>
        <row r="252">
          <cell r="A252">
            <v>6</v>
          </cell>
        </row>
        <row r="253">
          <cell r="A253">
            <v>3</v>
          </cell>
        </row>
        <row r="254">
          <cell r="A254">
            <v>0</v>
          </cell>
        </row>
        <row r="255">
          <cell r="A255">
            <v>2</v>
          </cell>
        </row>
        <row r="256">
          <cell r="A256">
            <v>2</v>
          </cell>
        </row>
        <row r="257">
          <cell r="A257">
            <v>5</v>
          </cell>
        </row>
        <row r="258">
          <cell r="A258">
            <v>4</v>
          </cell>
        </row>
        <row r="259">
          <cell r="A259">
            <v>7</v>
          </cell>
        </row>
        <row r="260">
          <cell r="A260">
            <v>9</v>
          </cell>
        </row>
        <row r="261">
          <cell r="A261">
            <v>5</v>
          </cell>
        </row>
        <row r="262">
          <cell r="A262">
            <v>7</v>
          </cell>
        </row>
        <row r="263">
          <cell r="A263">
            <v>9</v>
          </cell>
        </row>
        <row r="264">
          <cell r="A264">
            <v>1</v>
          </cell>
        </row>
        <row r="265">
          <cell r="A265">
            <v>4</v>
          </cell>
        </row>
        <row r="266">
          <cell r="A266">
            <v>1</v>
          </cell>
        </row>
        <row r="267">
          <cell r="A267">
            <v>2</v>
          </cell>
        </row>
        <row r="268">
          <cell r="A268">
            <v>4</v>
          </cell>
        </row>
        <row r="269">
          <cell r="A269">
            <v>5</v>
          </cell>
        </row>
        <row r="270">
          <cell r="A270">
            <v>7</v>
          </cell>
        </row>
        <row r="271">
          <cell r="A271">
            <v>9</v>
          </cell>
        </row>
        <row r="272">
          <cell r="A272">
            <v>1</v>
          </cell>
        </row>
        <row r="273">
          <cell r="A273">
            <v>1</v>
          </cell>
        </row>
        <row r="274">
          <cell r="A274">
            <v>4</v>
          </cell>
        </row>
        <row r="275">
          <cell r="A275">
            <v>1</v>
          </cell>
        </row>
        <row r="276">
          <cell r="A276">
            <v>2</v>
          </cell>
        </row>
        <row r="277">
          <cell r="A277">
            <v>4</v>
          </cell>
        </row>
        <row r="278">
          <cell r="A278">
            <v>5</v>
          </cell>
        </row>
        <row r="279">
          <cell r="A279">
            <v>2</v>
          </cell>
        </row>
        <row r="280">
          <cell r="A280">
            <v>5</v>
          </cell>
        </row>
        <row r="281">
          <cell r="A281">
            <v>4</v>
          </cell>
        </row>
        <row r="282">
          <cell r="A282">
            <v>2</v>
          </cell>
        </row>
        <row r="283">
          <cell r="A283">
            <v>2</v>
          </cell>
        </row>
        <row r="284">
          <cell r="A284">
            <v>3</v>
          </cell>
        </row>
        <row r="285">
          <cell r="A285">
            <v>0</v>
          </cell>
        </row>
        <row r="286">
          <cell r="A286">
            <v>2</v>
          </cell>
        </row>
        <row r="287">
          <cell r="A287">
            <v>2</v>
          </cell>
        </row>
        <row r="288">
          <cell r="A288">
            <v>5</v>
          </cell>
        </row>
        <row r="289">
          <cell r="A289">
            <v>4</v>
          </cell>
        </row>
        <row r="290">
          <cell r="A290">
            <v>2</v>
          </cell>
        </row>
        <row r="291">
          <cell r="A291">
            <v>2</v>
          </cell>
        </row>
        <row r="292">
          <cell r="A292">
            <v>2</v>
          </cell>
        </row>
        <row r="293">
          <cell r="A293">
            <v>3</v>
          </cell>
        </row>
        <row r="294">
          <cell r="A294">
            <v>0</v>
          </cell>
        </row>
        <row r="295">
          <cell r="A295">
            <v>2</v>
          </cell>
        </row>
        <row r="296">
          <cell r="A296">
            <v>2</v>
          </cell>
        </row>
        <row r="297">
          <cell r="A297">
            <v>5</v>
          </cell>
        </row>
        <row r="298">
          <cell r="A298">
            <v>4</v>
          </cell>
        </row>
        <row r="299">
          <cell r="A299">
            <v>2</v>
          </cell>
        </row>
        <row r="300">
          <cell r="A300">
            <v>2</v>
          </cell>
        </row>
        <row r="301">
          <cell r="A301">
            <v>4</v>
          </cell>
        </row>
        <row r="302">
          <cell r="A302">
            <v>2</v>
          </cell>
        </row>
        <row r="303">
          <cell r="A303">
            <v>2</v>
          </cell>
        </row>
        <row r="304">
          <cell r="A304">
            <v>3</v>
          </cell>
        </row>
        <row r="305">
          <cell r="A305">
            <v>0</v>
          </cell>
        </row>
        <row r="306">
          <cell r="A306">
            <v>2</v>
          </cell>
        </row>
        <row r="307">
          <cell r="A307">
            <v>2</v>
          </cell>
        </row>
        <row r="308">
          <cell r="A308">
            <v>5</v>
          </cell>
        </row>
        <row r="309">
          <cell r="A309">
            <v>4</v>
          </cell>
        </row>
        <row r="310">
          <cell r="A310">
            <v>2</v>
          </cell>
        </row>
      </sheetData>
      <sheetData sheetId="3">
        <row r="2">
          <cell r="I2">
            <v>0</v>
          </cell>
          <cell r="J2">
            <v>0</v>
          </cell>
        </row>
        <row r="3">
          <cell r="I3">
            <v>0</v>
          </cell>
          <cell r="J3">
            <v>4.8387096774193547E-2</v>
          </cell>
        </row>
        <row r="4">
          <cell r="I4">
            <v>1</v>
          </cell>
          <cell r="J4">
            <v>4.8387096774193547E-2</v>
          </cell>
        </row>
        <row r="5">
          <cell r="I5">
            <v>1</v>
          </cell>
          <cell r="J5">
            <v>0.19354838709677419</v>
          </cell>
        </row>
        <row r="6">
          <cell r="I6">
            <v>2</v>
          </cell>
          <cell r="J6">
            <v>0.19354838709677419</v>
          </cell>
        </row>
        <row r="7">
          <cell r="I7">
            <v>2</v>
          </cell>
          <cell r="J7">
            <v>0.47419354838709676</v>
          </cell>
        </row>
        <row r="8">
          <cell r="I8">
            <v>3</v>
          </cell>
          <cell r="J8">
            <v>0.47419354838709676</v>
          </cell>
        </row>
        <row r="9">
          <cell r="I9">
            <v>3</v>
          </cell>
          <cell r="J9">
            <v>0.61612903225806448</v>
          </cell>
        </row>
        <row r="10">
          <cell r="I10">
            <v>4</v>
          </cell>
          <cell r="J10">
            <v>0.61612903225806448</v>
          </cell>
        </row>
        <row r="11">
          <cell r="I11">
            <v>4</v>
          </cell>
          <cell r="J11">
            <v>0.7290322580645161</v>
          </cell>
        </row>
        <row r="12">
          <cell r="I12">
            <v>5</v>
          </cell>
          <cell r="J12">
            <v>0.7290322580645161</v>
          </cell>
        </row>
        <row r="13">
          <cell r="I13">
            <v>5</v>
          </cell>
          <cell r="J13">
            <v>0.84838709677419355</v>
          </cell>
        </row>
        <row r="14">
          <cell r="I14">
            <v>6</v>
          </cell>
          <cell r="J14">
            <v>0.84838709677419355</v>
          </cell>
        </row>
        <row r="15">
          <cell r="I15">
            <v>6</v>
          </cell>
          <cell r="J15">
            <v>0.92258064516129035</v>
          </cell>
        </row>
        <row r="16">
          <cell r="I16">
            <v>7</v>
          </cell>
          <cell r="J16">
            <v>0.92258064516129035</v>
          </cell>
        </row>
        <row r="17">
          <cell r="I17">
            <v>7</v>
          </cell>
          <cell r="J17">
            <v>0.96451612903225814</v>
          </cell>
        </row>
        <row r="18">
          <cell r="I18">
            <v>8</v>
          </cell>
          <cell r="J18">
            <v>0.96451612903225814</v>
          </cell>
        </row>
        <row r="19">
          <cell r="I19">
            <v>8</v>
          </cell>
          <cell r="J19">
            <v>0.967741935483871</v>
          </cell>
        </row>
        <row r="20">
          <cell r="I20">
            <v>9</v>
          </cell>
          <cell r="J20">
            <v>0.967741935483871</v>
          </cell>
        </row>
        <row r="21">
          <cell r="I21">
            <v>9</v>
          </cell>
          <cell r="J21">
            <v>1</v>
          </cell>
        </row>
        <row r="22">
          <cell r="I22">
            <v>10</v>
          </cell>
          <cell r="J22">
            <v>1</v>
          </cell>
        </row>
        <row r="24">
          <cell r="I24">
            <v>2</v>
          </cell>
          <cell r="J24">
            <v>0</v>
          </cell>
        </row>
        <row r="25">
          <cell r="I25">
            <v>2</v>
          </cell>
          <cell r="J25">
            <v>0.2</v>
          </cell>
        </row>
        <row r="26">
          <cell r="I26">
            <v>0</v>
          </cell>
          <cell r="J26">
            <v>0.2</v>
          </cell>
        </row>
        <row r="28">
          <cell r="I28">
            <v>2</v>
          </cell>
          <cell r="J28">
            <v>0</v>
          </cell>
        </row>
        <row r="29">
          <cell r="I29">
            <v>2</v>
          </cell>
          <cell r="J29">
            <v>0.4</v>
          </cell>
        </row>
        <row r="30">
          <cell r="I30">
            <v>0</v>
          </cell>
          <cell r="J30">
            <v>0.4</v>
          </cell>
        </row>
        <row r="32">
          <cell r="I32">
            <v>2</v>
          </cell>
          <cell r="J32">
            <v>0</v>
          </cell>
        </row>
        <row r="33">
          <cell r="I33">
            <v>2</v>
          </cell>
          <cell r="J33">
            <v>0.25</v>
          </cell>
        </row>
        <row r="34">
          <cell r="I34">
            <v>0</v>
          </cell>
          <cell r="J34">
            <v>0.25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E16F-4B4C-B046-829C-8BDFE144F69F}">
  <dimension ref="A1:L30"/>
  <sheetViews>
    <sheetView tabSelected="1" zoomScale="150" workbookViewId="0">
      <selection activeCell="D22" sqref="D22"/>
    </sheetView>
  </sheetViews>
  <sheetFormatPr baseColWidth="10" defaultColWidth="13.1640625" defaultRowHeight="18" x14ac:dyDescent="0.2"/>
  <cols>
    <col min="1" max="1" width="23.5" style="4" customWidth="1"/>
    <col min="2" max="2" width="10.1640625" style="7" customWidth="1"/>
    <col min="3" max="3" width="11.33203125" style="7" customWidth="1"/>
    <col min="4" max="4" width="13.1640625" style="4"/>
    <col min="5" max="6" width="11.33203125" style="4" customWidth="1"/>
    <col min="7" max="7" width="16" style="4" customWidth="1"/>
    <col min="8" max="8" width="10" style="4" customWidth="1"/>
    <col min="9" max="10" width="13.1640625" style="4"/>
    <col min="11" max="11" width="10.5" style="4" customWidth="1"/>
    <col min="12" max="16384" width="13.1640625" style="4"/>
  </cols>
  <sheetData>
    <row r="1" spans="1:12" s="1" customFormat="1" ht="40" x14ac:dyDescent="0.2">
      <c r="A1" s="10" t="s">
        <v>9</v>
      </c>
      <c r="B1" s="11" t="s">
        <v>0</v>
      </c>
      <c r="C1" s="12" t="s">
        <v>10</v>
      </c>
      <c r="D1" s="11" t="s">
        <v>11</v>
      </c>
      <c r="E1" s="11" t="s">
        <v>12</v>
      </c>
      <c r="F1" s="11" t="s">
        <v>13</v>
      </c>
      <c r="G1" s="13" t="s">
        <v>1</v>
      </c>
      <c r="H1" s="14"/>
      <c r="I1" s="15" t="s">
        <v>2</v>
      </c>
      <c r="J1" s="16"/>
    </row>
    <row r="2" spans="1:12" x14ac:dyDescent="0.2">
      <c r="A2" s="2">
        <v>0</v>
      </c>
      <c r="B2" s="7">
        <v>15</v>
      </c>
      <c r="C2" s="22">
        <f>B2/$B$12</f>
        <v>4.8387096774193547E-2</v>
      </c>
      <c r="D2" s="23">
        <f>C2</f>
        <v>4.8387096774193547E-2</v>
      </c>
      <c r="E2" s="24">
        <f t="shared" ref="E2:E11" si="0">1-D2</f>
        <v>0.95161290322580649</v>
      </c>
      <c r="F2" s="24">
        <f>1</f>
        <v>1</v>
      </c>
      <c r="G2" s="25">
        <f>B2</f>
        <v>15</v>
      </c>
      <c r="H2" s="3"/>
      <c r="I2" s="28">
        <v>0</v>
      </c>
      <c r="J2" s="29">
        <v>0</v>
      </c>
      <c r="L2" s="5"/>
    </row>
    <row r="3" spans="1:12" x14ac:dyDescent="0.2">
      <c r="A3" s="2">
        <v>1</v>
      </c>
      <c r="B3" s="7">
        <v>45</v>
      </c>
      <c r="C3" s="22">
        <f t="shared" ref="C3:C11" si="1">B3/$B$12</f>
        <v>0.14516129032258066</v>
      </c>
      <c r="D3" s="23">
        <f t="shared" ref="D3:D11" si="2">D2+C3</f>
        <v>0.19354838709677419</v>
      </c>
      <c r="E3" s="24">
        <f t="shared" si="0"/>
        <v>0.80645161290322576</v>
      </c>
      <c r="F3" s="24">
        <f t="shared" ref="F3:F11" si="3">E2</f>
        <v>0.95161290322580649</v>
      </c>
      <c r="G3" s="26">
        <f>G2+B3</f>
        <v>60</v>
      </c>
      <c r="H3" s="3"/>
      <c r="I3" s="30">
        <v>0</v>
      </c>
      <c r="J3" s="31">
        <f>D2</f>
        <v>4.8387096774193547E-2</v>
      </c>
      <c r="L3" s="5"/>
    </row>
    <row r="4" spans="1:12" x14ac:dyDescent="0.2">
      <c r="A4" s="2">
        <v>2</v>
      </c>
      <c r="B4" s="7">
        <v>87</v>
      </c>
      <c r="C4" s="22">
        <f t="shared" si="1"/>
        <v>0.28064516129032258</v>
      </c>
      <c r="D4" s="23">
        <f t="shared" si="2"/>
        <v>0.47419354838709676</v>
      </c>
      <c r="E4" s="24">
        <f t="shared" si="0"/>
        <v>0.52580645161290329</v>
      </c>
      <c r="F4" s="24">
        <f t="shared" si="3"/>
        <v>0.80645161290322576</v>
      </c>
      <c r="G4" s="26">
        <f t="shared" ref="G4:G11" si="4">G3+B4</f>
        <v>147</v>
      </c>
      <c r="H4" s="3"/>
      <c r="I4" s="30">
        <v>1</v>
      </c>
      <c r="J4" s="31">
        <f>J3</f>
        <v>4.8387096774193547E-2</v>
      </c>
      <c r="L4" s="5"/>
    </row>
    <row r="5" spans="1:12" x14ac:dyDescent="0.2">
      <c r="A5" s="2">
        <v>3</v>
      </c>
      <c r="B5" s="7">
        <v>44</v>
      </c>
      <c r="C5" s="22">
        <f t="shared" si="1"/>
        <v>0.14193548387096774</v>
      </c>
      <c r="D5" s="23">
        <f t="shared" si="2"/>
        <v>0.61612903225806448</v>
      </c>
      <c r="E5" s="24">
        <f t="shared" si="0"/>
        <v>0.38387096774193552</v>
      </c>
      <c r="F5" s="24">
        <f t="shared" si="3"/>
        <v>0.52580645161290329</v>
      </c>
      <c r="G5" s="26">
        <f t="shared" si="4"/>
        <v>191</v>
      </c>
      <c r="H5" s="3"/>
      <c r="I5" s="30">
        <v>1</v>
      </c>
      <c r="J5" s="31">
        <f>D3</f>
        <v>0.19354838709677419</v>
      </c>
      <c r="L5" s="5"/>
    </row>
    <row r="6" spans="1:12" x14ac:dyDescent="0.2">
      <c r="A6" s="2">
        <v>4</v>
      </c>
      <c r="B6" s="7">
        <v>35</v>
      </c>
      <c r="C6" s="22">
        <f t="shared" si="1"/>
        <v>0.11290322580645161</v>
      </c>
      <c r="D6" s="23">
        <f t="shared" si="2"/>
        <v>0.7290322580645161</v>
      </c>
      <c r="E6" s="24">
        <f t="shared" si="0"/>
        <v>0.2709677419354839</v>
      </c>
      <c r="F6" s="24">
        <f t="shared" si="3"/>
        <v>0.38387096774193552</v>
      </c>
      <c r="G6" s="26">
        <f t="shared" si="4"/>
        <v>226</v>
      </c>
      <c r="H6" s="3"/>
      <c r="I6" s="30">
        <v>2</v>
      </c>
      <c r="J6" s="31">
        <f>J5</f>
        <v>0.19354838709677419</v>
      </c>
      <c r="L6" s="5"/>
    </row>
    <row r="7" spans="1:12" x14ac:dyDescent="0.2">
      <c r="A7" s="2">
        <v>5</v>
      </c>
      <c r="B7" s="7">
        <v>37</v>
      </c>
      <c r="C7" s="22">
        <f t="shared" si="1"/>
        <v>0.11935483870967742</v>
      </c>
      <c r="D7" s="23">
        <f t="shared" si="2"/>
        <v>0.84838709677419355</v>
      </c>
      <c r="E7" s="24">
        <f t="shared" si="0"/>
        <v>0.15161290322580645</v>
      </c>
      <c r="F7" s="24">
        <f t="shared" si="3"/>
        <v>0.2709677419354839</v>
      </c>
      <c r="G7" s="26">
        <f t="shared" si="4"/>
        <v>263</v>
      </c>
      <c r="H7" s="3"/>
      <c r="I7" s="30">
        <v>2</v>
      </c>
      <c r="J7" s="31">
        <f>D4</f>
        <v>0.47419354838709676</v>
      </c>
      <c r="L7" s="5"/>
    </row>
    <row r="8" spans="1:12" x14ac:dyDescent="0.2">
      <c r="A8" s="2">
        <v>6</v>
      </c>
      <c r="B8" s="7">
        <v>23</v>
      </c>
      <c r="C8" s="22">
        <f t="shared" si="1"/>
        <v>7.4193548387096769E-2</v>
      </c>
      <c r="D8" s="23">
        <f t="shared" si="2"/>
        <v>0.92258064516129035</v>
      </c>
      <c r="E8" s="24">
        <f t="shared" si="0"/>
        <v>7.7419354838709653E-2</v>
      </c>
      <c r="F8" s="24">
        <f t="shared" si="3"/>
        <v>0.15161290322580645</v>
      </c>
      <c r="G8" s="26">
        <f t="shared" si="4"/>
        <v>286</v>
      </c>
      <c r="H8" s="3"/>
      <c r="I8" s="30">
        <v>3</v>
      </c>
      <c r="J8" s="31">
        <f>J7</f>
        <v>0.47419354838709676</v>
      </c>
      <c r="L8" s="5"/>
    </row>
    <row r="9" spans="1:12" x14ac:dyDescent="0.2">
      <c r="A9" s="2">
        <v>7</v>
      </c>
      <c r="B9" s="7">
        <v>13</v>
      </c>
      <c r="C9" s="22">
        <f t="shared" si="1"/>
        <v>4.1935483870967745E-2</v>
      </c>
      <c r="D9" s="23">
        <f t="shared" si="2"/>
        <v>0.96451612903225814</v>
      </c>
      <c r="E9" s="24">
        <f t="shared" si="0"/>
        <v>3.548387096774186E-2</v>
      </c>
      <c r="F9" s="24">
        <f t="shared" si="3"/>
        <v>7.7419354838709653E-2</v>
      </c>
      <c r="G9" s="26">
        <f t="shared" si="4"/>
        <v>299</v>
      </c>
      <c r="H9" s="3"/>
      <c r="I9" s="30">
        <v>3</v>
      </c>
      <c r="J9" s="31">
        <f>D5</f>
        <v>0.61612903225806448</v>
      </c>
    </row>
    <row r="10" spans="1:12" x14ac:dyDescent="0.2">
      <c r="A10" s="2">
        <v>8</v>
      </c>
      <c r="B10" s="7">
        <v>1</v>
      </c>
      <c r="C10" s="22">
        <f t="shared" si="1"/>
        <v>3.2258064516129032E-3</v>
      </c>
      <c r="D10" s="23">
        <f t="shared" si="2"/>
        <v>0.967741935483871</v>
      </c>
      <c r="E10" s="24">
        <f t="shared" si="0"/>
        <v>3.2258064516129004E-2</v>
      </c>
      <c r="F10" s="24">
        <f t="shared" si="3"/>
        <v>3.548387096774186E-2</v>
      </c>
      <c r="G10" s="26">
        <f t="shared" si="4"/>
        <v>300</v>
      </c>
      <c r="H10" s="3"/>
      <c r="I10" s="30">
        <v>4</v>
      </c>
      <c r="J10" s="31">
        <f>J9</f>
        <v>0.61612903225806448</v>
      </c>
    </row>
    <row r="11" spans="1:12" x14ac:dyDescent="0.2">
      <c r="A11" s="6">
        <v>9</v>
      </c>
      <c r="B11" s="7">
        <v>10</v>
      </c>
      <c r="C11" s="22">
        <f t="shared" si="1"/>
        <v>3.2258064516129031E-2</v>
      </c>
      <c r="D11" s="23">
        <f t="shared" si="2"/>
        <v>1</v>
      </c>
      <c r="E11" s="24">
        <f t="shared" si="0"/>
        <v>0</v>
      </c>
      <c r="F11" s="24">
        <f t="shared" si="3"/>
        <v>3.2258064516129004E-2</v>
      </c>
      <c r="G11" s="26">
        <f t="shared" si="4"/>
        <v>310</v>
      </c>
      <c r="H11" s="3"/>
      <c r="I11" s="30">
        <v>4</v>
      </c>
      <c r="J11" s="31">
        <f>D6</f>
        <v>0.7290322580645161</v>
      </c>
    </row>
    <row r="12" spans="1:12" x14ac:dyDescent="0.2">
      <c r="A12" s="7" t="s">
        <v>3</v>
      </c>
      <c r="B12" s="8">
        <f>SUM(B2:B11)</f>
        <v>310</v>
      </c>
      <c r="C12" s="27">
        <f>SUM(C2:C11)</f>
        <v>1</v>
      </c>
      <c r="I12" s="30">
        <v>5</v>
      </c>
      <c r="J12" s="31">
        <f>J11</f>
        <v>0.7290322580645161</v>
      </c>
    </row>
    <row r="13" spans="1:12" x14ac:dyDescent="0.2">
      <c r="A13" s="7"/>
      <c r="B13" s="9"/>
      <c r="C13" s="9"/>
      <c r="I13" s="30">
        <v>5</v>
      </c>
      <c r="J13" s="31">
        <f>D7</f>
        <v>0.84838709677419355</v>
      </c>
    </row>
    <row r="14" spans="1:12" x14ac:dyDescent="0.2">
      <c r="A14" s="7"/>
      <c r="B14" s="9"/>
      <c r="C14" s="9"/>
      <c r="F14" s="21" t="s">
        <v>4</v>
      </c>
      <c r="G14" s="21"/>
      <c r="I14" s="30">
        <v>6</v>
      </c>
      <c r="J14" s="31">
        <f>J13</f>
        <v>0.84838709677419355</v>
      </c>
    </row>
    <row r="15" spans="1:12" x14ac:dyDescent="0.2">
      <c r="A15" s="17" t="s">
        <v>5</v>
      </c>
      <c r="B15" s="18" t="s">
        <v>14</v>
      </c>
      <c r="C15" s="19" t="s">
        <v>6</v>
      </c>
      <c r="D15" s="19"/>
      <c r="E15" s="20"/>
      <c r="F15" s="17" t="s">
        <v>7</v>
      </c>
      <c r="G15" s="17" t="s">
        <v>8</v>
      </c>
      <c r="I15" s="30">
        <v>6</v>
      </c>
      <c r="J15" s="31">
        <f>D8</f>
        <v>0.92258064516129035</v>
      </c>
    </row>
    <row r="16" spans="1:12" x14ac:dyDescent="0.2">
      <c r="A16" s="34">
        <v>0.2</v>
      </c>
      <c r="B16" s="35">
        <f>A16*B$12</f>
        <v>62</v>
      </c>
      <c r="C16" s="36">
        <v>2</v>
      </c>
      <c r="D16" s="36"/>
      <c r="F16" s="34">
        <f>_xlfn.PERCENTILE.INC('[1]Datensatz B6 B22'!$A:$A,$A16)</f>
        <v>2</v>
      </c>
      <c r="G16" s="34">
        <f>_xlfn.PERCENTILE.EXC('[1]Datensatz B6 B22'!$A:$A,$A16)</f>
        <v>2</v>
      </c>
      <c r="I16" s="30">
        <v>7</v>
      </c>
      <c r="J16" s="31">
        <f>J15</f>
        <v>0.92258064516129035</v>
      </c>
    </row>
    <row r="17" spans="1:10" x14ac:dyDescent="0.2">
      <c r="A17" s="34">
        <v>0.4</v>
      </c>
      <c r="B17" s="35">
        <f>A17*B$12</f>
        <v>124</v>
      </c>
      <c r="C17" s="36">
        <v>2</v>
      </c>
      <c r="D17" s="36"/>
      <c r="F17" s="34">
        <f>_xlfn.PERCENTILE.INC('[1]Datensatz B6 B22'!$A:$A,$A17)</f>
        <v>2</v>
      </c>
      <c r="G17" s="34">
        <f>_xlfn.PERCENTILE.EXC('[1]Datensatz B6 B22'!$A:$A,$A17)</f>
        <v>2</v>
      </c>
      <c r="I17" s="30">
        <v>7</v>
      </c>
      <c r="J17" s="31">
        <f>D9</f>
        <v>0.96451612903225814</v>
      </c>
    </row>
    <row r="18" spans="1:10" x14ac:dyDescent="0.2">
      <c r="A18" s="34">
        <v>0.25</v>
      </c>
      <c r="B18" s="35">
        <f>A18*B$12</f>
        <v>77.5</v>
      </c>
      <c r="C18" s="36">
        <v>2</v>
      </c>
      <c r="D18" s="36"/>
      <c r="F18" s="34">
        <f>_xlfn.PERCENTILE.INC('[1]Datensatz B6 B22'!$A:$A,$A18)</f>
        <v>2</v>
      </c>
      <c r="G18" s="34">
        <f>_xlfn.PERCENTILE.EXC('[1]Datensatz B6 B22'!$A:$A,$A18)</f>
        <v>2</v>
      </c>
      <c r="I18" s="30">
        <v>8</v>
      </c>
      <c r="J18" s="31">
        <f>J17</f>
        <v>0.96451612903225814</v>
      </c>
    </row>
    <row r="19" spans="1:10" x14ac:dyDescent="0.2">
      <c r="I19" s="30">
        <v>8</v>
      </c>
      <c r="J19" s="31">
        <f>D10</f>
        <v>0.967741935483871</v>
      </c>
    </row>
    <row r="20" spans="1:10" x14ac:dyDescent="0.2">
      <c r="I20" s="30">
        <v>9</v>
      </c>
      <c r="J20" s="31">
        <f>J19</f>
        <v>0.967741935483871</v>
      </c>
    </row>
    <row r="21" spans="1:10" x14ac:dyDescent="0.2">
      <c r="A21" s="20" t="s">
        <v>15</v>
      </c>
      <c r="I21" s="30">
        <v>9</v>
      </c>
      <c r="J21" s="31">
        <f>D11</f>
        <v>1</v>
      </c>
    </row>
    <row r="22" spans="1:10" x14ac:dyDescent="0.2">
      <c r="A22" s="4" t="s">
        <v>16</v>
      </c>
      <c r="B22" s="37">
        <f>C12</f>
        <v>1</v>
      </c>
      <c r="I22" s="32">
        <v>10</v>
      </c>
      <c r="J22" s="33">
        <f>J21</f>
        <v>1</v>
      </c>
    </row>
    <row r="23" spans="1:10" x14ac:dyDescent="0.2">
      <c r="A23" s="4" t="s">
        <v>2</v>
      </c>
      <c r="B23" s="38">
        <f>SUM(J2:J22)</f>
        <v>13.529032258064518</v>
      </c>
    </row>
    <row r="24" spans="1:10" x14ac:dyDescent="0.2">
      <c r="A24" s="4" t="s">
        <v>17</v>
      </c>
      <c r="B24" s="39">
        <f>B16</f>
        <v>62</v>
      </c>
    </row>
    <row r="25" spans="1:10" x14ac:dyDescent="0.2">
      <c r="A25" s="4" t="s">
        <v>18</v>
      </c>
      <c r="B25" s="39">
        <f t="shared" ref="B25:B26" si="5">B17</f>
        <v>124</v>
      </c>
    </row>
    <row r="26" spans="1:10" x14ac:dyDescent="0.2">
      <c r="A26" s="4" t="s">
        <v>19</v>
      </c>
      <c r="B26" s="39">
        <f t="shared" si="5"/>
        <v>77.5</v>
      </c>
    </row>
    <row r="28" spans="1:10" x14ac:dyDescent="0.2">
      <c r="B28" s="4"/>
    </row>
    <row r="29" spans="1:10" x14ac:dyDescent="0.2">
      <c r="B29" s="4"/>
    </row>
    <row r="30" spans="1:10" x14ac:dyDescent="0.2">
      <c r="B30" s="4"/>
    </row>
  </sheetData>
  <mergeCells count="6">
    <mergeCell ref="I1:J1"/>
    <mergeCell ref="F14:G14"/>
    <mergeCell ref="C15:D15"/>
    <mergeCell ref="C16:D16"/>
    <mergeCell ref="C17:D17"/>
    <mergeCell ref="C18:D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2022-03-17T15:55:33Z</dcterms:created>
  <dcterms:modified xsi:type="dcterms:W3CDTF">2022-03-17T16:01:14Z</dcterms:modified>
</cp:coreProperties>
</file>