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3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Users\dpomies\Documents\travail_sauvegarde\UMRH 843 Volame3 ProYoungStock\Pour article\"/>
    </mc:Choice>
  </mc:AlternateContent>
  <xr:revisionPtr revIDLastSave="0" documentId="8_{337FFF24-0C54-427A-9AEA-02A3B8989E37}" xr6:coauthVersionLast="36" xr6:coauthVersionMax="36" xr10:uidLastSave="{00000000-0000-0000-0000-000000000000}"/>
  <bookViews>
    <workbookView xWindow="0" yWindow="0" windowWidth="8025" windowHeight="2250" tabRatio="500" activeTab="4" xr2:uid="{00000000-000D-0000-FFFF-FFFF00000000}"/>
  </bookViews>
  <sheets>
    <sheet name="listes" sheetId="7" r:id="rId1"/>
    <sheet name="data vaches" sheetId="3" r:id="rId2"/>
    <sheet name="data veaux" sheetId="4" r:id="rId3"/>
    <sheet name="vaches" sheetId="5" r:id="rId4"/>
    <sheet name="veaux" sheetId="6" r:id="rId5"/>
  </sheets>
  <definedNames>
    <definedName name="_xlnm._FilterDatabase" localSheetId="2" hidden="1">'data veaux'!$A$1:$K$103</definedName>
  </definedNames>
  <calcPr calcId="191029"/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2" i="4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2" i="3"/>
</calcChain>
</file>

<file path=xl/sharedStrings.xml><?xml version="1.0" encoding="utf-8"?>
<sst xmlns="http://schemas.openxmlformats.org/spreadsheetml/2006/main" count="1951" uniqueCount="207">
  <si>
    <t>Animal</t>
  </si>
  <si>
    <t>Date</t>
  </si>
  <si>
    <t>Heure</t>
  </si>
  <si>
    <t>Famille d'évènement</t>
  </si>
  <si>
    <t>Evènement</t>
  </si>
  <si>
    <t>idAHOL</t>
  </si>
  <si>
    <t>Produit</t>
  </si>
  <si>
    <t>Numero AMM</t>
  </si>
  <si>
    <t>Quantite</t>
  </si>
  <si>
    <t>Substances actives</t>
  </si>
  <si>
    <t>FR1535005738</t>
  </si>
  <si>
    <t>APPAREIL URO-GENITAL</t>
  </si>
  <si>
    <t>METABOLISME / ALIMENTAIRE</t>
  </si>
  <si>
    <t>2.0 oblet(s)</t>
  </si>
  <si>
    <t>Retention placentaire</t>
  </si>
  <si>
    <t>5.0 ml</t>
  </si>
  <si>
    <t>30.0 ml</t>
  </si>
  <si>
    <t>50.0 ml</t>
  </si>
  <si>
    <t>FR6359024180</t>
  </si>
  <si>
    <t>MEMBRES</t>
  </si>
  <si>
    <t>Boiterie divers</t>
  </si>
  <si>
    <t>http://purl.bioontology.org/ontology/SNOMEDCT/16973004</t>
  </si>
  <si>
    <t>PULMONAIRE</t>
  </si>
  <si>
    <t>Affections respiratoires diverses (ecoul. nasal, toux, ?)</t>
  </si>
  <si>
    <t>Metrite</t>
  </si>
  <si>
    <t>http://purl.bioontology.org/ontology/SNOMEDCT/15363000</t>
  </si>
  <si>
    <t>0122540</t>
  </si>
  <si>
    <t>15.0 ml</t>
  </si>
  <si>
    <t>Acétylméthionine, Acide ascorbique, Acide aspartique (sous forme de sel de magnésium et de potassium), Arginine (sous forme de chlorhydrate)</t>
  </si>
  <si>
    <t>DIVERS</t>
  </si>
  <si>
    <t>10.0 ml</t>
  </si>
  <si>
    <t>MAMELLE</t>
  </si>
  <si>
    <t>Mammite benigne</t>
  </si>
  <si>
    <t>AHOL_0005073</t>
  </si>
  <si>
    <t>FR/V/6955019 5/1991</t>
  </si>
  <si>
    <t>Acide clavulanique (sous forme de sel de potassium), Amoxicilline (sous forme de trihydrate), Prednisolone</t>
  </si>
  <si>
    <t>CONDUITE TROUPEAU</t>
  </si>
  <si>
    <t>0717800</t>
  </si>
  <si>
    <t>Oxytétracycline (sous forme de chlorhydrate)</t>
  </si>
  <si>
    <t>10.0 g</t>
  </si>
  <si>
    <t>0729030</t>
  </si>
  <si>
    <t>Acide tolfénamique</t>
  </si>
  <si>
    <t>Panaris</t>
  </si>
  <si>
    <t>0924550</t>
  </si>
  <si>
    <t>Benzylpénicilline (sous forme de benzathine tétrahydratée), Benzylpénicilline (sous forme de procaïne monohydratée), Dihydrostreptomycine (sous forme de sulfate)</t>
  </si>
  <si>
    <t>biopulmone</t>
  </si>
  <si>
    <t>0043350</t>
  </si>
  <si>
    <t>Diprophylline, Terpine</t>
  </si>
  <si>
    <t>Lincomycine (sous forme de chlorhydrate monohydraté), Spectinomycine (sous forme de sulfate tétrahydraté)</t>
  </si>
  <si>
    <t>FR1535005651</t>
  </si>
  <si>
    <t>FR/V/7128988 3/1986</t>
  </si>
  <si>
    <t>Dinoprost (sous forme de trométhamine)</t>
  </si>
  <si>
    <t>100.0 ml</t>
  </si>
  <si>
    <t>FR1533003647</t>
  </si>
  <si>
    <t>PARASITISME</t>
  </si>
  <si>
    <t>Fascioloses</t>
  </si>
  <si>
    <t>0976610</t>
  </si>
  <si>
    <t>200.0 ml</t>
  </si>
  <si>
    <t>Oxyclozanide</t>
  </si>
  <si>
    <t>0821670</t>
  </si>
  <si>
    <t>1.0 seringue(s)</t>
  </si>
  <si>
    <t>Bacitracine, Néomycine (sous forme de sulfate), Prednisolone, Tétracycline (sous forme de chlorhydrate)</t>
  </si>
  <si>
    <t>FR1536006608</t>
  </si>
  <si>
    <t>FR1536006614</t>
  </si>
  <si>
    <t>FR1536006661</t>
  </si>
  <si>
    <t>FR1535005700</t>
  </si>
  <si>
    <t>FR1535005734</t>
  </si>
  <si>
    <t>FR1535005699</t>
  </si>
  <si>
    <t>60.0 ml</t>
  </si>
  <si>
    <t>FR1534004633</t>
  </si>
  <si>
    <t>Divers</t>
  </si>
  <si>
    <t>2.0 sachet(s)</t>
  </si>
  <si>
    <t>25.0 ml</t>
  </si>
  <si>
    <t>FR1537007649</t>
  </si>
  <si>
    <t>ubrolexin</t>
  </si>
  <si>
    <t>0161949</t>
  </si>
  <si>
    <t>Céfalexine (sous forme de monohydrate), Kanamycine (sous forme de monosulfate monohydraté)</t>
  </si>
  <si>
    <t>metrabol</t>
  </si>
  <si>
    <t>1.0 bolus</t>
  </si>
  <si>
    <t>FR6359024165</t>
  </si>
  <si>
    <t>FR1537007639</t>
  </si>
  <si>
    <t>FR1533003613</t>
  </si>
  <si>
    <t>FR1533003634</t>
  </si>
  <si>
    <t>FR1534004613</t>
  </si>
  <si>
    <t>FR1535005722</t>
  </si>
  <si>
    <t>FR6356623161</t>
  </si>
  <si>
    <t>spirovet</t>
  </si>
  <si>
    <t>0733929</t>
  </si>
  <si>
    <t>Spiramycine</t>
  </si>
  <si>
    <t>FR1535005611</t>
  </si>
  <si>
    <t>FR1535005690</t>
  </si>
  <si>
    <t>MALADIES DIGESTIVES</t>
  </si>
  <si>
    <t>Mammite grave</t>
  </si>
  <si>
    <t>Carences en mineraux / oligos</t>
  </si>
  <si>
    <t>Zanil</t>
  </si>
  <si>
    <t>cortexiline 250</t>
  </si>
  <si>
    <t>0026820</t>
  </si>
  <si>
    <t>1.0 gélule(s)</t>
  </si>
  <si>
    <t>2.5 ml</t>
  </si>
  <si>
    <t>Dinolytic</t>
  </si>
  <si>
    <t>3.0 ml</t>
  </si>
  <si>
    <t>Iode selenium</t>
  </si>
  <si>
    <t>Mastijet</t>
  </si>
  <si>
    <t>Seleiode</t>
  </si>
  <si>
    <t>Calf-lyte</t>
  </si>
  <si>
    <t>Cellules Test</t>
  </si>
  <si>
    <t>Asmyan</t>
  </si>
  <si>
    <t>centraureo</t>
  </si>
  <si>
    <t>0044610</t>
  </si>
  <si>
    <t>Chlortétracycline (sous forme de chlorhydrate)</t>
  </si>
  <si>
    <t>Engémycine</t>
  </si>
  <si>
    <t>Oxytetrin</t>
  </si>
  <si>
    <t>0834070</t>
  </si>
  <si>
    <t>0029100</t>
  </si>
  <si>
    <t>Céfapirine (sous forme de benzathine)</t>
  </si>
  <si>
    <t>Metricure</t>
  </si>
  <si>
    <t>Shotapen</t>
  </si>
  <si>
    <t>Synulox seringues</t>
  </si>
  <si>
    <t>FR1539009721</t>
  </si>
  <si>
    <t>12/02/2019</t>
  </si>
  <si>
    <t>Mise bas</t>
  </si>
  <si>
    <t>Vazigan</t>
  </si>
  <si>
    <t>sergotonine</t>
  </si>
  <si>
    <t>13/02/2019</t>
  </si>
  <si>
    <t>14/02/2019</t>
  </si>
  <si>
    <t>15/02/2019</t>
  </si>
  <si>
    <t>Obimertri</t>
  </si>
  <si>
    <t>19/02/2019</t>
  </si>
  <si>
    <t>20/02/2019</t>
  </si>
  <si>
    <t>21/02/2019</t>
  </si>
  <si>
    <t>FR1539009723</t>
  </si>
  <si>
    <t>Tolfine</t>
  </si>
  <si>
    <t>12.0 ml</t>
  </si>
  <si>
    <t>FR1539009725</t>
  </si>
  <si>
    <t>03/03/2019</t>
  </si>
  <si>
    <t>FR1539009727</t>
  </si>
  <si>
    <t>FR1539009729</t>
  </si>
  <si>
    <t>FR1539009731</t>
  </si>
  <si>
    <t>11/03/2019</t>
  </si>
  <si>
    <t>12/03/2019</t>
  </si>
  <si>
    <t>2.1 ml</t>
  </si>
  <si>
    <t>13/03/2019</t>
  </si>
  <si>
    <t>15/03/2019</t>
  </si>
  <si>
    <t>20/03/2019</t>
  </si>
  <si>
    <t>FR1539009743</t>
  </si>
  <si>
    <t>02/04/2019</t>
  </si>
  <si>
    <t>03/04/2019</t>
  </si>
  <si>
    <t>05/04/2019</t>
  </si>
  <si>
    <t>08/04/2019</t>
  </si>
  <si>
    <t>09/04/2019</t>
  </si>
  <si>
    <t>10/04/2019</t>
  </si>
  <si>
    <t>FR1539009748</t>
  </si>
  <si>
    <t>FR1539009749</t>
  </si>
  <si>
    <t>11/04/2019</t>
  </si>
  <si>
    <t>13/04/2019</t>
  </si>
  <si>
    <t>14/04/2019</t>
  </si>
  <si>
    <t>15/04/2019</t>
  </si>
  <si>
    <t>16/04/2019</t>
  </si>
  <si>
    <t>17/04/2019</t>
  </si>
  <si>
    <t>22/04/2019</t>
  </si>
  <si>
    <t>23/04/2019</t>
  </si>
  <si>
    <t>FR1539009754</t>
  </si>
  <si>
    <t>24/04/2019</t>
  </si>
  <si>
    <t>FR1539009751</t>
  </si>
  <si>
    <t>25/04/2019</t>
  </si>
  <si>
    <t>29/04/2019</t>
  </si>
  <si>
    <t>02/05/2019</t>
  </si>
  <si>
    <t>03/05/2019</t>
  </si>
  <si>
    <t>04/05/2019</t>
  </si>
  <si>
    <t>FR1539009757</t>
  </si>
  <si>
    <t>07/05/2019</t>
  </si>
  <si>
    <t>10/05/2019</t>
  </si>
  <si>
    <t>FR1539009756</t>
  </si>
  <si>
    <t>11/05/2019</t>
  </si>
  <si>
    <t>FR1539009765</t>
  </si>
  <si>
    <t>12/05/2019</t>
  </si>
  <si>
    <t>13/05/2019</t>
  </si>
  <si>
    <t>6.0 ml</t>
  </si>
  <si>
    <t>linspec</t>
  </si>
  <si>
    <t>0096959</t>
  </si>
  <si>
    <t>14/05/2019</t>
  </si>
  <si>
    <t>15/05/2019</t>
  </si>
  <si>
    <t>16/05/2019</t>
  </si>
  <si>
    <t>17/05/2019</t>
  </si>
  <si>
    <t>21/05/2019</t>
  </si>
  <si>
    <t>05/06/2019</t>
  </si>
  <si>
    <t>27/06/2019</t>
  </si>
  <si>
    <t>05/07/2019</t>
  </si>
  <si>
    <t>08/07/2019</t>
  </si>
  <si>
    <t>09/07/2019</t>
  </si>
  <si>
    <t>25/07/2019</t>
  </si>
  <si>
    <t>26/07/2019</t>
  </si>
  <si>
    <t>Num</t>
  </si>
  <si>
    <t>Affections respiratoires</t>
  </si>
  <si>
    <t>Vache</t>
  </si>
  <si>
    <t>Lot</t>
  </si>
  <si>
    <t>Veau</t>
  </si>
  <si>
    <t>Dam</t>
  </si>
  <si>
    <t>Mixt</t>
  </si>
  <si>
    <t>Ctrl</t>
  </si>
  <si>
    <t>métabolisme/alimentaire/divers</t>
  </si>
  <si>
    <t>maladie digestive / divers</t>
  </si>
  <si>
    <t>divers / divers</t>
  </si>
  <si>
    <t>parasitisme / divers</t>
  </si>
  <si>
    <t>Pb mise bas</t>
  </si>
  <si>
    <t>Vêlage</t>
  </si>
  <si>
    <t>Naissance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</si>
</sst>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3">
    <font>
      <sz val="11"/>
      <name val="Calibri"/>
    </font>
    <font>
      <b/>
      <sz val="11"/>
      <name val="Calibri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Fill="1" applyBorder="1"/>
    <xf numFmtId="0" fontId="1" fillId="0" borderId="0" xfId="0" applyFont="1" applyFill="1" applyBorder="1"/>
    <xf numFmtId="0" fontId="0" fillId="2" borderId="0" xfId="0" applyFont="1" applyFill="1" applyBorder="1"/>
    <xf numFmtId="0" fontId="0" fillId="2" borderId="0" xfId="0" applyNumberFormat="1" applyFont="1" applyFill="1" applyBorder="1"/>
    <xf numFmtId="0" fontId="0" fillId="3" borderId="0" xfId="0" applyFont="1" applyFill="1" applyBorder="1"/>
    <xf numFmtId="0" fontId="0" fillId="3" borderId="0" xfId="0" applyNumberFormat="1" applyFont="1" applyFill="1" applyBorder="1"/>
    <xf numFmtId="0" fontId="0" fillId="4" borderId="0" xfId="0" applyFont="1" applyFill="1" applyBorder="1"/>
    <xf numFmtId="0" fontId="0" fillId="4" borderId="0" xfId="0" applyNumberFormat="1" applyFont="1" applyFill="1" applyBorder="1"/>
    <xf numFmtId="164" fontId="0" fillId="3" borderId="0" xfId="0" applyNumberFormat="1" applyFont="1" applyFill="1" applyBorder="1"/>
    <xf numFmtId="164" fontId="0" fillId="4" borderId="0" xfId="0" applyNumberFormat="1" applyFont="1" applyFill="1" applyBorder="1"/>
    <xf numFmtId="0" fontId="2" fillId="0" borderId="0" xfId="0" applyFont="1" applyFill="1" applyBorder="1"/>
    <xf numFmtId="164" fontId="0" fillId="2" borderId="0" xfId="0" applyNumberFormat="1" applyFont="1" applyFill="1" applyBorder="1"/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164" fontId="0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workbookViewId="0"/>
  </sheetViews>
  <sheetFormatPr baseColWidth="10" defaultRowHeight="15"/>
  <sheetData>
    <row r="1" spans="1:3" s="10" customFormat="1">
      <c r="A1" s="12" t="s">
        <v>195</v>
      </c>
      <c r="B1" s="13" t="s">
        <v>194</v>
      </c>
      <c r="C1" s="13" t="s">
        <v>196</v>
      </c>
    </row>
    <row r="2" spans="1:3">
      <c r="A2" t="s">
        <v>197</v>
      </c>
      <c r="B2">
        <v>2604</v>
      </c>
      <c r="C2">
        <v>9764</v>
      </c>
    </row>
    <row r="3" spans="1:3">
      <c r="A3" t="s">
        <v>197</v>
      </c>
      <c r="B3">
        <v>2646</v>
      </c>
      <c r="C3">
        <v>9770</v>
      </c>
    </row>
    <row r="4" spans="1:3">
      <c r="A4" t="s">
        <v>197</v>
      </c>
      <c r="B4">
        <v>3161</v>
      </c>
      <c r="C4">
        <v>9759</v>
      </c>
    </row>
    <row r="5" spans="1:3">
      <c r="A5" t="s">
        <v>197</v>
      </c>
      <c r="B5">
        <v>3634</v>
      </c>
      <c r="C5">
        <v>9766</v>
      </c>
    </row>
    <row r="6" spans="1:3">
      <c r="A6" t="s">
        <v>197</v>
      </c>
      <c r="B6">
        <v>4168</v>
      </c>
      <c r="C6">
        <v>9727</v>
      </c>
    </row>
    <row r="7" spans="1:3">
      <c r="A7" t="s">
        <v>197</v>
      </c>
      <c r="B7">
        <v>5611</v>
      </c>
      <c r="C7">
        <v>9755</v>
      </c>
    </row>
    <row r="8" spans="1:3">
      <c r="A8" t="s">
        <v>197</v>
      </c>
      <c r="B8">
        <v>5635</v>
      </c>
      <c r="C8">
        <v>9769</v>
      </c>
    </row>
    <row r="9" spans="1:3">
      <c r="A9" t="s">
        <v>197</v>
      </c>
      <c r="B9">
        <v>5734</v>
      </c>
      <c r="C9">
        <v>9737</v>
      </c>
    </row>
    <row r="10" spans="1:3">
      <c r="A10" t="s">
        <v>197</v>
      </c>
      <c r="B10">
        <v>6614</v>
      </c>
      <c r="C10">
        <v>9722</v>
      </c>
    </row>
    <row r="11" spans="1:3">
      <c r="A11" t="s">
        <v>197</v>
      </c>
      <c r="B11">
        <v>6742</v>
      </c>
      <c r="C11">
        <v>9728</v>
      </c>
    </row>
    <row r="12" spans="1:3">
      <c r="A12" t="s">
        <v>197</v>
      </c>
      <c r="B12">
        <v>6756</v>
      </c>
      <c r="C12">
        <v>9729</v>
      </c>
    </row>
    <row r="13" spans="1:3">
      <c r="A13" t="s">
        <v>197</v>
      </c>
      <c r="B13">
        <v>7628</v>
      </c>
      <c r="C13">
        <v>9747</v>
      </c>
    </row>
    <row r="14" spans="1:3">
      <c r="A14" t="s">
        <v>197</v>
      </c>
      <c r="B14">
        <v>7635</v>
      </c>
      <c r="C14">
        <v>9731</v>
      </c>
    </row>
    <row r="15" spans="1:3">
      <c r="A15" t="s">
        <v>197</v>
      </c>
      <c r="B15">
        <v>7649</v>
      </c>
      <c r="C15">
        <v>9765</v>
      </c>
    </row>
    <row r="16" spans="1:3">
      <c r="A16" t="s">
        <v>198</v>
      </c>
      <c r="B16">
        <v>3168</v>
      </c>
      <c r="C16">
        <v>9754</v>
      </c>
    </row>
    <row r="17" spans="1:3">
      <c r="A17" t="s">
        <v>198</v>
      </c>
      <c r="B17">
        <v>4165</v>
      </c>
      <c r="C17">
        <v>9756</v>
      </c>
    </row>
    <row r="18" spans="1:3">
      <c r="A18" t="s">
        <v>198</v>
      </c>
      <c r="B18">
        <v>4633</v>
      </c>
      <c r="C18">
        <v>9763</v>
      </c>
    </row>
    <row r="19" spans="1:3">
      <c r="A19" t="s">
        <v>198</v>
      </c>
      <c r="B19">
        <v>5634</v>
      </c>
      <c r="C19">
        <v>9735</v>
      </c>
    </row>
    <row r="20" spans="1:3">
      <c r="A20" t="s">
        <v>198</v>
      </c>
      <c r="B20">
        <v>5690</v>
      </c>
      <c r="C20">
        <v>9725</v>
      </c>
    </row>
    <row r="21" spans="1:3">
      <c r="A21" t="s">
        <v>198</v>
      </c>
      <c r="B21">
        <v>5700</v>
      </c>
      <c r="C21">
        <v>9780</v>
      </c>
    </row>
    <row r="22" spans="1:3">
      <c r="A22" t="s">
        <v>198</v>
      </c>
      <c r="B22">
        <v>5704</v>
      </c>
      <c r="C22">
        <v>9744</v>
      </c>
    </row>
    <row r="23" spans="1:3">
      <c r="A23" t="s">
        <v>198</v>
      </c>
      <c r="B23">
        <v>5722</v>
      </c>
      <c r="C23">
        <v>9757</v>
      </c>
    </row>
    <row r="24" spans="1:3">
      <c r="A24" t="s">
        <v>198</v>
      </c>
      <c r="B24">
        <v>6608</v>
      </c>
      <c r="C24">
        <v>9736</v>
      </c>
    </row>
    <row r="25" spans="1:3">
      <c r="A25" t="s">
        <v>198</v>
      </c>
      <c r="B25">
        <v>6631</v>
      </c>
      <c r="C25">
        <v>9733</v>
      </c>
    </row>
    <row r="26" spans="1:3">
      <c r="A26" t="s">
        <v>198</v>
      </c>
      <c r="B26">
        <v>6640</v>
      </c>
      <c r="C26">
        <v>9750</v>
      </c>
    </row>
    <row r="27" spans="1:3">
      <c r="A27" t="s">
        <v>198</v>
      </c>
      <c r="B27">
        <v>6718</v>
      </c>
      <c r="C27">
        <v>9732</v>
      </c>
    </row>
    <row r="28" spans="1:3">
      <c r="A28" t="s">
        <v>198</v>
      </c>
      <c r="B28">
        <v>7622</v>
      </c>
      <c r="C28">
        <v>9748</v>
      </c>
    </row>
    <row r="29" spans="1:3">
      <c r="A29" t="s">
        <v>198</v>
      </c>
      <c r="B29">
        <v>7639</v>
      </c>
      <c r="C29">
        <v>9740</v>
      </c>
    </row>
    <row r="30" spans="1:3">
      <c r="A30" t="s">
        <v>199</v>
      </c>
      <c r="B30">
        <v>3154</v>
      </c>
      <c r="C30">
        <v>9751</v>
      </c>
    </row>
    <row r="31" spans="1:3">
      <c r="A31" t="s">
        <v>199</v>
      </c>
      <c r="B31">
        <v>3613</v>
      </c>
      <c r="C31">
        <v>9746</v>
      </c>
    </row>
    <row r="32" spans="1:3">
      <c r="A32" t="s">
        <v>199</v>
      </c>
      <c r="B32">
        <v>3647</v>
      </c>
      <c r="C32">
        <v>9745</v>
      </c>
    </row>
    <row r="33" spans="1:3">
      <c r="A33" t="s">
        <v>199</v>
      </c>
      <c r="B33">
        <v>4180</v>
      </c>
      <c r="C33">
        <v>9749</v>
      </c>
    </row>
    <row r="34" spans="1:3">
      <c r="A34" t="s">
        <v>199</v>
      </c>
      <c r="B34">
        <v>4613</v>
      </c>
      <c r="C34">
        <v>9773</v>
      </c>
    </row>
    <row r="35" spans="1:3">
      <c r="A35" t="s">
        <v>199</v>
      </c>
      <c r="B35">
        <v>5651</v>
      </c>
      <c r="C35">
        <v>2342</v>
      </c>
    </row>
    <row r="36" spans="1:3">
      <c r="A36" t="s">
        <v>199</v>
      </c>
      <c r="B36">
        <v>5689</v>
      </c>
      <c r="C36">
        <v>9738</v>
      </c>
    </row>
    <row r="37" spans="1:3">
      <c r="A37" t="s">
        <v>199</v>
      </c>
      <c r="B37">
        <v>5699</v>
      </c>
      <c r="C37">
        <v>9774</v>
      </c>
    </row>
    <row r="38" spans="1:3">
      <c r="A38" t="s">
        <v>199</v>
      </c>
      <c r="B38">
        <v>5738</v>
      </c>
      <c r="C38">
        <v>9779</v>
      </c>
    </row>
    <row r="39" spans="1:3">
      <c r="A39" t="s">
        <v>199</v>
      </c>
      <c r="B39">
        <v>6661</v>
      </c>
      <c r="C39">
        <v>9723</v>
      </c>
    </row>
    <row r="40" spans="1:3">
      <c r="A40" t="s">
        <v>199</v>
      </c>
      <c r="B40">
        <v>6722</v>
      </c>
      <c r="C40">
        <v>9721</v>
      </c>
    </row>
    <row r="41" spans="1:3">
      <c r="A41" t="s">
        <v>199</v>
      </c>
      <c r="B41">
        <v>6728</v>
      </c>
      <c r="C41">
        <v>9741</v>
      </c>
    </row>
    <row r="42" spans="1:3">
      <c r="A42" t="s">
        <v>199</v>
      </c>
      <c r="B42">
        <v>6753</v>
      </c>
      <c r="C42">
        <v>9739</v>
      </c>
    </row>
    <row r="43" spans="1:3">
      <c r="A43" t="s">
        <v>199</v>
      </c>
      <c r="B43">
        <v>7641</v>
      </c>
      <c r="C43">
        <v>9743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33"/>
  <sheetViews>
    <sheetView topLeftCell="A94" workbookViewId="0">
      <selection activeCell="A126" sqref="A126:XFD127"/>
    </sheetView>
  </sheetViews>
  <sheetFormatPr baseColWidth="10" defaultRowHeight="15"/>
  <cols>
    <col min="1" max="1" width="13.140625" bestFit="1" customWidth="1"/>
    <col min="2" max="2" width="13.140625" customWidth="1"/>
    <col min="3" max="3" width="10.7109375" bestFit="1" customWidth="1"/>
    <col min="4" max="4" width="6.42578125" bestFit="1" customWidth="1"/>
    <col min="5" max="5" width="27.7109375" bestFit="1" customWidth="1"/>
    <col min="6" max="6" width="50" bestFit="1" customWidth="1"/>
    <col min="7" max="7" width="55.85546875" bestFit="1" customWidth="1"/>
    <col min="8" max="8" width="36.28515625" bestFit="1" customWidth="1"/>
    <col min="9" max="9" width="19.5703125" bestFit="1" customWidth="1"/>
    <col min="10" max="10" width="14" bestFit="1" customWidth="1"/>
    <col min="11" max="11" width="151.85546875" bestFit="1" customWidth="1"/>
  </cols>
  <sheetData>
    <row r="1" spans="1:11">
      <c r="A1" s="1" t="s">
        <v>0</v>
      </c>
      <c r="B1" s="1" t="s">
        <v>192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t="s">
        <v>81</v>
      </c>
      <c r="B2" t="str">
        <f>RIGHT(A2,4)</f>
        <v>3613</v>
      </c>
      <c r="C2" t="s">
        <v>158</v>
      </c>
      <c r="E2" t="s">
        <v>11</v>
      </c>
      <c r="F2" t="s">
        <v>24</v>
      </c>
      <c r="G2" t="s">
        <v>25</v>
      </c>
      <c r="H2" t="s">
        <v>99</v>
      </c>
      <c r="I2" t="s">
        <v>50</v>
      </c>
      <c r="J2" t="s">
        <v>98</v>
      </c>
      <c r="K2" t="s">
        <v>51</v>
      </c>
    </row>
    <row r="3" spans="1:11">
      <c r="A3" t="s">
        <v>81</v>
      </c>
      <c r="B3" t="str">
        <f t="shared" ref="B3:B66" si="0">RIGHT(A3,4)</f>
        <v>3613</v>
      </c>
      <c r="C3" t="s">
        <v>158</v>
      </c>
      <c r="E3" t="s">
        <v>11</v>
      </c>
      <c r="F3" t="s">
        <v>24</v>
      </c>
      <c r="G3" t="s">
        <v>25</v>
      </c>
      <c r="H3" t="s">
        <v>99</v>
      </c>
      <c r="I3" t="s">
        <v>50</v>
      </c>
      <c r="J3" t="s">
        <v>98</v>
      </c>
      <c r="K3" t="s">
        <v>51</v>
      </c>
    </row>
    <row r="4" spans="1:11">
      <c r="A4" t="s">
        <v>81</v>
      </c>
      <c r="B4" t="str">
        <f t="shared" si="0"/>
        <v>3613</v>
      </c>
      <c r="C4" t="s">
        <v>158</v>
      </c>
      <c r="E4" t="s">
        <v>11</v>
      </c>
      <c r="F4" t="s">
        <v>24</v>
      </c>
      <c r="G4" t="s">
        <v>25</v>
      </c>
      <c r="H4" t="s">
        <v>126</v>
      </c>
      <c r="J4" t="s">
        <v>78</v>
      </c>
    </row>
    <row r="5" spans="1:11">
      <c r="A5" t="s">
        <v>81</v>
      </c>
      <c r="B5" t="str">
        <f t="shared" si="0"/>
        <v>3613</v>
      </c>
      <c r="C5" t="s">
        <v>158</v>
      </c>
      <c r="E5" t="s">
        <v>11</v>
      </c>
      <c r="F5" t="s">
        <v>24</v>
      </c>
      <c r="G5" t="s">
        <v>25</v>
      </c>
      <c r="H5" t="s">
        <v>126</v>
      </c>
      <c r="J5" t="s">
        <v>78</v>
      </c>
    </row>
    <row r="6" spans="1:11">
      <c r="A6" t="s">
        <v>81</v>
      </c>
      <c r="B6" t="str">
        <f t="shared" si="0"/>
        <v>3613</v>
      </c>
      <c r="C6" t="s">
        <v>187</v>
      </c>
      <c r="E6" t="s">
        <v>19</v>
      </c>
      <c r="F6" t="s">
        <v>20</v>
      </c>
      <c r="G6" t="s">
        <v>21</v>
      </c>
      <c r="H6" t="s">
        <v>131</v>
      </c>
      <c r="I6" t="s">
        <v>40</v>
      </c>
      <c r="J6" t="s">
        <v>16</v>
      </c>
      <c r="K6" t="s">
        <v>41</v>
      </c>
    </row>
    <row r="7" spans="1:11">
      <c r="A7" t="s">
        <v>81</v>
      </c>
      <c r="B7" t="str">
        <f t="shared" si="0"/>
        <v>3613</v>
      </c>
      <c r="C7" t="s">
        <v>187</v>
      </c>
      <c r="E7" t="s">
        <v>19</v>
      </c>
      <c r="F7" t="s">
        <v>20</v>
      </c>
      <c r="G7" t="s">
        <v>21</v>
      </c>
      <c r="H7" t="s">
        <v>131</v>
      </c>
      <c r="I7" t="s">
        <v>40</v>
      </c>
      <c r="J7" t="s">
        <v>16</v>
      </c>
      <c r="K7" t="s">
        <v>41</v>
      </c>
    </row>
    <row r="8" spans="1:11">
      <c r="A8" t="s">
        <v>82</v>
      </c>
      <c r="B8" t="str">
        <f t="shared" si="0"/>
        <v>3634</v>
      </c>
      <c r="C8" t="s">
        <v>143</v>
      </c>
      <c r="E8" t="s">
        <v>54</v>
      </c>
      <c r="F8" t="s">
        <v>70</v>
      </c>
      <c r="H8" t="s">
        <v>101</v>
      </c>
      <c r="J8" t="s">
        <v>52</v>
      </c>
    </row>
    <row r="9" spans="1:11">
      <c r="A9" t="s">
        <v>82</v>
      </c>
      <c r="B9" t="str">
        <f t="shared" si="0"/>
        <v>3634</v>
      </c>
      <c r="C9" t="s">
        <v>143</v>
      </c>
      <c r="E9" t="s">
        <v>54</v>
      </c>
      <c r="F9" t="s">
        <v>70</v>
      </c>
      <c r="H9" t="s">
        <v>101</v>
      </c>
      <c r="J9" t="s">
        <v>52</v>
      </c>
    </row>
    <row r="10" spans="1:11">
      <c r="A10" t="s">
        <v>82</v>
      </c>
      <c r="B10" t="str">
        <f t="shared" si="0"/>
        <v>3634</v>
      </c>
      <c r="C10" t="s">
        <v>143</v>
      </c>
      <c r="E10" t="s">
        <v>54</v>
      </c>
      <c r="F10" t="s">
        <v>70</v>
      </c>
      <c r="H10" t="s">
        <v>94</v>
      </c>
      <c r="I10" t="s">
        <v>56</v>
      </c>
      <c r="J10" t="s">
        <v>57</v>
      </c>
      <c r="K10" t="s">
        <v>58</v>
      </c>
    </row>
    <row r="11" spans="1:11">
      <c r="A11" t="s">
        <v>82</v>
      </c>
      <c r="B11" t="str">
        <f t="shared" si="0"/>
        <v>3634</v>
      </c>
      <c r="C11" t="s">
        <v>143</v>
      </c>
      <c r="E11" t="s">
        <v>54</v>
      </c>
      <c r="F11" t="s">
        <v>70</v>
      </c>
      <c r="H11" t="s">
        <v>94</v>
      </c>
      <c r="I11" t="s">
        <v>56</v>
      </c>
      <c r="J11" t="s">
        <v>57</v>
      </c>
      <c r="K11" t="s">
        <v>58</v>
      </c>
    </row>
    <row r="12" spans="1:11">
      <c r="A12" t="s">
        <v>53</v>
      </c>
      <c r="B12" t="str">
        <f t="shared" si="0"/>
        <v>3647</v>
      </c>
      <c r="C12" t="s">
        <v>159</v>
      </c>
      <c r="E12" t="s">
        <v>11</v>
      </c>
      <c r="F12" t="s">
        <v>24</v>
      </c>
      <c r="G12" t="s">
        <v>25</v>
      </c>
      <c r="H12" t="s">
        <v>126</v>
      </c>
      <c r="J12" t="s">
        <v>78</v>
      </c>
    </row>
    <row r="13" spans="1:11">
      <c r="A13" t="s">
        <v>53</v>
      </c>
      <c r="B13" t="str">
        <f t="shared" si="0"/>
        <v>3647</v>
      </c>
      <c r="C13" t="s">
        <v>159</v>
      </c>
      <c r="E13" t="s">
        <v>11</v>
      </c>
      <c r="F13" t="s">
        <v>24</v>
      </c>
      <c r="G13" t="s">
        <v>25</v>
      </c>
      <c r="H13" t="s">
        <v>126</v>
      </c>
      <c r="J13" t="s">
        <v>78</v>
      </c>
    </row>
    <row r="14" spans="1:11">
      <c r="A14" t="s">
        <v>83</v>
      </c>
      <c r="B14" t="str">
        <f t="shared" si="0"/>
        <v>4613</v>
      </c>
      <c r="C14" t="s">
        <v>164</v>
      </c>
      <c r="E14" t="s">
        <v>54</v>
      </c>
      <c r="F14" t="s">
        <v>55</v>
      </c>
      <c r="H14" t="s">
        <v>94</v>
      </c>
      <c r="I14" t="s">
        <v>56</v>
      </c>
      <c r="J14" t="s">
        <v>57</v>
      </c>
      <c r="K14" t="s">
        <v>58</v>
      </c>
    </row>
    <row r="15" spans="1:11">
      <c r="A15" t="s">
        <v>83</v>
      </c>
      <c r="B15" t="str">
        <f t="shared" si="0"/>
        <v>4613</v>
      </c>
      <c r="C15" t="s">
        <v>164</v>
      </c>
      <c r="E15" t="s">
        <v>54</v>
      </c>
      <c r="F15" t="s">
        <v>55</v>
      </c>
      <c r="H15" t="s">
        <v>94</v>
      </c>
      <c r="I15" t="s">
        <v>56</v>
      </c>
      <c r="J15" t="s">
        <v>57</v>
      </c>
      <c r="K15" t="s">
        <v>58</v>
      </c>
    </row>
    <row r="16" spans="1:11">
      <c r="A16" t="s">
        <v>69</v>
      </c>
      <c r="B16" t="str">
        <f t="shared" si="0"/>
        <v>4633</v>
      </c>
      <c r="C16" t="s">
        <v>143</v>
      </c>
      <c r="E16" t="s">
        <v>54</v>
      </c>
      <c r="F16" t="s">
        <v>70</v>
      </c>
      <c r="H16" t="s">
        <v>101</v>
      </c>
      <c r="J16" t="s">
        <v>52</v>
      </c>
    </row>
    <row r="17" spans="1:11">
      <c r="A17" t="s">
        <v>69</v>
      </c>
      <c r="B17" t="str">
        <f t="shared" si="0"/>
        <v>4633</v>
      </c>
      <c r="C17" t="s">
        <v>143</v>
      </c>
      <c r="E17" t="s">
        <v>54</v>
      </c>
      <c r="F17" t="s">
        <v>70</v>
      </c>
      <c r="H17" t="s">
        <v>101</v>
      </c>
      <c r="J17" t="s">
        <v>52</v>
      </c>
    </row>
    <row r="18" spans="1:11">
      <c r="A18" t="s">
        <v>69</v>
      </c>
      <c r="B18" t="str">
        <f t="shared" si="0"/>
        <v>4633</v>
      </c>
      <c r="C18" t="s">
        <v>143</v>
      </c>
      <c r="E18" t="s">
        <v>54</v>
      </c>
      <c r="F18" t="s">
        <v>70</v>
      </c>
      <c r="H18" t="s">
        <v>94</v>
      </c>
      <c r="I18" t="s">
        <v>56</v>
      </c>
      <c r="J18" t="s">
        <v>57</v>
      </c>
      <c r="K18" t="s">
        <v>58</v>
      </c>
    </row>
    <row r="19" spans="1:11">
      <c r="A19" t="s">
        <v>69</v>
      </c>
      <c r="B19" t="str">
        <f t="shared" si="0"/>
        <v>4633</v>
      </c>
      <c r="C19" t="s">
        <v>143</v>
      </c>
      <c r="E19" t="s">
        <v>54</v>
      </c>
      <c r="F19" t="s">
        <v>70</v>
      </c>
      <c r="H19" t="s">
        <v>94</v>
      </c>
      <c r="I19" t="s">
        <v>56</v>
      </c>
      <c r="J19" t="s">
        <v>57</v>
      </c>
      <c r="K19" t="s">
        <v>58</v>
      </c>
    </row>
    <row r="20" spans="1:11">
      <c r="A20" t="s">
        <v>89</v>
      </c>
      <c r="B20" t="str">
        <f t="shared" si="0"/>
        <v>5611</v>
      </c>
      <c r="C20" t="s">
        <v>153</v>
      </c>
      <c r="E20" t="s">
        <v>11</v>
      </c>
      <c r="F20" t="s">
        <v>14</v>
      </c>
      <c r="H20" t="s">
        <v>116</v>
      </c>
      <c r="I20" t="s">
        <v>43</v>
      </c>
      <c r="J20" t="s">
        <v>17</v>
      </c>
      <c r="K20" t="s">
        <v>44</v>
      </c>
    </row>
    <row r="21" spans="1:11">
      <c r="A21" t="s">
        <v>89</v>
      </c>
      <c r="B21" t="str">
        <f t="shared" si="0"/>
        <v>5611</v>
      </c>
      <c r="C21" t="s">
        <v>153</v>
      </c>
      <c r="E21" t="s">
        <v>11</v>
      </c>
      <c r="F21" t="s">
        <v>14</v>
      </c>
      <c r="H21" t="s">
        <v>116</v>
      </c>
      <c r="I21" t="s">
        <v>43</v>
      </c>
      <c r="J21" t="s">
        <v>17</v>
      </c>
      <c r="K21" t="s">
        <v>44</v>
      </c>
    </row>
    <row r="22" spans="1:11">
      <c r="A22" t="s">
        <v>89</v>
      </c>
      <c r="B22" t="str">
        <f t="shared" si="0"/>
        <v>5611</v>
      </c>
      <c r="C22" t="s">
        <v>156</v>
      </c>
      <c r="E22" t="s">
        <v>11</v>
      </c>
      <c r="F22" t="s">
        <v>14</v>
      </c>
      <c r="H22" t="s">
        <v>107</v>
      </c>
      <c r="I22" t="s">
        <v>108</v>
      </c>
      <c r="J22" t="s">
        <v>13</v>
      </c>
      <c r="K22" t="s">
        <v>109</v>
      </c>
    </row>
    <row r="23" spans="1:11">
      <c r="A23" t="s">
        <v>89</v>
      </c>
      <c r="B23" t="str">
        <f t="shared" si="0"/>
        <v>5611</v>
      </c>
      <c r="C23" t="s">
        <v>156</v>
      </c>
      <c r="E23" t="s">
        <v>11</v>
      </c>
      <c r="F23" t="s">
        <v>14</v>
      </c>
      <c r="H23" t="s">
        <v>107</v>
      </c>
      <c r="I23" t="s">
        <v>108</v>
      </c>
      <c r="J23" t="s">
        <v>13</v>
      </c>
      <c r="K23" t="s">
        <v>109</v>
      </c>
    </row>
    <row r="24" spans="1:11">
      <c r="A24" t="s">
        <v>89</v>
      </c>
      <c r="B24" t="str">
        <f t="shared" si="0"/>
        <v>5611</v>
      </c>
      <c r="C24" t="s">
        <v>166</v>
      </c>
      <c r="E24" t="s">
        <v>11</v>
      </c>
      <c r="F24" t="s">
        <v>24</v>
      </c>
      <c r="G24" t="s">
        <v>25</v>
      </c>
      <c r="H24" t="s">
        <v>99</v>
      </c>
      <c r="I24" t="s">
        <v>50</v>
      </c>
      <c r="J24" t="s">
        <v>15</v>
      </c>
      <c r="K24" t="s">
        <v>51</v>
      </c>
    </row>
    <row r="25" spans="1:11">
      <c r="A25" t="s">
        <v>89</v>
      </c>
      <c r="B25" t="str">
        <f t="shared" si="0"/>
        <v>5611</v>
      </c>
      <c r="C25" t="s">
        <v>166</v>
      </c>
      <c r="E25" t="s">
        <v>11</v>
      </c>
      <c r="F25" t="s">
        <v>24</v>
      </c>
      <c r="G25" t="s">
        <v>25</v>
      </c>
      <c r="H25" t="s">
        <v>99</v>
      </c>
      <c r="I25" t="s">
        <v>50</v>
      </c>
      <c r="J25" t="s">
        <v>15</v>
      </c>
      <c r="K25" t="s">
        <v>51</v>
      </c>
    </row>
    <row r="26" spans="1:11">
      <c r="A26" t="s">
        <v>49</v>
      </c>
      <c r="B26" t="str">
        <f t="shared" si="0"/>
        <v>5651</v>
      </c>
      <c r="C26" t="s">
        <v>164</v>
      </c>
      <c r="E26" t="s">
        <v>54</v>
      </c>
      <c r="F26" t="s">
        <v>55</v>
      </c>
      <c r="H26" t="s">
        <v>94</v>
      </c>
      <c r="I26" t="s">
        <v>56</v>
      </c>
      <c r="J26" t="s">
        <v>57</v>
      </c>
      <c r="K26" t="s">
        <v>58</v>
      </c>
    </row>
    <row r="27" spans="1:11">
      <c r="A27" t="s">
        <v>49</v>
      </c>
      <c r="B27" t="str">
        <f t="shared" si="0"/>
        <v>5651</v>
      </c>
      <c r="C27" t="s">
        <v>164</v>
      </c>
      <c r="E27" t="s">
        <v>54</v>
      </c>
      <c r="F27" t="s">
        <v>55</v>
      </c>
      <c r="H27" t="s">
        <v>94</v>
      </c>
      <c r="I27" t="s">
        <v>56</v>
      </c>
      <c r="J27" t="s">
        <v>57</v>
      </c>
      <c r="K27" t="s">
        <v>58</v>
      </c>
    </row>
    <row r="28" spans="1:11">
      <c r="A28" t="s">
        <v>49</v>
      </c>
      <c r="B28" t="str">
        <f t="shared" si="0"/>
        <v>5651</v>
      </c>
      <c r="C28" t="s">
        <v>185</v>
      </c>
      <c r="E28" t="s">
        <v>11</v>
      </c>
      <c r="F28" t="s">
        <v>24</v>
      </c>
      <c r="G28" t="s">
        <v>25</v>
      </c>
      <c r="H28" t="s">
        <v>126</v>
      </c>
      <c r="J28" t="s">
        <v>78</v>
      </c>
    </row>
    <row r="29" spans="1:11">
      <c r="A29" t="s">
        <v>49</v>
      </c>
      <c r="B29" t="str">
        <f t="shared" si="0"/>
        <v>5651</v>
      </c>
      <c r="C29" t="s">
        <v>185</v>
      </c>
      <c r="E29" t="s">
        <v>11</v>
      </c>
      <c r="F29" t="s">
        <v>24</v>
      </c>
      <c r="G29" t="s">
        <v>25</v>
      </c>
      <c r="H29" t="s">
        <v>126</v>
      </c>
      <c r="J29" t="s">
        <v>78</v>
      </c>
    </row>
    <row r="30" spans="1:11">
      <c r="A30" t="s">
        <v>90</v>
      </c>
      <c r="B30" t="str">
        <f t="shared" si="0"/>
        <v>5690</v>
      </c>
      <c r="C30" t="s">
        <v>139</v>
      </c>
      <c r="E30" t="s">
        <v>11</v>
      </c>
      <c r="F30" t="s">
        <v>24</v>
      </c>
      <c r="G30" t="s">
        <v>25</v>
      </c>
      <c r="H30" t="s">
        <v>126</v>
      </c>
      <c r="J30" t="s">
        <v>78</v>
      </c>
    </row>
    <row r="31" spans="1:11">
      <c r="A31" t="s">
        <v>90</v>
      </c>
      <c r="B31" t="str">
        <f t="shared" si="0"/>
        <v>5690</v>
      </c>
      <c r="C31" t="s">
        <v>139</v>
      </c>
      <c r="E31" t="s">
        <v>11</v>
      </c>
      <c r="F31" t="s">
        <v>24</v>
      </c>
      <c r="G31" t="s">
        <v>25</v>
      </c>
      <c r="H31" t="s">
        <v>126</v>
      </c>
      <c r="J31" t="s">
        <v>78</v>
      </c>
    </row>
    <row r="32" spans="1:11">
      <c r="A32" t="s">
        <v>67</v>
      </c>
      <c r="B32" t="str">
        <f t="shared" si="0"/>
        <v>5699</v>
      </c>
      <c r="C32" t="s">
        <v>185</v>
      </c>
      <c r="E32" t="s">
        <v>11</v>
      </c>
      <c r="F32" t="s">
        <v>24</v>
      </c>
      <c r="G32" t="s">
        <v>25</v>
      </c>
      <c r="H32" t="s">
        <v>126</v>
      </c>
      <c r="J32" t="s">
        <v>78</v>
      </c>
    </row>
    <row r="33" spans="1:11">
      <c r="A33" t="s">
        <v>67</v>
      </c>
      <c r="B33" t="str">
        <f t="shared" si="0"/>
        <v>5699</v>
      </c>
      <c r="C33" t="s">
        <v>185</v>
      </c>
      <c r="E33" t="s">
        <v>11</v>
      </c>
      <c r="F33" t="s">
        <v>24</v>
      </c>
      <c r="G33" t="s">
        <v>25</v>
      </c>
      <c r="H33" t="s">
        <v>126</v>
      </c>
      <c r="J33" t="s">
        <v>78</v>
      </c>
    </row>
    <row r="34" spans="1:11">
      <c r="A34" t="s">
        <v>67</v>
      </c>
      <c r="B34" t="str">
        <f t="shared" si="0"/>
        <v>5699</v>
      </c>
      <c r="C34" t="s">
        <v>188</v>
      </c>
      <c r="E34" t="s">
        <v>31</v>
      </c>
      <c r="F34" t="s">
        <v>32</v>
      </c>
      <c r="G34" t="s">
        <v>33</v>
      </c>
      <c r="H34" t="s">
        <v>117</v>
      </c>
      <c r="I34" t="s">
        <v>34</v>
      </c>
      <c r="J34" t="s">
        <v>60</v>
      </c>
      <c r="K34" t="s">
        <v>35</v>
      </c>
    </row>
    <row r="35" spans="1:11">
      <c r="A35" t="s">
        <v>67</v>
      </c>
      <c r="B35" t="str">
        <f t="shared" si="0"/>
        <v>5699</v>
      </c>
      <c r="C35" t="s">
        <v>188</v>
      </c>
      <c r="E35" t="s">
        <v>31</v>
      </c>
      <c r="F35" t="s">
        <v>32</v>
      </c>
      <c r="G35" t="s">
        <v>33</v>
      </c>
      <c r="H35" t="s">
        <v>117</v>
      </c>
      <c r="I35" t="s">
        <v>34</v>
      </c>
      <c r="J35" t="s">
        <v>60</v>
      </c>
      <c r="K35" t="s">
        <v>35</v>
      </c>
    </row>
    <row r="36" spans="1:11">
      <c r="A36" t="s">
        <v>67</v>
      </c>
      <c r="B36" t="str">
        <f t="shared" si="0"/>
        <v>5699</v>
      </c>
      <c r="C36" t="s">
        <v>188</v>
      </c>
      <c r="E36" t="s">
        <v>31</v>
      </c>
      <c r="F36" t="s">
        <v>32</v>
      </c>
      <c r="G36" t="s">
        <v>33</v>
      </c>
      <c r="H36" t="s">
        <v>117</v>
      </c>
      <c r="I36" t="s">
        <v>34</v>
      </c>
      <c r="J36" t="s">
        <v>60</v>
      </c>
      <c r="K36" t="s">
        <v>35</v>
      </c>
    </row>
    <row r="37" spans="1:11">
      <c r="A37" t="s">
        <v>67</v>
      </c>
      <c r="B37" t="str">
        <f t="shared" si="0"/>
        <v>5699</v>
      </c>
      <c r="C37" t="s">
        <v>188</v>
      </c>
      <c r="E37" t="s">
        <v>31</v>
      </c>
      <c r="F37" t="s">
        <v>32</v>
      </c>
      <c r="G37" t="s">
        <v>33</v>
      </c>
      <c r="H37" t="s">
        <v>117</v>
      </c>
      <c r="I37" t="s">
        <v>34</v>
      </c>
      <c r="J37" t="s">
        <v>60</v>
      </c>
      <c r="K37" t="s">
        <v>35</v>
      </c>
    </row>
    <row r="38" spans="1:11">
      <c r="A38" t="s">
        <v>67</v>
      </c>
      <c r="B38" t="str">
        <f t="shared" si="0"/>
        <v>5699</v>
      </c>
      <c r="C38" t="s">
        <v>189</v>
      </c>
      <c r="E38" t="s">
        <v>31</v>
      </c>
      <c r="F38" t="s">
        <v>32</v>
      </c>
      <c r="G38" t="s">
        <v>33</v>
      </c>
      <c r="H38" t="s">
        <v>117</v>
      </c>
      <c r="I38" t="s">
        <v>34</v>
      </c>
      <c r="J38" t="s">
        <v>60</v>
      </c>
      <c r="K38" t="s">
        <v>35</v>
      </c>
    </row>
    <row r="39" spans="1:11">
      <c r="A39" t="s">
        <v>67</v>
      </c>
      <c r="B39" t="str">
        <f t="shared" si="0"/>
        <v>5699</v>
      </c>
      <c r="C39" t="s">
        <v>189</v>
      </c>
      <c r="E39" t="s">
        <v>31</v>
      </c>
      <c r="F39" t="s">
        <v>32</v>
      </c>
      <c r="G39" t="s">
        <v>33</v>
      </c>
      <c r="H39" t="s">
        <v>117</v>
      </c>
      <c r="I39" t="s">
        <v>34</v>
      </c>
      <c r="J39" t="s">
        <v>60</v>
      </c>
      <c r="K39" t="s">
        <v>35</v>
      </c>
    </row>
    <row r="40" spans="1:11">
      <c r="A40" t="s">
        <v>67</v>
      </c>
      <c r="B40" t="str">
        <f t="shared" si="0"/>
        <v>5699</v>
      </c>
      <c r="C40" t="s">
        <v>190</v>
      </c>
      <c r="E40" t="s">
        <v>31</v>
      </c>
      <c r="F40" t="s">
        <v>32</v>
      </c>
      <c r="G40" t="s">
        <v>33</v>
      </c>
      <c r="H40" t="s">
        <v>102</v>
      </c>
      <c r="I40" t="s">
        <v>59</v>
      </c>
      <c r="J40" t="s">
        <v>60</v>
      </c>
      <c r="K40" t="s">
        <v>61</v>
      </c>
    </row>
    <row r="41" spans="1:11">
      <c r="A41" t="s">
        <v>67</v>
      </c>
      <c r="B41" t="str">
        <f t="shared" si="0"/>
        <v>5699</v>
      </c>
      <c r="C41" t="s">
        <v>190</v>
      </c>
      <c r="E41" t="s">
        <v>31</v>
      </c>
      <c r="F41" t="s">
        <v>32</v>
      </c>
      <c r="G41" t="s">
        <v>33</v>
      </c>
      <c r="H41" t="s">
        <v>102</v>
      </c>
      <c r="I41" t="s">
        <v>59</v>
      </c>
      <c r="J41" t="s">
        <v>60</v>
      </c>
      <c r="K41" t="s">
        <v>61</v>
      </c>
    </row>
    <row r="42" spans="1:11">
      <c r="A42" t="s">
        <v>67</v>
      </c>
      <c r="B42" t="str">
        <f t="shared" si="0"/>
        <v>5699</v>
      </c>
      <c r="C42" t="s">
        <v>190</v>
      </c>
      <c r="E42" t="s">
        <v>31</v>
      </c>
      <c r="F42" t="s">
        <v>32</v>
      </c>
      <c r="G42" t="s">
        <v>33</v>
      </c>
      <c r="H42" t="s">
        <v>102</v>
      </c>
      <c r="I42" t="s">
        <v>59</v>
      </c>
      <c r="J42" t="s">
        <v>60</v>
      </c>
      <c r="K42" t="s">
        <v>61</v>
      </c>
    </row>
    <row r="43" spans="1:11">
      <c r="A43" t="s">
        <v>67</v>
      </c>
      <c r="B43" t="str">
        <f t="shared" si="0"/>
        <v>5699</v>
      </c>
      <c r="C43" t="s">
        <v>190</v>
      </c>
      <c r="E43" t="s">
        <v>31</v>
      </c>
      <c r="F43" t="s">
        <v>32</v>
      </c>
      <c r="G43" t="s">
        <v>33</v>
      </c>
      <c r="H43" t="s">
        <v>102</v>
      </c>
      <c r="I43" t="s">
        <v>59</v>
      </c>
      <c r="J43" t="s">
        <v>60</v>
      </c>
      <c r="K43" t="s">
        <v>61</v>
      </c>
    </row>
    <row r="44" spans="1:11">
      <c r="A44" t="s">
        <v>67</v>
      </c>
      <c r="B44" t="str">
        <f t="shared" si="0"/>
        <v>5699</v>
      </c>
      <c r="C44" t="s">
        <v>191</v>
      </c>
      <c r="E44" t="s">
        <v>31</v>
      </c>
      <c r="F44" t="s">
        <v>32</v>
      </c>
      <c r="G44" t="s">
        <v>33</v>
      </c>
      <c r="H44" t="s">
        <v>102</v>
      </c>
      <c r="I44" t="s">
        <v>59</v>
      </c>
      <c r="J44" t="s">
        <v>60</v>
      </c>
      <c r="K44" t="s">
        <v>61</v>
      </c>
    </row>
    <row r="45" spans="1:11">
      <c r="A45" t="s">
        <v>67</v>
      </c>
      <c r="B45" t="str">
        <f t="shared" si="0"/>
        <v>5699</v>
      </c>
      <c r="C45" t="s">
        <v>191</v>
      </c>
      <c r="E45" t="s">
        <v>31</v>
      </c>
      <c r="F45" t="s">
        <v>32</v>
      </c>
      <c r="G45" t="s">
        <v>33</v>
      </c>
      <c r="H45" t="s">
        <v>102</v>
      </c>
      <c r="I45" t="s">
        <v>59</v>
      </c>
      <c r="J45" t="s">
        <v>60</v>
      </c>
      <c r="K45" t="s">
        <v>61</v>
      </c>
    </row>
    <row r="46" spans="1:11">
      <c r="A46" t="s">
        <v>67</v>
      </c>
      <c r="B46" t="str">
        <f t="shared" si="0"/>
        <v>5699</v>
      </c>
      <c r="C46" t="s">
        <v>191</v>
      </c>
      <c r="E46" t="s">
        <v>31</v>
      </c>
      <c r="F46" t="s">
        <v>32</v>
      </c>
      <c r="G46" t="s">
        <v>33</v>
      </c>
      <c r="H46" t="s">
        <v>102</v>
      </c>
      <c r="I46" t="s">
        <v>59</v>
      </c>
      <c r="J46" t="s">
        <v>60</v>
      </c>
      <c r="K46" t="s">
        <v>61</v>
      </c>
    </row>
    <row r="47" spans="1:11">
      <c r="A47" t="s">
        <v>67</v>
      </c>
      <c r="B47" t="str">
        <f t="shared" si="0"/>
        <v>5699</v>
      </c>
      <c r="C47" t="s">
        <v>191</v>
      </c>
      <c r="E47" t="s">
        <v>31</v>
      </c>
      <c r="F47" t="s">
        <v>32</v>
      </c>
      <c r="G47" t="s">
        <v>33</v>
      </c>
      <c r="H47" t="s">
        <v>102</v>
      </c>
      <c r="I47" t="s">
        <v>59</v>
      </c>
      <c r="J47" t="s">
        <v>60</v>
      </c>
      <c r="K47" t="s">
        <v>61</v>
      </c>
    </row>
    <row r="48" spans="1:11">
      <c r="A48" t="s">
        <v>65</v>
      </c>
      <c r="B48" t="str">
        <f t="shared" si="0"/>
        <v>5700</v>
      </c>
      <c r="C48" t="s">
        <v>145</v>
      </c>
      <c r="E48" t="s">
        <v>54</v>
      </c>
      <c r="F48" t="s">
        <v>70</v>
      </c>
      <c r="H48" t="s">
        <v>101</v>
      </c>
      <c r="J48" t="s">
        <v>52</v>
      </c>
    </row>
    <row r="49" spans="1:11">
      <c r="A49" t="s">
        <v>65</v>
      </c>
      <c r="B49" t="str">
        <f t="shared" si="0"/>
        <v>5700</v>
      </c>
      <c r="C49" t="s">
        <v>145</v>
      </c>
      <c r="E49" t="s">
        <v>54</v>
      </c>
      <c r="F49" t="s">
        <v>70</v>
      </c>
      <c r="H49" t="s">
        <v>101</v>
      </c>
      <c r="J49" t="s">
        <v>52</v>
      </c>
    </row>
    <row r="50" spans="1:11">
      <c r="A50" t="s">
        <v>65</v>
      </c>
      <c r="B50" t="str">
        <f t="shared" si="0"/>
        <v>5700</v>
      </c>
      <c r="C50" t="s">
        <v>145</v>
      </c>
      <c r="E50" t="s">
        <v>54</v>
      </c>
      <c r="F50" t="s">
        <v>70</v>
      </c>
      <c r="H50" t="s">
        <v>94</v>
      </c>
      <c r="I50" t="s">
        <v>56</v>
      </c>
      <c r="J50" t="s">
        <v>57</v>
      </c>
      <c r="K50" t="s">
        <v>58</v>
      </c>
    </row>
    <row r="51" spans="1:11">
      <c r="A51" t="s">
        <v>65</v>
      </c>
      <c r="B51" t="str">
        <f t="shared" si="0"/>
        <v>5700</v>
      </c>
      <c r="C51" t="s">
        <v>145</v>
      </c>
      <c r="E51" t="s">
        <v>54</v>
      </c>
      <c r="F51" t="s">
        <v>70</v>
      </c>
      <c r="H51" t="s">
        <v>94</v>
      </c>
      <c r="I51" t="s">
        <v>56</v>
      </c>
      <c r="J51" t="s">
        <v>57</v>
      </c>
      <c r="K51" t="s">
        <v>58</v>
      </c>
    </row>
    <row r="52" spans="1:11">
      <c r="A52" t="s">
        <v>84</v>
      </c>
      <c r="B52" t="str">
        <f t="shared" si="0"/>
        <v>5722</v>
      </c>
      <c r="C52" t="s">
        <v>142</v>
      </c>
      <c r="E52" t="s">
        <v>54</v>
      </c>
      <c r="F52" t="s">
        <v>70</v>
      </c>
      <c r="H52" t="s">
        <v>101</v>
      </c>
      <c r="J52" t="s">
        <v>52</v>
      </c>
    </row>
    <row r="53" spans="1:11">
      <c r="A53" t="s">
        <v>84</v>
      </c>
      <c r="B53" t="str">
        <f t="shared" si="0"/>
        <v>5722</v>
      </c>
      <c r="C53" t="s">
        <v>142</v>
      </c>
      <c r="E53" t="s">
        <v>54</v>
      </c>
      <c r="F53" t="s">
        <v>70</v>
      </c>
      <c r="H53" t="s">
        <v>101</v>
      </c>
      <c r="J53" t="s">
        <v>52</v>
      </c>
    </row>
    <row r="54" spans="1:11">
      <c r="A54" t="s">
        <v>84</v>
      </c>
      <c r="B54" t="str">
        <f t="shared" si="0"/>
        <v>5722</v>
      </c>
      <c r="C54" t="s">
        <v>142</v>
      </c>
      <c r="E54" t="s">
        <v>54</v>
      </c>
      <c r="F54" t="s">
        <v>70</v>
      </c>
      <c r="H54" t="s">
        <v>94</v>
      </c>
      <c r="I54" t="s">
        <v>56</v>
      </c>
      <c r="J54" t="s">
        <v>57</v>
      </c>
      <c r="K54" t="s">
        <v>58</v>
      </c>
    </row>
    <row r="55" spans="1:11">
      <c r="A55" t="s">
        <v>84</v>
      </c>
      <c r="B55" t="str">
        <f t="shared" si="0"/>
        <v>5722</v>
      </c>
      <c r="C55" t="s">
        <v>142</v>
      </c>
      <c r="E55" t="s">
        <v>54</v>
      </c>
      <c r="F55" t="s">
        <v>70</v>
      </c>
      <c r="H55" t="s">
        <v>94</v>
      </c>
      <c r="I55" t="s">
        <v>56</v>
      </c>
      <c r="J55" t="s">
        <v>57</v>
      </c>
      <c r="K55" t="s">
        <v>58</v>
      </c>
    </row>
    <row r="56" spans="1:11">
      <c r="A56" t="s">
        <v>66</v>
      </c>
      <c r="B56" t="str">
        <f t="shared" si="0"/>
        <v>5734</v>
      </c>
      <c r="C56" t="s">
        <v>159</v>
      </c>
      <c r="E56" t="s">
        <v>11</v>
      </c>
      <c r="F56" t="s">
        <v>24</v>
      </c>
      <c r="G56" t="s">
        <v>25</v>
      </c>
      <c r="H56" t="s">
        <v>126</v>
      </c>
      <c r="J56" t="s">
        <v>78</v>
      </c>
    </row>
    <row r="57" spans="1:11">
      <c r="A57" t="s">
        <v>66</v>
      </c>
      <c r="B57" t="str">
        <f t="shared" si="0"/>
        <v>5734</v>
      </c>
      <c r="C57" t="s">
        <v>159</v>
      </c>
      <c r="E57" t="s">
        <v>11</v>
      </c>
      <c r="F57" t="s">
        <v>24</v>
      </c>
      <c r="G57" t="s">
        <v>25</v>
      </c>
      <c r="H57" t="s">
        <v>126</v>
      </c>
      <c r="J57" t="s">
        <v>78</v>
      </c>
    </row>
    <row r="58" spans="1:11">
      <c r="A58" t="s">
        <v>10</v>
      </c>
      <c r="B58" t="str">
        <f t="shared" si="0"/>
        <v>5738</v>
      </c>
      <c r="C58" t="s">
        <v>164</v>
      </c>
      <c r="E58" t="s">
        <v>54</v>
      </c>
      <c r="F58" t="s">
        <v>55</v>
      </c>
      <c r="H58" t="s">
        <v>94</v>
      </c>
      <c r="I58" t="s">
        <v>56</v>
      </c>
      <c r="J58" t="s">
        <v>57</v>
      </c>
      <c r="K58" t="s">
        <v>58</v>
      </c>
    </row>
    <row r="59" spans="1:11">
      <c r="A59" t="s">
        <v>10</v>
      </c>
      <c r="B59" t="str">
        <f t="shared" si="0"/>
        <v>5738</v>
      </c>
      <c r="C59" t="s">
        <v>164</v>
      </c>
      <c r="E59" t="s">
        <v>54</v>
      </c>
      <c r="F59" t="s">
        <v>55</v>
      </c>
      <c r="H59" t="s">
        <v>94</v>
      </c>
      <c r="I59" t="s">
        <v>56</v>
      </c>
      <c r="J59" t="s">
        <v>57</v>
      </c>
      <c r="K59" t="s">
        <v>58</v>
      </c>
    </row>
    <row r="60" spans="1:11">
      <c r="A60" t="s">
        <v>62</v>
      </c>
      <c r="B60" t="str">
        <f t="shared" si="0"/>
        <v>6608</v>
      </c>
      <c r="C60" t="s">
        <v>138</v>
      </c>
      <c r="E60" t="s">
        <v>31</v>
      </c>
      <c r="F60" t="s">
        <v>92</v>
      </c>
      <c r="G60" t="s">
        <v>33</v>
      </c>
      <c r="H60" t="s">
        <v>102</v>
      </c>
      <c r="I60" t="s">
        <v>59</v>
      </c>
      <c r="J60" t="s">
        <v>60</v>
      </c>
      <c r="K60" t="s">
        <v>61</v>
      </c>
    </row>
    <row r="61" spans="1:11">
      <c r="A61" t="s">
        <v>62</v>
      </c>
      <c r="B61" t="str">
        <f t="shared" si="0"/>
        <v>6608</v>
      </c>
      <c r="C61" t="s">
        <v>138</v>
      </c>
      <c r="E61" t="s">
        <v>31</v>
      </c>
      <c r="F61" t="s">
        <v>92</v>
      </c>
      <c r="G61" t="s">
        <v>33</v>
      </c>
      <c r="H61" t="s">
        <v>102</v>
      </c>
      <c r="I61" t="s">
        <v>59</v>
      </c>
      <c r="J61" t="s">
        <v>60</v>
      </c>
      <c r="K61" t="s">
        <v>61</v>
      </c>
    </row>
    <row r="62" spans="1:11">
      <c r="A62" t="s">
        <v>62</v>
      </c>
      <c r="B62" t="str">
        <f t="shared" si="0"/>
        <v>6608</v>
      </c>
      <c r="C62" t="s">
        <v>139</v>
      </c>
      <c r="E62" t="s">
        <v>31</v>
      </c>
      <c r="F62" t="s">
        <v>92</v>
      </c>
      <c r="G62" t="s">
        <v>33</v>
      </c>
      <c r="H62" t="s">
        <v>102</v>
      </c>
      <c r="I62" t="s">
        <v>59</v>
      </c>
      <c r="J62" t="s">
        <v>60</v>
      </c>
      <c r="K62" t="s">
        <v>61</v>
      </c>
    </row>
    <row r="63" spans="1:11">
      <c r="A63" t="s">
        <v>62</v>
      </c>
      <c r="B63" t="str">
        <f t="shared" si="0"/>
        <v>6608</v>
      </c>
      <c r="C63" t="s">
        <v>139</v>
      </c>
      <c r="E63" t="s">
        <v>31</v>
      </c>
      <c r="F63" t="s">
        <v>92</v>
      </c>
      <c r="G63" t="s">
        <v>33</v>
      </c>
      <c r="H63" t="s">
        <v>102</v>
      </c>
      <c r="I63" t="s">
        <v>59</v>
      </c>
      <c r="J63" t="s">
        <v>60</v>
      </c>
      <c r="K63" t="s">
        <v>61</v>
      </c>
    </row>
    <row r="64" spans="1:11">
      <c r="A64" t="s">
        <v>62</v>
      </c>
      <c r="B64" t="str">
        <f t="shared" si="0"/>
        <v>6608</v>
      </c>
      <c r="C64" t="s">
        <v>139</v>
      </c>
      <c r="E64" t="s">
        <v>31</v>
      </c>
      <c r="F64" t="s">
        <v>92</v>
      </c>
      <c r="G64" t="s">
        <v>33</v>
      </c>
      <c r="H64" t="s">
        <v>102</v>
      </c>
      <c r="I64" t="s">
        <v>59</v>
      </c>
      <c r="J64" t="s">
        <v>60</v>
      </c>
      <c r="K64" t="s">
        <v>61</v>
      </c>
    </row>
    <row r="65" spans="1:11">
      <c r="A65" t="s">
        <v>62</v>
      </c>
      <c r="B65" t="str">
        <f t="shared" si="0"/>
        <v>6608</v>
      </c>
      <c r="C65" t="s">
        <v>139</v>
      </c>
      <c r="E65" t="s">
        <v>31</v>
      </c>
      <c r="F65" t="s">
        <v>92</v>
      </c>
      <c r="G65" t="s">
        <v>33</v>
      </c>
      <c r="H65" t="s">
        <v>102</v>
      </c>
      <c r="I65" t="s">
        <v>59</v>
      </c>
      <c r="J65" t="s">
        <v>60</v>
      </c>
      <c r="K65" t="s">
        <v>61</v>
      </c>
    </row>
    <row r="66" spans="1:11">
      <c r="A66" t="s">
        <v>62</v>
      </c>
      <c r="B66" t="str">
        <f t="shared" si="0"/>
        <v>6608</v>
      </c>
      <c r="C66" t="s">
        <v>141</v>
      </c>
      <c r="E66" t="s">
        <v>31</v>
      </c>
      <c r="F66" t="s">
        <v>92</v>
      </c>
      <c r="G66" t="s">
        <v>33</v>
      </c>
      <c r="H66" t="s">
        <v>102</v>
      </c>
      <c r="I66" t="s">
        <v>59</v>
      </c>
      <c r="J66" t="s">
        <v>60</v>
      </c>
      <c r="K66" t="s">
        <v>61</v>
      </c>
    </row>
    <row r="67" spans="1:11">
      <c r="A67" t="s">
        <v>62</v>
      </c>
      <c r="B67" t="str">
        <f t="shared" ref="B67:B130" si="1">RIGHT(A67,4)</f>
        <v>6608</v>
      </c>
      <c r="C67" t="s">
        <v>141</v>
      </c>
      <c r="E67" t="s">
        <v>31</v>
      </c>
      <c r="F67" t="s">
        <v>92</v>
      </c>
      <c r="G67" t="s">
        <v>33</v>
      </c>
      <c r="H67" t="s">
        <v>102</v>
      </c>
      <c r="I67" t="s">
        <v>59</v>
      </c>
      <c r="J67" t="s">
        <v>60</v>
      </c>
      <c r="K67" t="s">
        <v>61</v>
      </c>
    </row>
    <row r="68" spans="1:11">
      <c r="A68" t="s">
        <v>62</v>
      </c>
      <c r="B68" t="str">
        <f t="shared" si="1"/>
        <v>6608</v>
      </c>
      <c r="C68" t="s">
        <v>186</v>
      </c>
      <c r="E68" t="s">
        <v>19</v>
      </c>
      <c r="F68" t="s">
        <v>20</v>
      </c>
      <c r="G68" t="s">
        <v>21</v>
      </c>
      <c r="H68" t="s">
        <v>131</v>
      </c>
      <c r="I68" t="s">
        <v>40</v>
      </c>
      <c r="J68" t="s">
        <v>16</v>
      </c>
      <c r="K68" t="s">
        <v>41</v>
      </c>
    </row>
    <row r="69" spans="1:11">
      <c r="A69" t="s">
        <v>62</v>
      </c>
      <c r="B69" t="str">
        <f t="shared" si="1"/>
        <v>6608</v>
      </c>
      <c r="C69" t="s">
        <v>186</v>
      </c>
      <c r="E69" t="s">
        <v>19</v>
      </c>
      <c r="F69" t="s">
        <v>20</v>
      </c>
      <c r="G69" t="s">
        <v>21</v>
      </c>
      <c r="H69" t="s">
        <v>131</v>
      </c>
      <c r="I69" t="s">
        <v>40</v>
      </c>
      <c r="J69" t="s">
        <v>16</v>
      </c>
      <c r="K69" t="s">
        <v>41</v>
      </c>
    </row>
    <row r="70" spans="1:11">
      <c r="A70" t="s">
        <v>63</v>
      </c>
      <c r="B70" t="str">
        <f t="shared" si="1"/>
        <v>6614</v>
      </c>
      <c r="C70" t="s">
        <v>119</v>
      </c>
      <c r="E70" t="s">
        <v>36</v>
      </c>
      <c r="F70" t="s">
        <v>120</v>
      </c>
      <c r="H70" t="s">
        <v>116</v>
      </c>
      <c r="I70" t="s">
        <v>43</v>
      </c>
      <c r="J70" t="s">
        <v>68</v>
      </c>
      <c r="K70" t="s">
        <v>44</v>
      </c>
    </row>
    <row r="71" spans="1:11">
      <c r="A71" t="s">
        <v>63</v>
      </c>
      <c r="B71" t="str">
        <f t="shared" si="1"/>
        <v>6614</v>
      </c>
      <c r="C71" t="s">
        <v>119</v>
      </c>
      <c r="E71" t="s">
        <v>36</v>
      </c>
      <c r="F71" t="s">
        <v>120</v>
      </c>
      <c r="H71" t="s">
        <v>116</v>
      </c>
      <c r="I71" t="s">
        <v>43</v>
      </c>
      <c r="J71" t="s">
        <v>68</v>
      </c>
      <c r="K71" t="s">
        <v>44</v>
      </c>
    </row>
    <row r="72" spans="1:11">
      <c r="A72" t="s">
        <v>63</v>
      </c>
      <c r="B72" t="str">
        <f t="shared" si="1"/>
        <v>6614</v>
      </c>
      <c r="C72" t="s">
        <v>119</v>
      </c>
      <c r="E72" t="s">
        <v>36</v>
      </c>
      <c r="F72" t="s">
        <v>120</v>
      </c>
      <c r="H72" t="s">
        <v>121</v>
      </c>
      <c r="J72" t="s">
        <v>15</v>
      </c>
    </row>
    <row r="73" spans="1:11">
      <c r="A73" t="s">
        <v>63</v>
      </c>
      <c r="B73" t="str">
        <f t="shared" si="1"/>
        <v>6614</v>
      </c>
      <c r="C73" t="s">
        <v>119</v>
      </c>
      <c r="E73" t="s">
        <v>36</v>
      </c>
      <c r="F73" t="s">
        <v>120</v>
      </c>
      <c r="H73" t="s">
        <v>121</v>
      </c>
      <c r="J73" t="s">
        <v>15</v>
      </c>
    </row>
    <row r="74" spans="1:11">
      <c r="A74" t="s">
        <v>63</v>
      </c>
      <c r="B74" t="str">
        <f t="shared" si="1"/>
        <v>6614</v>
      </c>
      <c r="C74" t="s">
        <v>119</v>
      </c>
      <c r="E74" t="s">
        <v>36</v>
      </c>
      <c r="F74" t="s">
        <v>120</v>
      </c>
      <c r="H74" t="s">
        <v>121</v>
      </c>
      <c r="J74" t="s">
        <v>15</v>
      </c>
    </row>
    <row r="75" spans="1:11">
      <c r="A75" t="s">
        <v>63</v>
      </c>
      <c r="B75" t="str">
        <f t="shared" si="1"/>
        <v>6614</v>
      </c>
      <c r="C75" t="s">
        <v>119</v>
      </c>
      <c r="E75" t="s">
        <v>36</v>
      </c>
      <c r="F75" t="s">
        <v>120</v>
      </c>
      <c r="H75" t="s">
        <v>121</v>
      </c>
      <c r="J75" t="s">
        <v>15</v>
      </c>
    </row>
    <row r="76" spans="1:11">
      <c r="A76" t="s">
        <v>63</v>
      </c>
      <c r="B76" t="str">
        <f t="shared" si="1"/>
        <v>6614</v>
      </c>
      <c r="C76" t="s">
        <v>119</v>
      </c>
      <c r="E76" t="s">
        <v>36</v>
      </c>
      <c r="F76" t="s">
        <v>120</v>
      </c>
      <c r="H76" t="s">
        <v>122</v>
      </c>
      <c r="J76" t="s">
        <v>30</v>
      </c>
    </row>
    <row r="77" spans="1:11">
      <c r="A77" t="s">
        <v>63</v>
      </c>
      <c r="B77" t="str">
        <f t="shared" si="1"/>
        <v>6614</v>
      </c>
      <c r="C77" t="s">
        <v>119</v>
      </c>
      <c r="E77" t="s">
        <v>36</v>
      </c>
      <c r="F77" t="s">
        <v>120</v>
      </c>
      <c r="H77" t="s">
        <v>122</v>
      </c>
      <c r="J77" t="s">
        <v>30</v>
      </c>
    </row>
    <row r="78" spans="1:11">
      <c r="A78" t="s">
        <v>63</v>
      </c>
      <c r="B78" t="str">
        <f t="shared" si="1"/>
        <v>6614</v>
      </c>
      <c r="C78" t="s">
        <v>123</v>
      </c>
      <c r="E78" t="s">
        <v>36</v>
      </c>
      <c r="F78" t="s">
        <v>120</v>
      </c>
      <c r="H78" t="s">
        <v>121</v>
      </c>
      <c r="J78" t="s">
        <v>15</v>
      </c>
    </row>
    <row r="79" spans="1:11">
      <c r="A79" t="s">
        <v>63</v>
      </c>
      <c r="B79" t="str">
        <f t="shared" si="1"/>
        <v>6614</v>
      </c>
      <c r="C79" t="s">
        <v>123</v>
      </c>
      <c r="E79" t="s">
        <v>36</v>
      </c>
      <c r="F79" t="s">
        <v>120</v>
      </c>
      <c r="H79" t="s">
        <v>121</v>
      </c>
      <c r="J79" t="s">
        <v>15</v>
      </c>
    </row>
    <row r="80" spans="1:11">
      <c r="A80" t="s">
        <v>63</v>
      </c>
      <c r="B80" t="str">
        <f t="shared" si="1"/>
        <v>6614</v>
      </c>
      <c r="C80" t="s">
        <v>123</v>
      </c>
      <c r="E80" t="s">
        <v>36</v>
      </c>
      <c r="F80" t="s">
        <v>120</v>
      </c>
      <c r="H80" t="s">
        <v>121</v>
      </c>
      <c r="J80" t="s">
        <v>15</v>
      </c>
    </row>
    <row r="81" spans="1:11">
      <c r="A81" t="s">
        <v>63</v>
      </c>
      <c r="B81" t="str">
        <f t="shared" si="1"/>
        <v>6614</v>
      </c>
      <c r="C81" t="s">
        <v>123</v>
      </c>
      <c r="E81" t="s">
        <v>36</v>
      </c>
      <c r="F81" t="s">
        <v>120</v>
      </c>
      <c r="H81" t="s">
        <v>121</v>
      </c>
      <c r="J81" t="s">
        <v>15</v>
      </c>
    </row>
    <row r="82" spans="1:11">
      <c r="A82" t="s">
        <v>63</v>
      </c>
      <c r="B82" t="str">
        <f t="shared" si="1"/>
        <v>6614</v>
      </c>
      <c r="C82" t="s">
        <v>123</v>
      </c>
      <c r="E82" t="s">
        <v>36</v>
      </c>
      <c r="F82" t="s">
        <v>120</v>
      </c>
      <c r="H82" t="s">
        <v>122</v>
      </c>
      <c r="J82" t="s">
        <v>30</v>
      </c>
    </row>
    <row r="83" spans="1:11">
      <c r="A83" t="s">
        <v>63</v>
      </c>
      <c r="B83" t="str">
        <f t="shared" si="1"/>
        <v>6614</v>
      </c>
      <c r="C83" t="s">
        <v>123</v>
      </c>
      <c r="E83" t="s">
        <v>36</v>
      </c>
      <c r="F83" t="s">
        <v>120</v>
      </c>
      <c r="H83" t="s">
        <v>122</v>
      </c>
      <c r="J83" t="s">
        <v>30</v>
      </c>
    </row>
    <row r="84" spans="1:11">
      <c r="A84" t="s">
        <v>63</v>
      </c>
      <c r="B84" t="str">
        <f t="shared" si="1"/>
        <v>6614</v>
      </c>
      <c r="C84" t="s">
        <v>124</v>
      </c>
      <c r="E84" t="s">
        <v>36</v>
      </c>
      <c r="F84" t="s">
        <v>120</v>
      </c>
      <c r="H84" t="s">
        <v>121</v>
      </c>
      <c r="J84" t="s">
        <v>15</v>
      </c>
    </row>
    <row r="85" spans="1:11">
      <c r="A85" t="s">
        <v>63</v>
      </c>
      <c r="B85" t="str">
        <f t="shared" si="1"/>
        <v>6614</v>
      </c>
      <c r="C85" t="s">
        <v>124</v>
      </c>
      <c r="E85" t="s">
        <v>36</v>
      </c>
      <c r="F85" t="s">
        <v>120</v>
      </c>
      <c r="H85" t="s">
        <v>121</v>
      </c>
      <c r="J85" t="s">
        <v>15</v>
      </c>
    </row>
    <row r="86" spans="1:11">
      <c r="A86" t="s">
        <v>63</v>
      </c>
      <c r="B86" t="str">
        <f t="shared" si="1"/>
        <v>6614</v>
      </c>
      <c r="C86" t="s">
        <v>124</v>
      </c>
      <c r="E86" t="s">
        <v>36</v>
      </c>
      <c r="F86" t="s">
        <v>120</v>
      </c>
      <c r="H86" t="s">
        <v>121</v>
      </c>
      <c r="J86" t="s">
        <v>15</v>
      </c>
    </row>
    <row r="87" spans="1:11">
      <c r="A87" t="s">
        <v>63</v>
      </c>
      <c r="B87" t="str">
        <f t="shared" si="1"/>
        <v>6614</v>
      </c>
      <c r="C87" t="s">
        <v>124</v>
      </c>
      <c r="E87" t="s">
        <v>36</v>
      </c>
      <c r="F87" t="s">
        <v>120</v>
      </c>
      <c r="H87" t="s">
        <v>121</v>
      </c>
      <c r="J87" t="s">
        <v>15</v>
      </c>
    </row>
    <row r="88" spans="1:11">
      <c r="A88" t="s">
        <v>63</v>
      </c>
      <c r="B88" t="str">
        <f t="shared" si="1"/>
        <v>6614</v>
      </c>
      <c r="C88" t="s">
        <v>125</v>
      </c>
      <c r="E88" t="s">
        <v>31</v>
      </c>
      <c r="F88" t="s">
        <v>32</v>
      </c>
      <c r="G88" t="s">
        <v>33</v>
      </c>
      <c r="H88" t="s">
        <v>86</v>
      </c>
      <c r="I88" t="s">
        <v>87</v>
      </c>
      <c r="J88" t="s">
        <v>16</v>
      </c>
      <c r="K88" t="s">
        <v>88</v>
      </c>
    </row>
    <row r="89" spans="1:11">
      <c r="A89" t="s">
        <v>63</v>
      </c>
      <c r="B89" t="str">
        <f t="shared" si="1"/>
        <v>6614</v>
      </c>
      <c r="C89" t="s">
        <v>125</v>
      </c>
      <c r="E89" t="s">
        <v>31</v>
      </c>
      <c r="F89" t="s">
        <v>32</v>
      </c>
      <c r="G89" t="s">
        <v>33</v>
      </c>
      <c r="H89" t="s">
        <v>86</v>
      </c>
      <c r="I89" t="s">
        <v>87</v>
      </c>
      <c r="J89" t="s">
        <v>16</v>
      </c>
      <c r="K89" t="s">
        <v>88</v>
      </c>
    </row>
    <row r="90" spans="1:11">
      <c r="A90" t="s">
        <v>63</v>
      </c>
      <c r="B90" t="str">
        <f t="shared" si="1"/>
        <v>6614</v>
      </c>
      <c r="C90" t="s">
        <v>127</v>
      </c>
      <c r="E90" t="s">
        <v>31</v>
      </c>
      <c r="F90" t="s">
        <v>92</v>
      </c>
      <c r="G90" t="s">
        <v>33</v>
      </c>
      <c r="H90" t="s">
        <v>117</v>
      </c>
      <c r="I90" t="s">
        <v>34</v>
      </c>
      <c r="J90" t="s">
        <v>60</v>
      </c>
      <c r="K90" t="s">
        <v>35</v>
      </c>
    </row>
    <row r="91" spans="1:11">
      <c r="A91" t="s">
        <v>63</v>
      </c>
      <c r="B91" t="str">
        <f t="shared" si="1"/>
        <v>6614</v>
      </c>
      <c r="C91" t="s">
        <v>127</v>
      </c>
      <c r="E91" t="s">
        <v>31</v>
      </c>
      <c r="F91" t="s">
        <v>92</v>
      </c>
      <c r="G91" t="s">
        <v>33</v>
      </c>
      <c r="H91" t="s">
        <v>117</v>
      </c>
      <c r="I91" t="s">
        <v>34</v>
      </c>
      <c r="J91" t="s">
        <v>60</v>
      </c>
      <c r="K91" t="s">
        <v>35</v>
      </c>
    </row>
    <row r="92" spans="1:11">
      <c r="A92" t="s">
        <v>63</v>
      </c>
      <c r="B92" t="str">
        <f t="shared" si="1"/>
        <v>6614</v>
      </c>
      <c r="C92" t="s">
        <v>128</v>
      </c>
      <c r="E92" t="s">
        <v>31</v>
      </c>
      <c r="F92" t="s">
        <v>92</v>
      </c>
      <c r="G92" t="s">
        <v>33</v>
      </c>
      <c r="H92" t="s">
        <v>117</v>
      </c>
      <c r="I92" t="s">
        <v>34</v>
      </c>
      <c r="J92" t="s">
        <v>60</v>
      </c>
      <c r="K92" t="s">
        <v>35</v>
      </c>
    </row>
    <row r="93" spans="1:11">
      <c r="A93" t="s">
        <v>63</v>
      </c>
      <c r="B93" t="str">
        <f t="shared" si="1"/>
        <v>6614</v>
      </c>
      <c r="C93" t="s">
        <v>128</v>
      </c>
      <c r="E93" t="s">
        <v>31</v>
      </c>
      <c r="F93" t="s">
        <v>92</v>
      </c>
      <c r="G93" t="s">
        <v>33</v>
      </c>
      <c r="H93" t="s">
        <v>117</v>
      </c>
      <c r="I93" t="s">
        <v>34</v>
      </c>
      <c r="J93" t="s">
        <v>60</v>
      </c>
      <c r="K93" t="s">
        <v>35</v>
      </c>
    </row>
    <row r="94" spans="1:11">
      <c r="A94" t="s">
        <v>63</v>
      </c>
      <c r="B94" t="str">
        <f t="shared" si="1"/>
        <v>6614</v>
      </c>
      <c r="C94" t="s">
        <v>129</v>
      </c>
      <c r="E94" t="s">
        <v>31</v>
      </c>
      <c r="F94" t="s">
        <v>92</v>
      </c>
      <c r="G94" t="s">
        <v>33</v>
      </c>
      <c r="H94" t="s">
        <v>117</v>
      </c>
      <c r="I94" t="s">
        <v>34</v>
      </c>
      <c r="J94" t="s">
        <v>60</v>
      </c>
      <c r="K94" t="s">
        <v>35</v>
      </c>
    </row>
    <row r="95" spans="1:11">
      <c r="A95" t="s">
        <v>63</v>
      </c>
      <c r="B95" t="str">
        <f t="shared" si="1"/>
        <v>6614</v>
      </c>
      <c r="C95" t="s">
        <v>129</v>
      </c>
      <c r="E95" t="s">
        <v>31</v>
      </c>
      <c r="F95" t="s">
        <v>92</v>
      </c>
      <c r="G95" t="s">
        <v>33</v>
      </c>
      <c r="H95" t="s">
        <v>117</v>
      </c>
      <c r="I95" t="s">
        <v>34</v>
      </c>
      <c r="J95" t="s">
        <v>60</v>
      </c>
      <c r="K95" t="s">
        <v>35</v>
      </c>
    </row>
    <row r="96" spans="1:11">
      <c r="A96" t="s">
        <v>63</v>
      </c>
      <c r="B96" t="str">
        <f t="shared" si="1"/>
        <v>6614</v>
      </c>
      <c r="C96" t="s">
        <v>146</v>
      </c>
      <c r="E96" t="s">
        <v>11</v>
      </c>
      <c r="F96" t="s">
        <v>24</v>
      </c>
      <c r="G96" t="s">
        <v>25</v>
      </c>
      <c r="H96" t="s">
        <v>99</v>
      </c>
      <c r="I96" t="s">
        <v>50</v>
      </c>
      <c r="J96" t="s">
        <v>15</v>
      </c>
      <c r="K96" t="s">
        <v>51</v>
      </c>
    </row>
    <row r="97" spans="1:11">
      <c r="A97" t="s">
        <v>63</v>
      </c>
      <c r="B97" t="str">
        <f t="shared" si="1"/>
        <v>6614</v>
      </c>
      <c r="C97" t="s">
        <v>146</v>
      </c>
      <c r="E97" t="s">
        <v>11</v>
      </c>
      <c r="F97" t="s">
        <v>24</v>
      </c>
      <c r="G97" t="s">
        <v>25</v>
      </c>
      <c r="H97" t="s">
        <v>99</v>
      </c>
      <c r="I97" t="s">
        <v>50</v>
      </c>
      <c r="J97" t="s">
        <v>15</v>
      </c>
      <c r="K97" t="s">
        <v>51</v>
      </c>
    </row>
    <row r="98" spans="1:11">
      <c r="A98" t="s">
        <v>63</v>
      </c>
      <c r="B98" t="str">
        <f t="shared" si="1"/>
        <v>6614</v>
      </c>
      <c r="C98" t="s">
        <v>147</v>
      </c>
      <c r="E98" t="s">
        <v>11</v>
      </c>
      <c r="F98" t="s">
        <v>24</v>
      </c>
      <c r="G98" t="s">
        <v>25</v>
      </c>
      <c r="H98" t="s">
        <v>115</v>
      </c>
      <c r="I98" t="s">
        <v>113</v>
      </c>
      <c r="J98" t="s">
        <v>60</v>
      </c>
      <c r="K98" t="s">
        <v>114</v>
      </c>
    </row>
    <row r="99" spans="1:11">
      <c r="A99" t="s">
        <v>63</v>
      </c>
      <c r="B99" t="str">
        <f t="shared" si="1"/>
        <v>6614</v>
      </c>
      <c r="C99" t="s">
        <v>147</v>
      </c>
      <c r="E99" t="s">
        <v>11</v>
      </c>
      <c r="F99" t="s">
        <v>24</v>
      </c>
      <c r="G99" t="s">
        <v>25</v>
      </c>
      <c r="H99" t="s">
        <v>115</v>
      </c>
      <c r="I99" t="s">
        <v>113</v>
      </c>
      <c r="J99" t="s">
        <v>60</v>
      </c>
      <c r="K99" t="s">
        <v>114</v>
      </c>
    </row>
    <row r="100" spans="1:11">
      <c r="A100" t="s">
        <v>63</v>
      </c>
      <c r="B100" t="str">
        <f t="shared" si="1"/>
        <v>6614</v>
      </c>
      <c r="C100" t="s">
        <v>154</v>
      </c>
      <c r="E100" t="s">
        <v>31</v>
      </c>
      <c r="F100" t="s">
        <v>32</v>
      </c>
      <c r="G100" t="s">
        <v>33</v>
      </c>
      <c r="H100" t="s">
        <v>117</v>
      </c>
      <c r="I100" t="s">
        <v>34</v>
      </c>
      <c r="J100" t="s">
        <v>60</v>
      </c>
      <c r="K100" t="s">
        <v>35</v>
      </c>
    </row>
    <row r="101" spans="1:11">
      <c r="A101" t="s">
        <v>63</v>
      </c>
      <c r="B101" t="str">
        <f t="shared" si="1"/>
        <v>6614</v>
      </c>
      <c r="C101" t="s">
        <v>154</v>
      </c>
      <c r="E101" t="s">
        <v>31</v>
      </c>
      <c r="F101" t="s">
        <v>32</v>
      </c>
      <c r="G101" t="s">
        <v>33</v>
      </c>
      <c r="H101" t="s">
        <v>117</v>
      </c>
      <c r="I101" t="s">
        <v>34</v>
      </c>
      <c r="J101" t="s">
        <v>60</v>
      </c>
      <c r="K101" t="s">
        <v>35</v>
      </c>
    </row>
    <row r="102" spans="1:11">
      <c r="A102" t="s">
        <v>63</v>
      </c>
      <c r="B102" t="str">
        <f t="shared" si="1"/>
        <v>6614</v>
      </c>
      <c r="C102" t="s">
        <v>154</v>
      </c>
      <c r="E102" t="s">
        <v>31</v>
      </c>
      <c r="F102" t="s">
        <v>32</v>
      </c>
      <c r="G102" t="s">
        <v>33</v>
      </c>
      <c r="H102" t="s">
        <v>117</v>
      </c>
      <c r="I102" t="s">
        <v>34</v>
      </c>
      <c r="J102" t="s">
        <v>60</v>
      </c>
      <c r="K102" t="s">
        <v>35</v>
      </c>
    </row>
    <row r="103" spans="1:11">
      <c r="A103" t="s">
        <v>63</v>
      </c>
      <c r="B103" t="str">
        <f t="shared" si="1"/>
        <v>6614</v>
      </c>
      <c r="C103" t="s">
        <v>154</v>
      </c>
      <c r="E103" t="s">
        <v>31</v>
      </c>
      <c r="F103" t="s">
        <v>32</v>
      </c>
      <c r="G103" t="s">
        <v>33</v>
      </c>
      <c r="H103" t="s">
        <v>117</v>
      </c>
      <c r="I103" t="s">
        <v>34</v>
      </c>
      <c r="J103" t="s">
        <v>60</v>
      </c>
      <c r="K103" t="s">
        <v>35</v>
      </c>
    </row>
    <row r="104" spans="1:11">
      <c r="A104" t="s">
        <v>63</v>
      </c>
      <c r="B104" t="str">
        <f t="shared" si="1"/>
        <v>6614</v>
      </c>
      <c r="C104" t="s">
        <v>155</v>
      </c>
      <c r="E104" t="s">
        <v>31</v>
      </c>
      <c r="F104" t="s">
        <v>32</v>
      </c>
      <c r="G104" t="s">
        <v>33</v>
      </c>
      <c r="H104" t="s">
        <v>117</v>
      </c>
      <c r="I104" t="s">
        <v>34</v>
      </c>
      <c r="J104" t="s">
        <v>60</v>
      </c>
      <c r="K104" t="s">
        <v>35</v>
      </c>
    </row>
    <row r="105" spans="1:11">
      <c r="A105" t="s">
        <v>63</v>
      </c>
      <c r="B105" t="str">
        <f t="shared" si="1"/>
        <v>6614</v>
      </c>
      <c r="C105" t="s">
        <v>155</v>
      </c>
      <c r="E105" t="s">
        <v>31</v>
      </c>
      <c r="F105" t="s">
        <v>32</v>
      </c>
      <c r="G105" t="s">
        <v>33</v>
      </c>
      <c r="H105" t="s">
        <v>117</v>
      </c>
      <c r="I105" t="s">
        <v>34</v>
      </c>
      <c r="J105" t="s">
        <v>60</v>
      </c>
      <c r="K105" t="s">
        <v>35</v>
      </c>
    </row>
    <row r="106" spans="1:11">
      <c r="A106" t="s">
        <v>63</v>
      </c>
      <c r="B106" t="str">
        <f t="shared" si="1"/>
        <v>6614</v>
      </c>
      <c r="C106" t="s">
        <v>156</v>
      </c>
      <c r="E106" t="s">
        <v>31</v>
      </c>
      <c r="F106" t="s">
        <v>105</v>
      </c>
      <c r="H106" t="s">
        <v>74</v>
      </c>
      <c r="I106" t="s">
        <v>75</v>
      </c>
      <c r="J106" t="s">
        <v>60</v>
      </c>
      <c r="K106" t="s">
        <v>76</v>
      </c>
    </row>
    <row r="107" spans="1:11">
      <c r="A107" t="s">
        <v>63</v>
      </c>
      <c r="B107" t="str">
        <f t="shared" si="1"/>
        <v>6614</v>
      </c>
      <c r="C107" t="s">
        <v>156</v>
      </c>
      <c r="E107" t="s">
        <v>31</v>
      </c>
      <c r="F107" t="s">
        <v>105</v>
      </c>
      <c r="H107" t="s">
        <v>74</v>
      </c>
      <c r="I107" t="s">
        <v>75</v>
      </c>
      <c r="J107" t="s">
        <v>60</v>
      </c>
      <c r="K107" t="s">
        <v>76</v>
      </c>
    </row>
    <row r="108" spans="1:11">
      <c r="A108" t="s">
        <v>63</v>
      </c>
      <c r="B108" t="str">
        <f t="shared" si="1"/>
        <v>6614</v>
      </c>
      <c r="C108" t="s">
        <v>157</v>
      </c>
      <c r="E108" t="s">
        <v>31</v>
      </c>
      <c r="F108" t="s">
        <v>105</v>
      </c>
      <c r="H108" t="s">
        <v>74</v>
      </c>
      <c r="I108" t="s">
        <v>75</v>
      </c>
      <c r="J108" t="s">
        <v>60</v>
      </c>
      <c r="K108" t="s">
        <v>76</v>
      </c>
    </row>
    <row r="109" spans="1:11">
      <c r="A109" t="s">
        <v>63</v>
      </c>
      <c r="B109" t="str">
        <f t="shared" si="1"/>
        <v>6614</v>
      </c>
      <c r="C109" t="s">
        <v>157</v>
      </c>
      <c r="E109" t="s">
        <v>31</v>
      </c>
      <c r="F109" t="s">
        <v>105</v>
      </c>
      <c r="H109" t="s">
        <v>74</v>
      </c>
      <c r="I109" t="s">
        <v>75</v>
      </c>
      <c r="J109" t="s">
        <v>60</v>
      </c>
      <c r="K109" t="s">
        <v>76</v>
      </c>
    </row>
    <row r="110" spans="1:11">
      <c r="A110" t="s">
        <v>63</v>
      </c>
      <c r="B110" t="str">
        <f t="shared" si="1"/>
        <v>6614</v>
      </c>
      <c r="C110" t="s">
        <v>181</v>
      </c>
      <c r="E110" t="s">
        <v>31</v>
      </c>
      <c r="F110" t="s">
        <v>32</v>
      </c>
      <c r="G110" t="s">
        <v>33</v>
      </c>
      <c r="H110" t="s">
        <v>102</v>
      </c>
      <c r="I110" t="s">
        <v>59</v>
      </c>
      <c r="J110" t="s">
        <v>60</v>
      </c>
      <c r="K110" t="s">
        <v>61</v>
      </c>
    </row>
    <row r="111" spans="1:11">
      <c r="A111" t="s">
        <v>63</v>
      </c>
      <c r="B111" t="str">
        <f t="shared" si="1"/>
        <v>6614</v>
      </c>
      <c r="C111" t="s">
        <v>181</v>
      </c>
      <c r="E111" t="s">
        <v>31</v>
      </c>
      <c r="F111" t="s">
        <v>32</v>
      </c>
      <c r="G111" t="s">
        <v>33</v>
      </c>
      <c r="H111" t="s">
        <v>102</v>
      </c>
      <c r="I111" t="s">
        <v>59</v>
      </c>
      <c r="J111" t="s">
        <v>60</v>
      </c>
      <c r="K111" t="s">
        <v>61</v>
      </c>
    </row>
    <row r="112" spans="1:11">
      <c r="A112" t="s">
        <v>63</v>
      </c>
      <c r="B112" t="str">
        <f t="shared" si="1"/>
        <v>6614</v>
      </c>
      <c r="C112" t="s">
        <v>181</v>
      </c>
      <c r="E112" t="s">
        <v>31</v>
      </c>
      <c r="F112" t="s">
        <v>32</v>
      </c>
      <c r="G112" t="s">
        <v>33</v>
      </c>
      <c r="H112" t="s">
        <v>102</v>
      </c>
      <c r="I112" t="s">
        <v>59</v>
      </c>
      <c r="J112" t="s">
        <v>60</v>
      </c>
      <c r="K112" t="s">
        <v>61</v>
      </c>
    </row>
    <row r="113" spans="1:11">
      <c r="A113" t="s">
        <v>63</v>
      </c>
      <c r="B113" t="str">
        <f t="shared" si="1"/>
        <v>6614</v>
      </c>
      <c r="C113" t="s">
        <v>181</v>
      </c>
      <c r="E113" t="s">
        <v>31</v>
      </c>
      <c r="F113" t="s">
        <v>32</v>
      </c>
      <c r="G113" t="s">
        <v>33</v>
      </c>
      <c r="H113" t="s">
        <v>102</v>
      </c>
      <c r="I113" t="s">
        <v>59</v>
      </c>
      <c r="J113" t="s">
        <v>60</v>
      </c>
      <c r="K113" t="s">
        <v>61</v>
      </c>
    </row>
    <row r="114" spans="1:11">
      <c r="A114" t="s">
        <v>63</v>
      </c>
      <c r="B114" t="str">
        <f t="shared" si="1"/>
        <v>6614</v>
      </c>
      <c r="C114" t="s">
        <v>182</v>
      </c>
      <c r="E114" t="s">
        <v>31</v>
      </c>
      <c r="F114" t="s">
        <v>32</v>
      </c>
      <c r="G114" t="s">
        <v>33</v>
      </c>
      <c r="H114" t="s">
        <v>102</v>
      </c>
      <c r="I114" t="s">
        <v>59</v>
      </c>
      <c r="J114" t="s">
        <v>60</v>
      </c>
      <c r="K114" t="s">
        <v>61</v>
      </c>
    </row>
    <row r="115" spans="1:11">
      <c r="A115" t="s">
        <v>63</v>
      </c>
      <c r="B115" t="str">
        <f t="shared" si="1"/>
        <v>6614</v>
      </c>
      <c r="C115" t="s">
        <v>182</v>
      </c>
      <c r="E115" t="s">
        <v>31</v>
      </c>
      <c r="F115" t="s">
        <v>32</v>
      </c>
      <c r="G115" t="s">
        <v>33</v>
      </c>
      <c r="H115" t="s">
        <v>102</v>
      </c>
      <c r="I115" t="s">
        <v>59</v>
      </c>
      <c r="J115" t="s">
        <v>60</v>
      </c>
      <c r="K115" t="s">
        <v>61</v>
      </c>
    </row>
    <row r="116" spans="1:11">
      <c r="A116" t="s">
        <v>63</v>
      </c>
      <c r="B116" t="str">
        <f t="shared" si="1"/>
        <v>6614</v>
      </c>
      <c r="C116" t="s">
        <v>182</v>
      </c>
      <c r="E116" t="s">
        <v>31</v>
      </c>
      <c r="F116" t="s">
        <v>32</v>
      </c>
      <c r="G116" t="s">
        <v>33</v>
      </c>
      <c r="H116" t="s">
        <v>102</v>
      </c>
      <c r="I116" t="s">
        <v>59</v>
      </c>
      <c r="J116" t="s">
        <v>60</v>
      </c>
      <c r="K116" t="s">
        <v>61</v>
      </c>
    </row>
    <row r="117" spans="1:11">
      <c r="A117" t="s">
        <v>63</v>
      </c>
      <c r="B117" t="str">
        <f t="shared" si="1"/>
        <v>6614</v>
      </c>
      <c r="C117" t="s">
        <v>182</v>
      </c>
      <c r="E117" t="s">
        <v>31</v>
      </c>
      <c r="F117" t="s">
        <v>32</v>
      </c>
      <c r="G117" t="s">
        <v>33</v>
      </c>
      <c r="H117" t="s">
        <v>102</v>
      </c>
      <c r="I117" t="s">
        <v>59</v>
      </c>
      <c r="J117" t="s">
        <v>60</v>
      </c>
      <c r="K117" t="s">
        <v>61</v>
      </c>
    </row>
    <row r="118" spans="1:11">
      <c r="A118" t="s">
        <v>64</v>
      </c>
      <c r="B118" t="str">
        <f t="shared" si="1"/>
        <v>6661</v>
      </c>
      <c r="C118" t="s">
        <v>139</v>
      </c>
      <c r="E118" t="s">
        <v>11</v>
      </c>
      <c r="F118" t="s">
        <v>24</v>
      </c>
      <c r="G118" t="s">
        <v>25</v>
      </c>
      <c r="H118" t="s">
        <v>99</v>
      </c>
      <c r="I118" t="s">
        <v>50</v>
      </c>
      <c r="J118" t="s">
        <v>140</v>
      </c>
      <c r="K118" t="s">
        <v>51</v>
      </c>
    </row>
    <row r="119" spans="1:11">
      <c r="A119" t="s">
        <v>64</v>
      </c>
      <c r="B119" t="str">
        <f t="shared" si="1"/>
        <v>6661</v>
      </c>
      <c r="C119" t="s">
        <v>139</v>
      </c>
      <c r="E119" t="s">
        <v>11</v>
      </c>
      <c r="F119" t="s">
        <v>24</v>
      </c>
      <c r="G119" t="s">
        <v>25</v>
      </c>
      <c r="H119" t="s">
        <v>99</v>
      </c>
      <c r="I119" t="s">
        <v>50</v>
      </c>
      <c r="J119" t="s">
        <v>98</v>
      </c>
      <c r="K119" t="s">
        <v>51</v>
      </c>
    </row>
    <row r="120" spans="1:11">
      <c r="A120" t="s">
        <v>64</v>
      </c>
      <c r="B120" t="str">
        <f t="shared" si="1"/>
        <v>6661</v>
      </c>
      <c r="C120" t="s">
        <v>139</v>
      </c>
      <c r="E120" t="s">
        <v>11</v>
      </c>
      <c r="F120" t="s">
        <v>24</v>
      </c>
      <c r="G120" t="s">
        <v>25</v>
      </c>
      <c r="H120" t="s">
        <v>99</v>
      </c>
      <c r="I120" t="s">
        <v>50</v>
      </c>
      <c r="J120" t="s">
        <v>140</v>
      </c>
      <c r="K120" t="s">
        <v>51</v>
      </c>
    </row>
    <row r="121" spans="1:11">
      <c r="A121" t="s">
        <v>64</v>
      </c>
      <c r="B121" t="str">
        <f t="shared" si="1"/>
        <v>6661</v>
      </c>
      <c r="C121" t="s">
        <v>139</v>
      </c>
      <c r="E121" t="s">
        <v>11</v>
      </c>
      <c r="F121" t="s">
        <v>24</v>
      </c>
      <c r="G121" t="s">
        <v>25</v>
      </c>
      <c r="H121" t="s">
        <v>99</v>
      </c>
      <c r="I121" t="s">
        <v>50</v>
      </c>
      <c r="J121" t="s">
        <v>98</v>
      </c>
      <c r="K121" t="s">
        <v>51</v>
      </c>
    </row>
    <row r="122" spans="1:11">
      <c r="A122" t="s">
        <v>64</v>
      </c>
      <c r="B122" t="str">
        <f t="shared" si="1"/>
        <v>6661</v>
      </c>
      <c r="C122" t="s">
        <v>139</v>
      </c>
      <c r="E122" t="s">
        <v>11</v>
      </c>
      <c r="F122" t="s">
        <v>24</v>
      </c>
      <c r="G122" t="s">
        <v>25</v>
      </c>
      <c r="H122" t="s">
        <v>126</v>
      </c>
      <c r="J122" t="s">
        <v>78</v>
      </c>
    </row>
    <row r="123" spans="1:11">
      <c r="A123" t="s">
        <v>64</v>
      </c>
      <c r="B123" t="str">
        <f t="shared" si="1"/>
        <v>6661</v>
      </c>
      <c r="C123" t="s">
        <v>139</v>
      </c>
      <c r="E123" t="s">
        <v>11</v>
      </c>
      <c r="F123" t="s">
        <v>24</v>
      </c>
      <c r="G123" t="s">
        <v>25</v>
      </c>
      <c r="H123" t="s">
        <v>126</v>
      </c>
      <c r="J123" t="s">
        <v>78</v>
      </c>
    </row>
    <row r="124" spans="1:11">
      <c r="A124" t="s">
        <v>64</v>
      </c>
      <c r="B124" t="str">
        <f t="shared" si="1"/>
        <v>6661</v>
      </c>
      <c r="C124" t="s">
        <v>139</v>
      </c>
      <c r="E124" t="s">
        <v>11</v>
      </c>
      <c r="F124" t="s">
        <v>24</v>
      </c>
      <c r="G124" t="s">
        <v>25</v>
      </c>
      <c r="H124" t="s">
        <v>77</v>
      </c>
      <c r="J124" t="s">
        <v>78</v>
      </c>
    </row>
    <row r="125" spans="1:11">
      <c r="A125" t="s">
        <v>64</v>
      </c>
      <c r="B125" t="str">
        <f t="shared" si="1"/>
        <v>6661</v>
      </c>
      <c r="C125" t="s">
        <v>139</v>
      </c>
      <c r="E125" t="s">
        <v>11</v>
      </c>
      <c r="F125" t="s">
        <v>24</v>
      </c>
      <c r="G125" t="s">
        <v>25</v>
      </c>
      <c r="H125" t="s">
        <v>77</v>
      </c>
      <c r="J125" t="s">
        <v>78</v>
      </c>
    </row>
    <row r="126" spans="1:11">
      <c r="A126" t="s">
        <v>80</v>
      </c>
      <c r="B126" t="str">
        <f t="shared" si="1"/>
        <v>7639</v>
      </c>
      <c r="C126" t="s">
        <v>159</v>
      </c>
      <c r="E126" t="s">
        <v>11</v>
      </c>
      <c r="F126" t="s">
        <v>24</v>
      </c>
      <c r="G126" t="s">
        <v>25</v>
      </c>
      <c r="H126" t="s">
        <v>126</v>
      </c>
      <c r="J126" t="s">
        <v>78</v>
      </c>
    </row>
    <row r="127" spans="1:11">
      <c r="A127" t="s">
        <v>80</v>
      </c>
      <c r="B127" t="str">
        <f t="shared" si="1"/>
        <v>7639</v>
      </c>
      <c r="C127" t="s">
        <v>159</v>
      </c>
      <c r="E127" t="s">
        <v>11</v>
      </c>
      <c r="F127" t="s">
        <v>24</v>
      </c>
      <c r="G127" t="s">
        <v>25</v>
      </c>
      <c r="H127" t="s">
        <v>126</v>
      </c>
      <c r="J127" t="s">
        <v>78</v>
      </c>
    </row>
    <row r="128" spans="1:11">
      <c r="A128" t="s">
        <v>73</v>
      </c>
      <c r="B128" t="str">
        <f t="shared" si="1"/>
        <v>7649</v>
      </c>
      <c r="C128" t="s">
        <v>165</v>
      </c>
      <c r="E128" t="s">
        <v>19</v>
      </c>
      <c r="F128" t="s">
        <v>42</v>
      </c>
      <c r="H128" t="s">
        <v>110</v>
      </c>
      <c r="I128" t="s">
        <v>37</v>
      </c>
      <c r="J128" t="s">
        <v>17</v>
      </c>
      <c r="K128" t="s">
        <v>38</v>
      </c>
    </row>
    <row r="129" spans="1:11">
      <c r="A129" t="s">
        <v>73</v>
      </c>
      <c r="B129" t="str">
        <f t="shared" si="1"/>
        <v>7649</v>
      </c>
      <c r="C129" t="s">
        <v>165</v>
      </c>
      <c r="E129" t="s">
        <v>19</v>
      </c>
      <c r="F129" t="s">
        <v>42</v>
      </c>
      <c r="H129" t="s">
        <v>110</v>
      </c>
      <c r="I129" t="s">
        <v>37</v>
      </c>
      <c r="J129" t="s">
        <v>17</v>
      </c>
      <c r="K129" t="s">
        <v>38</v>
      </c>
    </row>
    <row r="130" spans="1:11">
      <c r="A130" t="s">
        <v>73</v>
      </c>
      <c r="B130" t="str">
        <f t="shared" si="1"/>
        <v>7649</v>
      </c>
      <c r="C130" t="s">
        <v>165</v>
      </c>
      <c r="E130" t="s">
        <v>19</v>
      </c>
      <c r="F130" t="s">
        <v>42</v>
      </c>
      <c r="H130" t="s">
        <v>111</v>
      </c>
      <c r="I130" t="s">
        <v>112</v>
      </c>
      <c r="J130" t="s">
        <v>39</v>
      </c>
      <c r="K130" t="s">
        <v>38</v>
      </c>
    </row>
    <row r="131" spans="1:11">
      <c r="A131" t="s">
        <v>73</v>
      </c>
      <c r="B131" t="str">
        <f t="shared" ref="B131:B133" si="2">RIGHT(A131,4)</f>
        <v>7649</v>
      </c>
      <c r="C131" t="s">
        <v>165</v>
      </c>
      <c r="E131" t="s">
        <v>19</v>
      </c>
      <c r="F131" t="s">
        <v>42</v>
      </c>
      <c r="H131" t="s">
        <v>111</v>
      </c>
      <c r="I131" t="s">
        <v>112</v>
      </c>
      <c r="J131" t="s">
        <v>39</v>
      </c>
      <c r="K131" t="s">
        <v>38</v>
      </c>
    </row>
    <row r="132" spans="1:11">
      <c r="A132" t="s">
        <v>73</v>
      </c>
      <c r="B132" t="str">
        <f t="shared" si="2"/>
        <v>7649</v>
      </c>
      <c r="C132" t="s">
        <v>165</v>
      </c>
      <c r="E132" t="s">
        <v>19</v>
      </c>
      <c r="F132" t="s">
        <v>42</v>
      </c>
      <c r="H132" t="s">
        <v>131</v>
      </c>
      <c r="I132" t="s">
        <v>40</v>
      </c>
      <c r="J132" t="s">
        <v>72</v>
      </c>
      <c r="K132" t="s">
        <v>41</v>
      </c>
    </row>
    <row r="133" spans="1:11">
      <c r="A133" t="s">
        <v>73</v>
      </c>
      <c r="B133" t="str">
        <f t="shared" si="2"/>
        <v>7649</v>
      </c>
      <c r="C133" t="s">
        <v>165</v>
      </c>
      <c r="E133" t="s">
        <v>19</v>
      </c>
      <c r="F133" t="s">
        <v>42</v>
      </c>
      <c r="H133" t="s">
        <v>131</v>
      </c>
      <c r="I133" t="s">
        <v>40</v>
      </c>
      <c r="J133" t="s">
        <v>72</v>
      </c>
      <c r="K133" t="s">
        <v>41</v>
      </c>
    </row>
  </sheetData>
  <sortState ref="A2:J1451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3"/>
  <sheetViews>
    <sheetView workbookViewId="0"/>
  </sheetViews>
  <sheetFormatPr baseColWidth="10" defaultRowHeight="15"/>
  <cols>
    <col min="1" max="1" width="13.140625" bestFit="1" customWidth="1"/>
    <col min="5" max="5" width="27.7109375" bestFit="1" customWidth="1"/>
  </cols>
  <sheetData>
    <row r="1" spans="1:11">
      <c r="A1" s="1" t="s">
        <v>0</v>
      </c>
      <c r="B1" s="1" t="s">
        <v>192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t="s">
        <v>118</v>
      </c>
      <c r="B2" t="str">
        <f>RIGHT(A2,4)</f>
        <v>9721</v>
      </c>
      <c r="C2" t="s">
        <v>129</v>
      </c>
      <c r="E2" t="s">
        <v>12</v>
      </c>
      <c r="F2" t="s">
        <v>93</v>
      </c>
      <c r="H2" t="s">
        <v>103</v>
      </c>
      <c r="J2" t="s">
        <v>97</v>
      </c>
    </row>
    <row r="3" spans="1:11">
      <c r="A3" t="s">
        <v>118</v>
      </c>
      <c r="B3" t="str">
        <f t="shared" ref="B3:B66" si="0">RIGHT(A3,4)</f>
        <v>9721</v>
      </c>
      <c r="C3" t="s">
        <v>129</v>
      </c>
      <c r="E3" t="s">
        <v>12</v>
      </c>
      <c r="F3" t="s">
        <v>93</v>
      </c>
      <c r="H3" t="s">
        <v>103</v>
      </c>
      <c r="J3" t="s">
        <v>97</v>
      </c>
    </row>
    <row r="4" spans="1:11">
      <c r="A4" t="s">
        <v>130</v>
      </c>
      <c r="B4" t="str">
        <f t="shared" si="0"/>
        <v>9723</v>
      </c>
      <c r="C4" t="s">
        <v>129</v>
      </c>
      <c r="E4" t="s">
        <v>12</v>
      </c>
      <c r="F4" t="s">
        <v>93</v>
      </c>
      <c r="H4" t="s">
        <v>103</v>
      </c>
      <c r="J4" t="s">
        <v>97</v>
      </c>
    </row>
    <row r="5" spans="1:11">
      <c r="A5" t="s">
        <v>130</v>
      </c>
      <c r="B5" t="str">
        <f t="shared" si="0"/>
        <v>9723</v>
      </c>
      <c r="C5" t="s">
        <v>129</v>
      </c>
      <c r="E5" t="s">
        <v>12</v>
      </c>
      <c r="F5" t="s">
        <v>93</v>
      </c>
      <c r="H5" t="s">
        <v>103</v>
      </c>
      <c r="J5" t="s">
        <v>97</v>
      </c>
    </row>
    <row r="6" spans="1:11">
      <c r="A6" t="s">
        <v>133</v>
      </c>
      <c r="B6" t="str">
        <f t="shared" si="0"/>
        <v>9725</v>
      </c>
      <c r="C6" t="s">
        <v>134</v>
      </c>
      <c r="E6" t="s">
        <v>12</v>
      </c>
      <c r="F6" t="s">
        <v>93</v>
      </c>
      <c r="H6" t="s">
        <v>103</v>
      </c>
      <c r="J6" t="s">
        <v>97</v>
      </c>
    </row>
    <row r="7" spans="1:11">
      <c r="A7" t="s">
        <v>133</v>
      </c>
      <c r="B7" t="str">
        <f t="shared" si="0"/>
        <v>9725</v>
      </c>
      <c r="C7" t="s">
        <v>134</v>
      </c>
      <c r="E7" t="s">
        <v>12</v>
      </c>
      <c r="F7" t="s">
        <v>93</v>
      </c>
      <c r="H7" t="s">
        <v>103</v>
      </c>
      <c r="J7" t="s">
        <v>97</v>
      </c>
    </row>
    <row r="8" spans="1:11">
      <c r="A8" t="s">
        <v>135</v>
      </c>
      <c r="B8" t="str">
        <f t="shared" si="0"/>
        <v>9727</v>
      </c>
      <c r="C8" t="s">
        <v>134</v>
      </c>
      <c r="E8" t="s">
        <v>12</v>
      </c>
      <c r="F8" t="s">
        <v>93</v>
      </c>
      <c r="H8" t="s">
        <v>103</v>
      </c>
      <c r="J8" t="s">
        <v>97</v>
      </c>
    </row>
    <row r="9" spans="1:11">
      <c r="A9" t="s">
        <v>135</v>
      </c>
      <c r="B9" t="str">
        <f t="shared" si="0"/>
        <v>9727</v>
      </c>
      <c r="C9" t="s">
        <v>134</v>
      </c>
      <c r="E9" t="s">
        <v>12</v>
      </c>
      <c r="F9" t="s">
        <v>93</v>
      </c>
      <c r="H9" t="s">
        <v>103</v>
      </c>
      <c r="J9" t="s">
        <v>97</v>
      </c>
    </row>
    <row r="10" spans="1:11">
      <c r="A10" t="s">
        <v>136</v>
      </c>
      <c r="B10" t="str">
        <f t="shared" si="0"/>
        <v>9729</v>
      </c>
      <c r="C10" t="s">
        <v>134</v>
      </c>
      <c r="E10" t="s">
        <v>12</v>
      </c>
      <c r="F10" t="s">
        <v>93</v>
      </c>
      <c r="H10" t="s">
        <v>103</v>
      </c>
      <c r="J10" t="s">
        <v>97</v>
      </c>
    </row>
    <row r="11" spans="1:11">
      <c r="A11" t="s">
        <v>136</v>
      </c>
      <c r="B11" t="str">
        <f t="shared" si="0"/>
        <v>9729</v>
      </c>
      <c r="C11" t="s">
        <v>134</v>
      </c>
      <c r="E11" t="s">
        <v>12</v>
      </c>
      <c r="F11" t="s">
        <v>93</v>
      </c>
      <c r="H11" t="s">
        <v>103</v>
      </c>
      <c r="J11" t="s">
        <v>97</v>
      </c>
    </row>
    <row r="12" spans="1:11">
      <c r="A12" t="s">
        <v>137</v>
      </c>
      <c r="B12" t="str">
        <f t="shared" si="0"/>
        <v>9731</v>
      </c>
      <c r="C12" t="s">
        <v>134</v>
      </c>
      <c r="E12" t="s">
        <v>12</v>
      </c>
      <c r="F12" t="s">
        <v>93</v>
      </c>
      <c r="H12" t="s">
        <v>103</v>
      </c>
      <c r="J12" t="s">
        <v>97</v>
      </c>
    </row>
    <row r="13" spans="1:11">
      <c r="A13" t="s">
        <v>137</v>
      </c>
      <c r="B13" t="str">
        <f t="shared" si="0"/>
        <v>9731</v>
      </c>
      <c r="C13" t="s">
        <v>134</v>
      </c>
      <c r="E13" t="s">
        <v>12</v>
      </c>
      <c r="F13" t="s">
        <v>93</v>
      </c>
      <c r="H13" t="s">
        <v>103</v>
      </c>
      <c r="J13" t="s">
        <v>97</v>
      </c>
    </row>
    <row r="14" spans="1:11">
      <c r="A14" t="s">
        <v>144</v>
      </c>
      <c r="B14" t="str">
        <f t="shared" si="0"/>
        <v>9743</v>
      </c>
      <c r="C14" t="s">
        <v>148</v>
      </c>
      <c r="E14" t="s">
        <v>12</v>
      </c>
      <c r="F14" t="s">
        <v>70</v>
      </c>
      <c r="H14" t="s">
        <v>106</v>
      </c>
      <c r="I14" t="s">
        <v>26</v>
      </c>
      <c r="J14" t="s">
        <v>27</v>
      </c>
      <c r="K14" t="s">
        <v>28</v>
      </c>
    </row>
    <row r="15" spans="1:11">
      <c r="A15" t="s">
        <v>144</v>
      </c>
      <c r="B15" t="str">
        <f t="shared" si="0"/>
        <v>9743</v>
      </c>
      <c r="C15" t="s">
        <v>148</v>
      </c>
      <c r="E15" t="s">
        <v>12</v>
      </c>
      <c r="F15" t="s">
        <v>70</v>
      </c>
      <c r="H15" t="s">
        <v>106</v>
      </c>
      <c r="I15" t="s">
        <v>26</v>
      </c>
      <c r="J15" t="s">
        <v>27</v>
      </c>
      <c r="K15" t="s">
        <v>28</v>
      </c>
    </row>
    <row r="16" spans="1:11">
      <c r="A16" t="s">
        <v>144</v>
      </c>
      <c r="B16" t="str">
        <f t="shared" si="0"/>
        <v>9743</v>
      </c>
      <c r="C16" t="s">
        <v>149</v>
      </c>
      <c r="E16" t="s">
        <v>12</v>
      </c>
      <c r="F16" t="s">
        <v>70</v>
      </c>
      <c r="H16" t="s">
        <v>106</v>
      </c>
      <c r="I16" t="s">
        <v>26</v>
      </c>
      <c r="J16" t="s">
        <v>27</v>
      </c>
      <c r="K16" t="s">
        <v>28</v>
      </c>
    </row>
    <row r="17" spans="1:11">
      <c r="A17" t="s">
        <v>144</v>
      </c>
      <c r="B17" t="str">
        <f t="shared" si="0"/>
        <v>9743</v>
      </c>
      <c r="C17" t="s">
        <v>149</v>
      </c>
      <c r="E17" t="s">
        <v>12</v>
      </c>
      <c r="F17" t="s">
        <v>70</v>
      </c>
      <c r="H17" t="s">
        <v>106</v>
      </c>
      <c r="I17" t="s">
        <v>26</v>
      </c>
      <c r="J17" t="s">
        <v>27</v>
      </c>
      <c r="K17" t="s">
        <v>28</v>
      </c>
    </row>
    <row r="18" spans="1:11">
      <c r="A18" t="s">
        <v>144</v>
      </c>
      <c r="B18" t="str">
        <f t="shared" si="0"/>
        <v>9743</v>
      </c>
      <c r="C18" t="s">
        <v>150</v>
      </c>
      <c r="E18" t="s">
        <v>12</v>
      </c>
      <c r="F18" t="s">
        <v>70</v>
      </c>
      <c r="H18" t="s">
        <v>106</v>
      </c>
      <c r="I18" t="s">
        <v>26</v>
      </c>
      <c r="J18" t="s">
        <v>27</v>
      </c>
      <c r="K18" t="s">
        <v>28</v>
      </c>
    </row>
    <row r="19" spans="1:11">
      <c r="A19" t="s">
        <v>144</v>
      </c>
      <c r="B19" t="str">
        <f t="shared" si="0"/>
        <v>9743</v>
      </c>
      <c r="C19" t="s">
        <v>150</v>
      </c>
      <c r="E19" t="s">
        <v>12</v>
      </c>
      <c r="F19" t="s">
        <v>70</v>
      </c>
      <c r="H19" t="s">
        <v>106</v>
      </c>
      <c r="I19" t="s">
        <v>26</v>
      </c>
      <c r="J19" t="s">
        <v>27</v>
      </c>
      <c r="K19" t="s">
        <v>28</v>
      </c>
    </row>
    <row r="20" spans="1:11">
      <c r="A20" t="s">
        <v>151</v>
      </c>
      <c r="B20" t="str">
        <f t="shared" si="0"/>
        <v>9748</v>
      </c>
      <c r="C20" t="s">
        <v>176</v>
      </c>
      <c r="E20" t="s">
        <v>22</v>
      </c>
      <c r="F20" t="s">
        <v>23</v>
      </c>
      <c r="H20" t="s">
        <v>131</v>
      </c>
      <c r="I20" t="s">
        <v>40</v>
      </c>
      <c r="J20" t="s">
        <v>100</v>
      </c>
      <c r="K20" t="s">
        <v>41</v>
      </c>
    </row>
    <row r="21" spans="1:11">
      <c r="A21" t="s">
        <v>151</v>
      </c>
      <c r="B21" t="str">
        <f t="shared" si="0"/>
        <v>9748</v>
      </c>
      <c r="C21" t="s">
        <v>176</v>
      </c>
      <c r="E21" t="s">
        <v>22</v>
      </c>
      <c r="F21" t="s">
        <v>23</v>
      </c>
      <c r="H21" t="s">
        <v>131</v>
      </c>
      <c r="I21" t="s">
        <v>40</v>
      </c>
      <c r="J21" t="s">
        <v>100</v>
      </c>
      <c r="K21" t="s">
        <v>41</v>
      </c>
    </row>
    <row r="22" spans="1:11">
      <c r="A22" t="s">
        <v>151</v>
      </c>
      <c r="B22" t="str">
        <f t="shared" si="0"/>
        <v>9748</v>
      </c>
      <c r="C22" t="s">
        <v>176</v>
      </c>
      <c r="E22" t="s">
        <v>22</v>
      </c>
      <c r="F22" t="s">
        <v>23</v>
      </c>
      <c r="H22" t="s">
        <v>45</v>
      </c>
      <c r="I22" t="s">
        <v>46</v>
      </c>
      <c r="J22" t="s">
        <v>27</v>
      </c>
      <c r="K22" t="s">
        <v>47</v>
      </c>
    </row>
    <row r="23" spans="1:11">
      <c r="A23" t="s">
        <v>151</v>
      </c>
      <c r="B23" t="str">
        <f t="shared" si="0"/>
        <v>9748</v>
      </c>
      <c r="C23" t="s">
        <v>176</v>
      </c>
      <c r="E23" t="s">
        <v>22</v>
      </c>
      <c r="F23" t="s">
        <v>23</v>
      </c>
      <c r="H23" t="s">
        <v>45</v>
      </c>
      <c r="I23" t="s">
        <v>46</v>
      </c>
      <c r="J23" t="s">
        <v>27</v>
      </c>
      <c r="K23" t="s">
        <v>47</v>
      </c>
    </row>
    <row r="24" spans="1:11">
      <c r="A24" t="s">
        <v>151</v>
      </c>
      <c r="B24" t="str">
        <f t="shared" si="0"/>
        <v>9748</v>
      </c>
      <c r="C24" t="s">
        <v>176</v>
      </c>
      <c r="E24" t="s">
        <v>22</v>
      </c>
      <c r="F24" t="s">
        <v>23</v>
      </c>
      <c r="H24" t="s">
        <v>178</v>
      </c>
      <c r="I24" t="s">
        <v>179</v>
      </c>
      <c r="J24" t="s">
        <v>30</v>
      </c>
      <c r="K24" t="s">
        <v>48</v>
      </c>
    </row>
    <row r="25" spans="1:11">
      <c r="A25" t="s">
        <v>151</v>
      </c>
      <c r="B25" t="str">
        <f t="shared" si="0"/>
        <v>9748</v>
      </c>
      <c r="C25" t="s">
        <v>176</v>
      </c>
      <c r="E25" t="s">
        <v>22</v>
      </c>
      <c r="F25" t="s">
        <v>23</v>
      </c>
      <c r="H25" t="s">
        <v>178</v>
      </c>
      <c r="I25" t="s">
        <v>179</v>
      </c>
      <c r="J25" t="s">
        <v>30</v>
      </c>
      <c r="K25" t="s">
        <v>48</v>
      </c>
    </row>
    <row r="26" spans="1:11">
      <c r="A26" t="s">
        <v>151</v>
      </c>
      <c r="B26" t="str">
        <f t="shared" si="0"/>
        <v>9748</v>
      </c>
      <c r="C26" t="s">
        <v>180</v>
      </c>
      <c r="E26" t="s">
        <v>22</v>
      </c>
      <c r="F26" t="s">
        <v>23</v>
      </c>
      <c r="H26" t="s">
        <v>45</v>
      </c>
      <c r="I26" t="s">
        <v>46</v>
      </c>
      <c r="J26" t="s">
        <v>27</v>
      </c>
      <c r="K26" t="s">
        <v>47</v>
      </c>
    </row>
    <row r="27" spans="1:11">
      <c r="A27" t="s">
        <v>151</v>
      </c>
      <c r="B27" t="str">
        <f t="shared" si="0"/>
        <v>9748</v>
      </c>
      <c r="C27" t="s">
        <v>180</v>
      </c>
      <c r="E27" t="s">
        <v>22</v>
      </c>
      <c r="F27" t="s">
        <v>23</v>
      </c>
      <c r="H27" t="s">
        <v>45</v>
      </c>
      <c r="I27" t="s">
        <v>46</v>
      </c>
      <c r="J27" t="s">
        <v>27</v>
      </c>
      <c r="K27" t="s">
        <v>47</v>
      </c>
    </row>
    <row r="28" spans="1:11">
      <c r="A28" t="s">
        <v>151</v>
      </c>
      <c r="B28" t="str">
        <f t="shared" si="0"/>
        <v>9748</v>
      </c>
      <c r="C28" t="s">
        <v>180</v>
      </c>
      <c r="E28" t="s">
        <v>22</v>
      </c>
      <c r="F28" t="s">
        <v>23</v>
      </c>
      <c r="H28" t="s">
        <v>178</v>
      </c>
      <c r="I28" t="s">
        <v>179</v>
      </c>
      <c r="J28" t="s">
        <v>30</v>
      </c>
      <c r="K28" t="s">
        <v>48</v>
      </c>
    </row>
    <row r="29" spans="1:11">
      <c r="A29" t="s">
        <v>151</v>
      </c>
      <c r="B29" t="str">
        <f t="shared" si="0"/>
        <v>9748</v>
      </c>
      <c r="C29" t="s">
        <v>180</v>
      </c>
      <c r="E29" t="s">
        <v>22</v>
      </c>
      <c r="F29" t="s">
        <v>23</v>
      </c>
      <c r="H29" t="s">
        <v>178</v>
      </c>
      <c r="I29" t="s">
        <v>179</v>
      </c>
      <c r="J29" t="s">
        <v>30</v>
      </c>
      <c r="K29" t="s">
        <v>48</v>
      </c>
    </row>
    <row r="30" spans="1:11">
      <c r="A30" t="s">
        <v>151</v>
      </c>
      <c r="B30" t="str">
        <f t="shared" si="0"/>
        <v>9748</v>
      </c>
      <c r="C30" t="s">
        <v>181</v>
      </c>
      <c r="E30" t="s">
        <v>22</v>
      </c>
      <c r="F30" t="s">
        <v>23</v>
      </c>
      <c r="H30" t="s">
        <v>131</v>
      </c>
      <c r="I30" t="s">
        <v>40</v>
      </c>
      <c r="J30" t="s">
        <v>100</v>
      </c>
      <c r="K30" t="s">
        <v>41</v>
      </c>
    </row>
    <row r="31" spans="1:11">
      <c r="A31" t="s">
        <v>151</v>
      </c>
      <c r="B31" t="str">
        <f t="shared" si="0"/>
        <v>9748</v>
      </c>
      <c r="C31" t="s">
        <v>181</v>
      </c>
      <c r="E31" t="s">
        <v>22</v>
      </c>
      <c r="F31" t="s">
        <v>23</v>
      </c>
      <c r="H31" t="s">
        <v>131</v>
      </c>
      <c r="I31" t="s">
        <v>40</v>
      </c>
      <c r="J31" t="s">
        <v>100</v>
      </c>
      <c r="K31" t="s">
        <v>41</v>
      </c>
    </row>
    <row r="32" spans="1:11">
      <c r="A32" t="s">
        <v>151</v>
      </c>
      <c r="B32" t="str">
        <f t="shared" si="0"/>
        <v>9748</v>
      </c>
      <c r="C32" t="s">
        <v>181</v>
      </c>
      <c r="E32" t="s">
        <v>22</v>
      </c>
      <c r="F32" t="s">
        <v>23</v>
      </c>
      <c r="H32" t="s">
        <v>45</v>
      </c>
      <c r="I32" t="s">
        <v>46</v>
      </c>
      <c r="J32" t="s">
        <v>27</v>
      </c>
      <c r="K32" t="s">
        <v>47</v>
      </c>
    </row>
    <row r="33" spans="1:11">
      <c r="A33" t="s">
        <v>151</v>
      </c>
      <c r="B33" t="str">
        <f t="shared" si="0"/>
        <v>9748</v>
      </c>
      <c r="C33" t="s">
        <v>181</v>
      </c>
      <c r="E33" t="s">
        <v>22</v>
      </c>
      <c r="F33" t="s">
        <v>23</v>
      </c>
      <c r="H33" t="s">
        <v>45</v>
      </c>
      <c r="I33" t="s">
        <v>46</v>
      </c>
      <c r="J33" t="s">
        <v>27</v>
      </c>
      <c r="K33" t="s">
        <v>47</v>
      </c>
    </row>
    <row r="34" spans="1:11">
      <c r="A34" t="s">
        <v>151</v>
      </c>
      <c r="B34" t="str">
        <f t="shared" si="0"/>
        <v>9748</v>
      </c>
      <c r="C34" t="s">
        <v>181</v>
      </c>
      <c r="E34" t="s">
        <v>22</v>
      </c>
      <c r="F34" t="s">
        <v>23</v>
      </c>
      <c r="H34" t="s">
        <v>178</v>
      </c>
      <c r="I34" t="s">
        <v>179</v>
      </c>
      <c r="J34" t="s">
        <v>30</v>
      </c>
      <c r="K34" t="s">
        <v>48</v>
      </c>
    </row>
    <row r="35" spans="1:11">
      <c r="A35" t="s">
        <v>151</v>
      </c>
      <c r="B35" t="str">
        <f t="shared" si="0"/>
        <v>9748</v>
      </c>
      <c r="C35" t="s">
        <v>181</v>
      </c>
      <c r="E35" t="s">
        <v>22</v>
      </c>
      <c r="F35" t="s">
        <v>23</v>
      </c>
      <c r="H35" t="s">
        <v>178</v>
      </c>
      <c r="I35" t="s">
        <v>179</v>
      </c>
      <c r="J35" t="s">
        <v>30</v>
      </c>
      <c r="K35" t="s">
        <v>48</v>
      </c>
    </row>
    <row r="36" spans="1:11">
      <c r="A36" t="s">
        <v>151</v>
      </c>
      <c r="B36" t="str">
        <f t="shared" si="0"/>
        <v>9748</v>
      </c>
      <c r="C36" t="s">
        <v>182</v>
      </c>
      <c r="E36" t="s">
        <v>22</v>
      </c>
      <c r="F36" t="s">
        <v>23</v>
      </c>
      <c r="H36" t="s">
        <v>178</v>
      </c>
      <c r="I36" t="s">
        <v>179</v>
      </c>
      <c r="J36" t="s">
        <v>30</v>
      </c>
      <c r="K36" t="s">
        <v>48</v>
      </c>
    </row>
    <row r="37" spans="1:11">
      <c r="A37" t="s">
        <v>151</v>
      </c>
      <c r="B37" t="str">
        <f t="shared" si="0"/>
        <v>9748</v>
      </c>
      <c r="C37" t="s">
        <v>182</v>
      </c>
      <c r="E37" t="s">
        <v>22</v>
      </c>
      <c r="F37" t="s">
        <v>23</v>
      </c>
      <c r="H37" t="s">
        <v>178</v>
      </c>
      <c r="I37" t="s">
        <v>179</v>
      </c>
      <c r="J37" t="s">
        <v>30</v>
      </c>
      <c r="K37" t="s">
        <v>48</v>
      </c>
    </row>
    <row r="38" spans="1:11">
      <c r="A38" t="s">
        <v>151</v>
      </c>
      <c r="B38" t="str">
        <f t="shared" si="0"/>
        <v>9748</v>
      </c>
      <c r="C38" t="s">
        <v>183</v>
      </c>
      <c r="E38" t="s">
        <v>22</v>
      </c>
      <c r="F38" t="s">
        <v>23</v>
      </c>
      <c r="H38" t="s">
        <v>178</v>
      </c>
      <c r="I38" t="s">
        <v>179</v>
      </c>
      <c r="J38" t="s">
        <v>30</v>
      </c>
      <c r="K38" t="s">
        <v>48</v>
      </c>
    </row>
    <row r="39" spans="1:11">
      <c r="A39" t="s">
        <v>151</v>
      </c>
      <c r="B39" t="str">
        <f t="shared" si="0"/>
        <v>9748</v>
      </c>
      <c r="C39" t="s">
        <v>183</v>
      </c>
      <c r="E39" t="s">
        <v>22</v>
      </c>
      <c r="F39" t="s">
        <v>23</v>
      </c>
      <c r="H39" t="s">
        <v>178</v>
      </c>
      <c r="I39" t="s">
        <v>179</v>
      </c>
      <c r="J39" t="s">
        <v>30</v>
      </c>
      <c r="K39" t="s">
        <v>48</v>
      </c>
    </row>
    <row r="40" spans="1:11">
      <c r="A40" t="s">
        <v>152</v>
      </c>
      <c r="B40" t="str">
        <f t="shared" si="0"/>
        <v>9749</v>
      </c>
      <c r="C40" t="s">
        <v>176</v>
      </c>
      <c r="E40" t="s">
        <v>22</v>
      </c>
      <c r="F40" t="s">
        <v>23</v>
      </c>
      <c r="H40" t="s">
        <v>110</v>
      </c>
      <c r="I40" t="s">
        <v>37</v>
      </c>
      <c r="J40" t="s">
        <v>177</v>
      </c>
      <c r="K40" t="s">
        <v>38</v>
      </c>
    </row>
    <row r="41" spans="1:11">
      <c r="A41" t="s">
        <v>152</v>
      </c>
      <c r="B41" t="str">
        <f t="shared" si="0"/>
        <v>9749</v>
      </c>
      <c r="C41" t="s">
        <v>176</v>
      </c>
      <c r="E41" t="s">
        <v>22</v>
      </c>
      <c r="F41" t="s">
        <v>23</v>
      </c>
      <c r="H41" t="s">
        <v>110</v>
      </c>
      <c r="I41" t="s">
        <v>37</v>
      </c>
      <c r="J41" t="s">
        <v>177</v>
      </c>
      <c r="K41" t="s">
        <v>38</v>
      </c>
    </row>
    <row r="42" spans="1:11">
      <c r="A42" t="s">
        <v>152</v>
      </c>
      <c r="B42" t="str">
        <f t="shared" si="0"/>
        <v>9749</v>
      </c>
      <c r="C42" t="s">
        <v>176</v>
      </c>
      <c r="E42" t="s">
        <v>22</v>
      </c>
      <c r="F42" t="s">
        <v>23</v>
      </c>
      <c r="H42" t="s">
        <v>131</v>
      </c>
      <c r="I42" t="s">
        <v>40</v>
      </c>
      <c r="J42" t="s">
        <v>100</v>
      </c>
      <c r="K42" t="s">
        <v>41</v>
      </c>
    </row>
    <row r="43" spans="1:11">
      <c r="A43" t="s">
        <v>152</v>
      </c>
      <c r="B43" t="str">
        <f t="shared" si="0"/>
        <v>9749</v>
      </c>
      <c r="C43" t="s">
        <v>176</v>
      </c>
      <c r="E43" t="s">
        <v>22</v>
      </c>
      <c r="F43" t="s">
        <v>23</v>
      </c>
      <c r="H43" t="s">
        <v>131</v>
      </c>
      <c r="I43" t="s">
        <v>40</v>
      </c>
      <c r="J43" t="s">
        <v>100</v>
      </c>
      <c r="K43" t="s">
        <v>41</v>
      </c>
    </row>
    <row r="44" spans="1:11">
      <c r="A44" t="s">
        <v>152</v>
      </c>
      <c r="B44" t="str">
        <f t="shared" si="0"/>
        <v>9749</v>
      </c>
      <c r="C44" t="s">
        <v>180</v>
      </c>
      <c r="E44" t="s">
        <v>22</v>
      </c>
      <c r="F44" t="s">
        <v>23</v>
      </c>
      <c r="H44" t="s">
        <v>110</v>
      </c>
      <c r="I44" t="s">
        <v>37</v>
      </c>
      <c r="J44" t="s">
        <v>177</v>
      </c>
      <c r="K44" t="s">
        <v>38</v>
      </c>
    </row>
    <row r="45" spans="1:11">
      <c r="A45" t="s">
        <v>152</v>
      </c>
      <c r="B45" t="str">
        <f t="shared" si="0"/>
        <v>9749</v>
      </c>
      <c r="C45" t="s">
        <v>180</v>
      </c>
      <c r="E45" t="s">
        <v>22</v>
      </c>
      <c r="F45" t="s">
        <v>23</v>
      </c>
      <c r="H45" t="s">
        <v>110</v>
      </c>
      <c r="I45" t="s">
        <v>37</v>
      </c>
      <c r="J45" t="s">
        <v>177</v>
      </c>
      <c r="K45" t="s">
        <v>38</v>
      </c>
    </row>
    <row r="46" spans="1:11">
      <c r="A46" t="s">
        <v>152</v>
      </c>
      <c r="B46" t="str">
        <f t="shared" si="0"/>
        <v>9749</v>
      </c>
      <c r="C46" t="s">
        <v>181</v>
      </c>
      <c r="E46" t="s">
        <v>22</v>
      </c>
      <c r="F46" t="s">
        <v>23</v>
      </c>
      <c r="H46" t="s">
        <v>110</v>
      </c>
      <c r="I46" t="s">
        <v>37</v>
      </c>
      <c r="J46" t="s">
        <v>177</v>
      </c>
      <c r="K46" t="s">
        <v>38</v>
      </c>
    </row>
    <row r="47" spans="1:11">
      <c r="A47" t="s">
        <v>152</v>
      </c>
      <c r="B47" t="str">
        <f t="shared" si="0"/>
        <v>9749</v>
      </c>
      <c r="C47" t="s">
        <v>181</v>
      </c>
      <c r="E47" t="s">
        <v>22</v>
      </c>
      <c r="F47" t="s">
        <v>23</v>
      </c>
      <c r="H47" t="s">
        <v>110</v>
      </c>
      <c r="I47" t="s">
        <v>37</v>
      </c>
      <c r="J47" t="s">
        <v>177</v>
      </c>
      <c r="K47" t="s">
        <v>38</v>
      </c>
    </row>
    <row r="48" spans="1:11">
      <c r="A48" t="s">
        <v>152</v>
      </c>
      <c r="B48" t="str">
        <f t="shared" si="0"/>
        <v>9749</v>
      </c>
      <c r="C48" t="s">
        <v>181</v>
      </c>
      <c r="E48" t="s">
        <v>22</v>
      </c>
      <c r="F48" t="s">
        <v>23</v>
      </c>
      <c r="H48" t="s">
        <v>131</v>
      </c>
      <c r="I48" t="s">
        <v>40</v>
      </c>
      <c r="J48" t="s">
        <v>100</v>
      </c>
      <c r="K48" t="s">
        <v>41</v>
      </c>
    </row>
    <row r="49" spans="1:11">
      <c r="A49" t="s">
        <v>152</v>
      </c>
      <c r="B49" t="str">
        <f t="shared" si="0"/>
        <v>9749</v>
      </c>
      <c r="C49" t="s">
        <v>181</v>
      </c>
      <c r="E49" t="s">
        <v>22</v>
      </c>
      <c r="F49" t="s">
        <v>23</v>
      </c>
      <c r="H49" t="s">
        <v>131</v>
      </c>
      <c r="I49" t="s">
        <v>40</v>
      </c>
      <c r="J49" t="s">
        <v>100</v>
      </c>
      <c r="K49" t="s">
        <v>41</v>
      </c>
    </row>
    <row r="50" spans="1:11">
      <c r="A50" t="s">
        <v>163</v>
      </c>
      <c r="B50" t="str">
        <f t="shared" si="0"/>
        <v>9751</v>
      </c>
      <c r="C50" t="s">
        <v>164</v>
      </c>
      <c r="E50" t="s">
        <v>91</v>
      </c>
      <c r="F50" t="s">
        <v>70</v>
      </c>
      <c r="H50" t="s">
        <v>104</v>
      </c>
      <c r="J50" t="s">
        <v>71</v>
      </c>
    </row>
    <row r="51" spans="1:11">
      <c r="A51" t="s">
        <v>163</v>
      </c>
      <c r="B51" t="str">
        <f t="shared" si="0"/>
        <v>9751</v>
      </c>
      <c r="C51" t="s">
        <v>164</v>
      </c>
      <c r="E51" t="s">
        <v>91</v>
      </c>
      <c r="F51" t="s">
        <v>70</v>
      </c>
      <c r="H51" t="s">
        <v>104</v>
      </c>
      <c r="J51" t="s">
        <v>71</v>
      </c>
    </row>
    <row r="52" spans="1:11">
      <c r="A52" t="s">
        <v>163</v>
      </c>
      <c r="B52" t="str">
        <f t="shared" si="0"/>
        <v>9751</v>
      </c>
      <c r="C52" t="s">
        <v>164</v>
      </c>
      <c r="E52" t="s">
        <v>91</v>
      </c>
      <c r="F52" t="s">
        <v>70</v>
      </c>
      <c r="H52" t="s">
        <v>95</v>
      </c>
      <c r="I52" t="s">
        <v>96</v>
      </c>
      <c r="J52" t="s">
        <v>27</v>
      </c>
    </row>
    <row r="53" spans="1:11">
      <c r="A53" t="s">
        <v>163</v>
      </c>
      <c r="B53" t="str">
        <f t="shared" si="0"/>
        <v>9751</v>
      </c>
      <c r="C53" t="s">
        <v>164</v>
      </c>
      <c r="E53" t="s">
        <v>91</v>
      </c>
      <c r="F53" t="s">
        <v>70</v>
      </c>
      <c r="H53" t="s">
        <v>95</v>
      </c>
      <c r="I53" t="s">
        <v>96</v>
      </c>
      <c r="J53" t="s">
        <v>27</v>
      </c>
    </row>
    <row r="54" spans="1:11">
      <c r="A54" t="s">
        <v>161</v>
      </c>
      <c r="B54" t="str">
        <f t="shared" si="0"/>
        <v>9754</v>
      </c>
      <c r="C54" t="s">
        <v>160</v>
      </c>
      <c r="E54" t="s">
        <v>22</v>
      </c>
      <c r="F54" t="s">
        <v>23</v>
      </c>
      <c r="H54" t="s">
        <v>131</v>
      </c>
      <c r="I54" t="s">
        <v>40</v>
      </c>
      <c r="J54" t="s">
        <v>98</v>
      </c>
      <c r="K54" t="s">
        <v>41</v>
      </c>
    </row>
    <row r="55" spans="1:11">
      <c r="A55" t="s">
        <v>161</v>
      </c>
      <c r="B55" t="str">
        <f t="shared" si="0"/>
        <v>9754</v>
      </c>
      <c r="C55" t="s">
        <v>160</v>
      </c>
      <c r="E55" t="s">
        <v>22</v>
      </c>
      <c r="F55" t="s">
        <v>23</v>
      </c>
      <c r="H55" t="s">
        <v>131</v>
      </c>
      <c r="I55" t="s">
        <v>40</v>
      </c>
      <c r="J55" t="s">
        <v>98</v>
      </c>
      <c r="K55" t="s">
        <v>41</v>
      </c>
    </row>
    <row r="56" spans="1:11">
      <c r="A56" t="s">
        <v>161</v>
      </c>
      <c r="B56" t="str">
        <f t="shared" si="0"/>
        <v>9754</v>
      </c>
      <c r="C56" t="s">
        <v>160</v>
      </c>
      <c r="E56" t="s">
        <v>22</v>
      </c>
      <c r="F56" t="s">
        <v>23</v>
      </c>
      <c r="H56" t="s">
        <v>45</v>
      </c>
      <c r="I56" t="s">
        <v>46</v>
      </c>
      <c r="J56" t="s">
        <v>132</v>
      </c>
      <c r="K56" t="s">
        <v>47</v>
      </c>
    </row>
    <row r="57" spans="1:11">
      <c r="A57" t="s">
        <v>161</v>
      </c>
      <c r="B57" t="str">
        <f t="shared" si="0"/>
        <v>9754</v>
      </c>
      <c r="C57" t="s">
        <v>160</v>
      </c>
      <c r="E57" t="s">
        <v>22</v>
      </c>
      <c r="F57" t="s">
        <v>23</v>
      </c>
      <c r="H57" t="s">
        <v>45</v>
      </c>
      <c r="I57" t="s">
        <v>46</v>
      </c>
      <c r="J57" t="s">
        <v>132</v>
      </c>
      <c r="K57" t="s">
        <v>47</v>
      </c>
    </row>
    <row r="58" spans="1:11">
      <c r="A58" t="s">
        <v>161</v>
      </c>
      <c r="B58" t="str">
        <f t="shared" si="0"/>
        <v>9754</v>
      </c>
      <c r="C58" t="s">
        <v>162</v>
      </c>
      <c r="E58" t="s">
        <v>22</v>
      </c>
      <c r="F58" t="s">
        <v>23</v>
      </c>
      <c r="H58" t="s">
        <v>45</v>
      </c>
      <c r="I58" t="s">
        <v>46</v>
      </c>
      <c r="J58" t="s">
        <v>132</v>
      </c>
      <c r="K58" t="s">
        <v>47</v>
      </c>
    </row>
    <row r="59" spans="1:11">
      <c r="A59" t="s">
        <v>161</v>
      </c>
      <c r="B59" t="str">
        <f t="shared" si="0"/>
        <v>9754</v>
      </c>
      <c r="C59" t="s">
        <v>162</v>
      </c>
      <c r="E59" t="s">
        <v>22</v>
      </c>
      <c r="F59" t="s">
        <v>23</v>
      </c>
      <c r="H59" t="s">
        <v>45</v>
      </c>
      <c r="I59" t="s">
        <v>46</v>
      </c>
      <c r="J59" t="s">
        <v>132</v>
      </c>
      <c r="K59" t="s">
        <v>47</v>
      </c>
    </row>
    <row r="60" spans="1:11">
      <c r="A60" t="s">
        <v>161</v>
      </c>
      <c r="B60" t="str">
        <f t="shared" si="0"/>
        <v>9754</v>
      </c>
      <c r="C60" t="s">
        <v>164</v>
      </c>
      <c r="E60" t="s">
        <v>22</v>
      </c>
      <c r="F60" t="s">
        <v>23</v>
      </c>
      <c r="H60" t="s">
        <v>131</v>
      </c>
      <c r="I60" t="s">
        <v>40</v>
      </c>
      <c r="J60" t="s">
        <v>98</v>
      </c>
      <c r="K60" t="s">
        <v>41</v>
      </c>
    </row>
    <row r="61" spans="1:11">
      <c r="A61" t="s">
        <v>161</v>
      </c>
      <c r="B61" t="str">
        <f t="shared" si="0"/>
        <v>9754</v>
      </c>
      <c r="C61" t="s">
        <v>164</v>
      </c>
      <c r="E61" t="s">
        <v>22</v>
      </c>
      <c r="F61" t="s">
        <v>23</v>
      </c>
      <c r="H61" t="s">
        <v>131</v>
      </c>
      <c r="I61" t="s">
        <v>40</v>
      </c>
      <c r="J61" t="s">
        <v>98</v>
      </c>
      <c r="K61" t="s">
        <v>41</v>
      </c>
    </row>
    <row r="62" spans="1:11">
      <c r="A62" t="s">
        <v>161</v>
      </c>
      <c r="B62" t="str">
        <f t="shared" si="0"/>
        <v>9754</v>
      </c>
      <c r="C62" t="s">
        <v>164</v>
      </c>
      <c r="E62" t="s">
        <v>22</v>
      </c>
      <c r="F62" t="s">
        <v>23</v>
      </c>
      <c r="H62" t="s">
        <v>45</v>
      </c>
      <c r="I62" t="s">
        <v>46</v>
      </c>
      <c r="J62" t="s">
        <v>132</v>
      </c>
      <c r="K62" t="s">
        <v>47</v>
      </c>
    </row>
    <row r="63" spans="1:11">
      <c r="A63" t="s">
        <v>161</v>
      </c>
      <c r="B63" t="str">
        <f t="shared" si="0"/>
        <v>9754</v>
      </c>
      <c r="C63" t="s">
        <v>164</v>
      </c>
      <c r="E63" t="s">
        <v>22</v>
      </c>
      <c r="F63" t="s">
        <v>23</v>
      </c>
      <c r="H63" t="s">
        <v>45</v>
      </c>
      <c r="I63" t="s">
        <v>46</v>
      </c>
      <c r="J63" t="s">
        <v>132</v>
      </c>
      <c r="K63" t="s">
        <v>47</v>
      </c>
    </row>
    <row r="64" spans="1:11">
      <c r="A64" t="s">
        <v>161</v>
      </c>
      <c r="B64" t="str">
        <f t="shared" si="0"/>
        <v>9754</v>
      </c>
      <c r="C64" t="s">
        <v>166</v>
      </c>
      <c r="E64" t="s">
        <v>22</v>
      </c>
      <c r="F64" t="s">
        <v>23</v>
      </c>
      <c r="H64" t="s">
        <v>131</v>
      </c>
      <c r="I64" t="s">
        <v>40</v>
      </c>
      <c r="J64" t="s">
        <v>100</v>
      </c>
      <c r="K64" t="s">
        <v>41</v>
      </c>
    </row>
    <row r="65" spans="1:11">
      <c r="A65" t="s">
        <v>161</v>
      </c>
      <c r="B65" t="str">
        <f t="shared" si="0"/>
        <v>9754</v>
      </c>
      <c r="C65" t="s">
        <v>166</v>
      </c>
      <c r="E65" t="s">
        <v>22</v>
      </c>
      <c r="F65" t="s">
        <v>23</v>
      </c>
      <c r="H65" t="s">
        <v>131</v>
      </c>
      <c r="I65" t="s">
        <v>40</v>
      </c>
      <c r="J65" t="s">
        <v>100</v>
      </c>
      <c r="K65" t="s">
        <v>41</v>
      </c>
    </row>
    <row r="66" spans="1:11">
      <c r="A66" t="s">
        <v>161</v>
      </c>
      <c r="B66" t="str">
        <f t="shared" si="0"/>
        <v>9754</v>
      </c>
      <c r="C66" t="s">
        <v>166</v>
      </c>
      <c r="E66" t="s">
        <v>22</v>
      </c>
      <c r="F66" t="s">
        <v>23</v>
      </c>
      <c r="H66" t="s">
        <v>45</v>
      </c>
      <c r="I66" t="s">
        <v>46</v>
      </c>
      <c r="J66" t="s">
        <v>132</v>
      </c>
      <c r="K66" t="s">
        <v>47</v>
      </c>
    </row>
    <row r="67" spans="1:11">
      <c r="A67" t="s">
        <v>161</v>
      </c>
      <c r="B67" t="str">
        <f t="shared" ref="B67:B103" si="1">RIGHT(A67,4)</f>
        <v>9754</v>
      </c>
      <c r="C67" t="s">
        <v>166</v>
      </c>
      <c r="E67" t="s">
        <v>22</v>
      </c>
      <c r="F67" t="s">
        <v>23</v>
      </c>
      <c r="H67" t="s">
        <v>45</v>
      </c>
      <c r="I67" t="s">
        <v>46</v>
      </c>
      <c r="J67" t="s">
        <v>132</v>
      </c>
      <c r="K67" t="s">
        <v>47</v>
      </c>
    </row>
    <row r="68" spans="1:11">
      <c r="A68" t="s">
        <v>161</v>
      </c>
      <c r="B68" t="str">
        <f t="shared" si="1"/>
        <v>9754</v>
      </c>
      <c r="C68" t="s">
        <v>167</v>
      </c>
      <c r="E68" t="s">
        <v>22</v>
      </c>
      <c r="F68" t="s">
        <v>23</v>
      </c>
      <c r="H68" t="s">
        <v>45</v>
      </c>
      <c r="I68" t="s">
        <v>46</v>
      </c>
      <c r="J68" t="s">
        <v>132</v>
      </c>
      <c r="K68" t="s">
        <v>47</v>
      </c>
    </row>
    <row r="69" spans="1:11">
      <c r="A69" t="s">
        <v>161</v>
      </c>
      <c r="B69" t="str">
        <f t="shared" si="1"/>
        <v>9754</v>
      </c>
      <c r="C69" t="s">
        <v>167</v>
      </c>
      <c r="E69" t="s">
        <v>22</v>
      </c>
      <c r="F69" t="s">
        <v>23</v>
      </c>
      <c r="H69" t="s">
        <v>45</v>
      </c>
      <c r="I69" t="s">
        <v>46</v>
      </c>
      <c r="J69" t="s">
        <v>132</v>
      </c>
      <c r="K69" t="s">
        <v>47</v>
      </c>
    </row>
    <row r="70" spans="1:11">
      <c r="A70" t="s">
        <v>161</v>
      </c>
      <c r="B70" t="str">
        <f t="shared" si="1"/>
        <v>9754</v>
      </c>
      <c r="C70" t="s">
        <v>168</v>
      </c>
      <c r="E70" t="s">
        <v>22</v>
      </c>
      <c r="F70" t="s">
        <v>23</v>
      </c>
      <c r="H70" t="s">
        <v>131</v>
      </c>
      <c r="I70" t="s">
        <v>40</v>
      </c>
      <c r="J70" t="s">
        <v>100</v>
      </c>
      <c r="K70" t="s">
        <v>41</v>
      </c>
    </row>
    <row r="71" spans="1:11">
      <c r="A71" t="s">
        <v>161</v>
      </c>
      <c r="B71" t="str">
        <f t="shared" si="1"/>
        <v>9754</v>
      </c>
      <c r="C71" t="s">
        <v>168</v>
      </c>
      <c r="E71" t="s">
        <v>22</v>
      </c>
      <c r="F71" t="s">
        <v>23</v>
      </c>
      <c r="H71" t="s">
        <v>131</v>
      </c>
      <c r="I71" t="s">
        <v>40</v>
      </c>
      <c r="J71" t="s">
        <v>100</v>
      </c>
      <c r="K71" t="s">
        <v>41</v>
      </c>
    </row>
    <row r="72" spans="1:11">
      <c r="A72" t="s">
        <v>161</v>
      </c>
      <c r="B72" t="str">
        <f t="shared" si="1"/>
        <v>9754</v>
      </c>
      <c r="C72" t="s">
        <v>168</v>
      </c>
      <c r="E72" t="s">
        <v>22</v>
      </c>
      <c r="F72" t="s">
        <v>23</v>
      </c>
      <c r="H72" t="s">
        <v>45</v>
      </c>
      <c r="I72" t="s">
        <v>46</v>
      </c>
      <c r="J72" t="s">
        <v>132</v>
      </c>
      <c r="K72" t="s">
        <v>47</v>
      </c>
    </row>
    <row r="73" spans="1:11">
      <c r="A73" t="s">
        <v>161</v>
      </c>
      <c r="B73" t="str">
        <f t="shared" si="1"/>
        <v>9754</v>
      </c>
      <c r="C73" t="s">
        <v>168</v>
      </c>
      <c r="E73" t="s">
        <v>22</v>
      </c>
      <c r="F73" t="s">
        <v>23</v>
      </c>
      <c r="H73" t="s">
        <v>45</v>
      </c>
      <c r="I73" t="s">
        <v>46</v>
      </c>
      <c r="J73" t="s">
        <v>132</v>
      </c>
      <c r="K73" t="s">
        <v>47</v>
      </c>
    </row>
    <row r="74" spans="1:11">
      <c r="A74" t="s">
        <v>172</v>
      </c>
      <c r="B74" t="str">
        <f t="shared" si="1"/>
        <v>9756</v>
      </c>
      <c r="C74" t="s">
        <v>184</v>
      </c>
      <c r="E74" t="s">
        <v>19</v>
      </c>
      <c r="F74" t="s">
        <v>20</v>
      </c>
      <c r="G74" t="s">
        <v>21</v>
      </c>
      <c r="H74" t="s">
        <v>131</v>
      </c>
      <c r="I74" t="s">
        <v>40</v>
      </c>
      <c r="J74" t="s">
        <v>98</v>
      </c>
      <c r="K74" t="s">
        <v>41</v>
      </c>
    </row>
    <row r="75" spans="1:11">
      <c r="A75" t="s">
        <v>172</v>
      </c>
      <c r="B75" t="str">
        <f t="shared" si="1"/>
        <v>9756</v>
      </c>
      <c r="C75" t="s">
        <v>184</v>
      </c>
      <c r="E75" t="s">
        <v>19</v>
      </c>
      <c r="F75" t="s">
        <v>20</v>
      </c>
      <c r="G75" t="s">
        <v>21</v>
      </c>
      <c r="H75" t="s">
        <v>131</v>
      </c>
      <c r="I75" t="s">
        <v>40</v>
      </c>
      <c r="J75" t="s">
        <v>98</v>
      </c>
      <c r="K75" t="s">
        <v>41</v>
      </c>
    </row>
    <row r="76" spans="1:11">
      <c r="A76" t="s">
        <v>169</v>
      </c>
      <c r="B76" t="str">
        <f t="shared" si="1"/>
        <v>9757</v>
      </c>
      <c r="C76" t="s">
        <v>170</v>
      </c>
      <c r="E76" t="s">
        <v>29</v>
      </c>
      <c r="F76" t="s">
        <v>70</v>
      </c>
      <c r="H76" t="s">
        <v>131</v>
      </c>
      <c r="I76" t="s">
        <v>40</v>
      </c>
      <c r="J76" t="s">
        <v>100</v>
      </c>
      <c r="K76" t="s">
        <v>41</v>
      </c>
    </row>
    <row r="77" spans="1:11">
      <c r="A77" t="s">
        <v>169</v>
      </c>
      <c r="B77" t="str">
        <f t="shared" si="1"/>
        <v>9757</v>
      </c>
      <c r="C77" t="s">
        <v>170</v>
      </c>
      <c r="E77" t="s">
        <v>29</v>
      </c>
      <c r="F77" t="s">
        <v>70</v>
      </c>
      <c r="H77" t="s">
        <v>131</v>
      </c>
      <c r="I77" t="s">
        <v>40</v>
      </c>
      <c r="J77" t="s">
        <v>100</v>
      </c>
      <c r="K77" t="s">
        <v>41</v>
      </c>
    </row>
    <row r="78" spans="1:11">
      <c r="A78" t="s">
        <v>169</v>
      </c>
      <c r="B78" t="str">
        <f t="shared" si="1"/>
        <v>9757</v>
      </c>
      <c r="C78" t="s">
        <v>171</v>
      </c>
      <c r="E78" t="s">
        <v>29</v>
      </c>
      <c r="F78" t="s">
        <v>70</v>
      </c>
      <c r="H78" t="s">
        <v>131</v>
      </c>
      <c r="I78" t="s">
        <v>40</v>
      </c>
      <c r="J78" t="s">
        <v>100</v>
      </c>
      <c r="K78" t="s">
        <v>41</v>
      </c>
    </row>
    <row r="79" spans="1:11">
      <c r="A79" t="s">
        <v>169</v>
      </c>
      <c r="B79" t="str">
        <f t="shared" si="1"/>
        <v>9757</v>
      </c>
      <c r="C79" t="s">
        <v>171</v>
      </c>
      <c r="E79" t="s">
        <v>29</v>
      </c>
      <c r="F79" t="s">
        <v>70</v>
      </c>
      <c r="H79" t="s">
        <v>131</v>
      </c>
      <c r="I79" t="s">
        <v>40</v>
      </c>
      <c r="J79" t="s">
        <v>100</v>
      </c>
      <c r="K79" t="s">
        <v>41</v>
      </c>
    </row>
    <row r="80" spans="1:11">
      <c r="A80" t="s">
        <v>174</v>
      </c>
      <c r="B80" t="str">
        <f t="shared" si="1"/>
        <v>9765</v>
      </c>
      <c r="C80" t="s">
        <v>173</v>
      </c>
      <c r="E80" t="s">
        <v>22</v>
      </c>
      <c r="F80" t="s">
        <v>23</v>
      </c>
      <c r="H80" t="s">
        <v>106</v>
      </c>
      <c r="I80" t="s">
        <v>26</v>
      </c>
      <c r="J80" t="s">
        <v>27</v>
      </c>
      <c r="K80" t="s">
        <v>28</v>
      </c>
    </row>
    <row r="81" spans="1:11">
      <c r="A81" t="s">
        <v>174</v>
      </c>
      <c r="B81" t="str">
        <f t="shared" si="1"/>
        <v>9765</v>
      </c>
      <c r="C81" t="s">
        <v>173</v>
      </c>
      <c r="E81" t="s">
        <v>22</v>
      </c>
      <c r="F81" t="s">
        <v>23</v>
      </c>
      <c r="H81" t="s">
        <v>106</v>
      </c>
      <c r="I81" t="s">
        <v>26</v>
      </c>
      <c r="J81" t="s">
        <v>27</v>
      </c>
      <c r="K81" t="s">
        <v>28</v>
      </c>
    </row>
    <row r="82" spans="1:11">
      <c r="A82" t="s">
        <v>174</v>
      </c>
      <c r="B82" t="str">
        <f t="shared" si="1"/>
        <v>9765</v>
      </c>
      <c r="C82" t="s">
        <v>173</v>
      </c>
      <c r="E82" t="s">
        <v>22</v>
      </c>
      <c r="F82" t="s">
        <v>23</v>
      </c>
      <c r="H82" t="s">
        <v>45</v>
      </c>
      <c r="I82" t="s">
        <v>46</v>
      </c>
      <c r="J82" t="s">
        <v>30</v>
      </c>
      <c r="K82" t="s">
        <v>47</v>
      </c>
    </row>
    <row r="83" spans="1:11">
      <c r="A83" t="s">
        <v>174</v>
      </c>
      <c r="B83" t="str">
        <f t="shared" si="1"/>
        <v>9765</v>
      </c>
      <c r="C83" t="s">
        <v>173</v>
      </c>
      <c r="E83" t="s">
        <v>22</v>
      </c>
      <c r="F83" t="s">
        <v>23</v>
      </c>
      <c r="H83" t="s">
        <v>45</v>
      </c>
      <c r="I83" t="s">
        <v>46</v>
      </c>
      <c r="J83" t="s">
        <v>30</v>
      </c>
      <c r="K83" t="s">
        <v>47</v>
      </c>
    </row>
    <row r="84" spans="1:11">
      <c r="A84" t="s">
        <v>174</v>
      </c>
      <c r="B84" t="str">
        <f t="shared" si="1"/>
        <v>9765</v>
      </c>
      <c r="C84" t="s">
        <v>175</v>
      </c>
      <c r="E84" t="s">
        <v>22</v>
      </c>
      <c r="F84" t="s">
        <v>23</v>
      </c>
      <c r="H84" t="s">
        <v>106</v>
      </c>
      <c r="I84" t="s">
        <v>26</v>
      </c>
      <c r="J84" t="s">
        <v>27</v>
      </c>
      <c r="K84" t="s">
        <v>28</v>
      </c>
    </row>
    <row r="85" spans="1:11">
      <c r="A85" t="s">
        <v>174</v>
      </c>
      <c r="B85" t="str">
        <f t="shared" si="1"/>
        <v>9765</v>
      </c>
      <c r="C85" t="s">
        <v>175</v>
      </c>
      <c r="E85" t="s">
        <v>22</v>
      </c>
      <c r="F85" t="s">
        <v>23</v>
      </c>
      <c r="H85" t="s">
        <v>106</v>
      </c>
      <c r="I85" t="s">
        <v>26</v>
      </c>
      <c r="J85" t="s">
        <v>27</v>
      </c>
      <c r="K85" t="s">
        <v>28</v>
      </c>
    </row>
    <row r="86" spans="1:11">
      <c r="A86" t="s">
        <v>174</v>
      </c>
      <c r="B86" t="str">
        <f t="shared" si="1"/>
        <v>9765</v>
      </c>
      <c r="C86" t="s">
        <v>175</v>
      </c>
      <c r="E86" t="s">
        <v>22</v>
      </c>
      <c r="F86" t="s">
        <v>23</v>
      </c>
      <c r="H86" t="s">
        <v>45</v>
      </c>
      <c r="I86" t="s">
        <v>46</v>
      </c>
      <c r="J86" t="s">
        <v>30</v>
      </c>
      <c r="K86" t="s">
        <v>47</v>
      </c>
    </row>
    <row r="87" spans="1:11">
      <c r="A87" t="s">
        <v>174</v>
      </c>
      <c r="B87" t="str">
        <f t="shared" si="1"/>
        <v>9765</v>
      </c>
      <c r="C87" t="s">
        <v>175</v>
      </c>
      <c r="E87" t="s">
        <v>22</v>
      </c>
      <c r="F87" t="s">
        <v>23</v>
      </c>
      <c r="H87" t="s">
        <v>45</v>
      </c>
      <c r="I87" t="s">
        <v>46</v>
      </c>
      <c r="J87" t="s">
        <v>30</v>
      </c>
      <c r="K87" t="s">
        <v>47</v>
      </c>
    </row>
    <row r="88" spans="1:11">
      <c r="A88" t="s">
        <v>174</v>
      </c>
      <c r="B88" t="str">
        <f t="shared" si="1"/>
        <v>9765</v>
      </c>
      <c r="C88" t="s">
        <v>176</v>
      </c>
      <c r="E88" t="s">
        <v>22</v>
      </c>
      <c r="F88" t="s">
        <v>23</v>
      </c>
      <c r="H88" t="s">
        <v>106</v>
      </c>
      <c r="I88" t="s">
        <v>26</v>
      </c>
      <c r="J88" t="s">
        <v>27</v>
      </c>
      <c r="K88" t="s">
        <v>28</v>
      </c>
    </row>
    <row r="89" spans="1:11">
      <c r="A89" t="s">
        <v>174</v>
      </c>
      <c r="B89" t="str">
        <f t="shared" si="1"/>
        <v>9765</v>
      </c>
      <c r="C89" t="s">
        <v>176</v>
      </c>
      <c r="E89" t="s">
        <v>22</v>
      </c>
      <c r="F89" t="s">
        <v>23</v>
      </c>
      <c r="H89" t="s">
        <v>106</v>
      </c>
      <c r="I89" t="s">
        <v>26</v>
      </c>
      <c r="J89" t="s">
        <v>27</v>
      </c>
      <c r="K89" t="s">
        <v>28</v>
      </c>
    </row>
    <row r="90" spans="1:11">
      <c r="A90" t="s">
        <v>174</v>
      </c>
      <c r="B90" t="str">
        <f t="shared" si="1"/>
        <v>9765</v>
      </c>
      <c r="C90" t="s">
        <v>176</v>
      </c>
      <c r="E90" t="s">
        <v>22</v>
      </c>
      <c r="F90" t="s">
        <v>23</v>
      </c>
      <c r="H90" t="s">
        <v>45</v>
      </c>
      <c r="I90" t="s">
        <v>46</v>
      </c>
      <c r="J90" t="s">
        <v>30</v>
      </c>
      <c r="K90" t="s">
        <v>47</v>
      </c>
    </row>
    <row r="91" spans="1:11">
      <c r="A91" t="s">
        <v>174</v>
      </c>
      <c r="B91" t="str">
        <f t="shared" si="1"/>
        <v>9765</v>
      </c>
      <c r="C91" t="s">
        <v>176</v>
      </c>
      <c r="E91" t="s">
        <v>22</v>
      </c>
      <c r="F91" t="s">
        <v>23</v>
      </c>
      <c r="H91" t="s">
        <v>45</v>
      </c>
      <c r="I91" t="s">
        <v>46</v>
      </c>
      <c r="J91" t="s">
        <v>30</v>
      </c>
      <c r="K91" t="s">
        <v>47</v>
      </c>
    </row>
    <row r="92" spans="1:11">
      <c r="A92" t="s">
        <v>85</v>
      </c>
      <c r="B92" t="str">
        <f t="shared" si="1"/>
        <v>3161</v>
      </c>
      <c r="C92" t="s">
        <v>142</v>
      </c>
      <c r="E92" t="s">
        <v>54</v>
      </c>
      <c r="F92" t="s">
        <v>70</v>
      </c>
      <c r="H92" t="s">
        <v>101</v>
      </c>
      <c r="J92" t="s">
        <v>52</v>
      </c>
    </row>
    <row r="93" spans="1:11">
      <c r="A93" t="s">
        <v>85</v>
      </c>
      <c r="B93" t="str">
        <f t="shared" si="1"/>
        <v>3161</v>
      </c>
      <c r="C93" t="s">
        <v>142</v>
      </c>
      <c r="E93" t="s">
        <v>54</v>
      </c>
      <c r="F93" t="s">
        <v>70</v>
      </c>
      <c r="H93" t="s">
        <v>101</v>
      </c>
      <c r="J93" t="s">
        <v>52</v>
      </c>
    </row>
    <row r="94" spans="1:11">
      <c r="A94" t="s">
        <v>85</v>
      </c>
      <c r="B94" t="str">
        <f t="shared" si="1"/>
        <v>3161</v>
      </c>
      <c r="C94" t="s">
        <v>142</v>
      </c>
      <c r="E94" t="s">
        <v>54</v>
      </c>
      <c r="F94" t="s">
        <v>70</v>
      </c>
      <c r="H94" t="s">
        <v>94</v>
      </c>
      <c r="I94" t="s">
        <v>56</v>
      </c>
      <c r="J94" t="s">
        <v>57</v>
      </c>
      <c r="K94" t="s">
        <v>58</v>
      </c>
    </row>
    <row r="95" spans="1:11">
      <c r="A95" t="s">
        <v>85</v>
      </c>
      <c r="B95" t="str">
        <f t="shared" si="1"/>
        <v>3161</v>
      </c>
      <c r="C95" t="s">
        <v>142</v>
      </c>
      <c r="E95" t="s">
        <v>54</v>
      </c>
      <c r="F95" t="s">
        <v>70</v>
      </c>
      <c r="H95" t="s">
        <v>94</v>
      </c>
      <c r="I95" t="s">
        <v>56</v>
      </c>
      <c r="J95" t="s">
        <v>57</v>
      </c>
      <c r="K95" t="s">
        <v>58</v>
      </c>
    </row>
    <row r="96" spans="1:11">
      <c r="A96" t="s">
        <v>79</v>
      </c>
      <c r="B96" t="str">
        <f t="shared" si="1"/>
        <v>4165</v>
      </c>
      <c r="C96" t="s">
        <v>145</v>
      </c>
      <c r="E96" t="s">
        <v>54</v>
      </c>
      <c r="F96" t="s">
        <v>70</v>
      </c>
      <c r="H96" t="s">
        <v>101</v>
      </c>
      <c r="J96" t="s">
        <v>52</v>
      </c>
    </row>
    <row r="97" spans="1:11">
      <c r="A97" t="s">
        <v>79</v>
      </c>
      <c r="B97" t="str">
        <f t="shared" si="1"/>
        <v>4165</v>
      </c>
      <c r="C97" t="s">
        <v>145</v>
      </c>
      <c r="E97" t="s">
        <v>54</v>
      </c>
      <c r="F97" t="s">
        <v>70</v>
      </c>
      <c r="H97" t="s">
        <v>101</v>
      </c>
      <c r="J97" t="s">
        <v>52</v>
      </c>
    </row>
    <row r="98" spans="1:11">
      <c r="A98" t="s">
        <v>79</v>
      </c>
      <c r="B98" t="str">
        <f t="shared" si="1"/>
        <v>4165</v>
      </c>
      <c r="C98" t="s">
        <v>145</v>
      </c>
      <c r="E98" t="s">
        <v>54</v>
      </c>
      <c r="F98" t="s">
        <v>70</v>
      </c>
      <c r="H98" t="s">
        <v>94</v>
      </c>
      <c r="I98" t="s">
        <v>56</v>
      </c>
      <c r="J98" t="s">
        <v>57</v>
      </c>
      <c r="K98" t="s">
        <v>58</v>
      </c>
    </row>
    <row r="99" spans="1:11">
      <c r="A99" t="s">
        <v>79</v>
      </c>
      <c r="B99" t="str">
        <f t="shared" si="1"/>
        <v>4165</v>
      </c>
      <c r="C99" t="s">
        <v>145</v>
      </c>
      <c r="E99" t="s">
        <v>54</v>
      </c>
      <c r="F99" t="s">
        <v>70</v>
      </c>
      <c r="H99" t="s">
        <v>94</v>
      </c>
      <c r="I99" t="s">
        <v>56</v>
      </c>
      <c r="J99" t="s">
        <v>57</v>
      </c>
      <c r="K99" t="s">
        <v>58</v>
      </c>
    </row>
    <row r="100" spans="1:11">
      <c r="A100" t="s">
        <v>18</v>
      </c>
      <c r="B100" t="str">
        <f t="shared" si="1"/>
        <v>4180</v>
      </c>
      <c r="C100" t="s">
        <v>142</v>
      </c>
      <c r="E100" t="s">
        <v>54</v>
      </c>
      <c r="F100" t="s">
        <v>70</v>
      </c>
      <c r="H100" t="s">
        <v>101</v>
      </c>
      <c r="J100" t="s">
        <v>52</v>
      </c>
    </row>
    <row r="101" spans="1:11">
      <c r="A101" t="s">
        <v>18</v>
      </c>
      <c r="B101" t="str">
        <f t="shared" si="1"/>
        <v>4180</v>
      </c>
      <c r="C101" t="s">
        <v>142</v>
      </c>
      <c r="E101" t="s">
        <v>54</v>
      </c>
      <c r="F101" t="s">
        <v>70</v>
      </c>
      <c r="H101" t="s">
        <v>101</v>
      </c>
      <c r="J101" t="s">
        <v>52</v>
      </c>
    </row>
    <row r="102" spans="1:11">
      <c r="A102" t="s">
        <v>18</v>
      </c>
      <c r="B102" t="str">
        <f t="shared" si="1"/>
        <v>4180</v>
      </c>
      <c r="C102" t="s">
        <v>142</v>
      </c>
      <c r="E102" t="s">
        <v>54</v>
      </c>
      <c r="F102" t="s">
        <v>70</v>
      </c>
      <c r="H102" t="s">
        <v>94</v>
      </c>
      <c r="I102" t="s">
        <v>56</v>
      </c>
      <c r="J102" t="s">
        <v>57</v>
      </c>
      <c r="K102" t="s">
        <v>58</v>
      </c>
    </row>
    <row r="103" spans="1:11">
      <c r="A103" t="s">
        <v>18</v>
      </c>
      <c r="B103" t="str">
        <f t="shared" si="1"/>
        <v>4180</v>
      </c>
      <c r="C103" t="s">
        <v>142</v>
      </c>
      <c r="E103" t="s">
        <v>54</v>
      </c>
      <c r="F103" t="s">
        <v>70</v>
      </c>
      <c r="H103" t="s">
        <v>94</v>
      </c>
      <c r="I103" t="s">
        <v>56</v>
      </c>
      <c r="J103" t="s">
        <v>57</v>
      </c>
      <c r="K103" t="s">
        <v>58</v>
      </c>
    </row>
  </sheetData>
  <autoFilter ref="A1:K103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2"/>
  <sheetViews>
    <sheetView workbookViewId="0"/>
  </sheetViews>
  <sheetFormatPr baseColWidth="10" defaultColWidth="36.85546875" defaultRowHeight="15"/>
  <cols>
    <col min="1" max="1" width="5" bestFit="1" customWidth="1"/>
    <col min="2" max="2" width="6.42578125" bestFit="1" customWidth="1"/>
    <col min="3" max="3" width="8.7109375" bestFit="1" customWidth="1"/>
    <col min="4" max="4" width="11.42578125" bestFit="1" customWidth="1"/>
    <col min="5" max="5" width="20.42578125" bestFit="1" customWidth="1"/>
    <col min="6" max="6" width="8.7109375" bestFit="1" customWidth="1"/>
    <col min="7" max="7" width="17.5703125" bestFit="1" customWidth="1"/>
    <col min="8" max="8" width="15" bestFit="1" customWidth="1"/>
    <col min="9" max="9" width="8.7109375" bestFit="1" customWidth="1"/>
    <col min="10" max="10" width="14" bestFit="1" customWidth="1"/>
    <col min="11" max="11" width="11" bestFit="1" customWidth="1"/>
    <col min="12" max="12" width="8.7109375" bestFit="1" customWidth="1"/>
    <col min="13" max="13" width="18.5703125" bestFit="1" customWidth="1"/>
    <col min="14" max="14" width="17.140625" customWidth="1"/>
  </cols>
  <sheetData>
    <row r="1" spans="1:14" s="10" customFormat="1">
      <c r="A1" s="10" t="s">
        <v>195</v>
      </c>
      <c r="B1" s="10" t="s">
        <v>194</v>
      </c>
      <c r="C1" s="10" t="s">
        <v>205</v>
      </c>
      <c r="D1" s="10" t="s">
        <v>204</v>
      </c>
      <c r="E1" s="10" t="s">
        <v>14</v>
      </c>
      <c r="F1" s="10" t="s">
        <v>24</v>
      </c>
      <c r="G1" s="10" t="s">
        <v>32</v>
      </c>
      <c r="H1" s="10" t="s">
        <v>92</v>
      </c>
      <c r="I1" s="10" t="s">
        <v>42</v>
      </c>
      <c r="J1" s="10" t="s">
        <v>20</v>
      </c>
      <c r="K1" s="10" t="s">
        <v>55</v>
      </c>
      <c r="L1" s="13" t="s">
        <v>70</v>
      </c>
    </row>
    <row r="2" spans="1:14">
      <c r="A2" s="2" t="s">
        <v>199</v>
      </c>
      <c r="B2" s="2">
        <v>3613</v>
      </c>
      <c r="C2" s="11">
        <v>43553</v>
      </c>
      <c r="D2" s="11"/>
      <c r="E2" s="11"/>
      <c r="F2" s="11">
        <v>43572</v>
      </c>
      <c r="G2" s="11"/>
      <c r="H2" s="11"/>
      <c r="I2" s="11"/>
      <c r="J2" s="11">
        <v>43651</v>
      </c>
      <c r="K2" s="11"/>
      <c r="L2" s="11"/>
      <c r="M2" s="11"/>
      <c r="N2" s="14"/>
    </row>
    <row r="3" spans="1:14">
      <c r="A3" s="2" t="s">
        <v>199</v>
      </c>
      <c r="B3" s="2">
        <v>3647</v>
      </c>
      <c r="C3" s="11">
        <v>43548</v>
      </c>
      <c r="D3" s="11"/>
      <c r="E3" s="11"/>
      <c r="F3" s="11">
        <v>43577</v>
      </c>
      <c r="G3" s="11"/>
      <c r="H3" s="11"/>
      <c r="I3" s="11"/>
      <c r="J3" s="11"/>
      <c r="K3" s="11"/>
      <c r="L3" s="11"/>
      <c r="M3" s="11"/>
      <c r="N3" s="14"/>
    </row>
    <row r="4" spans="1:14">
      <c r="A4" s="2" t="s">
        <v>199</v>
      </c>
      <c r="B4" s="2">
        <v>4613</v>
      </c>
      <c r="C4" s="11">
        <v>43581</v>
      </c>
      <c r="D4" s="11"/>
      <c r="E4" s="11"/>
      <c r="F4" s="11"/>
      <c r="G4" s="11"/>
      <c r="H4" s="11"/>
      <c r="I4" s="11"/>
      <c r="J4" s="11"/>
      <c r="K4" s="11">
        <v>43580</v>
      </c>
      <c r="L4" s="11"/>
      <c r="M4" s="11"/>
      <c r="N4" s="14"/>
    </row>
    <row r="5" spans="1:14">
      <c r="A5" s="2" t="s">
        <v>199</v>
      </c>
      <c r="B5" s="2">
        <v>5651</v>
      </c>
      <c r="C5" s="11">
        <v>43590</v>
      </c>
      <c r="D5" s="11"/>
      <c r="E5" s="11"/>
      <c r="F5" s="11">
        <v>43621</v>
      </c>
      <c r="G5" s="11"/>
      <c r="H5" s="11"/>
      <c r="I5" s="11"/>
      <c r="J5" s="11"/>
      <c r="K5" s="11">
        <v>43580</v>
      </c>
      <c r="L5" s="11"/>
      <c r="M5" s="11"/>
      <c r="N5" s="14"/>
    </row>
    <row r="6" spans="1:14">
      <c r="A6" s="2" t="s">
        <v>199</v>
      </c>
      <c r="B6" s="2">
        <v>5699</v>
      </c>
      <c r="C6" s="11">
        <v>43581</v>
      </c>
      <c r="D6" s="11"/>
      <c r="E6" s="11"/>
      <c r="F6" s="11">
        <v>43621</v>
      </c>
      <c r="G6" s="11">
        <v>43655</v>
      </c>
      <c r="H6" s="11"/>
      <c r="I6" s="11"/>
      <c r="J6" s="11"/>
      <c r="K6" s="11"/>
      <c r="L6" s="11"/>
      <c r="M6" s="11"/>
      <c r="N6" s="14"/>
    </row>
    <row r="7" spans="1:14">
      <c r="A7" s="2"/>
      <c r="B7" s="2"/>
      <c r="C7" s="11"/>
      <c r="D7" s="11"/>
      <c r="E7" s="11"/>
      <c r="F7" s="11"/>
      <c r="G7" s="11">
        <v>43671</v>
      </c>
      <c r="H7" s="11"/>
      <c r="I7" s="11"/>
      <c r="J7" s="11"/>
      <c r="K7" s="11"/>
      <c r="L7" s="11"/>
      <c r="M7" s="11"/>
      <c r="N7" s="14"/>
    </row>
    <row r="8" spans="1:14">
      <c r="A8" s="2" t="s">
        <v>199</v>
      </c>
      <c r="B8" s="2">
        <v>5738</v>
      </c>
      <c r="C8" s="11">
        <v>43590</v>
      </c>
      <c r="D8" s="11"/>
      <c r="E8" s="11"/>
      <c r="F8" s="11"/>
      <c r="G8" s="11"/>
      <c r="H8" s="11"/>
      <c r="I8" s="11"/>
      <c r="J8" s="11"/>
      <c r="K8" s="11">
        <v>43580</v>
      </c>
      <c r="L8" s="11"/>
      <c r="M8" s="11"/>
      <c r="N8" s="14"/>
    </row>
    <row r="9" spans="1:14">
      <c r="A9" s="2" t="s">
        <v>199</v>
      </c>
      <c r="B9" s="2">
        <v>6661</v>
      </c>
      <c r="C9" s="11">
        <v>43515</v>
      </c>
      <c r="D9" s="11"/>
      <c r="E9" s="11"/>
      <c r="F9" s="11">
        <v>43536</v>
      </c>
      <c r="G9" s="11"/>
      <c r="H9" s="11"/>
      <c r="I9" s="11"/>
      <c r="J9" s="11"/>
      <c r="K9" s="11"/>
      <c r="L9" s="11"/>
      <c r="M9" s="11"/>
      <c r="N9" s="14"/>
    </row>
    <row r="10" spans="1:14">
      <c r="A10" s="4" t="s">
        <v>197</v>
      </c>
      <c r="B10" s="4">
        <v>3634</v>
      </c>
      <c r="C10" s="8">
        <v>43576</v>
      </c>
      <c r="D10" s="8"/>
      <c r="E10" s="8"/>
      <c r="F10" s="8"/>
      <c r="G10" s="8"/>
      <c r="H10" s="8"/>
      <c r="I10" s="8"/>
      <c r="J10" s="8"/>
      <c r="K10" s="8"/>
      <c r="L10" s="8">
        <v>43544</v>
      </c>
      <c r="M10" s="8" t="s">
        <v>203</v>
      </c>
      <c r="N10" s="14"/>
    </row>
    <row r="11" spans="1:14">
      <c r="A11" s="4" t="s">
        <v>197</v>
      </c>
      <c r="B11" s="4">
        <v>5611</v>
      </c>
      <c r="C11" s="8">
        <v>43564</v>
      </c>
      <c r="D11" s="8"/>
      <c r="E11" s="8">
        <v>43566</v>
      </c>
      <c r="F11" s="8">
        <v>43587</v>
      </c>
      <c r="G11" s="8"/>
      <c r="H11" s="8"/>
      <c r="I11" s="8"/>
      <c r="J11" s="8"/>
      <c r="K11" s="8"/>
      <c r="L11" s="8"/>
      <c r="M11" s="8"/>
      <c r="N11" s="14"/>
    </row>
    <row r="12" spans="1:14">
      <c r="A12" s="4" t="s">
        <v>197</v>
      </c>
      <c r="B12" s="4">
        <v>5734</v>
      </c>
      <c r="C12" s="8">
        <v>43535</v>
      </c>
      <c r="D12" s="8"/>
      <c r="E12" s="8"/>
      <c r="F12" s="8">
        <v>43577</v>
      </c>
      <c r="G12" s="8"/>
      <c r="H12" s="8"/>
      <c r="I12" s="8"/>
      <c r="J12" s="8"/>
      <c r="K12" s="8"/>
      <c r="L12" s="8"/>
      <c r="M12" s="8"/>
      <c r="N12" s="14"/>
    </row>
    <row r="13" spans="1:14">
      <c r="A13" s="4" t="s">
        <v>197</v>
      </c>
      <c r="B13" s="4">
        <v>6614</v>
      </c>
      <c r="C13" s="8">
        <v>43508</v>
      </c>
      <c r="D13" s="8">
        <v>43508</v>
      </c>
      <c r="E13" s="8"/>
      <c r="F13" s="8">
        <v>43558</v>
      </c>
      <c r="G13" s="8">
        <v>43511</v>
      </c>
      <c r="H13" s="8">
        <v>43515</v>
      </c>
      <c r="I13" s="8"/>
      <c r="J13" s="8"/>
      <c r="K13" s="8"/>
      <c r="L13" s="8"/>
      <c r="M13" s="8"/>
      <c r="N13" s="14"/>
    </row>
    <row r="14" spans="1:14">
      <c r="A14" s="4"/>
      <c r="B14" s="4"/>
      <c r="C14" s="8"/>
      <c r="D14" s="8"/>
      <c r="E14" s="8"/>
      <c r="F14" s="8"/>
      <c r="G14" s="8">
        <v>43568</v>
      </c>
      <c r="H14" s="8"/>
      <c r="I14" s="8"/>
      <c r="J14" s="8"/>
      <c r="K14" s="8"/>
      <c r="L14" s="8"/>
      <c r="M14" s="8"/>
      <c r="N14" s="14"/>
    </row>
    <row r="15" spans="1:14">
      <c r="A15" s="4"/>
      <c r="B15" s="4"/>
      <c r="C15" s="8"/>
      <c r="D15" s="8"/>
      <c r="E15" s="8"/>
      <c r="F15" s="8"/>
      <c r="G15" s="8">
        <v>43600</v>
      </c>
      <c r="H15" s="8"/>
      <c r="I15" s="8"/>
      <c r="J15" s="8"/>
      <c r="K15" s="8"/>
      <c r="L15" s="8"/>
      <c r="M15" s="8"/>
      <c r="N15" s="14"/>
    </row>
    <row r="16" spans="1:14">
      <c r="A16" s="4" t="s">
        <v>197</v>
      </c>
      <c r="B16" s="4">
        <v>7649</v>
      </c>
      <c r="C16" s="8">
        <v>43575</v>
      </c>
      <c r="D16" s="8"/>
      <c r="E16" s="8"/>
      <c r="F16" s="8"/>
      <c r="G16" s="8"/>
      <c r="H16" s="8"/>
      <c r="I16" s="8">
        <v>43584</v>
      </c>
      <c r="J16" s="8"/>
      <c r="K16" s="8"/>
      <c r="L16" s="8"/>
      <c r="M16" s="8"/>
      <c r="N16" s="14"/>
    </row>
    <row r="17" spans="1:14">
      <c r="A17" s="6" t="s">
        <v>198</v>
      </c>
      <c r="B17" s="6">
        <v>4633</v>
      </c>
      <c r="C17" s="9">
        <v>43573</v>
      </c>
      <c r="D17" s="9"/>
      <c r="E17" s="9"/>
      <c r="F17" s="9"/>
      <c r="G17" s="9"/>
      <c r="H17" s="9"/>
      <c r="I17" s="9"/>
      <c r="J17" s="9"/>
      <c r="K17" s="9"/>
      <c r="L17" s="9">
        <v>43544</v>
      </c>
      <c r="M17" s="9" t="s">
        <v>203</v>
      </c>
      <c r="N17" s="14"/>
    </row>
    <row r="18" spans="1:14">
      <c r="A18" s="6" t="s">
        <v>198</v>
      </c>
      <c r="B18" s="6">
        <v>5690</v>
      </c>
      <c r="C18" s="9">
        <v>43518</v>
      </c>
      <c r="D18" s="9"/>
      <c r="E18" s="9"/>
      <c r="F18" s="9">
        <v>43536</v>
      </c>
      <c r="G18" s="9"/>
      <c r="H18" s="9"/>
      <c r="I18" s="9"/>
      <c r="J18" s="9"/>
      <c r="K18" s="9"/>
      <c r="L18" s="9"/>
      <c r="M18" s="9"/>
      <c r="N18" s="14"/>
    </row>
    <row r="19" spans="1:14">
      <c r="A19" s="6" t="s">
        <v>198</v>
      </c>
      <c r="B19" s="6">
        <v>5700</v>
      </c>
      <c r="C19" s="9">
        <v>43590</v>
      </c>
      <c r="D19" s="9"/>
      <c r="E19" s="9"/>
      <c r="F19" s="9"/>
      <c r="G19" s="9"/>
      <c r="H19" s="9"/>
      <c r="I19" s="9"/>
      <c r="J19" s="9"/>
      <c r="K19" s="9"/>
      <c r="L19" s="9">
        <v>43557</v>
      </c>
      <c r="M19" s="9" t="s">
        <v>203</v>
      </c>
      <c r="N19" s="14"/>
    </row>
    <row r="20" spans="1:14">
      <c r="A20" s="6" t="s">
        <v>198</v>
      </c>
      <c r="B20" s="6">
        <v>5722</v>
      </c>
      <c r="C20" s="9">
        <v>43566</v>
      </c>
      <c r="D20" s="9"/>
      <c r="E20" s="9"/>
      <c r="F20" s="9"/>
      <c r="G20" s="9"/>
      <c r="H20" s="9"/>
      <c r="I20" s="9"/>
      <c r="J20" s="9"/>
      <c r="K20" s="9"/>
      <c r="L20" s="9">
        <v>43539</v>
      </c>
      <c r="M20" s="9" t="s">
        <v>203</v>
      </c>
      <c r="N20" s="14"/>
    </row>
    <row r="21" spans="1:14">
      <c r="A21" s="6" t="s">
        <v>198</v>
      </c>
      <c r="B21" s="6">
        <v>6608</v>
      </c>
      <c r="C21" s="9">
        <v>43535</v>
      </c>
      <c r="D21" s="9"/>
      <c r="E21" s="9"/>
      <c r="F21" s="9"/>
      <c r="G21" s="9"/>
      <c r="H21" s="9">
        <v>43535</v>
      </c>
      <c r="I21" s="9"/>
      <c r="J21" s="9">
        <v>43643</v>
      </c>
      <c r="K21" s="9"/>
      <c r="L21" s="9"/>
      <c r="M21" s="9"/>
      <c r="N21" s="14"/>
    </row>
    <row r="22" spans="1:14">
      <c r="A22" s="6" t="s">
        <v>198</v>
      </c>
      <c r="B22" s="6">
        <v>7639</v>
      </c>
      <c r="C22" s="9">
        <v>43539</v>
      </c>
      <c r="D22" s="9"/>
      <c r="E22" s="9"/>
      <c r="F22" s="9">
        <v>43577</v>
      </c>
      <c r="G22" s="9"/>
      <c r="H22" s="9"/>
      <c r="I22" s="9"/>
      <c r="J22" s="9"/>
      <c r="K22" s="9"/>
      <c r="L22" s="9"/>
      <c r="M22" s="9"/>
      <c r="N22" s="1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6"/>
  <sheetViews>
    <sheetView tabSelected="1" workbookViewId="0"/>
  </sheetViews>
  <sheetFormatPr baseColWidth="10" defaultRowHeight="15"/>
  <cols>
    <col min="1" max="1" width="5" bestFit="1" customWidth="1"/>
    <col min="2" max="2" width="5.5703125" bestFit="1" customWidth="1"/>
    <col min="3" max="3" width="9.85546875" bestFit="1" customWidth="1"/>
    <col min="4" max="4" width="22.140625" bestFit="1" customWidth="1"/>
    <col min="5" max="5" width="14" bestFit="1" customWidth="1"/>
    <col min="6" max="6" width="28" bestFit="1" customWidth="1"/>
    <col min="7" max="7" width="8.7109375" bestFit="1" customWidth="1"/>
    <col min="8" max="8" width="30.5703125" bestFit="1" customWidth="1"/>
  </cols>
  <sheetData>
    <row r="1" spans="1:8" s="10" customFormat="1">
      <c r="A1" s="10" t="s">
        <v>195</v>
      </c>
      <c r="B1" s="10" t="s">
        <v>196</v>
      </c>
      <c r="C1" s="10" t="s">
        <v>206</v>
      </c>
      <c r="D1" s="10" t="s">
        <v>193</v>
      </c>
      <c r="E1" s="10" t="s">
        <v>20</v>
      </c>
      <c r="F1" s="10" t="s">
        <v>93</v>
      </c>
      <c r="G1" s="13" t="s">
        <v>70</v>
      </c>
    </row>
    <row r="2" spans="1:8">
      <c r="A2" s="2" t="s">
        <v>199</v>
      </c>
      <c r="B2" s="3">
        <v>9721</v>
      </c>
      <c r="C2" s="11">
        <v>43508</v>
      </c>
      <c r="D2" s="11"/>
      <c r="E2" s="11"/>
      <c r="F2" s="11">
        <v>43517</v>
      </c>
      <c r="G2" s="11"/>
      <c r="H2" s="11"/>
    </row>
    <row r="3" spans="1:8">
      <c r="A3" s="2" t="s">
        <v>199</v>
      </c>
      <c r="B3" s="3">
        <v>9723</v>
      </c>
      <c r="C3" s="11">
        <v>43515</v>
      </c>
      <c r="D3" s="11"/>
      <c r="E3" s="11"/>
      <c r="F3" s="11">
        <v>43517</v>
      </c>
      <c r="G3" s="11"/>
      <c r="H3" s="11"/>
    </row>
    <row r="4" spans="1:8">
      <c r="A4" s="2" t="s">
        <v>199</v>
      </c>
      <c r="B4" s="3">
        <v>9743</v>
      </c>
      <c r="C4" s="11">
        <v>43543</v>
      </c>
      <c r="D4" s="11"/>
      <c r="E4" s="11"/>
      <c r="F4" s="11"/>
      <c r="G4" s="11">
        <v>43563</v>
      </c>
      <c r="H4" s="11" t="s">
        <v>200</v>
      </c>
    </row>
    <row r="5" spans="1:8">
      <c r="A5" s="2" t="s">
        <v>199</v>
      </c>
      <c r="B5" s="3">
        <v>9749</v>
      </c>
      <c r="C5" s="11">
        <v>43557</v>
      </c>
      <c r="D5" s="11">
        <v>43598</v>
      </c>
      <c r="E5" s="11"/>
      <c r="F5" s="11"/>
      <c r="G5" s="11"/>
      <c r="H5" s="11"/>
    </row>
    <row r="6" spans="1:8">
      <c r="A6" s="2" t="s">
        <v>199</v>
      </c>
      <c r="B6" s="3">
        <v>9751</v>
      </c>
      <c r="C6" s="11">
        <v>43561</v>
      </c>
      <c r="D6" s="11"/>
      <c r="E6" s="11"/>
      <c r="F6" s="11"/>
      <c r="G6" s="11">
        <v>43580</v>
      </c>
      <c r="H6" s="11" t="s">
        <v>201</v>
      </c>
    </row>
    <row r="7" spans="1:8">
      <c r="A7" s="4" t="s">
        <v>197</v>
      </c>
      <c r="B7" s="5">
        <v>9727</v>
      </c>
      <c r="C7" s="8">
        <v>43523</v>
      </c>
      <c r="D7" s="8"/>
      <c r="E7" s="8"/>
      <c r="F7" s="8">
        <v>43527</v>
      </c>
      <c r="G7" s="8"/>
      <c r="H7" s="8"/>
    </row>
    <row r="8" spans="1:8">
      <c r="A8" s="4" t="s">
        <v>197</v>
      </c>
      <c r="B8" s="5">
        <v>9729</v>
      </c>
      <c r="C8" s="8">
        <v>43526</v>
      </c>
      <c r="D8" s="8"/>
      <c r="E8" s="8"/>
      <c r="F8" s="8">
        <v>43527</v>
      </c>
      <c r="G8" s="8"/>
      <c r="H8" s="8"/>
    </row>
    <row r="9" spans="1:8">
      <c r="A9" s="4" t="s">
        <v>197</v>
      </c>
      <c r="B9" s="5">
        <v>9731</v>
      </c>
      <c r="C9" s="8">
        <v>43526</v>
      </c>
      <c r="D9" s="8"/>
      <c r="E9" s="8"/>
      <c r="F9" s="8">
        <v>43527</v>
      </c>
      <c r="G9" s="8"/>
      <c r="H9" s="8"/>
    </row>
    <row r="10" spans="1:8">
      <c r="A10" s="4" t="s">
        <v>197</v>
      </c>
      <c r="B10" s="5">
        <v>9765</v>
      </c>
      <c r="C10" s="8">
        <v>43575</v>
      </c>
      <c r="D10" s="8">
        <v>43596</v>
      </c>
      <c r="E10" s="8"/>
      <c r="F10" s="8"/>
      <c r="G10" s="8"/>
      <c r="H10" s="8"/>
    </row>
    <row r="11" spans="1:8">
      <c r="A11" s="6" t="s">
        <v>198</v>
      </c>
      <c r="B11" s="7">
        <v>9725</v>
      </c>
      <c r="C11" s="9">
        <v>43518</v>
      </c>
      <c r="D11" s="9"/>
      <c r="E11" s="9"/>
      <c r="F11" s="9">
        <v>43527</v>
      </c>
      <c r="G11" s="9"/>
      <c r="H11" s="9"/>
    </row>
    <row r="12" spans="1:8">
      <c r="A12" s="6" t="s">
        <v>198</v>
      </c>
      <c r="B12" s="7">
        <v>9748</v>
      </c>
      <c r="C12" s="9">
        <v>43555</v>
      </c>
      <c r="D12" s="9">
        <v>43598</v>
      </c>
      <c r="E12" s="9"/>
      <c r="F12" s="9"/>
      <c r="G12" s="9"/>
      <c r="H12" s="9"/>
    </row>
    <row r="13" spans="1:8">
      <c r="A13" s="6" t="s">
        <v>198</v>
      </c>
      <c r="B13" s="7">
        <v>9754</v>
      </c>
      <c r="C13" s="9">
        <v>43564</v>
      </c>
      <c r="D13" s="9">
        <v>43578</v>
      </c>
      <c r="E13" s="9"/>
      <c r="F13" s="9"/>
      <c r="G13" s="9"/>
      <c r="H13" s="9"/>
    </row>
    <row r="14" spans="1:8">
      <c r="A14" s="6"/>
      <c r="B14" s="7"/>
      <c r="C14" s="9"/>
      <c r="D14" s="9">
        <v>43587</v>
      </c>
      <c r="E14" s="9"/>
      <c r="F14" s="9"/>
      <c r="G14" s="9"/>
      <c r="H14" s="9"/>
    </row>
    <row r="15" spans="1:8">
      <c r="A15" s="6" t="s">
        <v>198</v>
      </c>
      <c r="B15" s="7">
        <v>9756</v>
      </c>
      <c r="C15" s="9">
        <v>43566</v>
      </c>
      <c r="D15" s="9"/>
      <c r="E15" s="9">
        <v>43606</v>
      </c>
      <c r="F15" s="9"/>
      <c r="G15" s="9"/>
      <c r="H15" s="9"/>
    </row>
    <row r="16" spans="1:8">
      <c r="A16" s="6" t="s">
        <v>198</v>
      </c>
      <c r="B16" s="7">
        <v>9757</v>
      </c>
      <c r="C16" s="9">
        <v>43566</v>
      </c>
      <c r="D16" s="9"/>
      <c r="E16" s="9"/>
      <c r="F16" s="9"/>
      <c r="G16" s="9">
        <v>43592</v>
      </c>
      <c r="H16" s="9" t="s">
        <v>202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listes</vt:lpstr>
      <vt:lpstr>data vaches</vt:lpstr>
      <vt:lpstr>data veaux</vt:lpstr>
      <vt:lpstr>vaches</vt:lpstr>
      <vt:lpstr>veaux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mbouchon</dc:creator>
  <cp:lastModifiedBy>Dominique Pomies</cp:lastModifiedBy>
  <dcterms:created xsi:type="dcterms:W3CDTF">2021-12-03T14:37:19Z</dcterms:created>
  <dcterms:modified xsi:type="dcterms:W3CDTF">2022-12-16T12:45:11Z</dcterms:modified>
</cp:coreProperties>
</file>