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Esquema" sheetId="1" r:id="rId1"/>
    <sheet name="Tabla" sheetId="2" r:id="rId2"/>
  </sheet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E32" i="1" l="1"/>
  <c r="E28" i="1"/>
  <c r="E21" i="1"/>
  <c r="E16" i="1"/>
  <c r="E12" i="1"/>
  <c r="E9" i="1"/>
  <c r="E33" i="1" l="1"/>
</calcChain>
</file>

<file path=xl/sharedStrings.xml><?xml version="1.0" encoding="utf-8"?>
<sst xmlns="http://schemas.openxmlformats.org/spreadsheetml/2006/main" count="171" uniqueCount="50">
  <si>
    <t>PRODUCTO</t>
  </si>
  <si>
    <t>MARCA</t>
  </si>
  <si>
    <t>MODELO</t>
  </si>
  <si>
    <t>PRECIO</t>
  </si>
  <si>
    <t>Microprocesador</t>
  </si>
  <si>
    <t>Invent</t>
  </si>
  <si>
    <t>Tralara2000</t>
  </si>
  <si>
    <t>Disco Duro</t>
  </si>
  <si>
    <t>Sagato</t>
  </si>
  <si>
    <t>Xinitotu</t>
  </si>
  <si>
    <t>EMD</t>
  </si>
  <si>
    <t>LSD-Flipox</t>
  </si>
  <si>
    <t>Xinitoyo</t>
  </si>
  <si>
    <t>Memoria Ram</t>
  </si>
  <si>
    <t>Placa Base</t>
  </si>
  <si>
    <t>Kissdow</t>
  </si>
  <si>
    <t>Kucumber 10</t>
  </si>
  <si>
    <t>Deathshit</t>
  </si>
  <si>
    <t>Truluxe A3030</t>
  </si>
  <si>
    <t>MDA-20</t>
  </si>
  <si>
    <t>Tarjeta Gráfica</t>
  </si>
  <si>
    <t>Impresora</t>
  </si>
  <si>
    <t>Sister</t>
  </si>
  <si>
    <t>THC-Odiseus</t>
  </si>
  <si>
    <t>Truluxe X3050</t>
  </si>
  <si>
    <t>PCP-N10</t>
  </si>
  <si>
    <t>RIP-500D</t>
  </si>
  <si>
    <t>Xinitolos2</t>
  </si>
  <si>
    <t>Multipum</t>
  </si>
  <si>
    <t>Truluxe S1050</t>
  </si>
  <si>
    <t>MTH-BRKBD</t>
  </si>
  <si>
    <t>PVC-Arcadia</t>
  </si>
  <si>
    <t>Xinitotos</t>
  </si>
  <si>
    <t>Wachiflay</t>
  </si>
  <si>
    <t>Muscar-20</t>
  </si>
  <si>
    <t>Truluxe X060</t>
  </si>
  <si>
    <t>Deathtrash</t>
  </si>
  <si>
    <t>INRI-S100</t>
  </si>
  <si>
    <t>Total Disco Duro</t>
  </si>
  <si>
    <t>Total Impresora</t>
  </si>
  <si>
    <t>Total Memoria Ram</t>
  </si>
  <si>
    <t>Total Microprocesador</t>
  </si>
  <si>
    <t>Total Placa Base</t>
  </si>
  <si>
    <t>Total Tarjeta Gráfica</t>
  </si>
  <si>
    <t>Total general</t>
  </si>
  <si>
    <t>CATÁLOGO</t>
  </si>
  <si>
    <t>Total General</t>
  </si>
  <si>
    <t>Etiquetas de fila</t>
  </si>
  <si>
    <t>Etiquetas de columna</t>
  </si>
  <si>
    <t>¡Calculamos el Precio!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</si>
</sst>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4"/>
      </top>
      <bottom style="thin">
        <color theme="0"/>
      </bottom>
      <diagonal/>
    </border>
    <border>
      <left/>
      <right style="thin">
        <color theme="0"/>
      </right>
      <top style="thick">
        <color theme="4"/>
      </top>
      <bottom style="thick">
        <color theme="4"/>
      </bottom>
      <diagonal/>
    </border>
    <border>
      <left style="medium">
        <color rgb="FFB2B2B2"/>
      </left>
      <right style="thin">
        <color theme="0"/>
      </right>
      <top/>
      <bottom style="thin">
        <color theme="0"/>
      </bottom>
      <diagonal/>
    </border>
    <border>
      <left/>
      <right style="medium">
        <color rgb="FFB2B2B2"/>
      </right>
      <top/>
      <bottom style="thin">
        <color theme="0"/>
      </bottom>
      <diagonal/>
    </border>
    <border>
      <left style="medium">
        <color rgb="FFB2B2B2"/>
      </left>
      <right style="medium">
        <color rgb="FFB2B2B2"/>
      </right>
      <top/>
      <bottom style="thin">
        <color theme="0"/>
      </bottom>
      <diagonal/>
    </border>
    <border>
      <left style="thin">
        <color theme="0"/>
      </left>
      <right style="medium">
        <color rgb="FFB2B2B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dotted">
        <color rgb="FFB2B2B2"/>
      </bottom>
      <diagonal/>
    </border>
    <border>
      <left/>
      <right style="thin">
        <color theme="0"/>
      </right>
      <top style="dotted">
        <color rgb="FFB2B2B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9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4" fillId="12" borderId="1" xfId="11" applyBorder="1" applyAlignment="1">
      <alignment horizontal="center" vertical="center"/>
    </xf>
    <xf numFmtId="0" fontId="0" fillId="0" borderId="0" xfId="0" applyFill="1"/>
    <xf numFmtId="0" fontId="7" fillId="0" borderId="1" xfId="1" applyFont="1" applyAlignment="1">
      <alignment horizontal="center" vertical="center"/>
    </xf>
    <xf numFmtId="0" fontId="0" fillId="0" borderId="6" xfId="0" applyBorder="1"/>
    <xf numFmtId="0" fontId="4" fillId="12" borderId="8" xfId="11" applyBorder="1" applyAlignment="1">
      <alignment horizontal="center" vertical="center"/>
    </xf>
    <xf numFmtId="0" fontId="4" fillId="13" borderId="10" xfId="11" applyFill="1" applyBorder="1" applyAlignment="1">
      <alignment horizontal="center"/>
    </xf>
    <xf numFmtId="0" fontId="4" fillId="13" borderId="11" xfId="11" applyFill="1" applyBorder="1" applyAlignment="1">
      <alignment horizontal="center"/>
    </xf>
    <xf numFmtId="0" fontId="1" fillId="15" borderId="11" xfId="10" applyFill="1" applyBorder="1" applyAlignment="1">
      <alignment horizontal="center"/>
    </xf>
    <xf numFmtId="0" fontId="1" fillId="15" borderId="13" xfId="10" applyFill="1" applyBorder="1" applyAlignment="1">
      <alignment horizontal="center"/>
    </xf>
    <xf numFmtId="0" fontId="1" fillId="14" borderId="5" xfId="10" applyFill="1" applyBorder="1"/>
    <xf numFmtId="0" fontId="0" fillId="0" borderId="0" xfId="0" applyBorder="1"/>
    <xf numFmtId="0" fontId="1" fillId="15" borderId="14" xfId="10" applyFill="1" applyBorder="1" applyAlignment="1">
      <alignment horizontal="center"/>
    </xf>
    <xf numFmtId="0" fontId="1" fillId="15" borderId="15" xfId="10" applyFill="1" applyBorder="1" applyAlignment="1">
      <alignment horizontal="center"/>
    </xf>
    <xf numFmtId="0" fontId="1" fillId="15" borderId="16" xfId="10" applyFill="1" applyBorder="1" applyAlignment="1">
      <alignment horizontal="center"/>
    </xf>
    <xf numFmtId="164" fontId="1" fillId="15" borderId="17" xfId="10" applyNumberFormat="1" applyFill="1" applyBorder="1" applyAlignment="1">
      <alignment horizontal="center"/>
    </xf>
    <xf numFmtId="164" fontId="4" fillId="13" borderId="17" xfId="11" applyNumberFormat="1" applyFill="1" applyBorder="1" applyAlignment="1">
      <alignment horizontal="center"/>
    </xf>
    <xf numFmtId="164" fontId="8" fillId="14" borderId="17" xfId="10" applyNumberFormat="1" applyFont="1" applyFill="1" applyBorder="1" applyAlignment="1">
      <alignment horizontal="center"/>
    </xf>
    <xf numFmtId="164" fontId="8" fillId="11" borderId="17" xfId="10" applyNumberFormat="1" applyFont="1" applyBorder="1" applyAlignment="1">
      <alignment horizontal="center"/>
    </xf>
    <xf numFmtId="164" fontId="8" fillId="11" borderId="6" xfId="10" applyNumberFormat="1" applyFont="1" applyBorder="1" applyAlignment="1">
      <alignment horizontal="center"/>
    </xf>
    <xf numFmtId="164" fontId="8" fillId="14" borderId="18" xfId="10" applyNumberFormat="1" applyFont="1" applyFill="1" applyBorder="1" applyAlignment="1">
      <alignment horizontal="center"/>
    </xf>
    <xf numFmtId="164" fontId="8" fillId="11" borderId="19" xfId="10" applyNumberFormat="1" applyFont="1" applyBorder="1" applyAlignment="1">
      <alignment horizontal="center"/>
    </xf>
    <xf numFmtId="164" fontId="8" fillId="14" borderId="16" xfId="10" applyNumberFormat="1" applyFont="1" applyFill="1" applyBorder="1" applyAlignment="1">
      <alignment horizontal="center"/>
    </xf>
    <xf numFmtId="164" fontId="1" fillId="15" borderId="16" xfId="10" applyNumberFormat="1" applyFill="1" applyBorder="1" applyAlignment="1">
      <alignment horizontal="center"/>
    </xf>
    <xf numFmtId="164" fontId="8" fillId="11" borderId="16" xfId="10" applyNumberFormat="1" applyFont="1" applyBorder="1" applyAlignment="1">
      <alignment horizontal="center"/>
    </xf>
    <xf numFmtId="164" fontId="1" fillId="15" borderId="6" xfId="10" applyNumberFormat="1" applyFill="1" applyBorder="1" applyAlignment="1">
      <alignment horizontal="center"/>
    </xf>
    <xf numFmtId="164" fontId="8" fillId="14" borderId="7" xfId="3" applyNumberFormat="1" applyFont="1" applyFill="1" applyBorder="1" applyAlignment="1">
      <alignment horizontal="center"/>
    </xf>
    <xf numFmtId="164" fontId="8" fillId="2" borderId="16" xfId="2" applyNumberFormat="1" applyFont="1" applyBorder="1" applyAlignment="1">
      <alignment horizontal="center"/>
    </xf>
    <xf numFmtId="164" fontId="8" fillId="14" borderId="16" xfId="3" applyNumberFormat="1" applyFont="1" applyFill="1" applyBorder="1" applyAlignment="1">
      <alignment horizontal="center"/>
    </xf>
    <xf numFmtId="0" fontId="1" fillId="15" borderId="9" xfId="10" applyFill="1" applyBorder="1" applyAlignment="1">
      <alignment horizontal="center"/>
    </xf>
    <xf numFmtId="0" fontId="4" fillId="13" borderId="9" xfId="11" applyFill="1" applyBorder="1" applyAlignment="1">
      <alignment horizontal="center"/>
    </xf>
    <xf numFmtId="0" fontId="1" fillId="15" borderId="17" xfId="10" applyFill="1" applyBorder="1" applyAlignment="1">
      <alignment horizontal="center"/>
    </xf>
    <xf numFmtId="0" fontId="1" fillId="14" borderId="17" xfId="10" applyFill="1" applyBorder="1"/>
    <xf numFmtId="0" fontId="1" fillId="11" borderId="17" xfId="10" applyBorder="1"/>
    <xf numFmtId="0" fontId="1" fillId="11" borderId="6" xfId="10" applyBorder="1"/>
    <xf numFmtId="0" fontId="1" fillId="14" borderId="16" xfId="10" applyFill="1" applyBorder="1"/>
    <xf numFmtId="0" fontId="1" fillId="11" borderId="16" xfId="10" applyBorder="1"/>
    <xf numFmtId="0" fontId="1" fillId="14" borderId="7" xfId="3" applyFont="1" applyFill="1" applyBorder="1"/>
    <xf numFmtId="0" fontId="1" fillId="2" borderId="16" xfId="2" applyFont="1" applyBorder="1"/>
    <xf numFmtId="0" fontId="1" fillId="14" borderId="16" xfId="3" applyFont="1" applyFill="1" applyBorder="1"/>
    <xf numFmtId="0" fontId="1" fillId="14" borderId="20" xfId="10" applyFill="1" applyBorder="1"/>
    <xf numFmtId="0" fontId="1" fillId="14" borderId="21" xfId="10" applyFill="1" applyBorder="1"/>
    <xf numFmtId="0" fontId="1" fillId="15" borderId="22" xfId="10" applyFill="1" applyBorder="1" applyAlignment="1">
      <alignment horizontal="center"/>
    </xf>
    <xf numFmtId="0" fontId="1" fillId="14" borderId="23" xfId="3" applyFont="1" applyFill="1" applyBorder="1"/>
    <xf numFmtId="0" fontId="1" fillId="2" borderId="5" xfId="2" applyFont="1" applyBorder="1"/>
    <xf numFmtId="0" fontId="1" fillId="14" borderId="5" xfId="3" applyFont="1" applyFill="1" applyBorder="1"/>
    <xf numFmtId="0" fontId="1" fillId="14" borderId="15" xfId="10" applyFill="1" applyBorder="1"/>
    <xf numFmtId="0" fontId="1" fillId="11" borderId="24" xfId="10" applyBorder="1"/>
    <xf numFmtId="0" fontId="1" fillId="14" borderId="24" xfId="10" applyFill="1" applyBorder="1"/>
    <xf numFmtId="0" fontId="1" fillId="11" borderId="25" xfId="10" applyBorder="1"/>
    <xf numFmtId="0" fontId="1" fillId="11" borderId="5" xfId="10" applyBorder="1"/>
    <xf numFmtId="0" fontId="1" fillId="15" borderId="12" xfId="10" applyFill="1" applyBorder="1" applyAlignment="1">
      <alignment horizontal="center"/>
    </xf>
    <xf numFmtId="0" fontId="1" fillId="6" borderId="0" xfId="5"/>
    <xf numFmtId="0" fontId="4" fillId="7" borderId="0" xfId="6"/>
    <xf numFmtId="0" fontId="4" fillId="5" borderId="0" xfId="4"/>
    <xf numFmtId="0" fontId="4" fillId="8" borderId="0" xfId="7"/>
    <xf numFmtId="0" fontId="1" fillId="9" borderId="0" xfId="8"/>
    <xf numFmtId="0" fontId="4" fillId="10" borderId="0" xfId="9"/>
    <xf numFmtId="0" fontId="9" fillId="10" borderId="0" xfId="9" applyFont="1"/>
    <xf numFmtId="0" fontId="9" fillId="9" borderId="0" xfId="8" applyFont="1"/>
    <xf numFmtId="0" fontId="5" fillId="4" borderId="0" xfId="0" applyFont="1" applyFill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/>
    <xf numFmtId="0" fontId="0" fillId="0" borderId="26" xfId="0" applyBorder="1"/>
    <xf numFmtId="0" fontId="5" fillId="4" borderId="26" xfId="0" applyFont="1" applyFill="1" applyBorder="1"/>
    <xf numFmtId="0" fontId="0" fillId="0" borderId="0" xfId="0" applyFill="1" applyBorder="1"/>
    <xf numFmtId="0" fontId="0" fillId="0" borderId="26" xfId="0" applyBorder="1" applyAlignment="1">
      <alignment horizontal="left"/>
    </xf>
    <xf numFmtId="164" fontId="0" fillId="0" borderId="26" xfId="0" applyNumberFormat="1" applyBorder="1"/>
    <xf numFmtId="0" fontId="4" fillId="4" borderId="0" xfId="0" applyFont="1" applyFill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7" applyFill="1" applyBorder="1"/>
    <xf numFmtId="0" fontId="9" fillId="0" borderId="0" xfId="9" applyFont="1" applyFill="1" applyBorder="1"/>
    <xf numFmtId="0" fontId="9" fillId="0" borderId="0" xfId="8" applyFont="1" applyFill="1" applyBorder="1"/>
  </cellXfs>
  <cellStyles count="12">
    <cellStyle name="20% - Énfasis2" xfId="5" builtinId="34"/>
    <cellStyle name="20% - Énfasis3" xfId="8" builtinId="38"/>
    <cellStyle name="20% - Énfasis4" xfId="10" builtinId="42"/>
    <cellStyle name="60% - Énfasis2" xfId="6" builtinId="36"/>
    <cellStyle name="60% - Énfasis3" xfId="9" builtinId="40"/>
    <cellStyle name="60% - Énfasis5" xfId="11" builtinId="48"/>
    <cellStyle name="Encabezado 1" xfId="1" builtinId="16"/>
    <cellStyle name="Énfasis2" xfId="4" builtinId="33"/>
    <cellStyle name="Énfasis3" xfId="7" builtinId="37"/>
    <cellStyle name="Normal" xfId="0" builtinId="0"/>
    <cellStyle name="Notas" xfId="3" builtinId="10"/>
    <cellStyle name="Salida" xfId="2" builtinId="21"/>
  </cellStyles>
  <dxfs count="14">
    <dxf>
      <numFmt numFmtId="164" formatCode="#,##0\ &quot;€&quot;"/>
    </dxf>
    <dxf>
      <numFmt numFmtId="165" formatCode="#,##0.0\ &quot;€&quot;"/>
    </dxf>
    <dxf>
      <numFmt numFmtId="164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border diagonalUp="0" diagonalDown="0" outline="0">
        <left/>
        <right/>
        <top/>
        <bottom style="double">
          <color rgb="FFFF80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border diagonalUp="0" diagonalDown="0" outline="0">
        <left/>
        <right/>
        <top/>
        <bottom style="double">
          <color rgb="FFFF8001"/>
        </bottom>
      </border>
    </dxf>
    <dxf>
      <border>
        <bottom style="medium">
          <color theme="9"/>
        </bottom>
      </border>
    </dxf>
    <dxf>
      <border>
        <bottom style="medium">
          <color theme="9"/>
        </bottom>
      </border>
    </dxf>
    <dxf>
      <border>
        <bottom style="medium">
          <color theme="9"/>
        </bottom>
      </border>
    </dxf>
    <dxf>
      <border>
        <bottom style="medium">
          <color theme="9"/>
        </bottom>
      </border>
    </dxf>
    <dxf>
      <border>
        <bottom style="medium">
          <color theme="9"/>
        </bottom>
      </border>
    </dxf>
    <dxf>
      <font>
        <color theme="0"/>
      </font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51.718050000003" createdVersion="4" refreshedVersion="4" minRefreshableVersion="3" recordCount="23">
  <cacheSource type="worksheet">
    <worksheetSource ref="B4:E27" sheet="Tabla"/>
  </cacheSource>
  <cacheFields count="4">
    <cacheField name="PRODUCTO" numFmtId="0">
      <sharedItems count="6">
        <s v="Disco Duro"/>
        <s v="Microprocesador"/>
        <s v="Placa Base"/>
        <s v="Tarjeta Gráfica"/>
        <s v="Memoria Ram"/>
        <s v="Impresora"/>
      </sharedItems>
    </cacheField>
    <cacheField name="MARCA" numFmtId="0">
      <sharedItems count="5">
        <s v="EMD"/>
        <s v="Invent"/>
        <s v="Kissdow"/>
        <s v="Sagato"/>
        <s v="Sister"/>
      </sharedItems>
    </cacheField>
    <cacheField name="MODELO" numFmtId="0">
      <sharedItems/>
    </cacheField>
    <cacheField name="PRECIO" numFmtId="164">
      <sharedItems containsSemiMixedTypes="0" containsString="0" containsNumber="1" containsInteger="1" minValue="40" maxValue="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s v="MDA-20"/>
    <n v="50"/>
  </r>
  <r>
    <x v="0"/>
    <x v="0"/>
    <s v="MTH-BRKBD"/>
    <n v="60"/>
  </r>
  <r>
    <x v="1"/>
    <x v="0"/>
    <s v="LSD-Flipox"/>
    <n v="192"/>
  </r>
  <r>
    <x v="2"/>
    <x v="0"/>
    <s v="PCP-N10"/>
    <n v="450"/>
  </r>
  <r>
    <x v="2"/>
    <x v="0"/>
    <s v="Muscar-20"/>
    <n v="550"/>
  </r>
  <r>
    <x v="3"/>
    <x v="0"/>
    <s v="THC-Odiseus"/>
    <n v="125"/>
  </r>
  <r>
    <x v="3"/>
    <x v="0"/>
    <s v="PVC-Arcadia"/>
    <n v="120"/>
  </r>
  <r>
    <x v="4"/>
    <x v="1"/>
    <s v="Kucumber 10"/>
    <n v="62"/>
  </r>
  <r>
    <x v="1"/>
    <x v="1"/>
    <s v="Tralara2000"/>
    <n v="252"/>
  </r>
  <r>
    <x v="1"/>
    <x v="1"/>
    <s v="Multipum"/>
    <n v="450"/>
  </r>
  <r>
    <x v="1"/>
    <x v="1"/>
    <s v="Wachiflay"/>
    <n v="350"/>
  </r>
  <r>
    <x v="2"/>
    <x v="1"/>
    <s v="Truluxe A3030"/>
    <n v="70"/>
  </r>
  <r>
    <x v="2"/>
    <x v="1"/>
    <s v="Truluxe X3050"/>
    <n v="252"/>
  </r>
  <r>
    <x v="2"/>
    <x v="1"/>
    <s v="Truluxe S1050"/>
    <n v="500"/>
  </r>
  <r>
    <x v="2"/>
    <x v="1"/>
    <s v="Truluxe X060"/>
    <n v="95"/>
  </r>
  <r>
    <x v="4"/>
    <x v="2"/>
    <s v="Deathshit"/>
    <n v="60"/>
  </r>
  <r>
    <x v="4"/>
    <x v="2"/>
    <s v="Deathtrash"/>
    <n v="90"/>
  </r>
  <r>
    <x v="0"/>
    <x v="3"/>
    <s v="Xinitotu"/>
    <n v="75"/>
  </r>
  <r>
    <x v="0"/>
    <x v="3"/>
    <s v="Xinitoyo"/>
    <n v="40"/>
  </r>
  <r>
    <x v="0"/>
    <x v="3"/>
    <s v="Xinitotos"/>
    <n v="53"/>
  </r>
  <r>
    <x v="3"/>
    <x v="3"/>
    <s v="Xinitolos2"/>
    <n v="120"/>
  </r>
  <r>
    <x v="5"/>
    <x v="4"/>
    <s v="RIP-500D"/>
    <n v="90"/>
  </r>
  <r>
    <x v="5"/>
    <x v="4"/>
    <s v="INRI-S100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4:N12" firstHeaderRow="1" firstDataRow="2" firstDataCol="1"/>
  <pivotFields count="4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¡Calculamos el Precio!" fld="3" baseField="0" baseItem="0"/>
  </dataFields>
  <formats count="14">
    <format dxfId="0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2">
      <pivotArea grandRow="1"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5">
      <pivotArea grandRow="1" outline="0" collapsedLevelsAreSubtotals="1" fieldPosition="0"/>
    </format>
    <format dxfId="6">
      <pivotArea dataOnly="0" labelOnly="1" grandRow="1" outline="0" fieldPosition="0"/>
    </format>
    <format dxfId="7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10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type="origin" dataOnly="0" labelOnly="1" outline="0" fieldPosition="0"/>
    </format>
    <format dxfId="13">
      <pivotArea type="origin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zoomScaleNormal="100" workbookViewId="0">
      <selection activeCell="D41" sqref="D41"/>
    </sheetView>
  </sheetViews>
  <sheetFormatPr baseColWidth="10" defaultColWidth="9.140625" defaultRowHeight="15" outlineLevelRow="2" x14ac:dyDescent="0.25"/>
  <cols>
    <col min="2" max="2" width="20.7109375" customWidth="1"/>
    <col min="3" max="3" width="12.7109375" customWidth="1"/>
    <col min="4" max="4" width="16.7109375" customWidth="1"/>
    <col min="5" max="5" width="10.7109375" customWidth="1"/>
  </cols>
  <sheetData>
    <row r="2" spans="1:5" ht="30" customHeight="1" thickBot="1" x14ac:dyDescent="0.3">
      <c r="B2" s="5" t="s">
        <v>45</v>
      </c>
      <c r="C2" s="5"/>
      <c r="D2" s="5"/>
      <c r="E2" s="5"/>
    </row>
    <row r="3" spans="1:5" ht="24.95" customHeight="1" thickTop="1" thickBot="1" x14ac:dyDescent="0.3">
      <c r="B3" s="3" t="s">
        <v>0</v>
      </c>
      <c r="C3" s="3" t="s">
        <v>1</v>
      </c>
      <c r="D3" s="3" t="s">
        <v>2</v>
      </c>
      <c r="E3" s="7" t="s">
        <v>3</v>
      </c>
    </row>
    <row r="4" spans="1:5" ht="15.75" outlineLevel="2" thickTop="1" x14ac:dyDescent="0.25">
      <c r="A4" s="6"/>
      <c r="B4" s="45" t="s">
        <v>7</v>
      </c>
      <c r="C4" s="39" t="s">
        <v>10</v>
      </c>
      <c r="D4" s="39" t="s">
        <v>19</v>
      </c>
      <c r="E4" s="28">
        <v>50</v>
      </c>
    </row>
    <row r="5" spans="1:5" outlineLevel="2" x14ac:dyDescent="0.25">
      <c r="A5" s="6"/>
      <c r="B5" s="46" t="s">
        <v>7</v>
      </c>
      <c r="C5" s="40" t="s">
        <v>10</v>
      </c>
      <c r="D5" s="40" t="s">
        <v>30</v>
      </c>
      <c r="E5" s="29">
        <v>60</v>
      </c>
    </row>
    <row r="6" spans="1:5" outlineLevel="2" x14ac:dyDescent="0.25">
      <c r="A6" s="6"/>
      <c r="B6" s="47" t="s">
        <v>7</v>
      </c>
      <c r="C6" s="41" t="s">
        <v>8</v>
      </c>
      <c r="D6" s="41" t="s">
        <v>9</v>
      </c>
      <c r="E6" s="30">
        <v>75</v>
      </c>
    </row>
    <row r="7" spans="1:5" outlineLevel="2" x14ac:dyDescent="0.25">
      <c r="A7" s="6"/>
      <c r="B7" s="46" t="s">
        <v>7</v>
      </c>
      <c r="C7" s="40" t="s">
        <v>8</v>
      </c>
      <c r="D7" s="40" t="s">
        <v>12</v>
      </c>
      <c r="E7" s="29">
        <v>40</v>
      </c>
    </row>
    <row r="8" spans="1:5" outlineLevel="2" x14ac:dyDescent="0.25">
      <c r="A8" s="6"/>
      <c r="B8" s="47" t="s">
        <v>7</v>
      </c>
      <c r="C8" s="41" t="s">
        <v>8</v>
      </c>
      <c r="D8" s="41" t="s">
        <v>32</v>
      </c>
      <c r="E8" s="30">
        <v>53</v>
      </c>
    </row>
    <row r="9" spans="1:5" outlineLevel="1" x14ac:dyDescent="0.25">
      <c r="A9" s="6"/>
      <c r="B9" s="14" t="s">
        <v>38</v>
      </c>
      <c r="C9" s="15"/>
      <c r="D9" s="16"/>
      <c r="E9" s="25">
        <f>SUBTOTAL(9,E4:E8)</f>
        <v>278</v>
      </c>
    </row>
    <row r="10" spans="1:5" outlineLevel="2" x14ac:dyDescent="0.25">
      <c r="A10" s="6"/>
      <c r="B10" s="12" t="s">
        <v>21</v>
      </c>
      <c r="C10" s="48" t="s">
        <v>22</v>
      </c>
      <c r="D10" s="12" t="s">
        <v>26</v>
      </c>
      <c r="E10" s="19">
        <v>90</v>
      </c>
    </row>
    <row r="11" spans="1:5" outlineLevel="2" x14ac:dyDescent="0.25">
      <c r="A11" s="6"/>
      <c r="B11" s="49" t="s">
        <v>21</v>
      </c>
      <c r="C11" s="38" t="s">
        <v>22</v>
      </c>
      <c r="D11" s="35" t="s">
        <v>37</v>
      </c>
      <c r="E11" s="21">
        <v>82</v>
      </c>
    </row>
    <row r="12" spans="1:5" outlineLevel="1" x14ac:dyDescent="0.25">
      <c r="A12" s="6"/>
      <c r="B12" s="44" t="s">
        <v>39</v>
      </c>
      <c r="C12" s="11"/>
      <c r="D12" s="33"/>
      <c r="E12" s="25">
        <f>SUBTOTAL(9,E10:E11)</f>
        <v>172</v>
      </c>
    </row>
    <row r="13" spans="1:5" outlineLevel="2" x14ac:dyDescent="0.25">
      <c r="A13" s="6"/>
      <c r="B13" s="12" t="s">
        <v>13</v>
      </c>
      <c r="C13" s="37" t="s">
        <v>5</v>
      </c>
      <c r="D13" s="37" t="s">
        <v>16</v>
      </c>
      <c r="E13" s="19">
        <v>62</v>
      </c>
    </row>
    <row r="14" spans="1:5" outlineLevel="2" x14ac:dyDescent="0.25">
      <c r="A14" s="6"/>
      <c r="B14" s="49" t="s">
        <v>13</v>
      </c>
      <c r="C14" s="35" t="s">
        <v>15</v>
      </c>
      <c r="D14" s="35" t="s">
        <v>17</v>
      </c>
      <c r="E14" s="20">
        <v>60</v>
      </c>
    </row>
    <row r="15" spans="1:5" outlineLevel="2" x14ac:dyDescent="0.25">
      <c r="A15" s="6"/>
      <c r="B15" s="50" t="s">
        <v>13</v>
      </c>
      <c r="C15" s="34" t="s">
        <v>15</v>
      </c>
      <c r="D15" s="34" t="s">
        <v>36</v>
      </c>
      <c r="E15" s="19">
        <v>90</v>
      </c>
    </row>
    <row r="16" spans="1:5" outlineLevel="1" x14ac:dyDescent="0.25">
      <c r="A16" s="6"/>
      <c r="B16" s="44" t="s">
        <v>40</v>
      </c>
      <c r="C16" s="11"/>
      <c r="D16" s="33"/>
      <c r="E16" s="27">
        <f>SUBTOTAL(9,E13:E15)</f>
        <v>212</v>
      </c>
    </row>
    <row r="17" spans="1:6" outlineLevel="2" x14ac:dyDescent="0.25">
      <c r="A17" s="6"/>
      <c r="B17" s="12" t="s">
        <v>4</v>
      </c>
      <c r="C17" s="37" t="s">
        <v>10</v>
      </c>
      <c r="D17" s="37" t="s">
        <v>11</v>
      </c>
      <c r="E17" s="24">
        <v>192</v>
      </c>
    </row>
    <row r="18" spans="1:6" outlineLevel="2" x14ac:dyDescent="0.25">
      <c r="A18" s="6"/>
      <c r="B18" s="51" t="s">
        <v>4</v>
      </c>
      <c r="C18" s="38" t="s">
        <v>5</v>
      </c>
      <c r="D18" s="38" t="s">
        <v>6</v>
      </c>
      <c r="E18" s="26">
        <v>252</v>
      </c>
    </row>
    <row r="19" spans="1:6" outlineLevel="2" x14ac:dyDescent="0.25">
      <c r="A19" s="6"/>
      <c r="B19" s="12" t="s">
        <v>4</v>
      </c>
      <c r="C19" s="34" t="s">
        <v>5</v>
      </c>
      <c r="D19" s="34" t="s">
        <v>28</v>
      </c>
      <c r="E19" s="19">
        <v>450</v>
      </c>
    </row>
    <row r="20" spans="1:6" outlineLevel="2" x14ac:dyDescent="0.25">
      <c r="A20" s="6"/>
      <c r="B20" s="49" t="s">
        <v>4</v>
      </c>
      <c r="C20" s="35" t="s">
        <v>5</v>
      </c>
      <c r="D20" s="35" t="s">
        <v>33</v>
      </c>
      <c r="E20" s="21">
        <v>350</v>
      </c>
    </row>
    <row r="21" spans="1:6" outlineLevel="1" x14ac:dyDescent="0.25">
      <c r="A21" s="13"/>
      <c r="B21" s="14" t="s">
        <v>41</v>
      </c>
      <c r="C21" s="15"/>
      <c r="D21" s="16"/>
      <c r="E21" s="25">
        <f>SUBTOTAL(9,E17:E20)</f>
        <v>1244</v>
      </c>
    </row>
    <row r="22" spans="1:6" outlineLevel="2" x14ac:dyDescent="0.25">
      <c r="A22" s="6"/>
      <c r="B22" s="12" t="s">
        <v>14</v>
      </c>
      <c r="C22" s="37" t="s">
        <v>10</v>
      </c>
      <c r="D22" s="34" t="s">
        <v>25</v>
      </c>
      <c r="E22" s="19">
        <v>450</v>
      </c>
    </row>
    <row r="23" spans="1:6" outlineLevel="2" x14ac:dyDescent="0.25">
      <c r="A23" s="6"/>
      <c r="B23" s="51" t="s">
        <v>14</v>
      </c>
      <c r="C23" s="35" t="s">
        <v>10</v>
      </c>
      <c r="D23" s="36" t="s">
        <v>34</v>
      </c>
      <c r="E23" s="21">
        <v>550</v>
      </c>
    </row>
    <row r="24" spans="1:6" outlineLevel="2" x14ac:dyDescent="0.25">
      <c r="A24" s="6"/>
      <c r="B24" s="42" t="s">
        <v>14</v>
      </c>
      <c r="C24" s="43" t="s">
        <v>5</v>
      </c>
      <c r="D24" s="43" t="s">
        <v>18</v>
      </c>
      <c r="E24" s="22">
        <v>70</v>
      </c>
    </row>
    <row r="25" spans="1:6" outlineLevel="2" x14ac:dyDescent="0.25">
      <c r="A25" s="6"/>
      <c r="B25" s="12" t="s">
        <v>14</v>
      </c>
      <c r="C25" s="38" t="s">
        <v>5</v>
      </c>
      <c r="D25" s="38" t="s">
        <v>24</v>
      </c>
      <c r="E25" s="23">
        <v>252</v>
      </c>
    </row>
    <row r="26" spans="1:6" outlineLevel="2" x14ac:dyDescent="0.25">
      <c r="A26" s="6"/>
      <c r="B26" s="12" t="s">
        <v>14</v>
      </c>
      <c r="C26" s="37" t="s">
        <v>5</v>
      </c>
      <c r="D26" s="37" t="s">
        <v>29</v>
      </c>
      <c r="E26" s="24">
        <v>500</v>
      </c>
    </row>
    <row r="27" spans="1:6" outlineLevel="2" x14ac:dyDescent="0.25">
      <c r="A27" s="6"/>
      <c r="B27" s="49" t="s">
        <v>14</v>
      </c>
      <c r="C27" s="35" t="s">
        <v>5</v>
      </c>
      <c r="D27" s="35" t="s">
        <v>35</v>
      </c>
      <c r="E27" s="20">
        <v>95</v>
      </c>
    </row>
    <row r="28" spans="1:6" outlineLevel="1" x14ac:dyDescent="0.25">
      <c r="A28" s="6"/>
      <c r="B28" s="44" t="s">
        <v>42</v>
      </c>
      <c r="C28" s="11"/>
      <c r="D28" s="33"/>
      <c r="E28" s="17">
        <f>SUBTOTAL(9,E22:E27)</f>
        <v>1917</v>
      </c>
      <c r="F28" s="4"/>
    </row>
    <row r="29" spans="1:6" outlineLevel="2" x14ac:dyDescent="0.25">
      <c r="A29" s="6"/>
      <c r="B29" s="12" t="s">
        <v>20</v>
      </c>
      <c r="C29" s="37" t="s">
        <v>10</v>
      </c>
      <c r="D29" s="37" t="s">
        <v>23</v>
      </c>
      <c r="E29" s="19">
        <v>125</v>
      </c>
      <c r="F29" s="4"/>
    </row>
    <row r="30" spans="1:6" outlineLevel="2" x14ac:dyDescent="0.25">
      <c r="A30" s="6"/>
      <c r="B30" s="52" t="s">
        <v>20</v>
      </c>
      <c r="C30" s="38" t="s">
        <v>10</v>
      </c>
      <c r="D30" s="38" t="s">
        <v>31</v>
      </c>
      <c r="E30" s="20">
        <v>120</v>
      </c>
      <c r="F30" s="4"/>
    </row>
    <row r="31" spans="1:6" outlineLevel="2" x14ac:dyDescent="0.25">
      <c r="A31" s="6"/>
      <c r="B31" s="12" t="s">
        <v>20</v>
      </c>
      <c r="C31" s="34" t="s">
        <v>8</v>
      </c>
      <c r="D31" s="34" t="s">
        <v>27</v>
      </c>
      <c r="E31" s="19">
        <v>120</v>
      </c>
      <c r="F31" s="4"/>
    </row>
    <row r="32" spans="1:6" outlineLevel="1" x14ac:dyDescent="0.25">
      <c r="A32" s="6"/>
      <c r="B32" s="53" t="s">
        <v>43</v>
      </c>
      <c r="C32" s="10"/>
      <c r="D32" s="31"/>
      <c r="E32" s="17">
        <f>SUBTOTAL(9,E29:E31)</f>
        <v>365</v>
      </c>
    </row>
    <row r="33" spans="1:5" x14ac:dyDescent="0.25">
      <c r="A33" s="6"/>
      <c r="B33" s="8" t="s">
        <v>46</v>
      </c>
      <c r="C33" s="9"/>
      <c r="D33" s="32"/>
      <c r="E33" s="18">
        <f>SUBTOTAL(9,E4:E31)</f>
        <v>4188</v>
      </c>
    </row>
  </sheetData>
  <sortState ref="B4:E26">
    <sortCondition ref="B4:B26"/>
    <sortCondition ref="C4:C26"/>
  </sortState>
  <mergeCells count="8">
    <mergeCell ref="B28:D28"/>
    <mergeCell ref="B32:D32"/>
    <mergeCell ref="B33:D33"/>
    <mergeCell ref="B2:E2"/>
    <mergeCell ref="B21:D21"/>
    <mergeCell ref="B16:D16"/>
    <mergeCell ref="B12:D12"/>
    <mergeCell ref="B9:D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8"/>
  <sheetViews>
    <sheetView tabSelected="1" workbookViewId="0">
      <selection activeCell="F20" sqref="F20"/>
    </sheetView>
  </sheetViews>
  <sheetFormatPr baseColWidth="10" defaultColWidth="9.140625" defaultRowHeight="15" x14ac:dyDescent="0.25"/>
  <cols>
    <col min="2" max="2" width="20.7109375" customWidth="1"/>
    <col min="3" max="3" width="12.7109375" customWidth="1"/>
    <col min="4" max="4" width="16.7109375" customWidth="1"/>
    <col min="5" max="7" width="10.7109375" customWidth="1"/>
    <col min="8" max="8" width="26.28515625" customWidth="1"/>
    <col min="9" max="9" width="22.42578125" customWidth="1"/>
    <col min="10" max="10" width="13" customWidth="1"/>
    <col min="11" max="11" width="13.28515625" customWidth="1"/>
    <col min="12" max="12" width="12.28515625" customWidth="1"/>
    <col min="13" max="13" width="15" customWidth="1"/>
    <col min="14" max="14" width="15.7109375" customWidth="1"/>
    <col min="15" max="15" width="12.5703125" customWidth="1"/>
    <col min="16" max="16" width="16.5703125" bestFit="1" customWidth="1"/>
    <col min="17" max="17" width="15.42578125" bestFit="1" customWidth="1"/>
    <col min="18" max="18" width="16.5703125" bestFit="1" customWidth="1"/>
    <col min="19" max="19" width="15.42578125" bestFit="1" customWidth="1"/>
    <col min="20" max="20" width="16.5703125" bestFit="1" customWidth="1"/>
    <col min="21" max="21" width="20.42578125" bestFit="1" customWidth="1"/>
    <col min="22" max="22" width="21.5703125" bestFit="1" customWidth="1"/>
  </cols>
  <sheetData>
    <row r="3" spans="2:15" ht="21.75" thickBot="1" x14ac:dyDescent="0.3">
      <c r="B3" s="5" t="s">
        <v>45</v>
      </c>
      <c r="C3" s="5"/>
      <c r="D3" s="5"/>
      <c r="E3" s="5"/>
      <c r="F3" s="71"/>
      <c r="G3" s="71"/>
      <c r="H3" s="65"/>
      <c r="I3" s="65"/>
      <c r="J3" s="65"/>
      <c r="K3" s="65"/>
      <c r="L3" s="65"/>
      <c r="M3" s="65"/>
      <c r="N3" s="65"/>
      <c r="O3" s="67"/>
    </row>
    <row r="4" spans="2:15" ht="15.75" thickTop="1" x14ac:dyDescent="0.25">
      <c r="B4" s="56" t="s">
        <v>0</v>
      </c>
      <c r="C4" s="57" t="s">
        <v>1</v>
      </c>
      <c r="D4" s="56" t="s">
        <v>2</v>
      </c>
      <c r="E4" s="57" t="s">
        <v>3</v>
      </c>
      <c r="F4" s="72"/>
      <c r="G4" s="72"/>
      <c r="H4" s="70" t="s">
        <v>49</v>
      </c>
      <c r="I4" s="62" t="s">
        <v>48</v>
      </c>
      <c r="J4" s="62"/>
      <c r="K4" s="62"/>
      <c r="L4" s="62"/>
      <c r="M4" s="62"/>
      <c r="N4" s="62"/>
      <c r="O4" s="67"/>
    </row>
    <row r="5" spans="2:15" ht="15.75" thickBot="1" x14ac:dyDescent="0.3">
      <c r="B5" s="55" t="s">
        <v>7</v>
      </c>
      <c r="C5" s="59" t="s">
        <v>10</v>
      </c>
      <c r="D5" s="55" t="s">
        <v>19</v>
      </c>
      <c r="E5" s="60">
        <v>50</v>
      </c>
      <c r="F5" s="73"/>
      <c r="G5" s="73"/>
      <c r="H5" s="66" t="s">
        <v>47</v>
      </c>
      <c r="I5" s="66" t="s">
        <v>10</v>
      </c>
      <c r="J5" s="66" t="s">
        <v>5</v>
      </c>
      <c r="K5" s="66" t="s">
        <v>15</v>
      </c>
      <c r="L5" s="66" t="s">
        <v>8</v>
      </c>
      <c r="M5" s="66" t="s">
        <v>22</v>
      </c>
      <c r="N5" s="66" t="s">
        <v>44</v>
      </c>
      <c r="O5" s="67"/>
    </row>
    <row r="6" spans="2:15" x14ac:dyDescent="0.25">
      <c r="B6" s="54" t="s">
        <v>7</v>
      </c>
      <c r="C6" s="58" t="s">
        <v>10</v>
      </c>
      <c r="D6" s="54" t="s">
        <v>30</v>
      </c>
      <c r="E6" s="61">
        <v>60</v>
      </c>
      <c r="F6" s="74"/>
      <c r="G6" s="74"/>
      <c r="H6" s="1" t="s">
        <v>7</v>
      </c>
      <c r="I6" s="2">
        <v>110</v>
      </c>
      <c r="J6" s="2"/>
      <c r="K6" s="2"/>
      <c r="L6" s="2">
        <v>168</v>
      </c>
      <c r="M6" s="2"/>
      <c r="N6" s="2">
        <v>278</v>
      </c>
      <c r="O6" s="67"/>
    </row>
    <row r="7" spans="2:15" x14ac:dyDescent="0.25">
      <c r="B7" s="55" t="s">
        <v>4</v>
      </c>
      <c r="C7" s="59" t="s">
        <v>10</v>
      </c>
      <c r="D7" s="55" t="s">
        <v>11</v>
      </c>
      <c r="E7" s="60">
        <v>192</v>
      </c>
      <c r="F7" s="73"/>
      <c r="G7" s="73"/>
      <c r="H7" s="1" t="s">
        <v>21</v>
      </c>
      <c r="I7" s="2"/>
      <c r="J7" s="2"/>
      <c r="K7" s="2"/>
      <c r="L7" s="2"/>
      <c r="M7" s="2">
        <v>172</v>
      </c>
      <c r="N7" s="2">
        <v>172</v>
      </c>
      <c r="O7" s="67"/>
    </row>
    <row r="8" spans="2:15" x14ac:dyDescent="0.25">
      <c r="B8" s="54" t="s">
        <v>14</v>
      </c>
      <c r="C8" s="58" t="s">
        <v>10</v>
      </c>
      <c r="D8" s="54" t="s">
        <v>25</v>
      </c>
      <c r="E8" s="61">
        <v>450</v>
      </c>
      <c r="F8" s="74"/>
      <c r="G8" s="74"/>
      <c r="H8" s="1" t="s">
        <v>13</v>
      </c>
      <c r="I8" s="2"/>
      <c r="J8" s="2">
        <v>62</v>
      </c>
      <c r="K8" s="2">
        <v>150</v>
      </c>
      <c r="L8" s="2"/>
      <c r="M8" s="2"/>
      <c r="N8" s="2">
        <v>212</v>
      </c>
      <c r="O8" s="67"/>
    </row>
    <row r="9" spans="2:15" x14ac:dyDescent="0.25">
      <c r="B9" s="55" t="s">
        <v>14</v>
      </c>
      <c r="C9" s="59" t="s">
        <v>10</v>
      </c>
      <c r="D9" s="55" t="s">
        <v>34</v>
      </c>
      <c r="E9" s="60">
        <v>550</v>
      </c>
      <c r="F9" s="73"/>
      <c r="G9" s="73"/>
      <c r="H9" s="1" t="s">
        <v>4</v>
      </c>
      <c r="I9" s="2">
        <v>192</v>
      </c>
      <c r="J9" s="2">
        <v>1052</v>
      </c>
      <c r="K9" s="2"/>
      <c r="L9" s="2"/>
      <c r="M9" s="2"/>
      <c r="N9" s="2">
        <v>1244</v>
      </c>
      <c r="O9" s="67"/>
    </row>
    <row r="10" spans="2:15" x14ac:dyDescent="0.25">
      <c r="B10" s="54" t="s">
        <v>20</v>
      </c>
      <c r="C10" s="58" t="s">
        <v>10</v>
      </c>
      <c r="D10" s="54" t="s">
        <v>23</v>
      </c>
      <c r="E10" s="61">
        <v>125</v>
      </c>
      <c r="F10" s="74"/>
      <c r="G10" s="74"/>
      <c r="H10" s="1" t="s">
        <v>14</v>
      </c>
      <c r="I10" s="2">
        <v>1000</v>
      </c>
      <c r="J10" s="2">
        <v>917</v>
      </c>
      <c r="K10" s="2"/>
      <c r="L10" s="2"/>
      <c r="M10" s="2"/>
      <c r="N10" s="2">
        <v>1917</v>
      </c>
      <c r="O10" s="67"/>
    </row>
    <row r="11" spans="2:15" ht="15.75" thickBot="1" x14ac:dyDescent="0.3">
      <c r="B11" s="55" t="s">
        <v>20</v>
      </c>
      <c r="C11" s="59" t="s">
        <v>10</v>
      </c>
      <c r="D11" s="55" t="s">
        <v>31</v>
      </c>
      <c r="E11" s="60">
        <v>120</v>
      </c>
      <c r="F11" s="73"/>
      <c r="G11" s="73"/>
      <c r="H11" s="68" t="s">
        <v>20</v>
      </c>
      <c r="I11" s="69">
        <v>245</v>
      </c>
      <c r="J11" s="69"/>
      <c r="K11" s="69"/>
      <c r="L11" s="69">
        <v>120</v>
      </c>
      <c r="M11" s="69"/>
      <c r="N11" s="69">
        <v>365</v>
      </c>
      <c r="O11" s="67"/>
    </row>
    <row r="12" spans="2:15" ht="15.75" thickBot="1" x14ac:dyDescent="0.3">
      <c r="B12" s="54" t="s">
        <v>13</v>
      </c>
      <c r="C12" s="58" t="s">
        <v>5</v>
      </c>
      <c r="D12" s="54" t="s">
        <v>16</v>
      </c>
      <c r="E12" s="61">
        <v>62</v>
      </c>
      <c r="F12" s="74"/>
      <c r="G12" s="74"/>
      <c r="H12" s="63" t="s">
        <v>44</v>
      </c>
      <c r="I12" s="64">
        <v>1547</v>
      </c>
      <c r="J12" s="64">
        <v>2031</v>
      </c>
      <c r="K12" s="64">
        <v>150</v>
      </c>
      <c r="L12" s="64">
        <v>288</v>
      </c>
      <c r="M12" s="64">
        <v>172</v>
      </c>
      <c r="N12" s="64">
        <v>4188</v>
      </c>
    </row>
    <row r="13" spans="2:15" ht="15.75" thickTop="1" x14ac:dyDescent="0.25">
      <c r="B13" s="55" t="s">
        <v>4</v>
      </c>
      <c r="C13" s="59" t="s">
        <v>5</v>
      </c>
      <c r="D13" s="55" t="s">
        <v>6</v>
      </c>
      <c r="E13" s="60">
        <v>252</v>
      </c>
      <c r="F13" s="73"/>
      <c r="G13" s="73"/>
    </row>
    <row r="14" spans="2:15" x14ac:dyDescent="0.25">
      <c r="B14" s="54" t="s">
        <v>4</v>
      </c>
      <c r="C14" s="58" t="s">
        <v>5</v>
      </c>
      <c r="D14" s="54" t="s">
        <v>28</v>
      </c>
      <c r="E14" s="61">
        <v>450</v>
      </c>
      <c r="F14" s="74"/>
      <c r="G14" s="74"/>
    </row>
    <row r="15" spans="2:15" x14ac:dyDescent="0.25">
      <c r="B15" s="55" t="s">
        <v>4</v>
      </c>
      <c r="C15" s="59" t="s">
        <v>5</v>
      </c>
      <c r="D15" s="55" t="s">
        <v>33</v>
      </c>
      <c r="E15" s="60">
        <v>350</v>
      </c>
      <c r="F15" s="73"/>
      <c r="G15" s="73"/>
    </row>
    <row r="16" spans="2:15" x14ac:dyDescent="0.25">
      <c r="B16" s="54" t="s">
        <v>14</v>
      </c>
      <c r="C16" s="58" t="s">
        <v>5</v>
      </c>
      <c r="D16" s="54" t="s">
        <v>18</v>
      </c>
      <c r="E16" s="61">
        <v>70</v>
      </c>
      <c r="F16" s="74"/>
      <c r="G16" s="74"/>
    </row>
    <row r="17" spans="2:7" x14ac:dyDescent="0.25">
      <c r="B17" s="55" t="s">
        <v>14</v>
      </c>
      <c r="C17" s="59" t="s">
        <v>5</v>
      </c>
      <c r="D17" s="55" t="s">
        <v>24</v>
      </c>
      <c r="E17" s="60">
        <v>252</v>
      </c>
      <c r="F17" s="73"/>
      <c r="G17" s="73"/>
    </row>
    <row r="18" spans="2:7" x14ac:dyDescent="0.25">
      <c r="B18" s="54" t="s">
        <v>14</v>
      </c>
      <c r="C18" s="58" t="s">
        <v>5</v>
      </c>
      <c r="D18" s="54" t="s">
        <v>29</v>
      </c>
      <c r="E18" s="61">
        <v>500</v>
      </c>
      <c r="F18" s="74"/>
      <c r="G18" s="74"/>
    </row>
    <row r="19" spans="2:7" x14ac:dyDescent="0.25">
      <c r="B19" s="55" t="s">
        <v>14</v>
      </c>
      <c r="C19" s="59" t="s">
        <v>5</v>
      </c>
      <c r="D19" s="55" t="s">
        <v>35</v>
      </c>
      <c r="E19" s="60">
        <v>95</v>
      </c>
      <c r="F19" s="73"/>
      <c r="G19" s="73"/>
    </row>
    <row r="20" spans="2:7" x14ac:dyDescent="0.25">
      <c r="B20" s="54" t="s">
        <v>13</v>
      </c>
      <c r="C20" s="58" t="s">
        <v>15</v>
      </c>
      <c r="D20" s="54" t="s">
        <v>17</v>
      </c>
      <c r="E20" s="61">
        <v>60</v>
      </c>
      <c r="F20" s="74"/>
      <c r="G20" s="74"/>
    </row>
    <row r="21" spans="2:7" x14ac:dyDescent="0.25">
      <c r="B21" s="55" t="s">
        <v>13</v>
      </c>
      <c r="C21" s="59" t="s">
        <v>15</v>
      </c>
      <c r="D21" s="55" t="s">
        <v>36</v>
      </c>
      <c r="E21" s="60">
        <v>90</v>
      </c>
      <c r="F21" s="73"/>
      <c r="G21" s="73"/>
    </row>
    <row r="22" spans="2:7" x14ac:dyDescent="0.25">
      <c r="B22" s="54" t="s">
        <v>7</v>
      </c>
      <c r="C22" s="58" t="s">
        <v>8</v>
      </c>
      <c r="D22" s="54" t="s">
        <v>9</v>
      </c>
      <c r="E22" s="61">
        <v>75</v>
      </c>
      <c r="F22" s="74"/>
      <c r="G22" s="74"/>
    </row>
    <row r="23" spans="2:7" x14ac:dyDescent="0.25">
      <c r="B23" s="55" t="s">
        <v>7</v>
      </c>
      <c r="C23" s="59" t="s">
        <v>8</v>
      </c>
      <c r="D23" s="55" t="s">
        <v>12</v>
      </c>
      <c r="E23" s="60">
        <v>40</v>
      </c>
      <c r="F23" s="73"/>
      <c r="G23" s="73"/>
    </row>
    <row r="24" spans="2:7" x14ac:dyDescent="0.25">
      <c r="B24" s="54" t="s">
        <v>7</v>
      </c>
      <c r="C24" s="58" t="s">
        <v>8</v>
      </c>
      <c r="D24" s="54" t="s">
        <v>32</v>
      </c>
      <c r="E24" s="61">
        <v>53</v>
      </c>
      <c r="F24" s="74"/>
      <c r="G24" s="74"/>
    </row>
    <row r="25" spans="2:7" x14ac:dyDescent="0.25">
      <c r="B25" s="55" t="s">
        <v>20</v>
      </c>
      <c r="C25" s="59" t="s">
        <v>8</v>
      </c>
      <c r="D25" s="55" t="s">
        <v>27</v>
      </c>
      <c r="E25" s="60">
        <v>120</v>
      </c>
      <c r="F25" s="73"/>
      <c r="G25" s="73"/>
    </row>
    <row r="26" spans="2:7" x14ac:dyDescent="0.25">
      <c r="B26" s="54" t="s">
        <v>21</v>
      </c>
      <c r="C26" s="58" t="s">
        <v>22</v>
      </c>
      <c r="D26" s="54" t="s">
        <v>26</v>
      </c>
      <c r="E26" s="61">
        <v>90</v>
      </c>
      <c r="F26" s="74"/>
      <c r="G26" s="74"/>
    </row>
    <row r="27" spans="2:7" x14ac:dyDescent="0.25">
      <c r="B27" s="55" t="s">
        <v>21</v>
      </c>
      <c r="C27" s="59" t="s">
        <v>22</v>
      </c>
      <c r="D27" s="55" t="s">
        <v>37</v>
      </c>
      <c r="E27" s="60">
        <v>82</v>
      </c>
      <c r="F27" s="73"/>
      <c r="G27" s="73"/>
    </row>
    <row r="28" spans="2:7" x14ac:dyDescent="0.25">
      <c r="F28" s="67"/>
      <c r="G28" s="67"/>
    </row>
  </sheetData>
  <sortState ref="B4:E26">
    <sortCondition ref="C4:C26"/>
    <sortCondition ref="B4:B26"/>
  </sortState>
  <mergeCells count="1">
    <mergeCell ref="B3:E3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Esquema</vt:lpstr>
      <vt:lpstr>Tabla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2014-04-09T00:03:35Z</dcterms:modified>
</cp:coreProperties>
</file>