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atrice &amp; Dani\Desktop\"/>
    </mc:Choice>
  </mc:AlternateContent>
  <bookViews>
    <workbookView xWindow="0" yWindow="0" windowWidth="28800" windowHeight="12330"/>
  </bookViews>
  <sheets>
    <sheet name="orca_dir" sheetId="1" r:id="rId1"/>
    <sheet name="source" sheetId="2" r:id="rId2"/>
  </sheets>
  <calcPr calcId="0"/>
</workbook>
</file>

<file path=xl/calcChain.xml><?xml version="1.0" encoding="utf-8"?>
<calcChain xmlns="http://schemas.openxmlformats.org/spreadsheetml/2006/main">
  <c r="E1003" i="1" l="1"/>
  <c r="E213" i="1"/>
  <c r="E214" i="1"/>
  <c r="E215" i="1"/>
  <c r="E216" i="1"/>
  <c r="E100" i="1"/>
  <c r="E217" i="1"/>
  <c r="E218" i="1"/>
  <c r="E219" i="1"/>
  <c r="E220" i="1"/>
  <c r="E119" i="1"/>
  <c r="E221" i="1"/>
  <c r="E222" i="1"/>
  <c r="E223" i="1"/>
  <c r="E224" i="1"/>
  <c r="E177" i="1"/>
  <c r="E225" i="1"/>
  <c r="E226" i="1"/>
  <c r="E227" i="1"/>
  <c r="E228" i="1"/>
  <c r="E120" i="1"/>
  <c r="E229" i="1"/>
  <c r="E230" i="1"/>
  <c r="E231" i="1"/>
  <c r="E232" i="1"/>
  <c r="E121" i="1"/>
  <c r="E233" i="1"/>
  <c r="E234" i="1"/>
  <c r="E235" i="1"/>
  <c r="E236" i="1"/>
  <c r="E149" i="1"/>
  <c r="E237" i="1"/>
  <c r="E238" i="1"/>
  <c r="E239" i="1"/>
  <c r="E240" i="1"/>
  <c r="E155" i="1"/>
  <c r="E241" i="1"/>
  <c r="E242" i="1"/>
  <c r="E243" i="1"/>
  <c r="E244" i="1"/>
  <c r="E159" i="1"/>
  <c r="E245" i="1"/>
  <c r="E246" i="1"/>
  <c r="E247" i="1"/>
  <c r="E248" i="1"/>
  <c r="E165" i="1"/>
  <c r="E249" i="1"/>
  <c r="E250" i="1"/>
  <c r="E251" i="1"/>
  <c r="E252" i="1"/>
  <c r="E161" i="1"/>
  <c r="E253" i="1"/>
  <c r="E254" i="1"/>
  <c r="E255" i="1"/>
  <c r="E256" i="1"/>
  <c r="E162" i="1"/>
  <c r="E257" i="1"/>
  <c r="E258" i="1"/>
  <c r="E259" i="1"/>
  <c r="E260" i="1"/>
  <c r="E163" i="1"/>
  <c r="E261" i="1"/>
  <c r="E262" i="1"/>
  <c r="E263" i="1"/>
  <c r="E264" i="1"/>
  <c r="E175" i="1"/>
  <c r="E265" i="1"/>
  <c r="E266" i="1"/>
  <c r="E267" i="1"/>
  <c r="E268" i="1"/>
  <c r="E150" i="1"/>
  <c r="E269" i="1"/>
  <c r="E270" i="1"/>
  <c r="E271" i="1"/>
  <c r="E272" i="1"/>
  <c r="E151" i="1"/>
  <c r="E273" i="1"/>
  <c r="E274" i="1"/>
  <c r="E275" i="1"/>
  <c r="E276" i="1"/>
  <c r="E152" i="1"/>
  <c r="E277" i="1"/>
  <c r="E278" i="1"/>
  <c r="E279" i="1"/>
  <c r="E280" i="1"/>
  <c r="E181" i="1"/>
  <c r="E281" i="1"/>
  <c r="E282" i="1"/>
  <c r="E283" i="1"/>
  <c r="E284" i="1"/>
  <c r="E182" i="1"/>
  <c r="E285" i="1"/>
  <c r="E286" i="1"/>
  <c r="E287" i="1"/>
  <c r="E288" i="1"/>
  <c r="E166" i="1"/>
  <c r="E289" i="1"/>
  <c r="E290" i="1"/>
  <c r="E291" i="1"/>
  <c r="E292" i="1"/>
  <c r="E171" i="1"/>
  <c r="E293" i="1"/>
  <c r="E294" i="1"/>
  <c r="E295" i="1"/>
  <c r="E296" i="1"/>
  <c r="E172" i="1"/>
  <c r="E297" i="1"/>
  <c r="E298" i="1"/>
  <c r="E299" i="1"/>
  <c r="E300" i="1"/>
  <c r="E167" i="1"/>
  <c r="E301" i="1"/>
  <c r="E302" i="1"/>
  <c r="E303" i="1"/>
  <c r="E304" i="1"/>
  <c r="E178" i="1"/>
  <c r="E305" i="1"/>
  <c r="E306" i="1"/>
  <c r="E307" i="1"/>
  <c r="E308" i="1"/>
  <c r="E179" i="1"/>
  <c r="E309" i="1"/>
  <c r="E310" i="1"/>
  <c r="E311" i="1"/>
  <c r="E312" i="1"/>
  <c r="E156" i="1"/>
  <c r="E313" i="1"/>
  <c r="E314" i="1"/>
  <c r="E315" i="1"/>
  <c r="E316" i="1"/>
  <c r="E160" i="1"/>
  <c r="E317" i="1"/>
  <c r="E318" i="1"/>
  <c r="E319" i="1"/>
  <c r="E320" i="1"/>
  <c r="E168" i="1"/>
  <c r="E321" i="1"/>
  <c r="E322" i="1"/>
  <c r="E323" i="1"/>
  <c r="E324" i="1"/>
  <c r="E169" i="1"/>
  <c r="E325" i="1"/>
  <c r="E326" i="1"/>
  <c r="E327" i="1"/>
  <c r="E328" i="1"/>
  <c r="E157" i="1"/>
  <c r="E329" i="1"/>
  <c r="E330" i="1"/>
  <c r="E331" i="1"/>
  <c r="E332" i="1"/>
  <c r="E184" i="1"/>
  <c r="E333" i="1"/>
  <c r="E334" i="1"/>
  <c r="E335" i="1"/>
  <c r="E336" i="1"/>
  <c r="E183" i="1"/>
  <c r="E337" i="1"/>
  <c r="E338" i="1"/>
  <c r="E339" i="1"/>
  <c r="E340" i="1"/>
  <c r="E180" i="1"/>
  <c r="E341" i="1"/>
  <c r="E342" i="1"/>
  <c r="E343" i="1"/>
  <c r="E344" i="1"/>
  <c r="E176" i="1"/>
  <c r="E345" i="1"/>
  <c r="E346" i="1"/>
  <c r="E347" i="1"/>
  <c r="E348" i="1"/>
  <c r="E200" i="1"/>
  <c r="E349" i="1"/>
  <c r="E350" i="1"/>
  <c r="E351" i="1"/>
  <c r="E352" i="1"/>
  <c r="E122" i="1"/>
  <c r="E353" i="1"/>
  <c r="E354" i="1"/>
  <c r="E355" i="1"/>
  <c r="E356" i="1"/>
  <c r="E123" i="1"/>
  <c r="E357" i="1"/>
  <c r="E358" i="1"/>
  <c r="E359" i="1"/>
  <c r="E360" i="1"/>
  <c r="E124" i="1"/>
  <c r="E361" i="1"/>
  <c r="E362" i="1"/>
  <c r="E363" i="1"/>
  <c r="E364" i="1"/>
  <c r="E103" i="1"/>
  <c r="E365" i="1"/>
  <c r="E366" i="1"/>
  <c r="E367" i="1"/>
  <c r="E368" i="1"/>
  <c r="E9" i="1"/>
  <c r="E369" i="1"/>
  <c r="E370" i="1"/>
  <c r="E371" i="1"/>
  <c r="E372" i="1"/>
  <c r="E2" i="1"/>
  <c r="E373" i="1"/>
  <c r="E374" i="1"/>
  <c r="E375" i="1"/>
  <c r="E376" i="1"/>
  <c r="E3" i="1"/>
  <c r="E377" i="1"/>
  <c r="E378" i="1"/>
  <c r="E379" i="1"/>
  <c r="E380" i="1"/>
  <c r="E4" i="1"/>
  <c r="E381" i="1"/>
  <c r="E382" i="1"/>
  <c r="E383" i="1"/>
  <c r="E384" i="1"/>
  <c r="E5" i="1"/>
  <c r="E385" i="1"/>
  <c r="E386" i="1"/>
  <c r="E387" i="1"/>
  <c r="E388" i="1"/>
  <c r="E6" i="1"/>
  <c r="E389" i="1"/>
  <c r="E390" i="1"/>
  <c r="E391" i="1"/>
  <c r="E392" i="1"/>
  <c r="E8" i="1"/>
  <c r="E393" i="1"/>
  <c r="E394" i="1"/>
  <c r="E395" i="1"/>
  <c r="E396" i="1"/>
  <c r="E7" i="1"/>
  <c r="E397" i="1"/>
  <c r="E398" i="1"/>
  <c r="E399" i="1"/>
  <c r="E400" i="1"/>
  <c r="E12" i="1"/>
  <c r="E401" i="1"/>
  <c r="E402" i="1"/>
  <c r="E403" i="1"/>
  <c r="E404" i="1"/>
  <c r="E10" i="1"/>
  <c r="E405" i="1"/>
  <c r="E406" i="1"/>
  <c r="E407" i="1"/>
  <c r="E408" i="1"/>
  <c r="E11" i="1"/>
  <c r="E409" i="1"/>
  <c r="E410" i="1"/>
  <c r="E411" i="1"/>
  <c r="E412" i="1"/>
  <c r="E125" i="1"/>
  <c r="E413" i="1"/>
  <c r="E414" i="1"/>
  <c r="E415" i="1"/>
  <c r="E416" i="1"/>
  <c r="E126" i="1"/>
  <c r="E417" i="1"/>
  <c r="E418" i="1"/>
  <c r="E419" i="1"/>
  <c r="E420" i="1"/>
  <c r="E127" i="1"/>
  <c r="E421" i="1"/>
  <c r="E422" i="1"/>
  <c r="E423" i="1"/>
  <c r="E424" i="1"/>
  <c r="E104" i="1"/>
  <c r="E425" i="1"/>
  <c r="E426" i="1"/>
  <c r="E427" i="1"/>
  <c r="E428" i="1"/>
  <c r="E61" i="1"/>
  <c r="E429" i="1"/>
  <c r="E430" i="1"/>
  <c r="E431" i="1"/>
  <c r="E432" i="1"/>
  <c r="E1" i="1"/>
  <c r="E433" i="1"/>
  <c r="E434" i="1"/>
  <c r="E435" i="1"/>
  <c r="E436" i="1"/>
  <c r="E145" i="1"/>
  <c r="E437" i="1"/>
  <c r="E438" i="1"/>
  <c r="E439" i="1"/>
  <c r="E440" i="1"/>
  <c r="E139" i="1"/>
  <c r="E441" i="1"/>
  <c r="E442" i="1"/>
  <c r="E443" i="1"/>
  <c r="E444" i="1"/>
  <c r="E144" i="1"/>
  <c r="E445" i="1"/>
  <c r="E446" i="1"/>
  <c r="E447" i="1"/>
  <c r="E448" i="1"/>
  <c r="E135" i="1"/>
  <c r="E449" i="1"/>
  <c r="E450" i="1"/>
  <c r="E451" i="1"/>
  <c r="E452" i="1"/>
  <c r="E128" i="1"/>
  <c r="E453" i="1"/>
  <c r="E454" i="1"/>
  <c r="E455" i="1"/>
  <c r="E456" i="1"/>
  <c r="E129" i="1"/>
  <c r="E457" i="1"/>
  <c r="E458" i="1"/>
  <c r="E459" i="1"/>
  <c r="E460" i="1"/>
  <c r="E130" i="1"/>
  <c r="E461" i="1"/>
  <c r="E462" i="1"/>
  <c r="E463" i="1"/>
  <c r="E464" i="1"/>
  <c r="E105" i="1"/>
  <c r="E465" i="1"/>
  <c r="E466" i="1"/>
  <c r="E467" i="1"/>
  <c r="E468" i="1"/>
  <c r="E188" i="1"/>
  <c r="E469" i="1"/>
  <c r="E470" i="1"/>
  <c r="E471" i="1"/>
  <c r="E472" i="1"/>
  <c r="E189" i="1"/>
  <c r="E473" i="1"/>
  <c r="E474" i="1"/>
  <c r="E475" i="1"/>
  <c r="E476" i="1"/>
  <c r="E190" i="1"/>
  <c r="E477" i="1"/>
  <c r="E478" i="1"/>
  <c r="E479" i="1"/>
  <c r="E480" i="1"/>
  <c r="E191" i="1"/>
  <c r="E481" i="1"/>
  <c r="E482" i="1"/>
  <c r="E483" i="1"/>
  <c r="E484" i="1"/>
  <c r="E192" i="1"/>
  <c r="E485" i="1"/>
  <c r="E486" i="1"/>
  <c r="E487" i="1"/>
  <c r="E488" i="1"/>
  <c r="E201" i="1"/>
  <c r="E489" i="1"/>
  <c r="E490" i="1"/>
  <c r="E491" i="1"/>
  <c r="E492" i="1"/>
  <c r="E193" i="1"/>
  <c r="E493" i="1"/>
  <c r="E494" i="1"/>
  <c r="E495" i="1"/>
  <c r="E496" i="1"/>
  <c r="E194" i="1"/>
  <c r="E497" i="1"/>
  <c r="E498" i="1"/>
  <c r="E499" i="1"/>
  <c r="E500" i="1"/>
  <c r="E195" i="1"/>
  <c r="E501" i="1"/>
  <c r="E502" i="1"/>
  <c r="E503" i="1"/>
  <c r="E504" i="1"/>
  <c r="E196" i="1"/>
  <c r="E505" i="1"/>
  <c r="E506" i="1"/>
  <c r="E507" i="1"/>
  <c r="E508" i="1"/>
  <c r="E197" i="1"/>
  <c r="E509" i="1"/>
  <c r="E510" i="1"/>
  <c r="E511" i="1"/>
  <c r="E512" i="1"/>
  <c r="E198" i="1"/>
  <c r="E513" i="1"/>
  <c r="E514" i="1"/>
  <c r="E515" i="1"/>
  <c r="E516" i="1"/>
  <c r="E199" i="1"/>
  <c r="E517" i="1"/>
  <c r="E518" i="1"/>
  <c r="E519" i="1"/>
  <c r="E520" i="1"/>
  <c r="E146" i="1"/>
  <c r="E521" i="1"/>
  <c r="E522" i="1"/>
  <c r="E523" i="1"/>
  <c r="E524" i="1"/>
  <c r="E147" i="1"/>
  <c r="E525" i="1"/>
  <c r="E526" i="1"/>
  <c r="E527" i="1"/>
  <c r="E528" i="1"/>
  <c r="E153" i="1"/>
  <c r="E529" i="1"/>
  <c r="E530" i="1"/>
  <c r="E531" i="1"/>
  <c r="E532" i="1"/>
  <c r="E154" i="1"/>
  <c r="E533" i="1"/>
  <c r="E534" i="1"/>
  <c r="E535" i="1"/>
  <c r="E536" i="1"/>
  <c r="E187" i="1"/>
  <c r="E537" i="1"/>
  <c r="E538" i="1"/>
  <c r="E539" i="1"/>
  <c r="E540" i="1"/>
  <c r="E109" i="1"/>
  <c r="E541" i="1"/>
  <c r="E542" i="1"/>
  <c r="E543" i="1"/>
  <c r="E544" i="1"/>
  <c r="E110" i="1"/>
  <c r="E545" i="1"/>
  <c r="E546" i="1"/>
  <c r="E547" i="1"/>
  <c r="E548" i="1"/>
  <c r="E111" i="1"/>
  <c r="E549" i="1"/>
  <c r="E550" i="1"/>
  <c r="E551" i="1"/>
  <c r="E552" i="1"/>
  <c r="E202" i="1"/>
  <c r="E203" i="1"/>
  <c r="E204" i="1"/>
  <c r="E205" i="1"/>
  <c r="E206" i="1"/>
  <c r="E553" i="1"/>
  <c r="E554" i="1"/>
  <c r="E555" i="1"/>
  <c r="E556" i="1"/>
  <c r="E40" i="1"/>
  <c r="E557" i="1"/>
  <c r="E558" i="1"/>
  <c r="E559" i="1"/>
  <c r="E560" i="1"/>
  <c r="E41" i="1"/>
  <c r="E561" i="1"/>
  <c r="E562" i="1"/>
  <c r="E563" i="1"/>
  <c r="E564" i="1"/>
  <c r="E42" i="1"/>
  <c r="E565" i="1"/>
  <c r="E566" i="1"/>
  <c r="E567" i="1"/>
  <c r="E568" i="1"/>
  <c r="E140" i="1"/>
  <c r="E569" i="1"/>
  <c r="E570" i="1"/>
  <c r="E571" i="1"/>
  <c r="E572" i="1"/>
  <c r="E138" i="1"/>
  <c r="E573" i="1"/>
  <c r="E574" i="1"/>
  <c r="E575" i="1"/>
  <c r="E576" i="1"/>
  <c r="E141" i="1"/>
  <c r="E577" i="1"/>
  <c r="E578" i="1"/>
  <c r="E579" i="1"/>
  <c r="E580" i="1"/>
  <c r="E142" i="1"/>
  <c r="E581" i="1"/>
  <c r="E582" i="1"/>
  <c r="E583" i="1"/>
  <c r="E584" i="1"/>
  <c r="E143" i="1"/>
  <c r="E585" i="1"/>
  <c r="E586" i="1"/>
  <c r="E587" i="1"/>
  <c r="E588" i="1"/>
  <c r="E207" i="1"/>
  <c r="E589" i="1"/>
  <c r="E590" i="1"/>
  <c r="E591" i="1"/>
  <c r="E592" i="1"/>
  <c r="E131" i="1"/>
  <c r="E593" i="1"/>
  <c r="E594" i="1"/>
  <c r="E595" i="1"/>
  <c r="E596" i="1"/>
  <c r="E132" i="1"/>
  <c r="E597" i="1"/>
  <c r="E598" i="1"/>
  <c r="E599" i="1"/>
  <c r="E600" i="1"/>
  <c r="E133" i="1"/>
  <c r="E601" i="1"/>
  <c r="E602" i="1"/>
  <c r="E603" i="1"/>
  <c r="E604" i="1"/>
  <c r="E106" i="1"/>
  <c r="E605" i="1"/>
  <c r="E606" i="1"/>
  <c r="E607" i="1"/>
  <c r="E608" i="1"/>
  <c r="E186" i="1"/>
  <c r="E609" i="1"/>
  <c r="E610" i="1"/>
  <c r="E611" i="1"/>
  <c r="E612" i="1"/>
  <c r="E170" i="1"/>
  <c r="E613" i="1"/>
  <c r="E614" i="1"/>
  <c r="E615" i="1"/>
  <c r="E616" i="1"/>
  <c r="E173" i="1"/>
  <c r="E617" i="1"/>
  <c r="E618" i="1"/>
  <c r="E619" i="1"/>
  <c r="E620" i="1"/>
  <c r="E174" i="1"/>
  <c r="E621" i="1"/>
  <c r="E622" i="1"/>
  <c r="E623" i="1"/>
  <c r="E624" i="1"/>
  <c r="E164" i="1"/>
  <c r="E625" i="1"/>
  <c r="E626" i="1"/>
  <c r="E627" i="1"/>
  <c r="E628" i="1"/>
  <c r="E14" i="1"/>
  <c r="E629" i="1"/>
  <c r="E630" i="1"/>
  <c r="E631" i="1"/>
  <c r="E632" i="1"/>
  <c r="E15" i="1"/>
  <c r="E633" i="1"/>
  <c r="E634" i="1"/>
  <c r="E635" i="1"/>
  <c r="E636" i="1"/>
  <c r="E13" i="1"/>
  <c r="E637" i="1"/>
  <c r="E638" i="1"/>
  <c r="E639" i="1"/>
  <c r="E640" i="1"/>
  <c r="E107" i="1"/>
  <c r="E641" i="1"/>
  <c r="E642" i="1"/>
  <c r="E643" i="1"/>
  <c r="E644" i="1"/>
  <c r="E148" i="1"/>
  <c r="E645" i="1"/>
  <c r="E646" i="1"/>
  <c r="E647" i="1"/>
  <c r="E648" i="1"/>
  <c r="E136" i="1"/>
  <c r="E649" i="1"/>
  <c r="E650" i="1"/>
  <c r="E651" i="1"/>
  <c r="E652" i="1"/>
  <c r="E89" i="1"/>
  <c r="E653" i="1"/>
  <c r="E654" i="1"/>
  <c r="E655" i="1"/>
  <c r="E656" i="1"/>
  <c r="E92" i="1"/>
  <c r="E657" i="1"/>
  <c r="E658" i="1"/>
  <c r="E659" i="1"/>
  <c r="E660" i="1"/>
  <c r="E90" i="1"/>
  <c r="E661" i="1"/>
  <c r="E662" i="1"/>
  <c r="E663" i="1"/>
  <c r="E664" i="1"/>
  <c r="E94" i="1"/>
  <c r="E665" i="1"/>
  <c r="E666" i="1"/>
  <c r="E667" i="1"/>
  <c r="E668" i="1"/>
  <c r="E95" i="1"/>
  <c r="E669" i="1"/>
  <c r="E670" i="1"/>
  <c r="E671" i="1"/>
  <c r="E672" i="1"/>
  <c r="E101" i="1"/>
  <c r="E673" i="1"/>
  <c r="E674" i="1"/>
  <c r="E675" i="1"/>
  <c r="E676" i="1"/>
  <c r="E102" i="1"/>
  <c r="E677" i="1"/>
  <c r="E678" i="1"/>
  <c r="E679" i="1"/>
  <c r="E680" i="1"/>
  <c r="E108" i="1"/>
  <c r="E681" i="1"/>
  <c r="E682" i="1"/>
  <c r="E683" i="1"/>
  <c r="E684" i="1"/>
  <c r="E112" i="1"/>
  <c r="E685" i="1"/>
  <c r="E686" i="1"/>
  <c r="E687" i="1"/>
  <c r="E688" i="1"/>
  <c r="E137" i="1"/>
  <c r="E689" i="1"/>
  <c r="E690" i="1"/>
  <c r="E691" i="1"/>
  <c r="E692" i="1"/>
  <c r="E158" i="1"/>
  <c r="E693" i="1"/>
  <c r="E694" i="1"/>
  <c r="E695" i="1"/>
  <c r="E696" i="1"/>
  <c r="E113" i="1"/>
  <c r="E697" i="1"/>
  <c r="E698" i="1"/>
  <c r="E699" i="1"/>
  <c r="E700" i="1"/>
  <c r="E114" i="1"/>
  <c r="E701" i="1"/>
  <c r="E702" i="1"/>
  <c r="E703" i="1"/>
  <c r="E704" i="1"/>
  <c r="E115" i="1"/>
  <c r="E705" i="1"/>
  <c r="E706" i="1"/>
  <c r="E707" i="1"/>
  <c r="E708" i="1"/>
  <c r="E134" i="1"/>
  <c r="E709" i="1"/>
  <c r="E710" i="1"/>
  <c r="E711" i="1"/>
  <c r="E712" i="1"/>
  <c r="E185" i="1"/>
  <c r="E713" i="1"/>
  <c r="E714" i="1"/>
  <c r="E715" i="1"/>
  <c r="E716" i="1"/>
  <c r="E82" i="1"/>
  <c r="E717" i="1"/>
  <c r="E718" i="1"/>
  <c r="E719" i="1"/>
  <c r="E720" i="1"/>
  <c r="E88" i="1"/>
  <c r="E721" i="1"/>
  <c r="E722" i="1"/>
  <c r="E723" i="1"/>
  <c r="E724" i="1"/>
  <c r="E29" i="1"/>
  <c r="E725" i="1"/>
  <c r="E726" i="1"/>
  <c r="E727" i="1"/>
  <c r="E728" i="1"/>
  <c r="E49" i="1"/>
  <c r="E729" i="1"/>
  <c r="E730" i="1"/>
  <c r="E731" i="1"/>
  <c r="E732" i="1"/>
  <c r="E31" i="1"/>
  <c r="E32" i="1"/>
  <c r="E733" i="1"/>
  <c r="E734" i="1"/>
  <c r="E735" i="1"/>
  <c r="E736" i="1"/>
  <c r="E44" i="1"/>
  <c r="E737" i="1"/>
  <c r="E738" i="1"/>
  <c r="E739" i="1"/>
  <c r="E740" i="1"/>
  <c r="E45" i="1"/>
  <c r="E741" i="1"/>
  <c r="E742" i="1"/>
  <c r="E743" i="1"/>
  <c r="E744" i="1"/>
  <c r="E57" i="1"/>
  <c r="E745" i="1"/>
  <c r="E746" i="1"/>
  <c r="E747" i="1"/>
  <c r="E748" i="1"/>
  <c r="E58" i="1"/>
  <c r="E749" i="1"/>
  <c r="E750" i="1"/>
  <c r="E751" i="1"/>
  <c r="E752" i="1"/>
  <c r="E64" i="1"/>
  <c r="E753" i="1"/>
  <c r="E754" i="1"/>
  <c r="E755" i="1"/>
  <c r="E756" i="1"/>
  <c r="E65" i="1"/>
  <c r="E757" i="1"/>
  <c r="E758" i="1"/>
  <c r="E759" i="1"/>
  <c r="E760" i="1"/>
  <c r="E75" i="1"/>
  <c r="E761" i="1"/>
  <c r="E762" i="1"/>
  <c r="E763" i="1"/>
  <c r="E764" i="1"/>
  <c r="E76" i="1"/>
  <c r="E765" i="1"/>
  <c r="E766" i="1"/>
  <c r="E767" i="1"/>
  <c r="E768" i="1"/>
  <c r="E19" i="1"/>
  <c r="E769" i="1"/>
  <c r="E770" i="1"/>
  <c r="E771" i="1"/>
  <c r="E772" i="1"/>
  <c r="E20" i="1"/>
  <c r="E773" i="1"/>
  <c r="E774" i="1"/>
  <c r="E775" i="1"/>
  <c r="E776" i="1"/>
  <c r="E21" i="1"/>
  <c r="E34" i="1"/>
  <c r="E30" i="1"/>
  <c r="E777" i="1"/>
  <c r="E778" i="1"/>
  <c r="E779" i="1"/>
  <c r="E780" i="1"/>
  <c r="E35" i="1"/>
  <c r="E781" i="1"/>
  <c r="E782" i="1"/>
  <c r="E783" i="1"/>
  <c r="E784" i="1"/>
  <c r="E66" i="1"/>
  <c r="E785" i="1"/>
  <c r="E786" i="1"/>
  <c r="E787" i="1"/>
  <c r="E788" i="1"/>
  <c r="E70" i="1"/>
  <c r="E789" i="1"/>
  <c r="E790" i="1"/>
  <c r="E791" i="1"/>
  <c r="E792" i="1"/>
  <c r="E71" i="1"/>
  <c r="E793" i="1"/>
  <c r="E794" i="1"/>
  <c r="E795" i="1"/>
  <c r="E796" i="1"/>
  <c r="E77" i="1"/>
  <c r="E797" i="1"/>
  <c r="E798" i="1"/>
  <c r="E799" i="1"/>
  <c r="E800" i="1"/>
  <c r="E83" i="1"/>
  <c r="E801" i="1"/>
  <c r="E802" i="1"/>
  <c r="E803" i="1"/>
  <c r="E804" i="1"/>
  <c r="E17" i="1"/>
  <c r="E805" i="1"/>
  <c r="E806" i="1"/>
  <c r="E807" i="1"/>
  <c r="E808" i="1"/>
  <c r="E22" i="1"/>
  <c r="E23" i="1"/>
  <c r="E809" i="1"/>
  <c r="E810" i="1"/>
  <c r="E811" i="1"/>
  <c r="E812" i="1"/>
  <c r="E24" i="1"/>
  <c r="E813" i="1"/>
  <c r="E814" i="1"/>
  <c r="E815" i="1"/>
  <c r="E816" i="1"/>
  <c r="E46" i="1"/>
  <c r="E817" i="1"/>
  <c r="E818" i="1"/>
  <c r="E819" i="1"/>
  <c r="E820" i="1"/>
  <c r="E50" i="1"/>
  <c r="E821" i="1"/>
  <c r="E822" i="1"/>
  <c r="E823" i="1"/>
  <c r="E824" i="1"/>
  <c r="E67" i="1"/>
  <c r="E825" i="1"/>
  <c r="E826" i="1"/>
  <c r="E827" i="1"/>
  <c r="E828" i="1"/>
  <c r="E72" i="1"/>
  <c r="E829" i="1"/>
  <c r="E830" i="1"/>
  <c r="E831" i="1"/>
  <c r="E832" i="1"/>
  <c r="E73" i="1"/>
  <c r="E833" i="1"/>
  <c r="E834" i="1"/>
  <c r="E835" i="1"/>
  <c r="E836" i="1"/>
  <c r="E78" i="1"/>
  <c r="E837" i="1"/>
  <c r="E838" i="1"/>
  <c r="E839" i="1"/>
  <c r="E840" i="1"/>
  <c r="E84" i="1"/>
  <c r="E841" i="1"/>
  <c r="E842" i="1"/>
  <c r="E843" i="1"/>
  <c r="E844" i="1"/>
  <c r="E86" i="1"/>
  <c r="E845" i="1"/>
  <c r="E846" i="1"/>
  <c r="E847" i="1"/>
  <c r="E848" i="1"/>
  <c r="E43" i="1"/>
  <c r="E849" i="1"/>
  <c r="E850" i="1"/>
  <c r="E851" i="1"/>
  <c r="E852" i="1"/>
  <c r="E47" i="1"/>
  <c r="E853" i="1"/>
  <c r="E854" i="1"/>
  <c r="E855" i="1"/>
  <c r="E856" i="1"/>
  <c r="E48" i="1"/>
  <c r="E857" i="1"/>
  <c r="E858" i="1"/>
  <c r="E859" i="1"/>
  <c r="E860" i="1"/>
  <c r="E54" i="1"/>
  <c r="E861" i="1"/>
  <c r="E862" i="1"/>
  <c r="E863" i="1"/>
  <c r="E864" i="1"/>
  <c r="E59" i="1"/>
  <c r="E865" i="1"/>
  <c r="E866" i="1"/>
  <c r="E867" i="1"/>
  <c r="E868" i="1"/>
  <c r="E18" i="1"/>
  <c r="E869" i="1"/>
  <c r="E870" i="1"/>
  <c r="E871" i="1"/>
  <c r="E872" i="1"/>
  <c r="E25" i="1"/>
  <c r="E873" i="1"/>
  <c r="E874" i="1"/>
  <c r="E875" i="1"/>
  <c r="E876" i="1"/>
  <c r="E36" i="1"/>
  <c r="E877" i="1"/>
  <c r="E878" i="1"/>
  <c r="E879" i="1"/>
  <c r="E880" i="1"/>
  <c r="E37" i="1"/>
  <c r="E881" i="1"/>
  <c r="E882" i="1"/>
  <c r="E883" i="1"/>
  <c r="E884" i="1"/>
  <c r="E38" i="1"/>
  <c r="E885" i="1"/>
  <c r="E886" i="1"/>
  <c r="E887" i="1"/>
  <c r="E888" i="1"/>
  <c r="E39" i="1"/>
  <c r="E889" i="1"/>
  <c r="E890" i="1"/>
  <c r="E891" i="1"/>
  <c r="E892" i="1"/>
  <c r="E26" i="1"/>
  <c r="E893" i="1"/>
  <c r="E894" i="1"/>
  <c r="E895" i="1"/>
  <c r="E896" i="1"/>
  <c r="E33" i="1"/>
  <c r="E897" i="1"/>
  <c r="E898" i="1"/>
  <c r="E899" i="1"/>
  <c r="E900" i="1"/>
  <c r="E27" i="1"/>
  <c r="E901" i="1"/>
  <c r="E902" i="1"/>
  <c r="E903" i="1"/>
  <c r="E904" i="1"/>
  <c r="E16" i="1"/>
  <c r="E905" i="1"/>
  <c r="E906" i="1"/>
  <c r="E907" i="1"/>
  <c r="E908" i="1"/>
  <c r="E51" i="1"/>
  <c r="E909" i="1"/>
  <c r="E910" i="1"/>
  <c r="E911" i="1"/>
  <c r="E912" i="1"/>
  <c r="E60" i="1"/>
  <c r="E913" i="1"/>
  <c r="E914" i="1"/>
  <c r="E915" i="1"/>
  <c r="E916" i="1"/>
  <c r="E62" i="1"/>
  <c r="E917" i="1"/>
  <c r="E918" i="1"/>
  <c r="E919" i="1"/>
  <c r="E920" i="1"/>
  <c r="E63" i="1"/>
  <c r="E921" i="1"/>
  <c r="E922" i="1"/>
  <c r="E923" i="1"/>
  <c r="E924" i="1"/>
  <c r="E68" i="1"/>
  <c r="E925" i="1"/>
  <c r="E926" i="1"/>
  <c r="E927" i="1"/>
  <c r="E928" i="1"/>
  <c r="E69" i="1"/>
  <c r="E929" i="1"/>
  <c r="E930" i="1"/>
  <c r="E931" i="1"/>
  <c r="E932" i="1"/>
  <c r="E74" i="1"/>
  <c r="E933" i="1"/>
  <c r="E934" i="1"/>
  <c r="E935" i="1"/>
  <c r="E936" i="1"/>
  <c r="E79" i="1"/>
  <c r="E937" i="1"/>
  <c r="E938" i="1"/>
  <c r="E939" i="1"/>
  <c r="E940" i="1"/>
  <c r="E80" i="1"/>
  <c r="E941" i="1"/>
  <c r="E942" i="1"/>
  <c r="E943" i="1"/>
  <c r="E944" i="1"/>
  <c r="E81" i="1"/>
  <c r="E945" i="1"/>
  <c r="E946" i="1"/>
  <c r="E947" i="1"/>
  <c r="E948" i="1"/>
  <c r="E85" i="1"/>
  <c r="E949" i="1"/>
  <c r="E950" i="1"/>
  <c r="E951" i="1"/>
  <c r="E952" i="1"/>
  <c r="E87" i="1"/>
  <c r="E953" i="1"/>
  <c r="E954" i="1"/>
  <c r="E955" i="1"/>
  <c r="E956" i="1"/>
  <c r="E91" i="1"/>
  <c r="E957" i="1"/>
  <c r="E958" i="1"/>
  <c r="E959" i="1"/>
  <c r="E960" i="1"/>
  <c r="E93" i="1"/>
  <c r="E961" i="1"/>
  <c r="E962" i="1"/>
  <c r="E963" i="1"/>
  <c r="E964" i="1"/>
  <c r="E96" i="1"/>
  <c r="E965" i="1"/>
  <c r="E966" i="1"/>
  <c r="E967" i="1"/>
  <c r="E968" i="1"/>
  <c r="E97" i="1"/>
  <c r="E969" i="1"/>
  <c r="E970" i="1"/>
  <c r="E971" i="1"/>
  <c r="E972" i="1"/>
  <c r="E98" i="1"/>
  <c r="E973" i="1"/>
  <c r="E974" i="1"/>
  <c r="E975" i="1"/>
  <c r="E976" i="1"/>
  <c r="E52" i="1"/>
  <c r="E977" i="1"/>
  <c r="E978" i="1"/>
  <c r="E979" i="1"/>
  <c r="E980" i="1"/>
  <c r="E53" i="1"/>
  <c r="E981" i="1"/>
  <c r="E982" i="1"/>
  <c r="E983" i="1"/>
  <c r="E984" i="1"/>
  <c r="E55" i="1"/>
  <c r="E985" i="1"/>
  <c r="E986" i="1"/>
  <c r="E987" i="1"/>
  <c r="E988" i="1"/>
  <c r="E56" i="1"/>
  <c r="E989" i="1"/>
  <c r="E990" i="1"/>
  <c r="E991" i="1"/>
  <c r="E992" i="1"/>
  <c r="E28" i="1"/>
  <c r="E993" i="1"/>
  <c r="E994" i="1"/>
  <c r="E995" i="1"/>
  <c r="E996" i="1"/>
  <c r="E116" i="1"/>
  <c r="E997" i="1"/>
  <c r="E998" i="1"/>
  <c r="E999" i="1"/>
  <c r="E1000" i="1"/>
  <c r="E117" i="1"/>
  <c r="E1001" i="1"/>
  <c r="E1002" i="1"/>
  <c r="E1004" i="1"/>
  <c r="E99" i="1"/>
  <c r="E6" i="2"/>
</calcChain>
</file>

<file path=xl/sharedStrings.xml><?xml version="1.0" encoding="utf-8"?>
<sst xmlns="http://schemas.openxmlformats.org/spreadsheetml/2006/main" count="3067" uniqueCount="580">
  <si>
    <t>Volume</t>
  </si>
  <si>
    <t>in</t>
  </si>
  <si>
    <t>Laufwerk</t>
  </si>
  <si>
    <t>C:</t>
  </si>
  <si>
    <t>hat</t>
  </si>
  <si>
    <t>keine</t>
  </si>
  <si>
    <t>Bezeichnung.</t>
  </si>
  <si>
    <t>Volumeseriennummer:</t>
  </si>
  <si>
    <t>2AC3-7DA3</t>
  </si>
  <si>
    <t>Verzeichnis</t>
  </si>
  <si>
    <t>von</t>
  </si>
  <si>
    <t>C:\Users\l.hefti\Desktop\orca_calculations\anilin\a_opt</t>
  </si>
  <si>
    <t>336'763</t>
  </si>
  <si>
    <t>a_opt.out</t>
  </si>
  <si>
    <t>Datei(en),</t>
  </si>
  <si>
    <t>Bytes</t>
  </si>
  <si>
    <t>C:\Users\l.hefti\Desktop\orca_calculations\anilin\a_opt\a_opt_2</t>
  </si>
  <si>
    <t>391'588</t>
  </si>
  <si>
    <t>a_opt_2.out</t>
  </si>
  <si>
    <t>C:\Users\l.hefti\Desktop\orca_calculations\anilin\FOD</t>
  </si>
  <si>
    <t>88'646</t>
  </si>
  <si>
    <t>anilin_fod.out</t>
  </si>
  <si>
    <t>C:\Users\l.hefti\Desktop\orca_calculations\anilin\fukui\anion</t>
  </si>
  <si>
    <t>146'277</t>
  </si>
  <si>
    <t>anion.out</t>
  </si>
  <si>
    <t>C:\Users\l.hefti\Desktop\orca_calculations\anilin\fukui\kation</t>
  </si>
  <si>
    <t>139'845</t>
  </si>
  <si>
    <t>kation.out</t>
  </si>
  <si>
    <t>C:\Users\l.hefti\Desktop\orca_calculations\anilin\fukui\neutral</t>
  </si>
  <si>
    <t>90'941</t>
  </si>
  <si>
    <t>neutral.out</t>
  </si>
  <si>
    <t>C:\Users\l.hefti\Desktop\orca_calculations\anilin\neb\educts\opt</t>
  </si>
  <si>
    <t>1'292'805</t>
  </si>
  <si>
    <t>a_o.out</t>
  </si>
  <si>
    <t>C:\Users\l.hefti\Desktop\orca_calculations\anilin\neb\educts\opt\opt2</t>
  </si>
  <si>
    <t>1'374'481</t>
  </si>
  <si>
    <t>opt2.out</t>
  </si>
  <si>
    <t>C:\Users\l.hefti\Desktop\orca_calculations\anilin\neb\educts\opt\opt2\opt3</t>
  </si>
  <si>
    <t>3'651'628</t>
  </si>
  <si>
    <t>opt3.out</t>
  </si>
  <si>
    <t>C:\Users\l.hefti\Desktop\orca_calculations\anilin\neb\educts\opt\opt2\opt3\opt4</t>
  </si>
  <si>
    <t>480'473</t>
  </si>
  <si>
    <t>opt4.out</t>
  </si>
  <si>
    <t>C:\Users\l.hefti\Desktop\orca_calculations\anilin\neb\educts\opt\opt2_1</t>
  </si>
  <si>
    <t>1'776'238</t>
  </si>
  <si>
    <t>opt2_1.out</t>
  </si>
  <si>
    <t>C:\Users\l.hefti\Desktop\orca_calculations\anilin\neb\educts\opt\opt2_1\opt</t>
  </si>
  <si>
    <t>756'062</t>
  </si>
  <si>
    <t>C:\Users\l.hefti\Desktop\orca_calculations\anilin\neb\educts\opt\opt2_2</t>
  </si>
  <si>
    <t>4'656'802</t>
  </si>
  <si>
    <t>opt2_2.out</t>
  </si>
  <si>
    <t>C:\Users\l.hefti\Desktop\orca_calculations\anilin\neb\educts\opt\opt2_2\opt2</t>
  </si>
  <si>
    <t>2'107'603</t>
  </si>
  <si>
    <t>C:\Users\l.hefti\Desktop\orca_calculations\anilin\neb\educts\opt1</t>
  </si>
  <si>
    <t>49'452</t>
  </si>
  <si>
    <t>C:\Users\l.hefti\Desktop\orca_calculations\anilin\neb\educts\opt2</t>
  </si>
  <si>
    <t>243'341</t>
  </si>
  <si>
    <t>C:\Users\l.hefti\Desktop\orca_calculations\anilin\neb\educts\opt3</t>
  </si>
  <si>
    <t>300'866</t>
  </si>
  <si>
    <t>C:\Users\l.hefti\Desktop\orca_calculations\anilin\neb\meta\neb_ed_ts</t>
  </si>
  <si>
    <t>17'946</t>
  </si>
  <si>
    <t>neb_ed_ts.out</t>
  </si>
  <si>
    <t>C:\Users\l.hefti\Desktop\orca_calculations\anilin\neb\meta\neb_ts_prod</t>
  </si>
  <si>
    <t>17'797</t>
  </si>
  <si>
    <t>C:\Users\l.hefti\Desktop\orca_calculations\anilin\neb\meta\opt</t>
  </si>
  <si>
    <t>4'241'275</t>
  </si>
  <si>
    <t>opt.out</t>
  </si>
  <si>
    <t>C:\Users\l.hefti\Desktop\orca_calculations\anilin\neb\meta\opt\opt2</t>
  </si>
  <si>
    <t>1'842'665</t>
  </si>
  <si>
    <t>C:\Users\l.hefti\Desktop\orca_calculations\anilin\neb\meta\opt\opt2\opt3</t>
  </si>
  <si>
    <t>1'091'440</t>
  </si>
  <si>
    <t>C:\Users\l.hefti\Desktop\orca_calculations\anilin\neb\meta\ts</t>
  </si>
  <si>
    <t>590'114</t>
  </si>
  <si>
    <t>C:\Users\l.hefti\Desktop\orca_calculations\anilin\neb\orto\neb_ed_ts</t>
  </si>
  <si>
    <t>17'954</t>
  </si>
  <si>
    <t>C:\Users\l.hefti\Desktop\orca_calculations\anilin\neb\orto\neb_ts_prod</t>
  </si>
  <si>
    <t>17'819</t>
  </si>
  <si>
    <t>neb_ts_prod.out</t>
  </si>
  <si>
    <t>C:\Users\l.hefti\Desktop\orca_calculations\anilin\neb\orto\opt</t>
  </si>
  <si>
    <t>3'310'174</t>
  </si>
  <si>
    <t>C:\Users\l.hefti\Desktop\orca_calculations\anilin\neb\orto\opt\opt2</t>
  </si>
  <si>
    <t>3'484'655</t>
  </si>
  <si>
    <t>C:\Users\l.hefti\Desktop\orca_calculations\anilin\neb\orto\opt\opt2\opt3</t>
  </si>
  <si>
    <t>1'632'930</t>
  </si>
  <si>
    <t>C:\Users\l.hefti\Desktop\orca_calculations\anilin\neb\orto\opt\opt2\opt3\opt4_2</t>
  </si>
  <si>
    <t>3'401'242</t>
  </si>
  <si>
    <t>C:\Users\l.hefti\Desktop\orca_calculations\anilin\neb\orto\ts\opt</t>
  </si>
  <si>
    <t>836'158</t>
  </si>
  <si>
    <t>C:\Users\l.hefti\Desktop\orca_calculations\anilin\neb\para\neb_ed_ts</t>
  </si>
  <si>
    <t>17'804</t>
  </si>
  <si>
    <t>C:\Users\l.hefti\Desktop\orca_calculations\anilin\neb\para\neb_ts_prod</t>
  </si>
  <si>
    <t>23'045</t>
  </si>
  <si>
    <t>C:\Users\l.hefti\Desktop\orca_calculations\anilin\neb\para\opt</t>
  </si>
  <si>
    <t>9'428'897</t>
  </si>
  <si>
    <t>C:\Users\l.hefti\Desktop\orca_calculations\anilin\neb\para\ts</t>
  </si>
  <si>
    <t>621'358</t>
  </si>
  <si>
    <t>C:\Users\l.hefti\Desktop\orca_calculations\anilin\tddft</t>
  </si>
  <si>
    <t>274'926</t>
  </si>
  <si>
    <t>tddft.out</t>
  </si>
  <si>
    <t>C:\Users\l.hefti\Desktop\orca_calculations\benzaldehyd\FOD</t>
  </si>
  <si>
    <t>90'539</t>
  </si>
  <si>
    <t>benzaldehyd_FOD.out</t>
  </si>
  <si>
    <t>C:\Users\l.hefti\Desktop\orca_calculations\benzaldehyd\Fukui\Kation</t>
  </si>
  <si>
    <t>150'514</t>
  </si>
  <si>
    <t>C:\Users\l.hefti\Desktop\orca_calculations\benzaldehyd\Fukui\Neutral</t>
  </si>
  <si>
    <t>91'911</t>
  </si>
  <si>
    <t>fukui_neutral.out</t>
  </si>
  <si>
    <t>C:\Users\l.hefti\Desktop\orca_calculations\benzaldehyd\opt</t>
  </si>
  <si>
    <t>365'842</t>
  </si>
  <si>
    <t>C:\Users\l.hefti\Desktop\orca_calculations\benzen\FOD\FOD_0øC</t>
  </si>
  <si>
    <t>72'605</t>
  </si>
  <si>
    <t>benzen_FOD.out</t>
  </si>
  <si>
    <t>C:\Users\l.hefti\Desktop\orca_calculations\benzen\Fukui</t>
  </si>
  <si>
    <t>functions\aniaon</t>
  </si>
  <si>
    <t>64'503</t>
  </si>
  <si>
    <t>benzen_fukui_anion.out</t>
  </si>
  <si>
    <t>functions\kation</t>
  </si>
  <si>
    <t>64'568</t>
  </si>
  <si>
    <t>benzen_fukui_kation.out</t>
  </si>
  <si>
    <t>functions\neutral</t>
  </si>
  <si>
    <t>52'624</t>
  </si>
  <si>
    <t>benzen_fukui.out</t>
  </si>
  <si>
    <t>C:\Users\l.hefti\Desktop\orca_calculations\benzen\Infrared</t>
  </si>
  <si>
    <t>spectra</t>
  </si>
  <si>
    <t>172'349</t>
  </si>
  <si>
    <t>benzen_infrared_spectra.out</t>
  </si>
  <si>
    <t>spectra\without</t>
  </si>
  <si>
    <t>opt</t>
  </si>
  <si>
    <t>80'315</t>
  </si>
  <si>
    <t>benzen_infrared_spectra_without_opt.out</t>
  </si>
  <si>
    <t>C:\Users\l.hefti\Desktop\orca_calculations\benzen\rama</t>
  </si>
  <si>
    <t>89'430</t>
  </si>
  <si>
    <t>benzen_rama_spectra.out</t>
  </si>
  <si>
    <t>C:\Users\l.hefti\Desktop\orca_calculations\benzen\Thermodynamics</t>
  </si>
  <si>
    <t>177'863</t>
  </si>
  <si>
    <t>benzen.out</t>
  </si>
  <si>
    <t>C:\Users\l.hefti\Desktop\orca_calculations\benzen\Transition</t>
  </si>
  <si>
    <t>states\benzen_to_nitrobenzen\NBS</t>
  </si>
  <si>
    <t>18'867</t>
  </si>
  <si>
    <t>benzen_to_nitrobenzen.out</t>
  </si>
  <si>
    <t>states\benzen_to_nitrobenzen\NBS\benzen_nitronium_opt</t>
  </si>
  <si>
    <t>1'538'632</t>
  </si>
  <si>
    <t>benzen_nitronium_opt.out</t>
  </si>
  <si>
    <t>states\benzen_to_nitrobenzen\NBS\nitrobenzen_opt</t>
  </si>
  <si>
    <t>1'528'575</t>
  </si>
  <si>
    <t>nitrobenzen_opt.out</t>
  </si>
  <si>
    <t>C:\Users\l.hefti\Desktop\orca_calculations\benzonitril\FOD</t>
  </si>
  <si>
    <t>87'250</t>
  </si>
  <si>
    <t>FOD.out</t>
  </si>
  <si>
    <t>C:\Users\l.hefti\Desktop\orca_calculations\benzonitril\Fukui\Kation</t>
  </si>
  <si>
    <t>137'162</t>
  </si>
  <si>
    <t>C:\Users\l.hefti\Desktop\orca_calculations\benzonitril\Fukui\Neutral</t>
  </si>
  <si>
    <t>88'670</t>
  </si>
  <si>
    <t>C:\Users\l.hefti\Desktop\orca_calculations\benzonitril\opt</t>
  </si>
  <si>
    <t>318'566</t>
  </si>
  <si>
    <t>C:\Users\l.hefti\Desktop\orca_calculations\benzyn\FOD</t>
  </si>
  <si>
    <t>51'701</t>
  </si>
  <si>
    <t>benzen1_FOD.out</t>
  </si>
  <si>
    <t>C:\Users\l.hefti\Desktop\orca_calculations\center1\Educts</t>
  </si>
  <si>
    <t>241'152</t>
  </si>
  <si>
    <t>center1.out</t>
  </si>
  <si>
    <t>C:\Users\l.hefti\Desktop\orca_calculations\chitosan\opt</t>
  </si>
  <si>
    <t>1'179'098</t>
  </si>
  <si>
    <t>C:\Users\l.hefti\Desktop\orca_calculations\chitosan\opt2</t>
  </si>
  <si>
    <t>7'363'930</t>
  </si>
  <si>
    <t>C:\Users\l.hefti\Desktop\orca_calculations\chitosan\opt2\ir</t>
  </si>
  <si>
    <t>176'766</t>
  </si>
  <si>
    <t>ir_s.out</t>
  </si>
  <si>
    <t>C:\Users\l.hefti\Desktop\orca_calculations\chitosan\opt3</t>
  </si>
  <si>
    <t>119'045</t>
  </si>
  <si>
    <t>C:\Users\l.hefti\Desktop\orca_calculations\chlorbezol\FOD</t>
  </si>
  <si>
    <t>83'033</t>
  </si>
  <si>
    <t>C:\Users\l.hefti\Desktop\orca_calculations\chlorbezol\Fukui\kation</t>
  </si>
  <si>
    <t>128'626</t>
  </si>
  <si>
    <t>C:\Users\l.hefti\Desktop\orca_calculations\chlorbezol\Fukui\neutral</t>
  </si>
  <si>
    <t>84'350</t>
  </si>
  <si>
    <t>C:\Users\l.hefti\Desktop\orca_calculations\chlorbezol\opt</t>
  </si>
  <si>
    <t>299'662</t>
  </si>
  <si>
    <t>C:\Users\l.hefti\Desktop\orca_calculations\comparison\B3LYP-Normal</t>
  </si>
  <si>
    <t>126'043</t>
  </si>
  <si>
    <t>B3LYP.out</t>
  </si>
  <si>
    <t>C:\Users\l.hefti\Desktop\orca_calculations\comparison\B3LYP-RICOSX</t>
  </si>
  <si>
    <t>91'946</t>
  </si>
  <si>
    <t>C:\Users\l.hefti\Desktop\orca_calculations\comparison\B3PW91</t>
  </si>
  <si>
    <t>91'961</t>
  </si>
  <si>
    <t>B3PW91.out</t>
  </si>
  <si>
    <t>C:\Users\l.hefti\Desktop\orca_calculations\comparison\CC-DLPNO</t>
  </si>
  <si>
    <t>147'950</t>
  </si>
  <si>
    <t>CCSD.out</t>
  </si>
  <si>
    <t>C:\Users\l.hefti\Desktop\orca_calculations\comparison\MP2</t>
  </si>
  <si>
    <t>87'647</t>
  </si>
  <si>
    <t>MP2.out</t>
  </si>
  <si>
    <t>C:\Users\l.hefti\Desktop\orca_calculations\comparison\MP3</t>
  </si>
  <si>
    <t>95'903</t>
  </si>
  <si>
    <t>MP3.out</t>
  </si>
  <si>
    <t>C:\Users\l.hefti\Desktop\orca_calculations\comparison\opt</t>
  </si>
  <si>
    <t>1'094'161</t>
  </si>
  <si>
    <t>C:\Users\l.hefti\Desktop\orca_calculations\comparison\PB86</t>
  </si>
  <si>
    <t>88'402</t>
  </si>
  <si>
    <t>BP86.out</t>
  </si>
  <si>
    <t>C:\Users\l.hefti\Desktop\orca_calculations\comparison\PB86-Grid3</t>
  </si>
  <si>
    <t>88'412</t>
  </si>
  <si>
    <t>C:\Users\l.hefti\Desktop\orca_calculations\comparison\RHF</t>
  </si>
  <si>
    <t>83'787</t>
  </si>
  <si>
    <t>RHF.out</t>
  </si>
  <si>
    <t>C:\Users\l.hefti\Desktop\orca_calculations\comparison\UHF</t>
  </si>
  <si>
    <t>127'486</t>
  </si>
  <si>
    <t>UHF.out</t>
  </si>
  <si>
    <t>C:\Users\l.hefti\Desktop\orca_calculations\comparison\UHF-RI</t>
  </si>
  <si>
    <t>135'998</t>
  </si>
  <si>
    <t>UHF-RI.out</t>
  </si>
  <si>
    <t>C:\Users\l.hefti\Desktop\orca_calculations\Enzym_test</t>
  </si>
  <si>
    <t>149'514</t>
  </si>
  <si>
    <t>enzym_test.out</t>
  </si>
  <si>
    <t>C:\Users\l.hefti\Desktop\orca_calculations\Fe_test\Fe_test</t>
  </si>
  <si>
    <t>184'553</t>
  </si>
  <si>
    <t>Fe_test.out</t>
  </si>
  <si>
    <t>C:\Users\l.hefti\Desktop\orca_calculations\Fe_test\Fe_test2</t>
  </si>
  <si>
    <t>189'981</t>
  </si>
  <si>
    <t>Fe_test2.out</t>
  </si>
  <si>
    <t>C:\Users\l.hefti\Desktop\orca_calculations\Fe_test\Fe_test3</t>
  </si>
  <si>
    <t>47'406</t>
  </si>
  <si>
    <t>Fe_test3.out</t>
  </si>
  <si>
    <t>C:\Users\l.hefti\Desktop\orca_calculations\Fe_test\Fe_test4</t>
  </si>
  <si>
    <t>39'537</t>
  </si>
  <si>
    <t>Fe_test4.out</t>
  </si>
  <si>
    <t>C:\Users\l.hefti\Desktop\orca_calculations\Fe_test\Fe_test5</t>
  </si>
  <si>
    <t>400'872</t>
  </si>
  <si>
    <t>Fe_test5.out</t>
  </si>
  <si>
    <t>C:\Users\l.hefti\Desktop\orca_calculations\Fluorpentan\opt</t>
  </si>
  <si>
    <t>486'731</t>
  </si>
  <si>
    <t>C:\Users\l.hefti\Desktop\orca_calculations\fluorpenten\opt</t>
  </si>
  <si>
    <t>439'878</t>
  </si>
  <si>
    <t>C:\Users\l.hefti\Desktop\orca_calculations\fluorpenten\opt\opt2</t>
  </si>
  <si>
    <t>549'435</t>
  </si>
  <si>
    <t>C:\Users\l.hefti\Desktop\orca_calculations\iod\iod</t>
  </si>
  <si>
    <t>41'124</t>
  </si>
  <si>
    <t>first_job_atom53.out</t>
  </si>
  <si>
    <t>318'792</t>
  </si>
  <si>
    <t>iod.out</t>
  </si>
  <si>
    <t>144'900</t>
  </si>
  <si>
    <t>second_job.out</t>
  </si>
  <si>
    <t>uv_vis_spectra.smd.out</t>
  </si>
  <si>
    <t>46'225</t>
  </si>
  <si>
    <t>uv_vis_spectra_atom53.out</t>
  </si>
  <si>
    <t>552'020</t>
  </si>
  <si>
    <t>C:\Users\l.hefti\Desktop\orca_calculations\lactone\fukui\anion</t>
  </si>
  <si>
    <t>68'909</t>
  </si>
  <si>
    <t>lactone_anion.out</t>
  </si>
  <si>
    <t>C:\Users\l.hefti\Desktop\orca_calculations\lactone\fukui\kation</t>
  </si>
  <si>
    <t>70'276</t>
  </si>
  <si>
    <t>lactone_kation.out</t>
  </si>
  <si>
    <t>C:\Users\l.hefti\Desktop\orca_calculations\lactone\fukui\neutral</t>
  </si>
  <si>
    <t>264'801</t>
  </si>
  <si>
    <t>lactone.out</t>
  </si>
  <si>
    <t>C:\Users\l.hefti\Desktop\orca_calculations\md_test\md1</t>
  </si>
  <si>
    <t>147'155</t>
  </si>
  <si>
    <t>md_test.out</t>
  </si>
  <si>
    <t>C:\Users\l.hefti\Desktop\orca_calculations\md_test\md2</t>
  </si>
  <si>
    <t>49'358</t>
  </si>
  <si>
    <t>md2_test.out</t>
  </si>
  <si>
    <t>C:\Users\l.hefti\Desktop\orca_calculations\md_test\md3</t>
  </si>
  <si>
    <t>48'999</t>
  </si>
  <si>
    <t>md3_test.out</t>
  </si>
  <si>
    <t>C:\Users\l.hefti\Desktop\orca_calculations\md_test\md4</t>
  </si>
  <si>
    <t>36'420</t>
  </si>
  <si>
    <t>md4_test.out</t>
  </si>
  <si>
    <t>C:\Users\l.hefti\Desktop\orca_calculations\md_test\md5</t>
  </si>
  <si>
    <t>36'148</t>
  </si>
  <si>
    <t>md5_test.out</t>
  </si>
  <si>
    <t>C:\Users\l.hefti\Desktop\orca_calculations\md_test\md6</t>
  </si>
  <si>
    <t>49'665</t>
  </si>
  <si>
    <t>md6.out</t>
  </si>
  <si>
    <t>C:\Users\l.hefti\Desktop\orca_calculations\nitrobenzol\FOD</t>
  </si>
  <si>
    <t>92'369</t>
  </si>
  <si>
    <t>C:\Users\l.hefti\Desktop\orca_calculations\nitrobenzol\Fukui\kation</t>
  </si>
  <si>
    <t>145'978</t>
  </si>
  <si>
    <t>C:\Users\l.hefti\Desktop\orca_calculations\nitrobenzol\Fukui\netural</t>
  </si>
  <si>
    <t>93'881</t>
  </si>
  <si>
    <t>netural.out</t>
  </si>
  <si>
    <t>C:\Users\l.hefti\Desktop\orca_calculations\nitrobenzol\opt</t>
  </si>
  <si>
    <t>423'515</t>
  </si>
  <si>
    <t>nitrobenzol_optfreq.out</t>
  </si>
  <si>
    <t>C:\Users\l.hefti\Desktop\orca_calculations\paracetamol\opt</t>
  </si>
  <si>
    <t>506'764</t>
  </si>
  <si>
    <t>C:\Users\l.hefti\Desktop\orca_calculations\phenylmethanetriol\FOD</t>
  </si>
  <si>
    <t>106'074</t>
  </si>
  <si>
    <t>C:\Users\l.hefti\Desktop\orca_calculations\phenylmethanetriol\Fukui\Kation</t>
  </si>
  <si>
    <t>171'854</t>
  </si>
  <si>
    <t>C:\Users\l.hefti\Desktop\orca_calculations\phenylmethanetriol\Fukui\Neutral</t>
  </si>
  <si>
    <t>107'457</t>
  </si>
  <si>
    <t>C:\Users\l.hefti\Desktop\orca_calculations\phenylmethanetriol\opt</t>
  </si>
  <si>
    <t>979'673</t>
  </si>
  <si>
    <t>C:\Users\l.hefti\Desktop\orca_calculations\Porphyrin\Fe_O2_Porphyrin\Fe_O2_Porphyrin_opt</t>
  </si>
  <si>
    <t>2'011'952</t>
  </si>
  <si>
    <t>Fe_O2_Porphyrin_opt.out</t>
  </si>
  <si>
    <t>C:\Users\l.hefti\Desktop\orca_calculations\Porphyrin\Fe_O2_Porphyrin\Fe_O2_Porphyrin_opt_UVis</t>
  </si>
  <si>
    <t>241'857</t>
  </si>
  <si>
    <t>Fe_O2_Porphyrin_UVis.out</t>
  </si>
  <si>
    <t>C:\Users\l.hefti\Desktop\orca_calculations\Porphyrin\Fe_Porphyrin\opt</t>
  </si>
  <si>
    <t>848'366</t>
  </si>
  <si>
    <t>Fe_Porphyrin_opt.out</t>
  </si>
  <si>
    <t>C:\Users\l.hefti\Desktop\orca_calculations\testh2o</t>
  </si>
  <si>
    <t>192'498</t>
  </si>
  <si>
    <t>testh2o.out</t>
  </si>
  <si>
    <t>C:\Users\l.hefti\Desktop\orca_calculations\testh2o\test2</t>
  </si>
  <si>
    <t>37'694</t>
  </si>
  <si>
    <t>h2o2test.out</t>
  </si>
  <si>
    <t>C:\Users\l.hefti\Desktop\orca_calculations\test_qm_mm</t>
  </si>
  <si>
    <t>8'715</t>
  </si>
  <si>
    <t>test_peptid.out</t>
  </si>
  <si>
    <t>C:\Users\l.hefti\Desktop\orca_calculations\Toluol\educts_combined_2</t>
  </si>
  <si>
    <t>8'426'142</t>
  </si>
  <si>
    <t>educts_combined_8.out</t>
  </si>
  <si>
    <t>C:\Users\l.hefti\Desktop\orca_calculations\Toluol\educts_combined_2\educts_combined_10</t>
  </si>
  <si>
    <t>30'832'480</t>
  </si>
  <si>
    <t>educts_combined_10.out</t>
  </si>
  <si>
    <t>C:\Users\l.hefti\Desktop\orca_calculations\Toluol\educts_combined_2\educts_combined_9</t>
  </si>
  <si>
    <t>6'453'921</t>
  </si>
  <si>
    <t>educts_combined_9.out</t>
  </si>
  <si>
    <t>C:\Users\l.hefti\Desktop\orca_calculations\Toluol\educts_combined_2\e_c_11</t>
  </si>
  <si>
    <t>1'005'887</t>
  </si>
  <si>
    <t>e_c_11.out</t>
  </si>
  <si>
    <t>C:\Users\l.hefti\Desktop\orca_calculations\Toluol\educts_combined_2\e_c_11\e_c_12</t>
  </si>
  <si>
    <t>1'390'032</t>
  </si>
  <si>
    <t>e_c_12.out</t>
  </si>
  <si>
    <t>C:\Users\l.hefti\Desktop\orca_calculations\Toluol\educts_combined_2\e_c_12</t>
  </si>
  <si>
    <t>755'918</t>
  </si>
  <si>
    <t>C:\Users\l.hefti\Desktop\orca_calculations\Toluol\educts_combined_2\e_c_12\freq</t>
  </si>
  <si>
    <t>236'598</t>
  </si>
  <si>
    <t>e_c_12_freq.out</t>
  </si>
  <si>
    <t>C:\Users\l.hefti\Desktop\orca_calculations\Toluol\educts_combined_2\e_c_13</t>
  </si>
  <si>
    <t>1'858'029</t>
  </si>
  <si>
    <t>e_c_13.out</t>
  </si>
  <si>
    <t>C:\Users\l.hefti\Desktop\orca_calculations\Toluol\educts_combined_2\e_c_13\e_c_14</t>
  </si>
  <si>
    <t>1'300'871</t>
  </si>
  <si>
    <t>e_c_14.out</t>
  </si>
  <si>
    <t>C:\Users\l.hefti\Desktop\orca_calculations\Toluol\educts_combined_2\e_c_13_5</t>
  </si>
  <si>
    <t>3'012'495</t>
  </si>
  <si>
    <t>e_c_13_5.out</t>
  </si>
  <si>
    <t>C:\Users\l.hefti\Desktop\orca_calculations\Toluol\educts_combined_2\e_c_13_5\next</t>
  </si>
  <si>
    <t>6'523'382</t>
  </si>
  <si>
    <t>C:\Users\l.hefti\Desktop\orca_calculations\Toluol\educts_combined_2\e_c_14</t>
  </si>
  <si>
    <t>109'481</t>
  </si>
  <si>
    <t>C:\Users\l.hefti\Desktop\orca_calculations\Toluol\educts_combined_2\e_c_15</t>
  </si>
  <si>
    <t>111'736</t>
  </si>
  <si>
    <t>e_c_15.out</t>
  </si>
  <si>
    <t>C:\Users\l.hefti\Desktop\orca_calculations\Toluol\educts_combined_2\e_c_16</t>
  </si>
  <si>
    <t>113'905</t>
  </si>
  <si>
    <t>e_c_16.out</t>
  </si>
  <si>
    <t>C:\Users\l.hefti\Desktop\orca_calculations\Toluol\educts_combined_2\e_c_17</t>
  </si>
  <si>
    <t>181'376</t>
  </si>
  <si>
    <t>e_c_17.out</t>
  </si>
  <si>
    <t>C:\Users\l.hefti\Desktop\orca_calculations\Toluol\md</t>
  </si>
  <si>
    <t>73'520</t>
  </si>
  <si>
    <t>md_toluol.out</t>
  </si>
  <si>
    <t>C:\Users\l.hefti\Desktop\orca_calculations\Toluol\meta\meta_products_2</t>
  </si>
  <si>
    <t>2'745'265</t>
  </si>
  <si>
    <t>meta_products_optfreq_9.out</t>
  </si>
  <si>
    <t>C:\Users\l.hefti\Desktop\orca_calculations\Toluol\meta\meta_products_2\meta_products_optfreq_10</t>
  </si>
  <si>
    <t>5'076'357</t>
  </si>
  <si>
    <t>meta_products_optfreq_10.out</t>
  </si>
  <si>
    <t>C:\Users\l.hefti\Desktop\orca_calculations\Toluol\meta\meta_ts</t>
  </si>
  <si>
    <t>470'468</t>
  </si>
  <si>
    <t>meta_ts_optfreq.out</t>
  </si>
  <si>
    <t>C:\Users\l.hefti\Desktop\orca_calculations\Toluol\meta\neb_meta_enducts_ts</t>
  </si>
  <si>
    <t>18'372</t>
  </si>
  <si>
    <t>neb_meta_educts_ts.out</t>
  </si>
  <si>
    <t>C:\Users\l.hefti\Desktop\orca_calculations\Toluol\meta\neb_meta_products</t>
  </si>
  <si>
    <t>94'901</t>
  </si>
  <si>
    <t>meta_porducts_opfreq.out</t>
  </si>
  <si>
    <t>95'212</t>
  </si>
  <si>
    <t>meta_products_optfreq.out</t>
  </si>
  <si>
    <t>190'113</t>
  </si>
  <si>
    <t>C:\Users\l.hefti\Desktop\orca_calculations\Toluol\meta\neb_meta_products\meta_products_optfreq2</t>
  </si>
  <si>
    <t>14'086'260</t>
  </si>
  <si>
    <t>meta_products_optfreq2.out</t>
  </si>
  <si>
    <t>C:\Users\l.hefti\Desktop\orca_calculations\Toluol\meta\neb_meta_products\meta_products_optfreq2\meta_products_optfreq3</t>
  </si>
  <si>
    <t>1'822'307</t>
  </si>
  <si>
    <t>meta_products_optfreq3.out</t>
  </si>
  <si>
    <t>C:\Users\l.hefti\Desktop\orca_calculations\Toluol\meta\neb_meta_products\meta_products_optfreq2\meta_products_optfreq3\meta_products_optfreq4</t>
  </si>
  <si>
    <t>1'812'677</t>
  </si>
  <si>
    <t>C:\Users\l.hefti\Desktop\orca_calculations\Toluol\meta\neb_meta_products\meta_products_optfreq2\meta_products_optfreq3\meta_products_optfreq4\meta_prudcts_optfreq_5</t>
  </si>
  <si>
    <t>1'034'506</t>
  </si>
  <si>
    <t>meta_products_optfreq_5.out</t>
  </si>
  <si>
    <t>C:\Users\l.hefti\Desktop\orca_calculations\Toluol\meta\neb_meta_products\meta_products_optfreq2\meta_products_optfreq3\meta_products_optfreq4\meta_prudcts_optfreq_5\meta_products_optfreq_6</t>
  </si>
  <si>
    <t>131'520</t>
  </si>
  <si>
    <t>meta_products_optfreq_6.out</t>
  </si>
  <si>
    <t>C:\Users\l.hefti\Desktop\orca_calculations\Toluol\meta\neb_meta_products\meta_products_optfreq2\meta_products_optfreq3\meta_products_optfreq4\meta_prudcts_optfreq_5\meta_products_optfreq_6\products_opt</t>
  </si>
  <si>
    <t>401'847</t>
  </si>
  <si>
    <t>produtcs_opt.out</t>
  </si>
  <si>
    <t>C:\Users\l.hefti\Desktop\orca_calculations\Toluol\meta\neb_meta_products\meta_products_optfreq2\meta_products_optfreq3\meta_products_optfreq4\meta_prudcts_optfreq_5\meta_products_optfreq_6\second_try</t>
  </si>
  <si>
    <t>1'870'440</t>
  </si>
  <si>
    <t>meta_productds_7.out</t>
  </si>
  <si>
    <t>C:\Users\l.hefti\Desktop\orca_calculations\Toluol\meta\neb_meta_products\meta_products_optfreq2\meta_products_optfreq3\meta_products_optfreq4\meta_prudcts_optfreq_5\meta_products_optfreq_6\second_try\next_try</t>
  </si>
  <si>
    <t>460'232</t>
  </si>
  <si>
    <t>C:\Users\l.hefti\Desktop\orca_calculations\Toluol\neb_educts_combined</t>
  </si>
  <si>
    <t>4'478'862</t>
  </si>
  <si>
    <t>educts_combined_optfreq.out</t>
  </si>
  <si>
    <t>C:\Users\l.hefti\Desktop\orca_calculations\Toluol\neb_educts_combined\educts_combined_optfreq2</t>
  </si>
  <si>
    <t>16'294'269</t>
  </si>
  <si>
    <t>educts_combined_optfreq2.out</t>
  </si>
  <si>
    <t>C:\Users\l.hefti\Desktop\orca_calculations\Toluol\neb_educts_combined\educts_combined_optfreq2\educts_combined_optfreq3</t>
  </si>
  <si>
    <t>133'154</t>
  </si>
  <si>
    <t>educts_cobinded_optfreq3_old.out</t>
  </si>
  <si>
    <t>20'692'405</t>
  </si>
  <si>
    <t>educts_combinded_optfreq.out</t>
  </si>
  <si>
    <t>5'552</t>
  </si>
  <si>
    <t>20'831'111</t>
  </si>
  <si>
    <t>C:\Users\l.hefti\Desktop\orca_calculations\Toluol\neb_educts_combined\educts_combined_optfreq2\educts_combined_optfreq3\educts_freq</t>
  </si>
  <si>
    <t>107'954</t>
  </si>
  <si>
    <t>educts_freq.out</t>
  </si>
  <si>
    <t>C:\Users\l.hefti\Desktop\orca_calculations\Toluol\neb_educts_combined\educts_combined_optfreq2\educts_combined_optfreq3\educts_optfreq_4</t>
  </si>
  <si>
    <t>734'439</t>
  </si>
  <si>
    <t>educts_optfreq_4.out</t>
  </si>
  <si>
    <t>C:\Users\l.hefti\Desktop\orca_calculations\Toluol\neb_educts_combined\educts_combined_optfreq2\educts_combined_optfreq3\educts_optfreq_4\educts_optfreq_5</t>
  </si>
  <si>
    <t>1'885'907</t>
  </si>
  <si>
    <t>educts_optfreq_5.out</t>
  </si>
  <si>
    <t>C:\Users\l.hefti\Desktop\orca_calculations\Toluol\neb_educts_combined\educts_combined_optfreq2\educts_combined_optfreq3\educts_optfreq_4\educts_optfreq_5\educts_optfreq_6</t>
  </si>
  <si>
    <t>1'887'676</t>
  </si>
  <si>
    <t>educts_optfreq_6.out</t>
  </si>
  <si>
    <t>C:\Users\l.hefti\Desktop\orca_calculations\Toluol\neb_educts_combined\educts_combined_optfreq2\educts_combined_optfreq3\educts_optfreq_4\educts_optfreq_5\educts_optfreq_6\educts_optfreq_7</t>
  </si>
  <si>
    <t>1'719'004</t>
  </si>
  <si>
    <t>educts_optfreq_7.out</t>
  </si>
  <si>
    <t>C:\Users\l.hefti\Desktop\orca_calculations\Toluol\neb_educts_combined\educts_combined_optfreq2\educts_combined_optfreq3\educts_optfreq_4\educts_optfreq_5\educts_optfreq_6\educts_optfreq_7\educts_optfreq_8</t>
  </si>
  <si>
    <t>3'193'409</t>
  </si>
  <si>
    <t>educts_optfreq_8.out</t>
  </si>
  <si>
    <t>C:\Users\l.hefti\Desktop\orca_calculations\Toluol\neb_educts_optfreq</t>
  </si>
  <si>
    <t>13'120'311</t>
  </si>
  <si>
    <t>neb_educts_optfreq.out</t>
  </si>
  <si>
    <t>C:\Users\l.hefti\Desktop\orca_calculations\Toluol\neb_educts_optfreq\neb_educts_optfreq2</t>
  </si>
  <si>
    <t>104'360</t>
  </si>
  <si>
    <t>neb_educts_optfreq2.out</t>
  </si>
  <si>
    <t>104'177</t>
  </si>
  <si>
    <t>neb_educts_optfreq32.out</t>
  </si>
  <si>
    <t>208'537</t>
  </si>
  <si>
    <t>C:\Users\l.hefti\Desktop\orca_calculations\Toluol\Nitronium</t>
  </si>
  <si>
    <t>107'260</t>
  </si>
  <si>
    <t>nitronium_optfreq.out</t>
  </si>
  <si>
    <t>C:\Users\l.hefti\Desktop\orca_calculations\Toluol\orto\neb_orto_educts_ts</t>
  </si>
  <si>
    <t>17'657</t>
  </si>
  <si>
    <t>neb_orto_educts_ts.out</t>
  </si>
  <si>
    <t>C:\Users\l.hefti\Desktop\orca_calculations\Toluol\orto\neb_orto_educts_ts\second_try</t>
  </si>
  <si>
    <t>18'309</t>
  </si>
  <si>
    <t>C:\Users\l.hefti\Desktop\orca_calculations\Toluol\orto\neb_orto_educts_ts\second_try\optfreq_struktur</t>
  </si>
  <si>
    <t>883'850</t>
  </si>
  <si>
    <t>educt_optfreq.out</t>
  </si>
  <si>
    <t>C:\Users\l.hefti\Desktop\orca_calculations\Toluol\orto\neb_orto_educts_ts\second_try\optfreq_struktur\educt_optfreq_2</t>
  </si>
  <si>
    <t>1'281'331</t>
  </si>
  <si>
    <t>educt_optfreq_2.out</t>
  </si>
  <si>
    <t>C:\Users\l.hefti\Desktop\orca_calculations\Toluol\orto\neb_orto_educts_ts\second_try\optfreq_struktur\educt_optfreq_2\text_try</t>
  </si>
  <si>
    <t>1'949'346</t>
  </si>
  <si>
    <t>educts_optfreq_3.out</t>
  </si>
  <si>
    <t>C:\Users\l.hefti\Desktop\orca_calculations\Toluol\orto\neb_orto_educts_ts\second_try\optfreq_struktur\educt_optfreq_2\text_try\educts_optfreq_4</t>
  </si>
  <si>
    <t>1'780'981</t>
  </si>
  <si>
    <t>C:\Users\l.hefti\Desktop\orca_calculations\Toluol\orto\neb_orto_educts_ts\second_try\optfreq_struktur\educt_optfreq_2\text_try\educts_optfreq_4\educts_optfreq_5</t>
  </si>
  <si>
    <t>3'161'848</t>
  </si>
  <si>
    <t>C:\Users\l.hefti\Desktop\orca_calculations\Toluol\orto\neb_orto_educts_ts\second_try\optfreq_struktur\educt_optfreq_2\text_try\educts_optfreq_4\educts_optfreq_5\educts_optfreq_6</t>
  </si>
  <si>
    <t>3'318'018</t>
  </si>
  <si>
    <t>enducts_optfreq_6.out</t>
  </si>
  <si>
    <t>C:\Users\l.hefti\Desktop\orca_calculations\Toluol\orto\neb_orto_enducts_products</t>
  </si>
  <si>
    <t>17'718</t>
  </si>
  <si>
    <t>neb_orto_educts_products.out</t>
  </si>
  <si>
    <t>C:\Users\l.hefti\Desktop\orca_calculations\Toluol\orto\neb_orto_ts_products</t>
  </si>
  <si>
    <t>17'525</t>
  </si>
  <si>
    <t>neb_orto_ts_products.out</t>
  </si>
  <si>
    <t>C:\Users\l.hefti\Desktop\orca_calculations\Toluol\orto\neb_orto_ts_products\second_try</t>
  </si>
  <si>
    <t>17'377</t>
  </si>
  <si>
    <t>C:\Users\l.hefti\Desktop\orca_calculations\Toluol\orto\neb_orto_ts_products\second_try\third_try</t>
  </si>
  <si>
    <t>C:\Users\l.hefti\Desktop\orca_calculations\Toluol\orto\neb_orto_ts_products\second_try\third_try\fourth_try</t>
  </si>
  <si>
    <t>18'177</t>
  </si>
  <si>
    <t>C:\Users\l.hefti\Desktop\orca_calculations\Toluol\orto\orto_products</t>
  </si>
  <si>
    <t>82'735</t>
  </si>
  <si>
    <t>neb_orto_products_optfreq.out</t>
  </si>
  <si>
    <t>C:\Users\l.hefti\Desktop\orca_calculations\Toluol\orto\orto_products\neb_products_newgeo_optfreq</t>
  </si>
  <si>
    <t>70'800</t>
  </si>
  <si>
    <t>neb_orto_products_new.out</t>
  </si>
  <si>
    <t>C:\Users\l.hefti\Desktop\orca_calculations\Toluol\orto\orto_products\products3</t>
  </si>
  <si>
    <t>441'697</t>
  </si>
  <si>
    <t>products_optfreq.out</t>
  </si>
  <si>
    <t>C:\Users\l.hefti\Desktop\orca_calculations\Toluol\orto\orto_products\products3\products4</t>
  </si>
  <si>
    <t>519'515</t>
  </si>
  <si>
    <t>products4.out</t>
  </si>
  <si>
    <t>C:\Users\l.hefti\Desktop\orca_calculations\Toluol\orto\orto_products\products3\products4\neb_products</t>
  </si>
  <si>
    <t>328'484</t>
  </si>
  <si>
    <t>products5.out</t>
  </si>
  <si>
    <t>C:\Users\l.hefti\Desktop\orca_calculations\Toluol\orto\orto_products\products3\products4\products4_freq</t>
  </si>
  <si>
    <t>53'457</t>
  </si>
  <si>
    <t>products4_freq.out</t>
  </si>
  <si>
    <t>C:\Users\l.hefti\Desktop\orca_calculations\Toluol\orto\orto_products\products_freq</t>
  </si>
  <si>
    <t>238'181</t>
  </si>
  <si>
    <t>products_freq.out</t>
  </si>
  <si>
    <t>C:\Users\l.hefti\Desktop\orca_calculations\Toluol\orto\orto_products\products_optfreq2</t>
  </si>
  <si>
    <t>8'670'913</t>
  </si>
  <si>
    <t>products_optfreq2.out</t>
  </si>
  <si>
    <t>C:\Users\l.hefti\Desktop\orca_calculations\Toluol\orto\orto_products\products_optfreq_try</t>
  </si>
  <si>
    <t>238'125</t>
  </si>
  <si>
    <t>C:\Users\l.hefti\Desktop\orca_calculations\Toluol\orto\orto_ts</t>
  </si>
  <si>
    <t>617'886</t>
  </si>
  <si>
    <t>neb_orto_ts_optfreq.out</t>
  </si>
  <si>
    <t>C:\Users\l.hefti\Desktop\orca_calculations\Toluol\para\para_products</t>
  </si>
  <si>
    <t>2'730'243</t>
  </si>
  <si>
    <t>para_products_optfreq.out</t>
  </si>
  <si>
    <t>C:\Users\l.hefti\Desktop\orca_calculations\Toluol\para\para_products\para_products_optfreq</t>
  </si>
  <si>
    <t>1'853'408</t>
  </si>
  <si>
    <t>para_produtcs_optfreq2.out</t>
  </si>
  <si>
    <t>C:\Users\l.hefti\Desktop\orca_calculations\Toluol\para\para_products\para_products_optfreq\para_produtcs_optfreq3</t>
  </si>
  <si>
    <t>1'904'936</t>
  </si>
  <si>
    <t>para_products_optfreq3.out</t>
  </si>
  <si>
    <t>C:\Users\l.hefti\Desktop\orca_calculations\Toluol\para\para_products\para_products_optfreq\para_produtcs_optfreq3\para_products_optfreq_4</t>
  </si>
  <si>
    <t>77'036</t>
  </si>
  <si>
    <t>para_products_optfreq_4.out</t>
  </si>
  <si>
    <t>C:\Users\l.hefti\Desktop\orca_calculations\Toluol\para\para_products\para_products_optfreq\para_produtcs_optfreq3\para_products_optfreq_4\para_ts_optfreq_5</t>
  </si>
  <si>
    <t>1'327'736</t>
  </si>
  <si>
    <t>para_products_optfreq_5.out</t>
  </si>
  <si>
    <t>C:\Users\l.hefti\Desktop\orca_calculations\Toluol\para\para_products\para_products_optfreq\para_produtcs_optfreq3\para_products_optfreq_4\para_ts_optfreq_5\para_products_optfreq_6</t>
  </si>
  <si>
    <t>319'052</t>
  </si>
  <si>
    <t>para_produtcts_optfreq_6.out</t>
  </si>
  <si>
    <t>C:\Users\l.hefti\Desktop\orca_calculations\Toluol\para\para_products\para_products_optfreq\para_produtcs_optfreq3\para_products_optfreq_4\para_ts_optfreq_5\para_products_optfreq_6\para_products_optfreq_7</t>
  </si>
  <si>
    <t>1'131'302</t>
  </si>
  <si>
    <t>para_products_optfreq_7.out</t>
  </si>
  <si>
    <t>C:\Users\l.hefti\Desktop\orca_calculations\Toluol\para\para_products\para_products_optfreq\para_produtcs_optfreq3\para_products_optfreq_4\para_ts_optfreq_5\para_products_optfreq_6\para_products_optfreq_7\para_products_optfreq_8</t>
  </si>
  <si>
    <t>11'315</t>
  </si>
  <si>
    <t>para_p_opt_9.out</t>
  </si>
  <si>
    <t>C:\Users\l.hefti\Desktop\orca_calculations\Toluol\para\para_products_2</t>
  </si>
  <si>
    <t>1'799'452</t>
  </si>
  <si>
    <t>C:\Users\l.hefti\Desktop\orca_calculations\Toluol\para\para_products_2\para_p_opt_2</t>
  </si>
  <si>
    <t>563'388</t>
  </si>
  <si>
    <t>para_p_opt_2.out</t>
  </si>
  <si>
    <t>C:\Users\l.hefti\Desktop\orca_calculations\Toluol\para\para_products_2\para_p_opt_2\para_p_opt_3</t>
  </si>
  <si>
    <t>1'138'340</t>
  </si>
  <si>
    <t>para_p_opt_3.out</t>
  </si>
  <si>
    <t>C:\Users\l.hefti\Desktop\orca_calculations\Toluol\para\para_products_2\para_p_opt_2\para_p_opt_3\para_p_opt_4</t>
  </si>
  <si>
    <t>4'092'304</t>
  </si>
  <si>
    <t>para_p_opt_4.out</t>
  </si>
  <si>
    <t>C:\Users\l.hefti\Desktop\orca_calculations\Toluol\para\para_products_2\para_p_opt_2\para_p_opt_3\para_p_opt_4\para_p_opt_5</t>
  </si>
  <si>
    <t>1'312'373</t>
  </si>
  <si>
    <t>para_p_opt_5.out</t>
  </si>
  <si>
    <t>C:\Users\l.hefti\Desktop\orca_calculations\Toluol\para\para_products_2\para_p_opt_2\para_p_opt_3\para_p_opt_4\para_p_opt_5\para_p_opt_6</t>
  </si>
  <si>
    <t>3'221'191</t>
  </si>
  <si>
    <t>para_p_opt_6.out</t>
  </si>
  <si>
    <t>C:\Users\l.hefti\Desktop\orca_calculations\Toluol\para\para_products_2\para_p_opt_2\para_p_opt_3\para_p_opt_4\para_p_opt_5\para_p_opt_7</t>
  </si>
  <si>
    <t>1'847'752</t>
  </si>
  <si>
    <t>para_p_opt.out</t>
  </si>
  <si>
    <t>C:\Users\l.hefti\Desktop\orca_calculations\Toluol\para\para_products_2\para_p_opt_2\para_p_opt_3\para_p_opt_4\para_p_opt_5\para_p_opt_7\p_p_opt</t>
  </si>
  <si>
    <t>693'518</t>
  </si>
  <si>
    <t>p_p_opt_8.out</t>
  </si>
  <si>
    <t>C:\Users\l.hefti\Desktop\orca_calculations\Toluol\para\para_products_2\para_p_opt_2\para_p_opt_3\para_p_opt_4\para_p_opt_5\para_p_opt_7\p_p_opt\p_p_opt_9</t>
  </si>
  <si>
    <t>921'854</t>
  </si>
  <si>
    <t>p_p_opt_9.out</t>
  </si>
  <si>
    <t>C:\Users\l.hefti\Desktop\orca_calculations\Toluol\para\para_ts</t>
  </si>
  <si>
    <t>651'012</t>
  </si>
  <si>
    <t>para_ts_optfreq.out</t>
  </si>
  <si>
    <t>C:\Users\l.hefti\Desktop\orca_calculations\Toluol\para\para_ts\para_ts_optfreq2</t>
  </si>
  <si>
    <t>854'872</t>
  </si>
  <si>
    <t>para_ts_optfreq_2.out</t>
  </si>
  <si>
    <t>C:\Users\l.hefti\Desktop\orca_calculations\Toluol\para\para_ts\para_ts_optfreq2\para_ts_optfreq_3</t>
  </si>
  <si>
    <t>850'840</t>
  </si>
  <si>
    <t>para_ts_optfreq_4.out</t>
  </si>
  <si>
    <t>C:\Users\l.hefti\Desktop\orca_calculations\Toluol\para\para_ts\para_ts_optfreq2\para_ts_optfreq_3\para_ts_optfreq_4</t>
  </si>
  <si>
    <t>1'101'435</t>
  </si>
  <si>
    <t>C:\Users\l.hefti\Desktop\orca_calculations\Toluol\Toluol</t>
  </si>
  <si>
    <t>228'622</t>
  </si>
  <si>
    <t>toluol_optfreq.out</t>
  </si>
  <si>
    <t>C:\Users\l.hefti\Desktop\orca_calculations\Toluol\Toluol\FOD</t>
  </si>
  <si>
    <t>91'337</t>
  </si>
  <si>
    <t>toluol_fod.out</t>
  </si>
  <si>
    <t>C:\Users\l.hefti\Desktop\orca_calculations\Toluol\Toluol\Fukui\Kation</t>
  </si>
  <si>
    <t>145'134</t>
  </si>
  <si>
    <t>fukui_kation.out</t>
  </si>
  <si>
    <t>C:\Users\l.hefti\Desktop\orca_calculations\Toluol\Toluol\Fukui\neutral</t>
  </si>
  <si>
    <t>93'689</t>
  </si>
  <si>
    <t>Anzahl</t>
  </si>
  <si>
    <t>der</t>
  </si>
  <si>
    <t>angezeigten</t>
  </si>
  <si>
    <t>Dateien:</t>
  </si>
  <si>
    <t>285'508'631</t>
  </si>
  <si>
    <t>Verzeichnis(se),</t>
  </si>
  <si>
    <t>288'662'532'096</t>
  </si>
  <si>
    <t>frei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</si>
</sst>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9"/>
  <sheetViews>
    <sheetView tabSelected="1" workbookViewId="0">
      <selection activeCell="E5" sqref="E5"/>
    </sheetView>
  </sheetViews>
  <sheetFormatPr baseColWidth="10" defaultRowHeight="15" x14ac:dyDescent="0.25"/>
  <cols>
    <col min="4" max="4" width="43.140625" customWidth="1"/>
  </cols>
  <sheetData>
    <row r="1" spans="1:5" x14ac:dyDescent="0.25">
      <c r="A1" s="1">
        <v>45063</v>
      </c>
      <c r="B1" s="2">
        <v>0.87847222222222221</v>
      </c>
      <c r="C1" t="s">
        <v>159</v>
      </c>
      <c r="D1" t="s">
        <v>160</v>
      </c>
      <c r="E1" t="str">
        <f>source!D279</f>
        <v>C:\Users\l.hefti\Desktop\orca_calculations\center1\Educts</v>
      </c>
    </row>
    <row r="2" spans="1:5" x14ac:dyDescent="0.25">
      <c r="A2" s="1">
        <v>45073</v>
      </c>
      <c r="B2" s="2">
        <v>0.39861111111111108</v>
      </c>
      <c r="C2" t="s">
        <v>114</v>
      </c>
      <c r="D2" t="s">
        <v>115</v>
      </c>
      <c r="E2" t="str">
        <f>source!D204</f>
        <v>C:\Users\l.hefti\Desktop\orca_calculations\benzen\Fukui</v>
      </c>
    </row>
    <row r="3" spans="1:5" x14ac:dyDescent="0.25">
      <c r="A3" s="1">
        <v>45073</v>
      </c>
      <c r="B3" s="2">
        <v>0.39861111111111108</v>
      </c>
      <c r="C3" t="s">
        <v>117</v>
      </c>
      <c r="D3" t="s">
        <v>118</v>
      </c>
      <c r="E3" t="str">
        <f>source!D209</f>
        <v>C:\Users\l.hefti\Desktop\orca_calculations\benzen\Fukui</v>
      </c>
    </row>
    <row r="4" spans="1:5" x14ac:dyDescent="0.25">
      <c r="A4" s="1">
        <v>45073</v>
      </c>
      <c r="B4" s="2">
        <v>0.39861111111111108</v>
      </c>
      <c r="C4" t="s">
        <v>120</v>
      </c>
      <c r="D4" t="s">
        <v>121</v>
      </c>
      <c r="E4" t="str">
        <f>source!D214</f>
        <v>C:\Users\l.hefti\Desktop\orca_calculations\benzen\Fukui</v>
      </c>
    </row>
    <row r="5" spans="1:5" x14ac:dyDescent="0.25">
      <c r="A5" s="1">
        <v>45073</v>
      </c>
      <c r="B5" s="2">
        <v>0.52569444444444446</v>
      </c>
      <c r="C5" t="s">
        <v>124</v>
      </c>
      <c r="D5" t="s">
        <v>125</v>
      </c>
      <c r="E5" t="str">
        <f>source!D219</f>
        <v>C:\Users\l.hefti\Desktop\orca_calculations\benzen\Infrared</v>
      </c>
    </row>
    <row r="6" spans="1:5" x14ac:dyDescent="0.25">
      <c r="A6" s="1">
        <v>45073</v>
      </c>
      <c r="B6" s="2">
        <v>0.52569444444444446</v>
      </c>
      <c r="C6" t="s">
        <v>128</v>
      </c>
      <c r="D6" t="s">
        <v>129</v>
      </c>
      <c r="E6" t="str">
        <f>source!D224</f>
        <v>C:\Users\l.hefti\Desktop\orca_calculations\benzen\Infrared</v>
      </c>
    </row>
    <row r="7" spans="1:5" x14ac:dyDescent="0.25">
      <c r="A7" s="1">
        <v>45073</v>
      </c>
      <c r="B7" s="2">
        <v>0.3743055555555555</v>
      </c>
      <c r="C7" t="s">
        <v>134</v>
      </c>
      <c r="D7" t="s">
        <v>135</v>
      </c>
      <c r="E7" t="str">
        <f>source!D234</f>
        <v>C:\Users\l.hefti\Desktop\orca_calculations\benzen\Thermodynamics</v>
      </c>
    </row>
    <row r="8" spans="1:5" x14ac:dyDescent="0.25">
      <c r="A8" s="1">
        <v>45074</v>
      </c>
      <c r="B8" s="2">
        <v>0.71666666666666667</v>
      </c>
      <c r="C8" t="s">
        <v>131</v>
      </c>
      <c r="D8" t="s">
        <v>132</v>
      </c>
      <c r="E8" t="str">
        <f>source!D229</f>
        <v>C:\Users\l.hefti\Desktop\orca_calculations\benzen\rama</v>
      </c>
    </row>
    <row r="9" spans="1:5" x14ac:dyDescent="0.25">
      <c r="A9" s="1">
        <v>45078</v>
      </c>
      <c r="B9" s="2">
        <v>0.77777777777777779</v>
      </c>
      <c r="C9" t="s">
        <v>110</v>
      </c>
      <c r="D9" t="s">
        <v>111</v>
      </c>
      <c r="E9" t="str">
        <f>source!D199</f>
        <v>C:\Users\l.hefti\Desktop\orca_calculations\benzen\FOD\FOD_0øC</v>
      </c>
    </row>
    <row r="10" spans="1:5" x14ac:dyDescent="0.25">
      <c r="A10" s="1">
        <v>45078</v>
      </c>
      <c r="B10" s="2">
        <v>0.93402777777777779</v>
      </c>
      <c r="C10" t="s">
        <v>141</v>
      </c>
      <c r="D10" t="s">
        <v>142</v>
      </c>
      <c r="E10" t="str">
        <f>source!D244</f>
        <v>C:\Users\l.hefti\Desktop\orca_calculations\benzen\Transition</v>
      </c>
    </row>
    <row r="11" spans="1:5" x14ac:dyDescent="0.25">
      <c r="A11" s="1">
        <v>45078</v>
      </c>
      <c r="B11" s="2">
        <v>0.92499999999999993</v>
      </c>
      <c r="C11" t="s">
        <v>144</v>
      </c>
      <c r="D11" t="s">
        <v>145</v>
      </c>
      <c r="E11" t="str">
        <f>source!D249</f>
        <v>C:\Users\l.hefti\Desktop\orca_calculations\benzen\Transition</v>
      </c>
    </row>
    <row r="12" spans="1:5" x14ac:dyDescent="0.25">
      <c r="A12" s="1">
        <v>45083</v>
      </c>
      <c r="B12" s="2">
        <v>0.71944444444444444</v>
      </c>
      <c r="C12" t="s">
        <v>138</v>
      </c>
      <c r="D12" t="s">
        <v>139</v>
      </c>
      <c r="E12" t="str">
        <f>source!D239</f>
        <v>C:\Users\l.hefti\Desktop\orca_calculations\benzen\Transition</v>
      </c>
    </row>
    <row r="13" spans="1:5" x14ac:dyDescent="0.25">
      <c r="A13" s="1">
        <v>45088</v>
      </c>
      <c r="B13" s="2">
        <v>0.63194444444444442</v>
      </c>
      <c r="C13" t="s">
        <v>300</v>
      </c>
      <c r="D13" t="s">
        <v>301</v>
      </c>
      <c r="E13" t="str">
        <f>source!D538</f>
        <v>C:\Users\l.hefti\Desktop\orca_calculations\Porphyrin\Fe_Porphyrin\opt</v>
      </c>
    </row>
    <row r="14" spans="1:5" x14ac:dyDescent="0.25">
      <c r="A14" s="1">
        <v>45093</v>
      </c>
      <c r="B14" s="2">
        <v>0.73472222222222217</v>
      </c>
      <c r="C14" t="s">
        <v>294</v>
      </c>
      <c r="D14" t="s">
        <v>295</v>
      </c>
      <c r="E14" t="str">
        <f>source!D528</f>
        <v>C:\Users\l.hefti\Desktop\orca_calculations\Porphyrin\Fe_O2_Porphyrin\Fe_O2_Porphyrin_opt</v>
      </c>
    </row>
    <row r="15" spans="1:5" x14ac:dyDescent="0.25">
      <c r="A15" s="1">
        <v>45095</v>
      </c>
      <c r="B15" s="2">
        <v>0.35486111111111113</v>
      </c>
      <c r="C15" t="s">
        <v>297</v>
      </c>
      <c r="D15" t="s">
        <v>298</v>
      </c>
      <c r="E15" t="str">
        <f>source!D533</f>
        <v>C:\Users\l.hefti\Desktop\orca_calculations\Porphyrin\Fe_O2_Porphyrin\Fe_O2_Porphyrin_opt_UVis</v>
      </c>
    </row>
    <row r="16" spans="1:5" x14ac:dyDescent="0.25">
      <c r="A16" s="1">
        <v>45114</v>
      </c>
      <c r="B16" s="2">
        <v>0.96736111111111101</v>
      </c>
      <c r="C16" t="s">
        <v>498</v>
      </c>
      <c r="D16" t="s">
        <v>499</v>
      </c>
      <c r="E16" t="str">
        <f>source!D877</f>
        <v>C:\Users\l.hefti\Desktop\orca_calculations\Toluol\orto\orto_ts</v>
      </c>
    </row>
    <row r="17" spans="1:5" x14ac:dyDescent="0.25">
      <c r="A17" s="1">
        <v>45115</v>
      </c>
      <c r="B17" s="2">
        <v>0.31319444444444444</v>
      </c>
      <c r="C17" t="s">
        <v>428</v>
      </c>
      <c r="D17" t="s">
        <v>429</v>
      </c>
      <c r="E17" t="str">
        <f>source!D751</f>
        <v>C:\Users\l.hefti\Desktop\orca_calculations\Toluol\neb_educts_optfreq</v>
      </c>
    </row>
    <row r="18" spans="1:5" x14ac:dyDescent="0.25">
      <c r="A18" s="1">
        <v>45115</v>
      </c>
      <c r="B18" s="2">
        <v>0.32500000000000001</v>
      </c>
      <c r="C18" t="s">
        <v>472</v>
      </c>
      <c r="D18" t="s">
        <v>473</v>
      </c>
      <c r="E18" t="str">
        <f>source!D832</f>
        <v>C:\Users\l.hefti\Desktop\orca_calculations\Toluol\orto\orto_products</v>
      </c>
    </row>
    <row r="19" spans="1:5" x14ac:dyDescent="0.25">
      <c r="A19" s="1">
        <v>45116</v>
      </c>
      <c r="B19" s="2">
        <v>0.57916666666666672</v>
      </c>
      <c r="C19" t="s">
        <v>397</v>
      </c>
      <c r="D19" t="s">
        <v>398</v>
      </c>
      <c r="E19" t="str">
        <f>source!D704</f>
        <v>C:\Users\l.hefti\Desktop\orca_calculations\Toluol\neb_educts_combined</v>
      </c>
    </row>
    <row r="20" spans="1:5" x14ac:dyDescent="0.25">
      <c r="A20" s="1">
        <v>45116</v>
      </c>
      <c r="B20" s="2">
        <v>0.92013888888888884</v>
      </c>
      <c r="C20" t="s">
        <v>400</v>
      </c>
      <c r="D20" t="s">
        <v>401</v>
      </c>
      <c r="E20" t="str">
        <f>source!D709</f>
        <v>C:\Users\l.hefti\Desktop\orca_calculations\Toluol\neb_educts_combined\educts_combined_optfreq2</v>
      </c>
    </row>
    <row r="21" spans="1:5" x14ac:dyDescent="0.25">
      <c r="A21" s="1">
        <v>45116</v>
      </c>
      <c r="B21" s="2">
        <v>0.94444444444444453</v>
      </c>
      <c r="C21" t="s">
        <v>403</v>
      </c>
      <c r="D21" t="s">
        <v>404</v>
      </c>
      <c r="E21" t="str">
        <f>source!D714</f>
        <v>C:\Users\l.hefti\Desktop\orca_calculations\Toluol\neb_educts_combined\educts_combined_optfreq2\educts_combined_optfreq3</v>
      </c>
    </row>
    <row r="22" spans="1:5" x14ac:dyDescent="0.25">
      <c r="A22" s="1">
        <v>45116</v>
      </c>
      <c r="B22" s="2">
        <v>0.52152777777777781</v>
      </c>
      <c r="C22" t="s">
        <v>431</v>
      </c>
      <c r="D22" t="s">
        <v>432</v>
      </c>
      <c r="E22" t="str">
        <f>source!D756</f>
        <v>C:\Users\l.hefti\Desktop\orca_calculations\Toluol\neb_educts_optfreq\neb_educts_optfreq2</v>
      </c>
    </row>
    <row r="23" spans="1:5" x14ac:dyDescent="0.25">
      <c r="A23" s="1">
        <v>45116</v>
      </c>
      <c r="B23" s="2">
        <v>0.46249999999999997</v>
      </c>
      <c r="C23" t="s">
        <v>433</v>
      </c>
      <c r="D23" t="s">
        <v>434</v>
      </c>
      <c r="E23">
        <f>source!D757</f>
        <v>0</v>
      </c>
    </row>
    <row r="24" spans="1:5" x14ac:dyDescent="0.25">
      <c r="A24" s="1">
        <v>45116</v>
      </c>
      <c r="B24" s="2">
        <v>0.42986111111111108</v>
      </c>
      <c r="C24" t="s">
        <v>437</v>
      </c>
      <c r="D24" t="s">
        <v>438</v>
      </c>
      <c r="E24" t="str">
        <f>source!D762</f>
        <v>C:\Users\l.hefti\Desktop\orca_calculations\Toluol\Nitronium</v>
      </c>
    </row>
    <row r="25" spans="1:5" x14ac:dyDescent="0.25">
      <c r="A25" s="1">
        <v>45116</v>
      </c>
      <c r="B25" s="2">
        <v>0.42083333333333334</v>
      </c>
      <c r="C25" t="s">
        <v>475</v>
      </c>
      <c r="D25" t="s">
        <v>476</v>
      </c>
      <c r="E25" t="str">
        <f>source!D837</f>
        <v>C:\Users\l.hefti\Desktop\orca_calculations\Toluol\orto\orto_products\neb_products_newgeo_optfreq</v>
      </c>
    </row>
    <row r="26" spans="1:5" x14ac:dyDescent="0.25">
      <c r="A26" s="1">
        <v>45116</v>
      </c>
      <c r="B26" s="2">
        <v>0.45624999999999999</v>
      </c>
      <c r="C26" t="s">
        <v>490</v>
      </c>
      <c r="D26" t="s">
        <v>491</v>
      </c>
      <c r="E26" t="str">
        <f>source!D862</f>
        <v>C:\Users\l.hefti\Desktop\orca_calculations\Toluol\orto\orto_products\products_freq</v>
      </c>
    </row>
    <row r="27" spans="1:5" x14ac:dyDescent="0.25">
      <c r="A27" s="1">
        <v>45116</v>
      </c>
      <c r="B27" s="2">
        <v>0.92361111111111116</v>
      </c>
      <c r="C27" t="s">
        <v>496</v>
      </c>
      <c r="D27" t="s">
        <v>479</v>
      </c>
      <c r="E27" t="str">
        <f>source!D872</f>
        <v>C:\Users\l.hefti\Desktop\orca_calculations\Toluol\orto\orto_products\products_optfreq_try</v>
      </c>
    </row>
    <row r="28" spans="1:5" x14ac:dyDescent="0.25">
      <c r="A28" s="1">
        <v>45116</v>
      </c>
      <c r="B28" s="2">
        <v>0.46736111111111112</v>
      </c>
      <c r="C28" t="s">
        <v>562</v>
      </c>
      <c r="D28" t="s">
        <v>563</v>
      </c>
      <c r="E28" t="str">
        <f>source!D987</f>
        <v>C:\Users\l.hefti\Desktop\orca_calculations\Toluol\Toluol</v>
      </c>
    </row>
    <row r="29" spans="1:5" x14ac:dyDescent="0.25">
      <c r="A29" s="1">
        <v>45117</v>
      </c>
      <c r="B29" s="2">
        <v>0.82847222222222217</v>
      </c>
      <c r="C29" t="s">
        <v>363</v>
      </c>
      <c r="D29" t="s">
        <v>364</v>
      </c>
      <c r="E29" t="str">
        <f>source!D648</f>
        <v>C:\Users\l.hefti\Desktop\orca_calculations\Toluol\meta\meta_ts</v>
      </c>
    </row>
    <row r="30" spans="1:5" x14ac:dyDescent="0.25">
      <c r="A30" s="1">
        <v>45117</v>
      </c>
      <c r="B30" s="2">
        <v>0.38125000000000003</v>
      </c>
      <c r="C30" t="s">
        <v>407</v>
      </c>
      <c r="D30" t="s">
        <v>398</v>
      </c>
      <c r="E30" t="str">
        <f>source!D716</f>
        <v>educts_cobinded_optfreq3_old.out</v>
      </c>
    </row>
    <row r="31" spans="1:5" x14ac:dyDescent="0.25">
      <c r="A31" s="1">
        <v>45118</v>
      </c>
      <c r="B31" s="2">
        <v>0.63680555555555551</v>
      </c>
      <c r="C31" t="s">
        <v>369</v>
      </c>
      <c r="D31" t="s">
        <v>370</v>
      </c>
      <c r="E31" t="str">
        <f>source!D658</f>
        <v>C:\Users\l.hefti\Desktop\orca_calculations\Toluol\meta\neb_meta_products</v>
      </c>
    </row>
    <row r="32" spans="1:5" x14ac:dyDescent="0.25">
      <c r="A32" s="1">
        <v>45118</v>
      </c>
      <c r="B32" s="2">
        <v>0.5180555555555556</v>
      </c>
      <c r="C32" t="s">
        <v>371</v>
      </c>
      <c r="D32" t="s">
        <v>372</v>
      </c>
      <c r="E32">
        <f>source!D659</f>
        <v>0</v>
      </c>
    </row>
    <row r="33" spans="1:5" x14ac:dyDescent="0.25">
      <c r="A33" s="1">
        <v>45118</v>
      </c>
      <c r="B33" s="2">
        <v>0.48333333333333334</v>
      </c>
      <c r="C33" t="s">
        <v>493</v>
      </c>
      <c r="D33" t="s">
        <v>494</v>
      </c>
      <c r="E33" t="str">
        <f>source!D867</f>
        <v>C:\Users\l.hefti\Desktop\orca_calculations\Toluol\orto\orto_products\products_optfreq2</v>
      </c>
    </row>
    <row r="34" spans="1:5" x14ac:dyDescent="0.25">
      <c r="A34" s="1">
        <v>45119</v>
      </c>
      <c r="B34" s="2">
        <v>0.4465277777777778</v>
      </c>
      <c r="C34" t="s">
        <v>405</v>
      </c>
      <c r="D34" t="s">
        <v>406</v>
      </c>
      <c r="E34">
        <f>source!D715</f>
        <v>0</v>
      </c>
    </row>
    <row r="35" spans="1:5" x14ac:dyDescent="0.25">
      <c r="A35" s="1">
        <v>45119</v>
      </c>
      <c r="B35" s="2">
        <v>0.51666666666666672</v>
      </c>
      <c r="C35" t="s">
        <v>410</v>
      </c>
      <c r="D35" t="s">
        <v>411</v>
      </c>
      <c r="E35" t="str">
        <f>source!D721</f>
        <v>C:\Users\l.hefti\Desktop\orca_calculations\Toluol\neb_educts_combined\educts_combined_optfreq2\educts_combined_optfreq3\educts_freq</v>
      </c>
    </row>
    <row r="36" spans="1:5" x14ac:dyDescent="0.25">
      <c r="A36" s="1">
        <v>45119</v>
      </c>
      <c r="B36" s="2">
        <v>0.4513888888888889</v>
      </c>
      <c r="C36" t="s">
        <v>478</v>
      </c>
      <c r="D36" t="s">
        <v>479</v>
      </c>
      <c r="E36" t="str">
        <f>source!D842</f>
        <v>C:\Users\l.hefti\Desktop\orca_calculations\Toluol\orto\orto_products\products3</v>
      </c>
    </row>
    <row r="37" spans="1:5" x14ac:dyDescent="0.25">
      <c r="A37" s="1">
        <v>45119</v>
      </c>
      <c r="B37" s="2">
        <v>0.57638888888888895</v>
      </c>
      <c r="C37" t="s">
        <v>481</v>
      </c>
      <c r="D37" t="s">
        <v>482</v>
      </c>
      <c r="E37" t="str">
        <f>source!D847</f>
        <v>C:\Users\l.hefti\Desktop\orca_calculations\Toluol\orto\orto_products\products3\products4</v>
      </c>
    </row>
    <row r="38" spans="1:5" x14ac:dyDescent="0.25">
      <c r="A38" s="1">
        <v>45119</v>
      </c>
      <c r="B38" s="2">
        <v>0.64097222222222217</v>
      </c>
      <c r="C38" t="s">
        <v>484</v>
      </c>
      <c r="D38" t="s">
        <v>485</v>
      </c>
      <c r="E38" t="str">
        <f>source!D852</f>
        <v>C:\Users\l.hefti\Desktop\orca_calculations\Toluol\orto\orto_products\products3\products4\neb_products</v>
      </c>
    </row>
    <row r="39" spans="1:5" x14ac:dyDescent="0.25">
      <c r="A39" s="1">
        <v>45119</v>
      </c>
      <c r="B39" s="2">
        <v>0.58888888888888891</v>
      </c>
      <c r="C39" t="s">
        <v>487</v>
      </c>
      <c r="D39" t="s">
        <v>488</v>
      </c>
      <c r="E39" t="str">
        <f>source!D857</f>
        <v>C:\Users\l.hefti\Desktop\orca_calculations\Toluol\orto\orto_products\products3\products4\products4_freq</v>
      </c>
    </row>
    <row r="40" spans="1:5" x14ac:dyDescent="0.25">
      <c r="A40" s="1">
        <v>45142</v>
      </c>
      <c r="B40" s="2">
        <v>0.93541666666666667</v>
      </c>
      <c r="C40" t="s">
        <v>247</v>
      </c>
      <c r="D40" t="s">
        <v>248</v>
      </c>
      <c r="E40" t="str">
        <f>source!D438</f>
        <v>C:\Users\l.hefti\Desktop\orca_calculations\lactone\fukui\anion</v>
      </c>
    </row>
    <row r="41" spans="1:5" x14ac:dyDescent="0.25">
      <c r="A41" s="1">
        <v>45142</v>
      </c>
      <c r="B41" s="2">
        <v>0.93611111111111101</v>
      </c>
      <c r="C41" t="s">
        <v>250</v>
      </c>
      <c r="D41" t="s">
        <v>251</v>
      </c>
      <c r="E41" t="str">
        <f>source!D443</f>
        <v>C:\Users\l.hefti\Desktop\orca_calculations\lactone\fukui\kation</v>
      </c>
    </row>
    <row r="42" spans="1:5" x14ac:dyDescent="0.25">
      <c r="A42" s="1">
        <v>45142</v>
      </c>
      <c r="B42" s="2">
        <v>0.94027777777777777</v>
      </c>
      <c r="C42" t="s">
        <v>253</v>
      </c>
      <c r="D42" t="s">
        <v>254</v>
      </c>
      <c r="E42" t="str">
        <f>source!D448</f>
        <v>C:\Users\l.hefti\Desktop\orca_calculations\lactone\fukui\neutral</v>
      </c>
    </row>
    <row r="43" spans="1:5" x14ac:dyDescent="0.25">
      <c r="A43" s="1">
        <v>45143</v>
      </c>
      <c r="B43" s="2">
        <v>0.68402777777777779</v>
      </c>
      <c r="C43" t="s">
        <v>461</v>
      </c>
      <c r="D43" t="s">
        <v>462</v>
      </c>
      <c r="E43" t="str">
        <f>source!D807</f>
        <v>C:\Users\l.hefti\Desktop\orca_calculations\Toluol\orto\neb_orto_enducts_products</v>
      </c>
    </row>
    <row r="44" spans="1:5" x14ac:dyDescent="0.25">
      <c r="A44" s="1">
        <v>45144</v>
      </c>
      <c r="B44" s="2">
        <v>0.56527777777777777</v>
      </c>
      <c r="C44" t="s">
        <v>375</v>
      </c>
      <c r="D44" t="s">
        <v>376</v>
      </c>
      <c r="E44" t="str">
        <f>source!D664</f>
        <v>C:\Users\l.hefti\Desktop\orca_calculations\Toluol\meta\neb_meta_products\meta_products_optfreq2</v>
      </c>
    </row>
    <row r="45" spans="1:5" x14ac:dyDescent="0.25">
      <c r="A45" s="1">
        <v>45144</v>
      </c>
      <c r="B45" s="2">
        <v>0.87152777777777779</v>
      </c>
      <c r="C45" t="s">
        <v>378</v>
      </c>
      <c r="D45" t="s">
        <v>379</v>
      </c>
      <c r="E45" t="str">
        <f>source!D669</f>
        <v>C:\Users\l.hefti\Desktop\orca_calculations\Toluol\meta\neb_meta_products\meta_products_optfreq2\meta_products_optfreq3</v>
      </c>
    </row>
    <row r="46" spans="1:5" x14ac:dyDescent="0.25">
      <c r="A46" s="1">
        <v>45144</v>
      </c>
      <c r="B46" s="2">
        <v>2.4305555555555556E-2</v>
      </c>
      <c r="C46" t="s">
        <v>440</v>
      </c>
      <c r="D46" t="s">
        <v>441</v>
      </c>
      <c r="E46" t="str">
        <f>source!D767</f>
        <v>C:\Users\l.hefti\Desktop\orca_calculations\Toluol\orto\neb_orto_educts_ts</v>
      </c>
    </row>
    <row r="47" spans="1:5" x14ac:dyDescent="0.25">
      <c r="A47" s="1">
        <v>45144</v>
      </c>
      <c r="B47" s="2">
        <v>2.0833333333333333E-3</v>
      </c>
      <c r="C47" t="s">
        <v>464</v>
      </c>
      <c r="D47" t="s">
        <v>465</v>
      </c>
      <c r="E47" t="str">
        <f>source!D812</f>
        <v>C:\Users\l.hefti\Desktop\orca_calculations\Toluol\orto\neb_orto_ts_products</v>
      </c>
    </row>
    <row r="48" spans="1:5" x14ac:dyDescent="0.25">
      <c r="A48" s="1">
        <v>45144</v>
      </c>
      <c r="B48" s="2">
        <v>0.70000000000000007</v>
      </c>
      <c r="C48" t="s">
        <v>467</v>
      </c>
      <c r="D48" t="s">
        <v>465</v>
      </c>
      <c r="E48" t="str">
        <f>source!D817</f>
        <v>C:\Users\l.hefti\Desktop\orca_calculations\Toluol\orto\neb_orto_ts_products\second_try</v>
      </c>
    </row>
    <row r="49" spans="1:5" x14ac:dyDescent="0.25">
      <c r="A49" s="1">
        <v>45145</v>
      </c>
      <c r="B49" s="2">
        <v>0.9819444444444444</v>
      </c>
      <c r="C49" t="s">
        <v>366</v>
      </c>
      <c r="D49" t="s">
        <v>367</v>
      </c>
      <c r="E49" t="str">
        <f>source!D653</f>
        <v>C:\Users\l.hefti\Desktop\orca_calculations\Toluol\meta\neb_meta_enducts_ts</v>
      </c>
    </row>
    <row r="50" spans="1:5" x14ac:dyDescent="0.25">
      <c r="A50" s="1">
        <v>45145</v>
      </c>
      <c r="B50" s="2">
        <v>0.64236111111111105</v>
      </c>
      <c r="C50" t="s">
        <v>443</v>
      </c>
      <c r="D50" t="s">
        <v>441</v>
      </c>
      <c r="E50" t="str">
        <f>source!D772</f>
        <v>C:\Users\l.hefti\Desktop\orca_calculations\Toluol\orto\neb_orto_educts_ts\second_try</v>
      </c>
    </row>
    <row r="51" spans="1:5" x14ac:dyDescent="0.25">
      <c r="A51" s="1">
        <v>45145</v>
      </c>
      <c r="B51" s="2">
        <v>0.97291666666666676</v>
      </c>
      <c r="C51" t="s">
        <v>501</v>
      </c>
      <c r="D51" t="s">
        <v>502</v>
      </c>
      <c r="E51" t="str">
        <f>source!D882</f>
        <v>C:\Users\l.hefti\Desktop\orca_calculations\Toluol\para\para_products</v>
      </c>
    </row>
    <row r="52" spans="1:5" x14ac:dyDescent="0.25">
      <c r="A52" s="1">
        <v>45145</v>
      </c>
      <c r="B52" s="2">
        <v>0.30138888888888887</v>
      </c>
      <c r="C52" t="s">
        <v>551</v>
      </c>
      <c r="D52" t="s">
        <v>552</v>
      </c>
      <c r="E52" t="str">
        <f>source!D967</f>
        <v>C:\Users\l.hefti\Desktop\orca_calculations\Toluol\para\para_ts</v>
      </c>
    </row>
    <row r="53" spans="1:5" x14ac:dyDescent="0.25">
      <c r="A53" s="1">
        <v>45145</v>
      </c>
      <c r="B53" s="2">
        <v>0.65416666666666667</v>
      </c>
      <c r="C53" t="s">
        <v>554</v>
      </c>
      <c r="D53" t="s">
        <v>555</v>
      </c>
      <c r="E53" t="str">
        <f>source!D972</f>
        <v>C:\Users\l.hefti\Desktop\orca_calculations\Toluol\para\para_ts\para_ts_optfreq2</v>
      </c>
    </row>
    <row r="54" spans="1:5" x14ac:dyDescent="0.25">
      <c r="A54" s="1">
        <v>45146</v>
      </c>
      <c r="B54" s="2">
        <v>0.50347222222222221</v>
      </c>
      <c r="C54" t="s">
        <v>464</v>
      </c>
      <c r="D54" t="s">
        <v>465</v>
      </c>
      <c r="E54" t="str">
        <f>source!D822</f>
        <v>C:\Users\l.hefti\Desktop\orca_calculations\Toluol\orto\neb_orto_ts_products\second_try\third_try</v>
      </c>
    </row>
    <row r="55" spans="1:5" x14ac:dyDescent="0.25">
      <c r="A55" s="1">
        <v>45146</v>
      </c>
      <c r="B55" s="2">
        <v>0.73333333333333339</v>
      </c>
      <c r="C55" t="s">
        <v>557</v>
      </c>
      <c r="D55" t="s">
        <v>558</v>
      </c>
      <c r="E55" t="str">
        <f>source!D977</f>
        <v>C:\Users\l.hefti\Desktop\orca_calculations\Toluol\para\para_ts\para_ts_optfreq2\para_ts_optfreq_3</v>
      </c>
    </row>
    <row r="56" spans="1:5" x14ac:dyDescent="0.25">
      <c r="A56" s="1">
        <v>45146</v>
      </c>
      <c r="B56" s="2">
        <v>0.90625</v>
      </c>
      <c r="C56" t="s">
        <v>560</v>
      </c>
      <c r="D56" t="s">
        <v>558</v>
      </c>
      <c r="E56" t="str">
        <f>source!D982</f>
        <v>C:\Users\l.hefti\Desktop\orca_calculations\Toluol\para\para_ts\para_ts_optfreq2\para_ts_optfreq_3\para_ts_optfreq_4</v>
      </c>
    </row>
    <row r="57" spans="1:5" x14ac:dyDescent="0.25">
      <c r="A57" s="1">
        <v>45147</v>
      </c>
      <c r="B57" s="2">
        <v>0.53263888888888888</v>
      </c>
      <c r="C57" t="s">
        <v>381</v>
      </c>
      <c r="D57" t="s">
        <v>372</v>
      </c>
      <c r="E57" t="str">
        <f>source!D674</f>
        <v>C:\Users\l.hefti\Desktop\orca_calculations\Toluol\meta\neb_meta_products\meta_products_optfreq2\meta_products_optfreq3\meta_products_optfreq4</v>
      </c>
    </row>
    <row r="58" spans="1:5" x14ac:dyDescent="0.25">
      <c r="A58" s="1">
        <v>45147</v>
      </c>
      <c r="B58" s="2">
        <v>0.7631944444444444</v>
      </c>
      <c r="C58" t="s">
        <v>383</v>
      </c>
      <c r="D58" t="s">
        <v>384</v>
      </c>
      <c r="E58" t="str">
        <f>source!D679</f>
        <v>C:\Users\l.hefti\Desktop\orca_calculations\Toluol\meta\neb_meta_products\meta_products_optfreq2\meta_products_optfreq3\meta_products_optfreq4\meta_prudcts_optfreq_5</v>
      </c>
    </row>
    <row r="59" spans="1:5" x14ac:dyDescent="0.25">
      <c r="A59" s="1">
        <v>45147</v>
      </c>
      <c r="B59" s="2">
        <v>0.60416666666666663</v>
      </c>
      <c r="C59" t="s">
        <v>470</v>
      </c>
      <c r="D59" t="s">
        <v>465</v>
      </c>
      <c r="E59" t="str">
        <f>source!D827</f>
        <v>C:\Users\l.hefti\Desktop\orca_calculations\Toluol\orto\neb_orto_ts_products\second_try\third_try\fourth_try</v>
      </c>
    </row>
    <row r="60" spans="1:5" x14ac:dyDescent="0.25">
      <c r="A60" s="1">
        <v>45147</v>
      </c>
      <c r="B60" s="2">
        <v>0.52361111111111114</v>
      </c>
      <c r="C60" t="s">
        <v>504</v>
      </c>
      <c r="D60" t="s">
        <v>505</v>
      </c>
      <c r="E60" t="str">
        <f>source!D887</f>
        <v>C:\Users\l.hefti\Desktop\orca_calculations\Toluol\para\para_products\para_products_optfreq</v>
      </c>
    </row>
    <row r="61" spans="1:5" x14ac:dyDescent="0.25">
      <c r="A61" s="1">
        <v>45148</v>
      </c>
      <c r="B61" s="2">
        <v>0.64652777777777781</v>
      </c>
      <c r="C61" t="s">
        <v>156</v>
      </c>
      <c r="D61" t="s">
        <v>157</v>
      </c>
      <c r="E61" t="str">
        <f>source!D274</f>
        <v>C:\Users\l.hefti\Desktop\orca_calculations\benzyn\FOD</v>
      </c>
    </row>
    <row r="62" spans="1:5" x14ac:dyDescent="0.25">
      <c r="A62" s="1">
        <v>45148</v>
      </c>
      <c r="B62" s="2">
        <v>0.72361111111111109</v>
      </c>
      <c r="C62" t="s">
        <v>507</v>
      </c>
      <c r="D62" t="s">
        <v>508</v>
      </c>
      <c r="E62" t="str">
        <f>source!D892</f>
        <v>C:\Users\l.hefti\Desktop\orca_calculations\Toluol\para\para_products\para_products_optfreq\para_produtcs_optfreq3</v>
      </c>
    </row>
    <row r="63" spans="1:5" x14ac:dyDescent="0.25">
      <c r="A63" s="1">
        <v>45148</v>
      </c>
      <c r="B63" s="2">
        <v>0.92361111111111116</v>
      </c>
      <c r="C63" t="s">
        <v>510</v>
      </c>
      <c r="D63" t="s">
        <v>511</v>
      </c>
      <c r="E63" t="str">
        <f>source!D897</f>
        <v>C:\Users\l.hefti\Desktop\orca_calculations\Toluol\para\para_products\para_products_optfreq\para_produtcs_optfreq3\para_products_optfreq_4</v>
      </c>
    </row>
    <row r="64" spans="1:5" x14ac:dyDescent="0.25">
      <c r="A64" s="1">
        <v>45149</v>
      </c>
      <c r="B64" s="2">
        <v>0.41319444444444442</v>
      </c>
      <c r="C64" t="s">
        <v>386</v>
      </c>
      <c r="D64" t="s">
        <v>387</v>
      </c>
      <c r="E64" t="str">
        <f>source!D684</f>
        <v>C:\Users\l.hefti\Desktop\orca_calculations\Toluol\meta\neb_meta_products\meta_products_optfreq2\meta_products_optfreq3\meta_products_optfreq4\meta_prudcts_optfreq_5\meta_products_optfreq_6</v>
      </c>
    </row>
    <row r="65" spans="1:5" x14ac:dyDescent="0.25">
      <c r="A65" s="1">
        <v>45149</v>
      </c>
      <c r="B65" s="2">
        <v>0.88055555555555554</v>
      </c>
      <c r="C65" t="s">
        <v>389</v>
      </c>
      <c r="D65" t="s">
        <v>390</v>
      </c>
      <c r="E65" t="str">
        <f>source!D689</f>
        <v>C:\Users\l.hefti\Desktop\orca_calculations\Toluol\meta\neb_meta_products\meta_products_optfreq2\meta_products_optfreq3\meta_products_optfreq4\meta_prudcts_optfreq_5\meta_products_optfreq_6\products_opt</v>
      </c>
    </row>
    <row r="66" spans="1:5" x14ac:dyDescent="0.25">
      <c r="A66" s="1">
        <v>45149</v>
      </c>
      <c r="B66" s="2">
        <v>0.68888888888888899</v>
      </c>
      <c r="C66" t="s">
        <v>413</v>
      </c>
      <c r="D66" t="s">
        <v>414</v>
      </c>
      <c r="E66" t="str">
        <f>source!D726</f>
        <v>C:\Users\l.hefti\Desktop\orca_calculations\Toluol\neb_educts_combined\educts_combined_optfreq2\educts_combined_optfreq3\educts_optfreq_4</v>
      </c>
    </row>
    <row r="67" spans="1:5" x14ac:dyDescent="0.25">
      <c r="A67" s="1">
        <v>45149</v>
      </c>
      <c r="B67" s="2">
        <v>0.77222222222222225</v>
      </c>
      <c r="C67" t="s">
        <v>445</v>
      </c>
      <c r="D67" t="s">
        <v>446</v>
      </c>
      <c r="E67" t="str">
        <f>source!D777</f>
        <v>C:\Users\l.hefti\Desktop\orca_calculations\Toluol\orto\neb_orto_educts_ts\second_try\optfreq_struktur</v>
      </c>
    </row>
    <row r="68" spans="1:5" x14ac:dyDescent="0.25">
      <c r="A68" s="1">
        <v>45149</v>
      </c>
      <c r="B68" s="2">
        <v>0.80833333333333324</v>
      </c>
      <c r="C68" t="s">
        <v>513</v>
      </c>
      <c r="D68" t="s">
        <v>514</v>
      </c>
      <c r="E68" t="str">
        <f>source!D902</f>
        <v>C:\Users\l.hefti\Desktop\orca_calculations\Toluol\para\para_products\para_products_optfreq\para_produtcs_optfreq3\para_products_optfreq_4\para_ts_optfreq_5</v>
      </c>
    </row>
    <row r="69" spans="1:5" x14ac:dyDescent="0.25">
      <c r="A69" s="1">
        <v>45149</v>
      </c>
      <c r="B69" s="2">
        <v>0.93611111111111101</v>
      </c>
      <c r="C69" t="s">
        <v>516</v>
      </c>
      <c r="D69" t="s">
        <v>517</v>
      </c>
      <c r="E69" t="str">
        <f>source!D907</f>
        <v>C:\Users\l.hefti\Desktop\orca_calculations\Toluol\para\para_products\para_products_optfreq\para_produtcs_optfreq3\para_products_optfreq_4\para_ts_optfreq_5\para_products_optfreq_6</v>
      </c>
    </row>
    <row r="70" spans="1:5" x14ac:dyDescent="0.25">
      <c r="A70" s="1">
        <v>45150</v>
      </c>
      <c r="B70" s="2">
        <v>0.53125</v>
      </c>
      <c r="C70" t="s">
        <v>416</v>
      </c>
      <c r="D70" t="s">
        <v>417</v>
      </c>
      <c r="E70" t="str">
        <f>source!D731</f>
        <v>C:\Users\l.hefti\Desktop\orca_calculations\Toluol\neb_educts_combined\educts_combined_optfreq2\educts_combined_optfreq3\educts_optfreq_4\educts_optfreq_5</v>
      </c>
    </row>
    <row r="71" spans="1:5" x14ac:dyDescent="0.25">
      <c r="A71" s="1">
        <v>45150</v>
      </c>
      <c r="B71" s="2">
        <v>0.72777777777777775</v>
      </c>
      <c r="C71" t="s">
        <v>419</v>
      </c>
      <c r="D71" t="s">
        <v>420</v>
      </c>
      <c r="E71" t="str">
        <f>source!D736</f>
        <v>C:\Users\l.hefti\Desktop\orca_calculations\Toluol\neb_educts_combined\educts_combined_optfreq2\educts_combined_optfreq3\educts_optfreq_4\educts_optfreq_5\educts_optfreq_6</v>
      </c>
    </row>
    <row r="72" spans="1:5" x14ac:dyDescent="0.25">
      <c r="A72" s="1">
        <v>45150</v>
      </c>
      <c r="B72" s="2">
        <v>0.70138888888888884</v>
      </c>
      <c r="C72" t="s">
        <v>448</v>
      </c>
      <c r="D72" t="s">
        <v>449</v>
      </c>
      <c r="E72" t="str">
        <f>source!D782</f>
        <v>C:\Users\l.hefti\Desktop\orca_calculations\Toluol\orto\neb_orto_educts_ts\second_try\optfreq_struktur\educt_optfreq_2</v>
      </c>
    </row>
    <row r="73" spans="1:5" x14ac:dyDescent="0.25">
      <c r="A73" s="1">
        <v>45150</v>
      </c>
      <c r="B73" s="2">
        <v>0.91388888888888886</v>
      </c>
      <c r="C73" t="s">
        <v>451</v>
      </c>
      <c r="D73" t="s">
        <v>452</v>
      </c>
      <c r="E73" t="str">
        <f>source!D787</f>
        <v>C:\Users\l.hefti\Desktop\orca_calculations\Toluol\orto\neb_orto_educts_ts\second_try\optfreq_struktur\educt_optfreq_2\text_try</v>
      </c>
    </row>
    <row r="74" spans="1:5" x14ac:dyDescent="0.25">
      <c r="A74" s="1">
        <v>45150</v>
      </c>
      <c r="B74" s="2">
        <v>0.6875</v>
      </c>
      <c r="C74" t="s">
        <v>519</v>
      </c>
      <c r="D74" t="s">
        <v>520</v>
      </c>
      <c r="E74" t="str">
        <f>source!D912</f>
        <v>C:\Users\l.hefti\Desktop\orca_calculations\Toluol\para\para_products\para_products_optfreq\para_produtcs_optfreq3\para_products_optfreq_4\para_ts_optfreq_5\para_products_optfreq_6\para_products_optfreq_7</v>
      </c>
    </row>
    <row r="75" spans="1:5" x14ac:dyDescent="0.25">
      <c r="A75" s="1">
        <v>45151</v>
      </c>
      <c r="B75" s="2">
        <v>0.78541666666666676</v>
      </c>
      <c r="C75" t="s">
        <v>392</v>
      </c>
      <c r="D75" t="s">
        <v>393</v>
      </c>
      <c r="E75" t="str">
        <f>source!D694</f>
        <v>C:\Users\l.hefti\Desktop\orca_calculations\Toluol\meta\neb_meta_products\meta_products_optfreq2\meta_products_optfreq3\meta_products_optfreq4\meta_prudcts_optfreq_5\meta_products_optfreq_6\second_try</v>
      </c>
    </row>
    <row r="76" spans="1:5" x14ac:dyDescent="0.25">
      <c r="A76" s="1">
        <v>45151</v>
      </c>
      <c r="B76" s="2">
        <v>0.84722222222222221</v>
      </c>
      <c r="C76" t="s">
        <v>395</v>
      </c>
      <c r="D76" t="s">
        <v>358</v>
      </c>
      <c r="E76" t="str">
        <f>source!D699</f>
        <v>C:\Users\l.hefti\Desktop\orca_calculations\Toluol\meta\neb_meta_products\meta_products_optfreq2\meta_products_optfreq3\meta_products_optfreq4\meta_prudcts_optfreq_5\meta_products_optfreq_6\second_try\next_try</v>
      </c>
    </row>
    <row r="77" spans="1:5" x14ac:dyDescent="0.25">
      <c r="A77" s="1">
        <v>45151</v>
      </c>
      <c r="B77" s="2">
        <v>0.75555555555555554</v>
      </c>
      <c r="C77" t="s">
        <v>422</v>
      </c>
      <c r="D77" t="s">
        <v>423</v>
      </c>
      <c r="E77" t="str">
        <f>source!D741</f>
        <v>C:\Users\l.hefti\Desktop\orca_calculations\Toluol\neb_educts_combined\educts_combined_optfreq2\educts_combined_optfreq3\educts_optfreq_4\educts_optfreq_5\educts_optfreq_6\educts_optfreq_7</v>
      </c>
    </row>
    <row r="78" spans="1:5" x14ac:dyDescent="0.25">
      <c r="A78" s="1">
        <v>45151</v>
      </c>
      <c r="B78" s="2">
        <v>0.78680555555555554</v>
      </c>
      <c r="C78" t="s">
        <v>454</v>
      </c>
      <c r="D78" t="s">
        <v>414</v>
      </c>
      <c r="E78" t="str">
        <f>source!D792</f>
        <v>C:\Users\l.hefti\Desktop\orca_calculations\Toluol\orto\neb_orto_educts_ts\second_try\optfreq_struktur\educt_optfreq_2\text_try\educts_optfreq_4</v>
      </c>
    </row>
    <row r="79" spans="1:5" x14ac:dyDescent="0.25">
      <c r="A79" s="1">
        <v>45151</v>
      </c>
      <c r="B79" s="2">
        <v>0.5805555555555556</v>
      </c>
      <c r="C79" t="s">
        <v>522</v>
      </c>
      <c r="D79" t="s">
        <v>523</v>
      </c>
      <c r="E79" t="str">
        <f>source!D917</f>
        <v>C:\Users\l.hefti\Desktop\orca_calculations\Toluol\para\para_products\para_products_optfreq\para_produtcs_optfreq3\para_products_optfreq_4\para_ts_optfreq_5\para_products_optfreq_6\para_products_optfreq_7\para_products_optfreq_8</v>
      </c>
    </row>
    <row r="80" spans="1:5" x14ac:dyDescent="0.25">
      <c r="A80" s="1">
        <v>45151</v>
      </c>
      <c r="B80" s="2">
        <v>0.78125</v>
      </c>
      <c r="C80" t="s">
        <v>525</v>
      </c>
      <c r="D80" t="s">
        <v>523</v>
      </c>
      <c r="E80" t="str">
        <f>source!D922</f>
        <v>C:\Users\l.hefti\Desktop\orca_calculations\Toluol\para\para_products_2</v>
      </c>
    </row>
    <row r="81" spans="1:5" x14ac:dyDescent="0.25">
      <c r="A81" s="1">
        <v>45151</v>
      </c>
      <c r="B81" s="2">
        <v>0.85277777777777775</v>
      </c>
      <c r="C81" t="s">
        <v>527</v>
      </c>
      <c r="D81" t="s">
        <v>528</v>
      </c>
      <c r="E81" t="str">
        <f>source!D927</f>
        <v>C:\Users\l.hefti\Desktop\orca_calculations\Toluol\para\para_products_2\para_p_opt_2</v>
      </c>
    </row>
    <row r="82" spans="1:5" x14ac:dyDescent="0.25">
      <c r="A82" s="1">
        <v>45153</v>
      </c>
      <c r="B82" s="2">
        <v>0.94374999999999998</v>
      </c>
      <c r="C82" t="s">
        <v>357</v>
      </c>
      <c r="D82" t="s">
        <v>358</v>
      </c>
      <c r="E82" t="str">
        <f>source!D638</f>
        <v>C:\Users\l.hefti\Desktop\orca_calculations\Toluol\meta\meta_products_2</v>
      </c>
    </row>
    <row r="83" spans="1:5" x14ac:dyDescent="0.25">
      <c r="A83" s="1">
        <v>45153</v>
      </c>
      <c r="B83" s="2">
        <v>0.89861111111111114</v>
      </c>
      <c r="C83" t="s">
        <v>425</v>
      </c>
      <c r="D83" t="s">
        <v>426</v>
      </c>
      <c r="E83" t="str">
        <f>source!D746</f>
        <v>C:\Users\l.hefti\Desktop\orca_calculations\Toluol\neb_educts_combined\educts_combined_optfreq2\educts_combined_optfreq3\educts_optfreq_4\educts_optfreq_5\educts_optfreq_6\educts_optfreq_7\educts_optfreq_8</v>
      </c>
    </row>
    <row r="84" spans="1:5" x14ac:dyDescent="0.25">
      <c r="A84" s="1">
        <v>45153</v>
      </c>
      <c r="B84" s="2">
        <v>0.92222222222222217</v>
      </c>
      <c r="C84" t="s">
        <v>456</v>
      </c>
      <c r="D84" t="s">
        <v>417</v>
      </c>
      <c r="E84" t="str">
        <f>source!D797</f>
        <v>C:\Users\l.hefti\Desktop\orca_calculations\Toluol\orto\neb_orto_educts_ts\second_try\optfreq_struktur\educt_optfreq_2\text_try\educts_optfreq_4\educts_optfreq_5</v>
      </c>
    </row>
    <row r="85" spans="1:5" x14ac:dyDescent="0.25">
      <c r="A85" s="1">
        <v>45153</v>
      </c>
      <c r="B85" s="2">
        <v>0.86319444444444438</v>
      </c>
      <c r="C85" t="s">
        <v>530</v>
      </c>
      <c r="D85" t="s">
        <v>531</v>
      </c>
      <c r="E85" t="str">
        <f>source!D932</f>
        <v>C:\Users\l.hefti\Desktop\orca_calculations\Toluol\para\para_products_2\para_p_opt_2\para_p_opt_3</v>
      </c>
    </row>
    <row r="86" spans="1:5" x14ac:dyDescent="0.25">
      <c r="A86" s="1">
        <v>45154</v>
      </c>
      <c r="B86" s="2">
        <v>0.84930555555555554</v>
      </c>
      <c r="C86" t="s">
        <v>458</v>
      </c>
      <c r="D86" t="s">
        <v>459</v>
      </c>
      <c r="E86" t="str">
        <f>source!D802</f>
        <v>C:\Users\l.hefti\Desktop\orca_calculations\Toluol\orto\neb_orto_educts_ts\second_try\optfreq_struktur\educt_optfreq_2\text_try\educts_optfreq_4\educts_optfreq_5\educts_optfreq_6</v>
      </c>
    </row>
    <row r="87" spans="1:5" x14ac:dyDescent="0.25">
      <c r="A87" s="1">
        <v>45154</v>
      </c>
      <c r="B87" s="2">
        <v>0.90555555555555556</v>
      </c>
      <c r="C87" t="s">
        <v>533</v>
      </c>
      <c r="D87" t="s">
        <v>534</v>
      </c>
      <c r="E87" t="str">
        <f>source!D937</f>
        <v>C:\Users\l.hefti\Desktop\orca_calculations\Toluol\para\para_products_2\para_p_opt_2\para_p_opt_3\para_p_opt_4</v>
      </c>
    </row>
    <row r="88" spans="1:5" x14ac:dyDescent="0.25">
      <c r="A88" s="1">
        <v>45156</v>
      </c>
      <c r="B88" s="2">
        <v>0.91249999999999998</v>
      </c>
      <c r="C88" t="s">
        <v>360</v>
      </c>
      <c r="D88" t="s">
        <v>361</v>
      </c>
      <c r="E88" t="str">
        <f>source!D643</f>
        <v>C:\Users\l.hefti\Desktop\orca_calculations\Toluol\meta\meta_products_2\meta_products_optfreq_10</v>
      </c>
    </row>
    <row r="89" spans="1:5" x14ac:dyDescent="0.25">
      <c r="A89" s="1">
        <v>45157</v>
      </c>
      <c r="B89" s="2">
        <v>0.35625000000000001</v>
      </c>
      <c r="C89" t="s">
        <v>312</v>
      </c>
      <c r="D89" t="s">
        <v>313</v>
      </c>
      <c r="E89" t="str">
        <f>source!D558</f>
        <v>C:\Users\l.hefti\Desktop\orca_calculations\Toluol\educts_combined_2</v>
      </c>
    </row>
    <row r="90" spans="1:5" x14ac:dyDescent="0.25">
      <c r="A90" s="1">
        <v>45158</v>
      </c>
      <c r="B90" s="2">
        <v>0.77013888888888893</v>
      </c>
      <c r="C90" t="s">
        <v>318</v>
      </c>
      <c r="D90" t="s">
        <v>319</v>
      </c>
      <c r="E90" t="str">
        <f>source!D568</f>
        <v>C:\Users\l.hefti\Desktop\orca_calculations\Toluol\educts_combined_2\educts_combined_9</v>
      </c>
    </row>
    <row r="91" spans="1:5" x14ac:dyDescent="0.25">
      <c r="A91" s="1">
        <v>45165</v>
      </c>
      <c r="B91" s="2">
        <v>0.55694444444444446</v>
      </c>
      <c r="C91" t="s">
        <v>536</v>
      </c>
      <c r="D91" t="s">
        <v>537</v>
      </c>
      <c r="E91" t="str">
        <f>source!D942</f>
        <v>C:\Users\l.hefti\Desktop\orca_calculations\Toluol\para\para_products_2\para_p_opt_2\para_p_opt_3\para_p_opt_4\para_p_opt_5</v>
      </c>
    </row>
    <row r="92" spans="1:5" x14ac:dyDescent="0.25">
      <c r="A92" s="1">
        <v>45166</v>
      </c>
      <c r="B92" s="2">
        <v>0.97291666666666676</v>
      </c>
      <c r="C92" t="s">
        <v>315</v>
      </c>
      <c r="D92" t="s">
        <v>316</v>
      </c>
      <c r="E92" t="str">
        <f>source!D563</f>
        <v>C:\Users\l.hefti\Desktop\orca_calculations\Toluol\educts_combined_2\educts_combined_10</v>
      </c>
    </row>
    <row r="93" spans="1:5" x14ac:dyDescent="0.25">
      <c r="A93" s="1">
        <v>45166</v>
      </c>
      <c r="B93" s="2">
        <v>0.76597222222222217</v>
      </c>
      <c r="C93" t="s">
        <v>539</v>
      </c>
      <c r="D93" t="s">
        <v>540</v>
      </c>
      <c r="E93" t="str">
        <f>source!D947</f>
        <v>C:\Users\l.hefti\Desktop\orca_calculations\Toluol\para\para_products_2\para_p_opt_2\para_p_opt_3\para_p_opt_4\para_p_opt_5\para_p_opt_6</v>
      </c>
    </row>
    <row r="94" spans="1:5" x14ac:dyDescent="0.25">
      <c r="A94" s="1">
        <v>45168</v>
      </c>
      <c r="B94" s="2">
        <v>0.61319444444444449</v>
      </c>
      <c r="C94" t="s">
        <v>321</v>
      </c>
      <c r="D94" t="s">
        <v>322</v>
      </c>
      <c r="E94" t="str">
        <f>source!D573</f>
        <v>C:\Users\l.hefti\Desktop\orca_calculations\Toluol\educts_combined_2\e_c_11</v>
      </c>
    </row>
    <row r="95" spans="1:5" x14ac:dyDescent="0.25">
      <c r="A95" s="1">
        <v>45168</v>
      </c>
      <c r="B95" s="2">
        <v>0.89513888888888893</v>
      </c>
      <c r="C95" t="s">
        <v>324</v>
      </c>
      <c r="D95" t="s">
        <v>325</v>
      </c>
      <c r="E95" t="str">
        <f>source!D578</f>
        <v>C:\Users\l.hefti\Desktop\orca_calculations\Toluol\educts_combined_2\e_c_11\e_c_12</v>
      </c>
    </row>
    <row r="96" spans="1:5" x14ac:dyDescent="0.25">
      <c r="A96" s="1">
        <v>45168</v>
      </c>
      <c r="B96" s="2">
        <v>0.7944444444444444</v>
      </c>
      <c r="C96" t="s">
        <v>542</v>
      </c>
      <c r="D96" t="s">
        <v>543</v>
      </c>
      <c r="E96" t="str">
        <f>source!D952</f>
        <v>C:\Users\l.hefti\Desktop\orca_calculations\Toluol\para\para_products_2\para_p_opt_2\para_p_opt_3\para_p_opt_4\para_p_opt_5\para_p_opt_7</v>
      </c>
    </row>
    <row r="97" spans="1:5" x14ac:dyDescent="0.25">
      <c r="A97" s="1">
        <v>45168</v>
      </c>
      <c r="B97" s="2">
        <v>0.86875000000000002</v>
      </c>
      <c r="C97" t="s">
        <v>545</v>
      </c>
      <c r="D97" t="s">
        <v>546</v>
      </c>
      <c r="E97" t="str">
        <f>source!D957</f>
        <v>C:\Users\l.hefti\Desktop\orca_calculations\Toluol\para\para_products_2\para_p_opt_2\para_p_opt_3\para_p_opt_4\para_p_opt_5\para_p_opt_7\p_p_opt</v>
      </c>
    </row>
    <row r="98" spans="1:5" x14ac:dyDescent="0.25">
      <c r="A98" s="1">
        <v>45168</v>
      </c>
      <c r="B98" s="2">
        <v>0.93402777777777779</v>
      </c>
      <c r="C98" t="s">
        <v>548</v>
      </c>
      <c r="D98" t="s">
        <v>549</v>
      </c>
      <c r="E98" t="str">
        <f>source!D962</f>
        <v>C:\Users\l.hefti\Desktop\orca_calculations\Toluol\para\para_products_2\para_p_opt_2\para_p_opt_3\para_p_opt_4\para_p_opt_5\para_p_opt_7\p_p_opt\p_p_opt_9</v>
      </c>
    </row>
    <row r="99" spans="1:5" x14ac:dyDescent="0.25">
      <c r="A99" s="1">
        <v>45169</v>
      </c>
      <c r="B99" s="2">
        <v>0.72986111111111107</v>
      </c>
      <c r="C99" t="s">
        <v>12</v>
      </c>
      <c r="D99" t="s">
        <v>13</v>
      </c>
      <c r="E99" t="str">
        <f>source!D4</f>
        <v>C:\Users\l.hefti\Desktop\orca_calculations\anilin\a_opt</v>
      </c>
    </row>
    <row r="100" spans="1:5" x14ac:dyDescent="0.25">
      <c r="A100" s="1">
        <v>45169</v>
      </c>
      <c r="B100" s="2">
        <v>0.76874999999999993</v>
      </c>
      <c r="C100" t="s">
        <v>17</v>
      </c>
      <c r="D100" t="s">
        <v>18</v>
      </c>
      <c r="E100" t="str">
        <f>source!D9</f>
        <v>C:\Users\l.hefti\Desktop\orca_calculations\anilin\a_opt\a_opt_2</v>
      </c>
    </row>
    <row r="101" spans="1:5" x14ac:dyDescent="0.25">
      <c r="A101" s="1">
        <v>45171</v>
      </c>
      <c r="B101" s="2">
        <v>0.99652777777777779</v>
      </c>
      <c r="C101" t="s">
        <v>327</v>
      </c>
      <c r="D101" t="s">
        <v>325</v>
      </c>
      <c r="E101" t="str">
        <f>source!D583</f>
        <v>C:\Users\l.hefti\Desktop\orca_calculations\Toluol\educts_combined_2\e_c_12</v>
      </c>
    </row>
    <row r="102" spans="1:5" x14ac:dyDescent="0.25">
      <c r="A102" s="1">
        <v>45172</v>
      </c>
      <c r="B102" s="2">
        <v>0.3354166666666667</v>
      </c>
      <c r="C102" t="s">
        <v>329</v>
      </c>
      <c r="D102" t="s">
        <v>330</v>
      </c>
      <c r="E102" t="str">
        <f>source!D588</f>
        <v>C:\Users\l.hefti\Desktop\orca_calculations\Toluol\educts_combined_2\e_c_12\freq</v>
      </c>
    </row>
    <row r="103" spans="1:5" x14ac:dyDescent="0.25">
      <c r="A103" s="1">
        <v>45179</v>
      </c>
      <c r="B103" s="2">
        <v>0.48402777777777778</v>
      </c>
      <c r="C103" t="s">
        <v>108</v>
      </c>
      <c r="D103" t="s">
        <v>66</v>
      </c>
      <c r="E103" t="str">
        <f>source!D194</f>
        <v>C:\Users\l.hefti\Desktop\orca_calculations\benzaldehyd\opt</v>
      </c>
    </row>
    <row r="104" spans="1:5" x14ac:dyDescent="0.25">
      <c r="A104" s="1">
        <v>45179</v>
      </c>
      <c r="B104" s="2">
        <v>0.48125000000000001</v>
      </c>
      <c r="C104" t="s">
        <v>154</v>
      </c>
      <c r="D104" t="s">
        <v>66</v>
      </c>
      <c r="E104" t="str">
        <f>source!D269</f>
        <v>C:\Users\l.hefti\Desktop\orca_calculations\benzonitril\opt</v>
      </c>
    </row>
    <row r="105" spans="1:5" x14ac:dyDescent="0.25">
      <c r="A105" s="1">
        <v>45179</v>
      </c>
      <c r="B105" s="2">
        <v>0.47847222222222219</v>
      </c>
      <c r="C105" t="s">
        <v>177</v>
      </c>
      <c r="D105" t="s">
        <v>66</v>
      </c>
      <c r="E105" t="str">
        <f>source!D319</f>
        <v>C:\Users\l.hefti\Desktop\orca_calculations\chlorbezol\opt</v>
      </c>
    </row>
    <row r="106" spans="1:5" x14ac:dyDescent="0.25">
      <c r="A106" s="1">
        <v>45179</v>
      </c>
      <c r="B106" s="2">
        <v>0.48888888888888887</v>
      </c>
      <c r="C106" t="s">
        <v>281</v>
      </c>
      <c r="D106" t="s">
        <v>282</v>
      </c>
      <c r="E106" t="str">
        <f>source!D498</f>
        <v>C:\Users\l.hefti\Desktop\orca_calculations\nitrobenzol\opt</v>
      </c>
    </row>
    <row r="107" spans="1:5" x14ac:dyDescent="0.25">
      <c r="A107" s="1">
        <v>45191</v>
      </c>
      <c r="B107" s="2">
        <v>0.87430555555555556</v>
      </c>
      <c r="C107" t="s">
        <v>303</v>
      </c>
      <c r="D107" t="s">
        <v>304</v>
      </c>
      <c r="E107" t="str">
        <f>source!D543</f>
        <v>C:\Users\l.hefti\Desktop\orca_calculations\testh2o</v>
      </c>
    </row>
    <row r="108" spans="1:5" x14ac:dyDescent="0.25">
      <c r="A108" s="1">
        <v>45192</v>
      </c>
      <c r="B108" s="2">
        <v>0.82986111111111116</v>
      </c>
      <c r="C108" t="s">
        <v>332</v>
      </c>
      <c r="D108" t="s">
        <v>333</v>
      </c>
      <c r="E108" t="str">
        <f>source!D593</f>
        <v>C:\Users\l.hefti\Desktop\orca_calculations\Toluol\educts_combined_2\e_c_13</v>
      </c>
    </row>
    <row r="109" spans="1:5" x14ac:dyDescent="0.25">
      <c r="A109" s="1">
        <v>45193</v>
      </c>
      <c r="B109" s="2">
        <v>0.79513888888888884</v>
      </c>
      <c r="C109" t="s">
        <v>230</v>
      </c>
      <c r="D109" t="s">
        <v>66</v>
      </c>
      <c r="E109" t="str">
        <f>source!D414</f>
        <v>C:\Users\l.hefti\Desktop\orca_calculations\Fluorpentan\opt</v>
      </c>
    </row>
    <row r="110" spans="1:5" x14ac:dyDescent="0.25">
      <c r="A110" s="1">
        <v>45193</v>
      </c>
      <c r="B110" s="2">
        <v>0.78819444444444453</v>
      </c>
      <c r="C110" t="s">
        <v>232</v>
      </c>
      <c r="D110" t="s">
        <v>66</v>
      </c>
      <c r="E110" t="str">
        <f>source!D419</f>
        <v>C:\Users\l.hefti\Desktop\orca_calculations\fluorpenten\opt</v>
      </c>
    </row>
    <row r="111" spans="1:5" x14ac:dyDescent="0.25">
      <c r="A111" s="1">
        <v>45193</v>
      </c>
      <c r="B111" s="2">
        <v>0.85972222222222217</v>
      </c>
      <c r="C111" t="s">
        <v>234</v>
      </c>
      <c r="D111" t="s">
        <v>36</v>
      </c>
      <c r="E111" t="str">
        <f>source!D424</f>
        <v>C:\Users\l.hefti\Desktop\orca_calculations\fluorpenten\opt\opt2</v>
      </c>
    </row>
    <row r="112" spans="1:5" x14ac:dyDescent="0.25">
      <c r="A112" s="1">
        <v>45193</v>
      </c>
      <c r="B112" s="2">
        <v>0.65138888888888891</v>
      </c>
      <c r="C112" t="s">
        <v>335</v>
      </c>
      <c r="D112" t="s">
        <v>336</v>
      </c>
      <c r="E112" t="str">
        <f>source!D598</f>
        <v>C:\Users\l.hefti\Desktop\orca_calculations\Toluol\educts_combined_2\e_c_13\e_c_14</v>
      </c>
    </row>
    <row r="113" spans="1:5" x14ac:dyDescent="0.25">
      <c r="A113" s="1">
        <v>45193</v>
      </c>
      <c r="B113" s="2">
        <v>0.53472222222222221</v>
      </c>
      <c r="C113" t="s">
        <v>343</v>
      </c>
      <c r="D113" t="s">
        <v>336</v>
      </c>
      <c r="E113" t="str">
        <f>source!D613</f>
        <v>C:\Users\l.hefti\Desktop\orca_calculations\Toluol\educts_combined_2\e_c_14</v>
      </c>
    </row>
    <row r="114" spans="1:5" x14ac:dyDescent="0.25">
      <c r="A114" s="1">
        <v>45193</v>
      </c>
      <c r="B114" s="2">
        <v>0.54305555555555551</v>
      </c>
      <c r="C114" t="s">
        <v>345</v>
      </c>
      <c r="D114" t="s">
        <v>346</v>
      </c>
      <c r="E114" t="str">
        <f>source!D618</f>
        <v>C:\Users\l.hefti\Desktop\orca_calculations\Toluol\educts_combined_2\e_c_15</v>
      </c>
    </row>
    <row r="115" spans="1:5" x14ac:dyDescent="0.25">
      <c r="A115" s="1">
        <v>45193</v>
      </c>
      <c r="B115" s="2">
        <v>0.56458333333333333</v>
      </c>
      <c r="C115" t="s">
        <v>348</v>
      </c>
      <c r="D115" t="s">
        <v>349</v>
      </c>
      <c r="E115" t="str">
        <f>source!D623</f>
        <v>C:\Users\l.hefti\Desktop\orca_calculations\Toluol\educts_combined_2\e_c_16</v>
      </c>
    </row>
    <row r="116" spans="1:5" x14ac:dyDescent="0.25">
      <c r="A116" s="1">
        <v>45199</v>
      </c>
      <c r="B116" s="2">
        <v>0.89930555555555547</v>
      </c>
      <c r="C116" t="s">
        <v>565</v>
      </c>
      <c r="D116" t="s">
        <v>566</v>
      </c>
      <c r="E116" t="str">
        <f>source!D992</f>
        <v>C:\Users\l.hefti\Desktop\orca_calculations\Toluol\Toluol\FOD</v>
      </c>
    </row>
    <row r="117" spans="1:5" x14ac:dyDescent="0.25">
      <c r="A117" s="1">
        <v>45199</v>
      </c>
      <c r="B117" s="2">
        <v>0.91319444444444453</v>
      </c>
      <c r="C117" t="s">
        <v>568</v>
      </c>
      <c r="D117" t="s">
        <v>569</v>
      </c>
      <c r="E117" t="str">
        <f>source!D997</f>
        <v>C:\Users\l.hefti\Desktop\orca_calculations\Toluol\Toluol\Fukui\Kation</v>
      </c>
    </row>
    <row r="118" spans="1:5" x14ac:dyDescent="0.25">
      <c r="A118" s="1">
        <v>45199</v>
      </c>
      <c r="B118" s="2">
        <v>0.89930555555555547</v>
      </c>
      <c r="C118" t="s">
        <v>571</v>
      </c>
      <c r="D118" t="s">
        <v>106</v>
      </c>
    </row>
    <row r="119" spans="1:5" x14ac:dyDescent="0.25">
      <c r="A119" s="1">
        <v>45200</v>
      </c>
      <c r="B119" s="2">
        <v>0.42569444444444443</v>
      </c>
      <c r="C119" t="s">
        <v>20</v>
      </c>
      <c r="D119" t="s">
        <v>21</v>
      </c>
      <c r="E119" t="str">
        <f>source!D14</f>
        <v>C:\Users\l.hefti\Desktop\orca_calculations\anilin\FOD</v>
      </c>
    </row>
    <row r="120" spans="1:5" x14ac:dyDescent="0.25">
      <c r="A120" s="1">
        <v>45200</v>
      </c>
      <c r="B120" s="2">
        <v>0.43194444444444446</v>
      </c>
      <c r="C120" t="s">
        <v>26</v>
      </c>
      <c r="D120" t="s">
        <v>27</v>
      </c>
      <c r="E120" t="str">
        <f>source!D24</f>
        <v>C:\Users\l.hefti\Desktop\orca_calculations\anilin\fukui\kation</v>
      </c>
    </row>
    <row r="121" spans="1:5" x14ac:dyDescent="0.25">
      <c r="A121" s="1">
        <v>45200</v>
      </c>
      <c r="B121" s="2">
        <v>0.42430555555555555</v>
      </c>
      <c r="C121" t="s">
        <v>29</v>
      </c>
      <c r="D121" t="s">
        <v>30</v>
      </c>
      <c r="E121" t="str">
        <f>source!D29</f>
        <v>C:\Users\l.hefti\Desktop\orca_calculations\anilin\fukui\neutral</v>
      </c>
    </row>
    <row r="122" spans="1:5" x14ac:dyDescent="0.25">
      <c r="A122" s="1">
        <v>45200</v>
      </c>
      <c r="B122" s="2">
        <v>0.4291666666666667</v>
      </c>
      <c r="C122" t="s">
        <v>100</v>
      </c>
      <c r="D122" t="s">
        <v>101</v>
      </c>
      <c r="E122" t="str">
        <f>source!D179</f>
        <v>C:\Users\l.hefti\Desktop\orca_calculations\benzaldehyd\FOD</v>
      </c>
    </row>
    <row r="123" spans="1:5" x14ac:dyDescent="0.25">
      <c r="A123" s="1">
        <v>45200</v>
      </c>
      <c r="B123" s="2">
        <v>0.56041666666666667</v>
      </c>
      <c r="C123" t="s">
        <v>103</v>
      </c>
      <c r="D123" t="s">
        <v>27</v>
      </c>
      <c r="E123" t="str">
        <f>source!D184</f>
        <v>C:\Users\l.hefti\Desktop\orca_calculations\benzaldehyd\Fukui\Kation</v>
      </c>
    </row>
    <row r="124" spans="1:5" x14ac:dyDescent="0.25">
      <c r="A124" s="1">
        <v>45200</v>
      </c>
      <c r="B124" s="2">
        <v>0.4916666666666667</v>
      </c>
      <c r="C124" t="s">
        <v>105</v>
      </c>
      <c r="D124" t="s">
        <v>106</v>
      </c>
      <c r="E124" t="str">
        <f>source!D189</f>
        <v>C:\Users\l.hefti\Desktop\orca_calculations\benzaldehyd\Fukui\Neutral</v>
      </c>
    </row>
    <row r="125" spans="1:5" x14ac:dyDescent="0.25">
      <c r="A125" s="1">
        <v>45200</v>
      </c>
      <c r="B125" s="2">
        <v>0.4861111111111111</v>
      </c>
      <c r="C125" t="s">
        <v>147</v>
      </c>
      <c r="D125" t="s">
        <v>148</v>
      </c>
      <c r="E125" t="str">
        <f>source!D254</f>
        <v>C:\Users\l.hefti\Desktop\orca_calculations\benzonitril\FOD</v>
      </c>
    </row>
    <row r="126" spans="1:5" x14ac:dyDescent="0.25">
      <c r="A126" s="1">
        <v>45200</v>
      </c>
      <c r="B126" s="2">
        <v>0.50902777777777775</v>
      </c>
      <c r="C126" t="s">
        <v>150</v>
      </c>
      <c r="D126" t="s">
        <v>27</v>
      </c>
      <c r="E126" t="str">
        <f>source!D259</f>
        <v>C:\Users\l.hefti\Desktop\orca_calculations\benzonitril\Fukui\Kation</v>
      </c>
    </row>
    <row r="127" spans="1:5" x14ac:dyDescent="0.25">
      <c r="A127" s="1">
        <v>45200</v>
      </c>
      <c r="B127" s="2">
        <v>0.48680555555555555</v>
      </c>
      <c r="C127" t="s">
        <v>152</v>
      </c>
      <c r="D127" t="s">
        <v>30</v>
      </c>
      <c r="E127" t="str">
        <f>source!D264</f>
        <v>C:\Users\l.hefti\Desktop\orca_calculations\benzonitril\Fukui\Neutral</v>
      </c>
    </row>
    <row r="128" spans="1:5" x14ac:dyDescent="0.25">
      <c r="A128" s="1">
        <v>45200</v>
      </c>
      <c r="B128" s="2">
        <v>0.57152777777777775</v>
      </c>
      <c r="C128" t="s">
        <v>171</v>
      </c>
      <c r="D128" t="s">
        <v>148</v>
      </c>
      <c r="E128" t="str">
        <f>source!D304</f>
        <v>C:\Users\l.hefti\Desktop\orca_calculations\chlorbezol\FOD</v>
      </c>
    </row>
    <row r="129" spans="1:5" x14ac:dyDescent="0.25">
      <c r="A129" s="1">
        <v>45200</v>
      </c>
      <c r="B129" s="2">
        <v>0.58888888888888891</v>
      </c>
      <c r="C129" t="s">
        <v>173</v>
      </c>
      <c r="D129" t="s">
        <v>27</v>
      </c>
      <c r="E129" t="str">
        <f>source!D309</f>
        <v>C:\Users\l.hefti\Desktop\orca_calculations\chlorbezol\Fukui\kation</v>
      </c>
    </row>
    <row r="130" spans="1:5" x14ac:dyDescent="0.25">
      <c r="A130" s="1">
        <v>45200</v>
      </c>
      <c r="B130" s="2">
        <v>0.57291666666666663</v>
      </c>
      <c r="C130" t="s">
        <v>175</v>
      </c>
      <c r="D130" t="s">
        <v>30</v>
      </c>
      <c r="E130" t="str">
        <f>source!D314</f>
        <v>C:\Users\l.hefti\Desktop\orca_calculations\chlorbezol\Fukui\neutral</v>
      </c>
    </row>
    <row r="131" spans="1:5" x14ac:dyDescent="0.25">
      <c r="A131" s="1">
        <v>45200</v>
      </c>
      <c r="B131" s="2">
        <v>0.60902777777777783</v>
      </c>
      <c r="C131" t="s">
        <v>274</v>
      </c>
      <c r="D131" t="s">
        <v>148</v>
      </c>
      <c r="E131" t="str">
        <f>source!D483</f>
        <v>C:\Users\l.hefti\Desktop\orca_calculations\nitrobenzol\FOD</v>
      </c>
    </row>
    <row r="132" spans="1:5" x14ac:dyDescent="0.25">
      <c r="A132" s="1">
        <v>45200</v>
      </c>
      <c r="B132" s="2">
        <v>0.62013888888888891</v>
      </c>
      <c r="C132" t="s">
        <v>276</v>
      </c>
      <c r="D132" t="s">
        <v>27</v>
      </c>
      <c r="E132" t="str">
        <f>source!D488</f>
        <v>C:\Users\l.hefti\Desktop\orca_calculations\nitrobenzol\Fukui\kation</v>
      </c>
    </row>
    <row r="133" spans="1:5" x14ac:dyDescent="0.25">
      <c r="A133" s="1">
        <v>45200</v>
      </c>
      <c r="B133" s="2">
        <v>0.61111111111111105</v>
      </c>
      <c r="C133" t="s">
        <v>278</v>
      </c>
      <c r="D133" t="s">
        <v>279</v>
      </c>
      <c r="E133" t="str">
        <f>source!D493</f>
        <v>C:\Users\l.hefti\Desktop\orca_calculations\nitrobenzol\Fukui\netural</v>
      </c>
    </row>
    <row r="134" spans="1:5" x14ac:dyDescent="0.25">
      <c r="A134" s="1">
        <v>45201</v>
      </c>
      <c r="B134" s="2">
        <v>0.92569444444444438</v>
      </c>
      <c r="C134" t="s">
        <v>351</v>
      </c>
      <c r="D134" t="s">
        <v>352</v>
      </c>
      <c r="E134" t="str">
        <f>source!D628</f>
        <v>C:\Users\l.hefti\Desktop\orca_calculations\Toluol\educts_combined_2\e_c_17</v>
      </c>
    </row>
    <row r="135" spans="1:5" x14ac:dyDescent="0.25">
      <c r="A135" s="1">
        <v>45202</v>
      </c>
      <c r="B135" s="2">
        <v>0.61805555555555558</v>
      </c>
      <c r="C135" t="s">
        <v>169</v>
      </c>
      <c r="D135" t="s">
        <v>66</v>
      </c>
      <c r="E135" t="str">
        <f>source!D299</f>
        <v>C:\Users\l.hefti\Desktop\orca_calculations\chitosan\opt3</v>
      </c>
    </row>
    <row r="136" spans="1:5" x14ac:dyDescent="0.25">
      <c r="A136" s="1">
        <v>45202</v>
      </c>
      <c r="B136" s="2">
        <v>0.57986111111111105</v>
      </c>
      <c r="C136" t="s">
        <v>309</v>
      </c>
      <c r="D136" t="s">
        <v>310</v>
      </c>
      <c r="E136" t="str">
        <f>source!D553</f>
        <v>C:\Users\l.hefti\Desktop\orca_calculations\test_qm_mm</v>
      </c>
    </row>
    <row r="137" spans="1:5" x14ac:dyDescent="0.25">
      <c r="A137" s="1">
        <v>45202</v>
      </c>
      <c r="B137" s="2">
        <v>0.29097222222222224</v>
      </c>
      <c r="C137" t="s">
        <v>338</v>
      </c>
      <c r="D137" t="s">
        <v>339</v>
      </c>
      <c r="E137" t="str">
        <f>source!D603</f>
        <v>C:\Users\l.hefti\Desktop\orca_calculations\Toluol\educts_combined_2\e_c_13_5</v>
      </c>
    </row>
    <row r="138" spans="1:5" x14ac:dyDescent="0.25">
      <c r="A138" s="1">
        <v>45205</v>
      </c>
      <c r="B138" s="2">
        <v>0.94930555555555562</v>
      </c>
      <c r="C138" t="s">
        <v>259</v>
      </c>
      <c r="D138" t="s">
        <v>260</v>
      </c>
      <c r="E138" t="str">
        <f>source!D458</f>
        <v>C:\Users\l.hefti\Desktop\orca_calculations\md_test\md2</v>
      </c>
    </row>
    <row r="139" spans="1:5" x14ac:dyDescent="0.25">
      <c r="A139" s="1">
        <v>45206</v>
      </c>
      <c r="B139" s="2">
        <v>0.76736111111111116</v>
      </c>
      <c r="C139" t="s">
        <v>164</v>
      </c>
      <c r="D139" t="s">
        <v>66</v>
      </c>
      <c r="E139" t="str">
        <f>source!D289</f>
        <v>C:\Users\l.hefti\Desktop\orca_calculations\chitosan\opt2</v>
      </c>
    </row>
    <row r="140" spans="1:5" x14ac:dyDescent="0.25">
      <c r="A140" s="1">
        <v>45206</v>
      </c>
      <c r="B140" s="2">
        <v>0.62083333333333335</v>
      </c>
      <c r="C140" t="s">
        <v>256</v>
      </c>
      <c r="D140" t="s">
        <v>257</v>
      </c>
      <c r="E140" t="str">
        <f>source!D453</f>
        <v>C:\Users\l.hefti\Desktop\orca_calculations\md_test\md1</v>
      </c>
    </row>
    <row r="141" spans="1:5" x14ac:dyDescent="0.25">
      <c r="A141" s="1">
        <v>45206</v>
      </c>
      <c r="B141" s="2">
        <v>0.76874999999999993</v>
      </c>
      <c r="C141" t="s">
        <v>262</v>
      </c>
      <c r="D141" t="s">
        <v>263</v>
      </c>
      <c r="E141" t="str">
        <f>source!D463</f>
        <v>C:\Users\l.hefti\Desktop\orca_calculations\md_test\md3</v>
      </c>
    </row>
    <row r="142" spans="1:5" x14ac:dyDescent="0.25">
      <c r="A142" s="1">
        <v>45206</v>
      </c>
      <c r="B142" s="2">
        <v>0.77847222222222223</v>
      </c>
      <c r="C142" t="s">
        <v>265</v>
      </c>
      <c r="D142" t="s">
        <v>266</v>
      </c>
      <c r="E142" t="str">
        <f>source!D468</f>
        <v>C:\Users\l.hefti\Desktop\orca_calculations\md_test\md4</v>
      </c>
    </row>
    <row r="143" spans="1:5" x14ac:dyDescent="0.25">
      <c r="A143" s="1">
        <v>45206</v>
      </c>
      <c r="B143" s="2">
        <v>0.99861111111111101</v>
      </c>
      <c r="C143" t="s">
        <v>268</v>
      </c>
      <c r="D143" t="s">
        <v>269</v>
      </c>
      <c r="E143" t="str">
        <f>source!D473</f>
        <v>C:\Users\l.hefti\Desktop\orca_calculations\md_test\md5</v>
      </c>
    </row>
    <row r="144" spans="1:5" x14ac:dyDescent="0.25">
      <c r="A144" s="1">
        <v>45207</v>
      </c>
      <c r="B144" s="2">
        <v>0.81805555555555554</v>
      </c>
      <c r="C144" t="s">
        <v>166</v>
      </c>
      <c r="D144" t="s">
        <v>167</v>
      </c>
      <c r="E144" t="str">
        <f>source!D294</f>
        <v>C:\Users\l.hefti\Desktop\orca_calculations\chitosan\opt2\ir</v>
      </c>
    </row>
    <row r="145" spans="1:5" x14ac:dyDescent="0.25">
      <c r="A145" s="1">
        <v>45209</v>
      </c>
      <c r="B145" s="2">
        <v>0.9784722222222223</v>
      </c>
      <c r="C145" t="s">
        <v>162</v>
      </c>
      <c r="D145" t="s">
        <v>66</v>
      </c>
      <c r="E145" t="str">
        <f>source!D284</f>
        <v>C:\Users\l.hefti\Desktop\orca_calculations\chitosan\opt</v>
      </c>
    </row>
    <row r="146" spans="1:5" x14ac:dyDescent="0.25">
      <c r="A146" s="1">
        <v>45209</v>
      </c>
      <c r="B146" s="2">
        <v>0.97777777777777775</v>
      </c>
      <c r="C146" t="s">
        <v>215</v>
      </c>
      <c r="D146" t="s">
        <v>216</v>
      </c>
      <c r="E146" t="str">
        <f>source!D389</f>
        <v>C:\Users\l.hefti\Desktop\orca_calculations\Fe_test\Fe_test</v>
      </c>
    </row>
    <row r="147" spans="1:5" x14ac:dyDescent="0.25">
      <c r="A147" s="1">
        <v>45210</v>
      </c>
      <c r="B147" s="2">
        <v>0.9506944444444444</v>
      </c>
      <c r="C147" t="s">
        <v>218</v>
      </c>
      <c r="D147" t="s">
        <v>219</v>
      </c>
      <c r="E147" t="str">
        <f>source!D394</f>
        <v>C:\Users\l.hefti\Desktop\orca_calculations\Fe_test\Fe_test2</v>
      </c>
    </row>
    <row r="148" spans="1:5" x14ac:dyDescent="0.25">
      <c r="A148" s="1">
        <v>45210</v>
      </c>
      <c r="B148" s="2">
        <v>0.81874999999999998</v>
      </c>
      <c r="C148" t="s">
        <v>306</v>
      </c>
      <c r="D148" t="s">
        <v>307</v>
      </c>
      <c r="E148" t="str">
        <f>source!D548</f>
        <v>C:\Users\l.hefti\Desktop\orca_calculations\testh2o\test2</v>
      </c>
    </row>
    <row r="149" spans="1:5" x14ac:dyDescent="0.25">
      <c r="A149" s="1">
        <v>45211</v>
      </c>
      <c r="B149" s="2">
        <v>0.76527777777777783</v>
      </c>
      <c r="C149" t="s">
        <v>32</v>
      </c>
      <c r="D149" t="s">
        <v>33</v>
      </c>
      <c r="E149" t="str">
        <f>source!D34</f>
        <v>C:\Users\l.hefti\Desktop\orca_calculations\anilin\neb\educts\opt</v>
      </c>
    </row>
    <row r="150" spans="1:5" x14ac:dyDescent="0.25">
      <c r="A150" s="1">
        <v>45211</v>
      </c>
      <c r="B150" s="2">
        <v>0.65</v>
      </c>
      <c r="C150" t="s">
        <v>54</v>
      </c>
      <c r="D150" t="s">
        <v>33</v>
      </c>
      <c r="E150" t="str">
        <f>source!D74</f>
        <v>C:\Users\l.hefti\Desktop\orca_calculations\anilin\neb\educts\opt1</v>
      </c>
    </row>
    <row r="151" spans="1:5" x14ac:dyDescent="0.25">
      <c r="A151" s="1">
        <v>45211</v>
      </c>
      <c r="B151" s="2">
        <v>0.69861111111111107</v>
      </c>
      <c r="C151" t="s">
        <v>56</v>
      </c>
      <c r="D151" t="s">
        <v>33</v>
      </c>
      <c r="E151" t="str">
        <f>source!D79</f>
        <v>C:\Users\l.hefti\Desktop\orca_calculations\anilin\neb\educts\opt2</v>
      </c>
    </row>
    <row r="152" spans="1:5" x14ac:dyDescent="0.25">
      <c r="A152" s="1">
        <v>45211</v>
      </c>
      <c r="B152" s="2">
        <v>0.69930555555555562</v>
      </c>
      <c r="C152" t="s">
        <v>58</v>
      </c>
      <c r="D152" t="s">
        <v>33</v>
      </c>
      <c r="E152" t="str">
        <f>source!D84</f>
        <v>C:\Users\l.hefti\Desktop\orca_calculations\anilin\neb\educts\opt3</v>
      </c>
    </row>
    <row r="153" spans="1:5" x14ac:dyDescent="0.25">
      <c r="A153" s="1">
        <v>45211</v>
      </c>
      <c r="B153" s="2">
        <v>0.4694444444444445</v>
      </c>
      <c r="C153" t="s">
        <v>221</v>
      </c>
      <c r="D153" t="s">
        <v>222</v>
      </c>
      <c r="E153" t="str">
        <f>source!D399</f>
        <v>C:\Users\l.hefti\Desktop\orca_calculations\Fe_test\Fe_test3</v>
      </c>
    </row>
    <row r="154" spans="1:5" x14ac:dyDescent="0.25">
      <c r="A154" s="1">
        <v>45211</v>
      </c>
      <c r="B154" s="2">
        <v>0.47152777777777777</v>
      </c>
      <c r="C154" t="s">
        <v>224</v>
      </c>
      <c r="D154" t="s">
        <v>225</v>
      </c>
      <c r="E154" t="str">
        <f>source!D404</f>
        <v>C:\Users\l.hefti\Desktop\orca_calculations\Fe_test\Fe_test4</v>
      </c>
    </row>
    <row r="155" spans="1:5" x14ac:dyDescent="0.25">
      <c r="A155" s="1">
        <v>45212</v>
      </c>
      <c r="B155" s="2">
        <v>0.78194444444444444</v>
      </c>
      <c r="C155" t="s">
        <v>35</v>
      </c>
      <c r="D155" t="s">
        <v>36</v>
      </c>
      <c r="E155" t="str">
        <f>source!D39</f>
        <v>C:\Users\l.hefti\Desktop\orca_calculations\anilin\neb\educts\opt\opt2</v>
      </c>
    </row>
    <row r="156" spans="1:5" x14ac:dyDescent="0.25">
      <c r="A156" s="1">
        <v>45212</v>
      </c>
      <c r="B156" s="2">
        <v>0.81458333333333333</v>
      </c>
      <c r="C156" t="s">
        <v>79</v>
      </c>
      <c r="D156" t="s">
        <v>66</v>
      </c>
      <c r="E156" t="str">
        <f>source!D129</f>
        <v>C:\Users\l.hefti\Desktop\orca_calculations\anilin\neb\orto\opt</v>
      </c>
    </row>
    <row r="157" spans="1:5" x14ac:dyDescent="0.25">
      <c r="A157" s="1">
        <v>45212</v>
      </c>
      <c r="B157" s="2">
        <v>0.91388888888888886</v>
      </c>
      <c r="C157" t="s">
        <v>87</v>
      </c>
      <c r="D157" t="s">
        <v>66</v>
      </c>
      <c r="E157" t="str">
        <f>source!D149</f>
        <v>C:\Users\l.hefti\Desktop\orca_calculations\anilin\neb\orto\ts\opt</v>
      </c>
    </row>
    <row r="158" spans="1:5" x14ac:dyDescent="0.25">
      <c r="A158" s="1">
        <v>45212</v>
      </c>
      <c r="B158" s="2">
        <v>0.75486111111111109</v>
      </c>
      <c r="C158" t="s">
        <v>341</v>
      </c>
      <c r="D158" t="s">
        <v>339</v>
      </c>
      <c r="E158" t="str">
        <f>source!D608</f>
        <v>C:\Users\l.hefti\Desktop\orca_calculations\Toluol\educts_combined_2\e_c_13_5\next</v>
      </c>
    </row>
    <row r="159" spans="1:5" x14ac:dyDescent="0.25">
      <c r="A159" s="1">
        <v>45213</v>
      </c>
      <c r="B159" s="2">
        <v>0.91180555555555554</v>
      </c>
      <c r="C159" t="s">
        <v>38</v>
      </c>
      <c r="D159" t="s">
        <v>39</v>
      </c>
      <c r="E159" t="str">
        <f>source!D44</f>
        <v>C:\Users\l.hefti\Desktop\orca_calculations\anilin\neb\educts\opt\opt2\opt3</v>
      </c>
    </row>
    <row r="160" spans="1:5" x14ac:dyDescent="0.25">
      <c r="A160" s="1">
        <v>45213</v>
      </c>
      <c r="B160" s="2">
        <v>0.90902777777777777</v>
      </c>
      <c r="C160" t="s">
        <v>81</v>
      </c>
      <c r="D160" t="s">
        <v>36</v>
      </c>
      <c r="E160" t="str">
        <f>source!D134</f>
        <v>C:\Users\l.hefti\Desktop\orca_calculations\anilin\neb\orto\opt\opt2</v>
      </c>
    </row>
    <row r="161" spans="1:5" x14ac:dyDescent="0.25">
      <c r="A161" s="1">
        <v>45214</v>
      </c>
      <c r="B161" s="2">
        <v>0.67152777777777783</v>
      </c>
      <c r="C161" t="s">
        <v>44</v>
      </c>
      <c r="D161" t="s">
        <v>45</v>
      </c>
      <c r="E161" t="str">
        <f>source!D54</f>
        <v>C:\Users\l.hefti\Desktop\orca_calculations\anilin\neb\educts\opt\opt2_1</v>
      </c>
    </row>
    <row r="162" spans="1:5" x14ac:dyDescent="0.25">
      <c r="A162" s="1">
        <v>45214</v>
      </c>
      <c r="B162" s="2">
        <v>0.85277777777777775</v>
      </c>
      <c r="C162" t="s">
        <v>47</v>
      </c>
      <c r="D162" t="s">
        <v>45</v>
      </c>
      <c r="E162" t="str">
        <f>source!D59</f>
        <v>C:\Users\l.hefti\Desktop\orca_calculations\anilin\neb\educts\opt\opt2_1\opt</v>
      </c>
    </row>
    <row r="163" spans="1:5" x14ac:dyDescent="0.25">
      <c r="A163" s="1">
        <v>45214</v>
      </c>
      <c r="B163" s="2">
        <v>0.62152777777777779</v>
      </c>
      <c r="C163" t="s">
        <v>49</v>
      </c>
      <c r="D163" t="s">
        <v>50</v>
      </c>
      <c r="E163" t="str">
        <f>source!D64</f>
        <v>C:\Users\l.hefti\Desktop\orca_calculations\anilin\neb\educts\opt\opt2_2</v>
      </c>
    </row>
    <row r="164" spans="1:5" x14ac:dyDescent="0.25">
      <c r="A164" s="1">
        <v>45214</v>
      </c>
      <c r="B164" s="2">
        <v>0.94097222222222221</v>
      </c>
      <c r="C164" t="s">
        <v>292</v>
      </c>
      <c r="D164" t="s">
        <v>66</v>
      </c>
      <c r="E164" t="str">
        <f>source!D523</f>
        <v>C:\Users\l.hefti\Desktop\orca_calculations\phenylmethanetriol\opt</v>
      </c>
    </row>
    <row r="165" spans="1:5" x14ac:dyDescent="0.25">
      <c r="A165" s="1">
        <v>45215</v>
      </c>
      <c r="B165" s="2">
        <v>0.47986111111111113</v>
      </c>
      <c r="C165" t="s">
        <v>41</v>
      </c>
      <c r="D165" t="s">
        <v>42</v>
      </c>
      <c r="E165" t="str">
        <f>source!D49</f>
        <v>C:\Users\l.hefti\Desktop\orca_calculations\anilin\neb\educts\opt\opt2\opt3\opt4</v>
      </c>
    </row>
    <row r="166" spans="1:5" x14ac:dyDescent="0.25">
      <c r="A166" s="1">
        <v>45215</v>
      </c>
      <c r="B166" s="2">
        <v>0.6875</v>
      </c>
      <c r="C166" t="s">
        <v>65</v>
      </c>
      <c r="D166" t="s">
        <v>66</v>
      </c>
      <c r="E166" t="str">
        <f>source!D99</f>
        <v>C:\Users\l.hefti\Desktop\orca_calculations\anilin\neb\meta\opt</v>
      </c>
    </row>
    <row r="167" spans="1:5" x14ac:dyDescent="0.25">
      <c r="A167" s="1">
        <v>45215</v>
      </c>
      <c r="B167" s="2">
        <v>0.49513888888888885</v>
      </c>
      <c r="C167" t="s">
        <v>72</v>
      </c>
      <c r="D167" t="s">
        <v>66</v>
      </c>
      <c r="E167" t="str">
        <f>source!D114</f>
        <v>C:\Users\l.hefti\Desktop\orca_calculations\anilin\neb\meta\ts</v>
      </c>
    </row>
    <row r="168" spans="1:5" x14ac:dyDescent="0.25">
      <c r="A168" s="1">
        <v>45215</v>
      </c>
      <c r="B168" s="2">
        <v>0.54236111111111118</v>
      </c>
      <c r="C168" t="s">
        <v>83</v>
      </c>
      <c r="D168" t="s">
        <v>42</v>
      </c>
      <c r="E168" t="str">
        <f>source!D139</f>
        <v>C:\Users\l.hefti\Desktop\orca_calculations\anilin\neb\orto\opt\opt2\opt3</v>
      </c>
    </row>
    <row r="169" spans="1:5" x14ac:dyDescent="0.25">
      <c r="A169" s="1">
        <v>45215</v>
      </c>
      <c r="B169" s="2">
        <v>0.73472222222222217</v>
      </c>
      <c r="C169" t="s">
        <v>85</v>
      </c>
      <c r="D169" t="s">
        <v>42</v>
      </c>
      <c r="E169" t="str">
        <f>source!D144</f>
        <v>C:\Users\l.hefti\Desktop\orca_calculations\anilin\neb\orto\opt\opt2\opt3\opt4_2</v>
      </c>
    </row>
    <row r="170" spans="1:5" x14ac:dyDescent="0.25">
      <c r="A170" s="1">
        <v>45215</v>
      </c>
      <c r="B170" s="2">
        <v>0.43541666666666662</v>
      </c>
      <c r="C170" t="s">
        <v>286</v>
      </c>
      <c r="D170" t="s">
        <v>21</v>
      </c>
      <c r="E170" t="str">
        <f>source!D508</f>
        <v>C:\Users\l.hefti\Desktop\orca_calculations\phenylmethanetriol\FOD</v>
      </c>
    </row>
    <row r="171" spans="1:5" x14ac:dyDescent="0.25">
      <c r="A171" s="1">
        <v>45216</v>
      </c>
      <c r="B171" s="2">
        <v>0.44236111111111115</v>
      </c>
      <c r="C171" t="s">
        <v>68</v>
      </c>
      <c r="D171" t="s">
        <v>66</v>
      </c>
      <c r="E171" t="str">
        <f>source!D104</f>
        <v>C:\Users\l.hefti\Desktop\orca_calculations\anilin\neb\meta\opt\opt2</v>
      </c>
    </row>
    <row r="172" spans="1:5" x14ac:dyDescent="0.25">
      <c r="A172" s="1">
        <v>45216</v>
      </c>
      <c r="B172" s="2">
        <v>0.88750000000000007</v>
      </c>
      <c r="C172" t="s">
        <v>70</v>
      </c>
      <c r="D172" t="s">
        <v>66</v>
      </c>
      <c r="E172" t="str">
        <f>source!D109</f>
        <v>C:\Users\l.hefti\Desktop\orca_calculations\anilin\neb\meta\opt\opt2\opt3</v>
      </c>
    </row>
    <row r="173" spans="1:5" x14ac:dyDescent="0.25">
      <c r="A173" s="1">
        <v>45216</v>
      </c>
      <c r="B173" s="2">
        <v>0.92986111111111114</v>
      </c>
      <c r="C173" t="s">
        <v>288</v>
      </c>
      <c r="D173" t="s">
        <v>27</v>
      </c>
      <c r="E173" t="str">
        <f>source!D513</f>
        <v>C:\Users\l.hefti\Desktop\orca_calculations\phenylmethanetriol\Fukui\Kation</v>
      </c>
    </row>
    <row r="174" spans="1:5" x14ac:dyDescent="0.25">
      <c r="A174" s="1">
        <v>45216</v>
      </c>
      <c r="B174" s="2">
        <v>0.92499999999999993</v>
      </c>
      <c r="C174" t="s">
        <v>290</v>
      </c>
      <c r="D174" t="s">
        <v>30</v>
      </c>
      <c r="E174" t="str">
        <f>source!D518</f>
        <v>C:\Users\l.hefti\Desktop\orca_calculations\phenylmethanetriol\Fukui\Neutral</v>
      </c>
    </row>
    <row r="175" spans="1:5" x14ac:dyDescent="0.25">
      <c r="A175" s="1">
        <v>45217</v>
      </c>
      <c r="B175" s="2">
        <v>0.29583333333333334</v>
      </c>
      <c r="C175" t="s">
        <v>52</v>
      </c>
      <c r="D175" t="s">
        <v>50</v>
      </c>
      <c r="E175" t="str">
        <f>source!D69</f>
        <v>C:\Users\l.hefti\Desktop\orca_calculations\anilin\neb\educts\opt\opt2_2\opt2</v>
      </c>
    </row>
    <row r="176" spans="1:5" x14ac:dyDescent="0.25">
      <c r="A176" s="1">
        <v>45218</v>
      </c>
      <c r="B176" s="2">
        <v>0.51458333333333328</v>
      </c>
      <c r="C176" t="s">
        <v>95</v>
      </c>
      <c r="D176" t="s">
        <v>66</v>
      </c>
      <c r="E176" t="str">
        <f>source!D169</f>
        <v>C:\Users\l.hefti\Desktop\orca_calculations\anilin\neb\para\ts</v>
      </c>
    </row>
    <row r="177" spans="1:5" x14ac:dyDescent="0.25">
      <c r="A177" s="1">
        <v>45219</v>
      </c>
      <c r="B177" s="2">
        <v>1.6666666666666666E-2</v>
      </c>
      <c r="C177" t="s">
        <v>23</v>
      </c>
      <c r="D177" t="s">
        <v>24</v>
      </c>
      <c r="E177" t="str">
        <f>source!D19</f>
        <v>C:\Users\l.hefti\Desktop\orca_calculations\anilin\fukui\anion</v>
      </c>
    </row>
    <row r="178" spans="1:5" x14ac:dyDescent="0.25">
      <c r="A178" s="1">
        <v>45219</v>
      </c>
      <c r="B178" s="2">
        <v>0.82013888888888886</v>
      </c>
      <c r="C178" t="s">
        <v>74</v>
      </c>
      <c r="D178" t="s">
        <v>61</v>
      </c>
      <c r="E178" t="str">
        <f>source!D119</f>
        <v>C:\Users\l.hefti\Desktop\orca_calculations\anilin\neb\orto\neb_ed_ts</v>
      </c>
    </row>
    <row r="179" spans="1:5" x14ac:dyDescent="0.25">
      <c r="A179" s="1">
        <v>45219</v>
      </c>
      <c r="B179" s="2">
        <v>0.55138888888888882</v>
      </c>
      <c r="C179" t="s">
        <v>76</v>
      </c>
      <c r="D179" t="s">
        <v>77</v>
      </c>
      <c r="E179" t="str">
        <f>source!D124</f>
        <v>C:\Users\l.hefti\Desktop\orca_calculations\anilin\neb\orto\neb_ts_prod</v>
      </c>
    </row>
    <row r="180" spans="1:5" x14ac:dyDescent="0.25">
      <c r="A180" s="1">
        <v>45219</v>
      </c>
      <c r="B180" s="2">
        <v>0.52638888888888891</v>
      </c>
      <c r="C180" t="s">
        <v>93</v>
      </c>
      <c r="D180" t="s">
        <v>66</v>
      </c>
      <c r="E180" t="str">
        <f>source!D164</f>
        <v>C:\Users\l.hefti\Desktop\orca_calculations\anilin\neb\para\opt</v>
      </c>
    </row>
    <row r="181" spans="1:5" x14ac:dyDescent="0.25">
      <c r="A181" s="1">
        <v>45220</v>
      </c>
      <c r="B181" s="2">
        <v>0.12291666666666667</v>
      </c>
      <c r="C181" t="s">
        <v>60</v>
      </c>
      <c r="D181" t="s">
        <v>61</v>
      </c>
      <c r="E181" t="str">
        <f>source!D89</f>
        <v>C:\Users\l.hefti\Desktop\orca_calculations\anilin\neb\meta\neb_ed_ts</v>
      </c>
    </row>
    <row r="182" spans="1:5" x14ac:dyDescent="0.25">
      <c r="A182" s="1">
        <v>45220</v>
      </c>
      <c r="B182" s="2">
        <v>1.1805555555555555E-2</v>
      </c>
      <c r="C182" t="s">
        <v>63</v>
      </c>
      <c r="D182" t="s">
        <v>61</v>
      </c>
      <c r="E182" t="str">
        <f>source!D94</f>
        <v>C:\Users\l.hefti\Desktop\orca_calculations\anilin\neb\meta\neb_ts_prod</v>
      </c>
    </row>
    <row r="183" spans="1:5" x14ac:dyDescent="0.25">
      <c r="A183" s="1">
        <v>45220</v>
      </c>
      <c r="B183" s="2">
        <v>0.77638888888888891</v>
      </c>
      <c r="C183" t="s">
        <v>91</v>
      </c>
      <c r="D183" t="s">
        <v>77</v>
      </c>
      <c r="E183" t="str">
        <f>source!D159</f>
        <v>C:\Users\l.hefti\Desktop\orca_calculations\anilin\neb\para\neb_ts_prod</v>
      </c>
    </row>
    <row r="184" spans="1:5" x14ac:dyDescent="0.25">
      <c r="A184" s="1">
        <v>45221</v>
      </c>
      <c r="B184" s="2">
        <v>0.70416666666666661</v>
      </c>
      <c r="C184" t="s">
        <v>89</v>
      </c>
      <c r="D184" t="s">
        <v>61</v>
      </c>
      <c r="E184" t="str">
        <f>source!D154</f>
        <v>C:\Users\l.hefti\Desktop\orca_calculations\anilin\neb\para\neb_ed_ts</v>
      </c>
    </row>
    <row r="185" spans="1:5" x14ac:dyDescent="0.25">
      <c r="A185" s="1">
        <v>45221</v>
      </c>
      <c r="B185" s="2">
        <v>0.57361111111111118</v>
      </c>
      <c r="C185" t="s">
        <v>354</v>
      </c>
      <c r="D185" t="s">
        <v>355</v>
      </c>
      <c r="E185" t="str">
        <f>source!D633</f>
        <v>C:\Users\l.hefti\Desktop\orca_calculations\Toluol\md</v>
      </c>
    </row>
    <row r="186" spans="1:5" x14ac:dyDescent="0.25">
      <c r="A186" s="1">
        <v>45225</v>
      </c>
      <c r="B186" s="2">
        <v>0.7597222222222223</v>
      </c>
      <c r="C186" t="s">
        <v>284</v>
      </c>
      <c r="D186" t="s">
        <v>66</v>
      </c>
      <c r="E186" t="str">
        <f>source!D503</f>
        <v>C:\Users\l.hefti\Desktop\orca_calculations\paracetamol\opt</v>
      </c>
    </row>
    <row r="187" spans="1:5" x14ac:dyDescent="0.25">
      <c r="A187" s="1">
        <v>45231</v>
      </c>
      <c r="B187" s="2">
        <v>0.97777777777777775</v>
      </c>
      <c r="C187" t="s">
        <v>227</v>
      </c>
      <c r="D187" t="s">
        <v>228</v>
      </c>
      <c r="E187" t="str">
        <f>source!D409</f>
        <v>C:\Users\l.hefti\Desktop\orca_calculations\Fe_test\Fe_test5</v>
      </c>
    </row>
    <row r="188" spans="1:5" x14ac:dyDescent="0.25">
      <c r="A188" s="1">
        <v>45239</v>
      </c>
      <c r="B188" s="2">
        <v>0.82916666666666661</v>
      </c>
      <c r="C188" t="s">
        <v>179</v>
      </c>
      <c r="D188" t="s">
        <v>180</v>
      </c>
      <c r="E188" t="str">
        <f>source!D324</f>
        <v>C:\Users\l.hefti\Desktop\orca_calculations\comparison\B3LYP-Normal</v>
      </c>
    </row>
    <row r="189" spans="1:5" x14ac:dyDescent="0.25">
      <c r="A189" s="1">
        <v>45239</v>
      </c>
      <c r="B189" s="2">
        <v>0.55694444444444446</v>
      </c>
      <c r="C189" t="s">
        <v>182</v>
      </c>
      <c r="D189" t="s">
        <v>180</v>
      </c>
      <c r="E189" t="str">
        <f>source!D329</f>
        <v>C:\Users\l.hefti\Desktop\orca_calculations\comparison\B3LYP-RICOSX</v>
      </c>
    </row>
    <row r="190" spans="1:5" x14ac:dyDescent="0.25">
      <c r="A190" s="1">
        <v>45239</v>
      </c>
      <c r="B190" s="2">
        <v>0.5444444444444444</v>
      </c>
      <c r="C190" t="s">
        <v>184</v>
      </c>
      <c r="D190" t="s">
        <v>185</v>
      </c>
      <c r="E190" t="str">
        <f>source!D334</f>
        <v>C:\Users\l.hefti\Desktop\orca_calculations\comparison\B3PW91</v>
      </c>
    </row>
    <row r="191" spans="1:5" x14ac:dyDescent="0.25">
      <c r="A191" s="1">
        <v>45239</v>
      </c>
      <c r="B191" s="2">
        <v>0.79791666666666661</v>
      </c>
      <c r="C191" t="s">
        <v>187</v>
      </c>
      <c r="D191" t="s">
        <v>188</v>
      </c>
      <c r="E191" t="str">
        <f>source!D339</f>
        <v>C:\Users\l.hefti\Desktop\orca_calculations\comparison\CC-DLPNO</v>
      </c>
    </row>
    <row r="192" spans="1:5" x14ac:dyDescent="0.25">
      <c r="A192" s="1">
        <v>45239</v>
      </c>
      <c r="B192" s="2">
        <v>0.61944444444444446</v>
      </c>
      <c r="C192" t="s">
        <v>190</v>
      </c>
      <c r="D192" t="s">
        <v>191</v>
      </c>
      <c r="E192" t="str">
        <f>source!D344</f>
        <v>C:\Users\l.hefti\Desktop\orca_calculations\comparison\MP2</v>
      </c>
    </row>
    <row r="193" spans="1:8" x14ac:dyDescent="0.25">
      <c r="A193" s="1">
        <v>45239</v>
      </c>
      <c r="B193" s="2">
        <v>0.3263888888888889</v>
      </c>
      <c r="C193" t="s">
        <v>196</v>
      </c>
      <c r="D193" t="s">
        <v>66</v>
      </c>
      <c r="E193" t="str">
        <f>source!D354</f>
        <v>C:\Users\l.hefti\Desktop\orca_calculations\comparison\opt</v>
      </c>
    </row>
    <row r="194" spans="1:8" x14ac:dyDescent="0.25">
      <c r="A194" s="1">
        <v>45239</v>
      </c>
      <c r="B194" s="2">
        <v>0.54722222222222217</v>
      </c>
      <c r="C194" t="s">
        <v>198</v>
      </c>
      <c r="D194" t="s">
        <v>199</v>
      </c>
      <c r="E194" t="str">
        <f>source!D359</f>
        <v>C:\Users\l.hefti\Desktop\orca_calculations\comparison\PB86</v>
      </c>
    </row>
    <row r="195" spans="1:8" x14ac:dyDescent="0.25">
      <c r="A195" s="1">
        <v>45239</v>
      </c>
      <c r="B195" s="2">
        <v>0.80347222222222225</v>
      </c>
      <c r="C195" t="s">
        <v>201</v>
      </c>
      <c r="D195" t="s">
        <v>199</v>
      </c>
      <c r="E195" t="str">
        <f>source!D364</f>
        <v>C:\Users\l.hefti\Desktop\orca_calculations\comparison\PB86-Grid3</v>
      </c>
    </row>
    <row r="196" spans="1:8" x14ac:dyDescent="0.25">
      <c r="A196" s="1">
        <v>45239</v>
      </c>
      <c r="B196" s="2">
        <v>0.53402777777777777</v>
      </c>
      <c r="C196" t="s">
        <v>203</v>
      </c>
      <c r="D196" t="s">
        <v>204</v>
      </c>
      <c r="E196" t="str">
        <f>source!D369</f>
        <v>C:\Users\l.hefti\Desktop\orca_calculations\comparison\RHF</v>
      </c>
    </row>
    <row r="197" spans="1:8" x14ac:dyDescent="0.25">
      <c r="A197" s="1">
        <v>45239</v>
      </c>
      <c r="B197" s="2">
        <v>0.41736111111111113</v>
      </c>
      <c r="C197" t="s">
        <v>206</v>
      </c>
      <c r="D197" t="s">
        <v>207</v>
      </c>
      <c r="E197" t="str">
        <f>source!D374</f>
        <v>C:\Users\l.hefti\Desktop\orca_calculations\comparison\UHF</v>
      </c>
    </row>
    <row r="198" spans="1:8" x14ac:dyDescent="0.25">
      <c r="A198" s="1">
        <v>45239</v>
      </c>
      <c r="B198" s="2">
        <v>0.79583333333333339</v>
      </c>
      <c r="C198" t="s">
        <v>209</v>
      </c>
      <c r="D198" t="s">
        <v>210</v>
      </c>
      <c r="E198" t="str">
        <f>source!D379</f>
        <v>C:\Users\l.hefti\Desktop\orca_calculations\comparison\UHF-RI</v>
      </c>
    </row>
    <row r="199" spans="1:8" x14ac:dyDescent="0.25">
      <c r="A199" s="1">
        <v>45239</v>
      </c>
      <c r="B199" s="2">
        <v>0.98263888888888884</v>
      </c>
      <c r="C199" t="s">
        <v>212</v>
      </c>
      <c r="D199" t="s">
        <v>213</v>
      </c>
      <c r="E199" t="str">
        <f>source!D384</f>
        <v>C:\Users\l.hefti\Desktop\orca_calculations\Enzym_test</v>
      </c>
    </row>
    <row r="200" spans="1:8" x14ac:dyDescent="0.25">
      <c r="A200" s="1">
        <v>45241</v>
      </c>
      <c r="B200" s="2">
        <v>0.91527777777777775</v>
      </c>
      <c r="C200" t="s">
        <v>97</v>
      </c>
      <c r="D200" t="s">
        <v>98</v>
      </c>
      <c r="E200" t="str">
        <f>source!D174</f>
        <v>C:\Users\l.hefti\Desktop\orca_calculations\anilin\tddft</v>
      </c>
    </row>
    <row r="201" spans="1:8" x14ac:dyDescent="0.25">
      <c r="A201" s="1">
        <v>45243</v>
      </c>
      <c r="B201" s="2">
        <v>0.90625</v>
      </c>
      <c r="C201" t="s">
        <v>193</v>
      </c>
      <c r="D201" t="s">
        <v>194</v>
      </c>
      <c r="E201" t="str">
        <f>source!D349</f>
        <v>C:\Users\l.hefti\Desktop\orca_calculations\comparison\MP3</v>
      </c>
    </row>
    <row r="202" spans="1:8" x14ac:dyDescent="0.25">
      <c r="A202" s="1">
        <v>45243</v>
      </c>
      <c r="B202" s="2">
        <v>0.86805555555555547</v>
      </c>
      <c r="C202" t="s">
        <v>236</v>
      </c>
      <c r="D202" t="s">
        <v>237</v>
      </c>
      <c r="E202" t="str">
        <f>source!D429</f>
        <v>C:\Users\l.hefti\Desktop\orca_calculations\iod\iod</v>
      </c>
    </row>
    <row r="203" spans="1:8" x14ac:dyDescent="0.25">
      <c r="A203" s="1">
        <v>45243</v>
      </c>
      <c r="B203" s="2">
        <v>0.87152777777777779</v>
      </c>
      <c r="C203" t="s">
        <v>238</v>
      </c>
      <c r="D203" t="s">
        <v>239</v>
      </c>
      <c r="E203">
        <f>source!D430</f>
        <v>0</v>
      </c>
    </row>
    <row r="204" spans="1:8" x14ac:dyDescent="0.25">
      <c r="A204" s="1">
        <v>45243</v>
      </c>
      <c r="B204" s="2">
        <v>0.88263888888888886</v>
      </c>
      <c r="C204" t="s">
        <v>240</v>
      </c>
      <c r="D204" t="s">
        <v>241</v>
      </c>
      <c r="E204" t="str">
        <f>source!D431</f>
        <v>first_job_atom53.out</v>
      </c>
    </row>
    <row r="205" spans="1:8" x14ac:dyDescent="0.25">
      <c r="A205" s="1">
        <v>45243</v>
      </c>
      <c r="B205" s="2">
        <v>0.87847222222222221</v>
      </c>
      <c r="C205">
        <v>979</v>
      </c>
      <c r="D205" t="s">
        <v>242</v>
      </c>
      <c r="E205" t="str">
        <f>source!D432</f>
        <v>iod.out</v>
      </c>
    </row>
    <row r="206" spans="1:8" x14ac:dyDescent="0.25">
      <c r="A206" s="1">
        <v>45243</v>
      </c>
      <c r="B206" s="2">
        <v>0.87777777777777777</v>
      </c>
      <c r="C206" t="s">
        <v>243</v>
      </c>
      <c r="D206" t="s">
        <v>244</v>
      </c>
      <c r="E206" t="str">
        <f>source!D433</f>
        <v>second_job.out</v>
      </c>
    </row>
    <row r="207" spans="1:8" x14ac:dyDescent="0.25">
      <c r="A207" s="1">
        <v>45243</v>
      </c>
      <c r="B207" s="2">
        <v>0.48472222222222222</v>
      </c>
      <c r="C207" t="s">
        <v>271</v>
      </c>
      <c r="D207" t="s">
        <v>272</v>
      </c>
      <c r="E207" t="str">
        <f>source!D478</f>
        <v>C:\Users\l.hefti\Desktop\orca_calculations\md_test\md6</v>
      </c>
    </row>
    <row r="208" spans="1:8" x14ac:dyDescent="0.25">
      <c r="B208" t="s">
        <v>0</v>
      </c>
      <c r="C208" t="s">
        <v>1</v>
      </c>
      <c r="D208" t="s">
        <v>2</v>
      </c>
      <c r="E208" t="s">
        <v>3</v>
      </c>
      <c r="F208" t="s">
        <v>4</v>
      </c>
      <c r="G208" t="s">
        <v>5</v>
      </c>
      <c r="H208" t="s">
        <v>6</v>
      </c>
    </row>
    <row r="209" spans="2:5" x14ac:dyDescent="0.25">
      <c r="B209" t="s">
        <v>7</v>
      </c>
      <c r="C209" t="s">
        <v>8</v>
      </c>
    </row>
    <row r="211" spans="2:5" x14ac:dyDescent="0.25">
      <c r="B211" t="s">
        <v>9</v>
      </c>
      <c r="C211" t="s">
        <v>10</v>
      </c>
      <c r="D211" t="s">
        <v>11</v>
      </c>
    </row>
    <row r="213" spans="2:5" x14ac:dyDescent="0.25">
      <c r="B213">
        <v>1</v>
      </c>
      <c r="C213" t="s">
        <v>14</v>
      </c>
      <c r="D213" t="s">
        <v>12</v>
      </c>
      <c r="E213">
        <f>source!D5</f>
        <v>0</v>
      </c>
    </row>
    <row r="214" spans="2:5" x14ac:dyDescent="0.25">
      <c r="E214" t="str">
        <f>source!D6</f>
        <v>a_opt.out</v>
      </c>
    </row>
    <row r="215" spans="2:5" x14ac:dyDescent="0.25">
      <c r="B215" t="s">
        <v>9</v>
      </c>
      <c r="C215" t="s">
        <v>10</v>
      </c>
      <c r="D215" t="s">
        <v>16</v>
      </c>
      <c r="E215" t="str">
        <f>source!D7</f>
        <v>336'763</v>
      </c>
    </row>
    <row r="216" spans="2:5" x14ac:dyDescent="0.25">
      <c r="E216">
        <f>source!D8</f>
        <v>0</v>
      </c>
    </row>
    <row r="217" spans="2:5" x14ac:dyDescent="0.25">
      <c r="B217">
        <v>1</v>
      </c>
      <c r="C217" t="s">
        <v>14</v>
      </c>
      <c r="D217" t="s">
        <v>17</v>
      </c>
      <c r="E217">
        <f>source!D10</f>
        <v>0</v>
      </c>
    </row>
    <row r="218" spans="2:5" x14ac:dyDescent="0.25">
      <c r="E218" t="str">
        <f>source!D11</f>
        <v>a_opt_2.out</v>
      </c>
    </row>
    <row r="219" spans="2:5" x14ac:dyDescent="0.25">
      <c r="B219" t="s">
        <v>9</v>
      </c>
      <c r="C219" t="s">
        <v>10</v>
      </c>
      <c r="D219" t="s">
        <v>19</v>
      </c>
      <c r="E219" t="str">
        <f>source!D12</f>
        <v>391'588</v>
      </c>
    </row>
    <row r="220" spans="2:5" x14ac:dyDescent="0.25">
      <c r="E220">
        <f>source!D13</f>
        <v>0</v>
      </c>
    </row>
    <row r="221" spans="2:5" x14ac:dyDescent="0.25">
      <c r="B221">
        <v>1</v>
      </c>
      <c r="C221" t="s">
        <v>14</v>
      </c>
      <c r="D221" t="s">
        <v>20</v>
      </c>
      <c r="E221">
        <f>source!D15</f>
        <v>0</v>
      </c>
    </row>
    <row r="222" spans="2:5" x14ac:dyDescent="0.25">
      <c r="E222" t="str">
        <f>source!D16</f>
        <v>anilin_fod.out</v>
      </c>
    </row>
    <row r="223" spans="2:5" x14ac:dyDescent="0.25">
      <c r="B223" t="s">
        <v>9</v>
      </c>
      <c r="C223" t="s">
        <v>10</v>
      </c>
      <c r="D223" t="s">
        <v>22</v>
      </c>
      <c r="E223" t="str">
        <f>source!D17</f>
        <v>88'646</v>
      </c>
    </row>
    <row r="224" spans="2:5" x14ac:dyDescent="0.25">
      <c r="E224">
        <f>source!D18</f>
        <v>0</v>
      </c>
    </row>
    <row r="225" spans="2:5" x14ac:dyDescent="0.25">
      <c r="B225">
        <v>1</v>
      </c>
      <c r="C225" t="s">
        <v>14</v>
      </c>
      <c r="D225" t="s">
        <v>23</v>
      </c>
      <c r="E225">
        <f>source!D20</f>
        <v>0</v>
      </c>
    </row>
    <row r="226" spans="2:5" x14ac:dyDescent="0.25">
      <c r="E226" t="str">
        <f>source!D21</f>
        <v>anion.out</v>
      </c>
    </row>
    <row r="227" spans="2:5" x14ac:dyDescent="0.25">
      <c r="B227" t="s">
        <v>9</v>
      </c>
      <c r="C227" t="s">
        <v>10</v>
      </c>
      <c r="D227" t="s">
        <v>25</v>
      </c>
      <c r="E227" t="str">
        <f>source!D22</f>
        <v>146'277</v>
      </c>
    </row>
    <row r="228" spans="2:5" x14ac:dyDescent="0.25">
      <c r="E228">
        <f>source!D23</f>
        <v>0</v>
      </c>
    </row>
    <row r="229" spans="2:5" x14ac:dyDescent="0.25">
      <c r="B229">
        <v>1</v>
      </c>
      <c r="C229" t="s">
        <v>14</v>
      </c>
      <c r="D229" t="s">
        <v>26</v>
      </c>
      <c r="E229">
        <f>source!D25</f>
        <v>0</v>
      </c>
    </row>
    <row r="230" spans="2:5" x14ac:dyDescent="0.25">
      <c r="E230" t="str">
        <f>source!D26</f>
        <v>kation.out</v>
      </c>
    </row>
    <row r="231" spans="2:5" x14ac:dyDescent="0.25">
      <c r="B231" t="s">
        <v>9</v>
      </c>
      <c r="C231" t="s">
        <v>10</v>
      </c>
      <c r="D231" t="s">
        <v>28</v>
      </c>
      <c r="E231" t="str">
        <f>source!D27</f>
        <v>139'845</v>
      </c>
    </row>
    <row r="232" spans="2:5" x14ac:dyDescent="0.25">
      <c r="E232">
        <f>source!D28</f>
        <v>0</v>
      </c>
    </row>
    <row r="233" spans="2:5" x14ac:dyDescent="0.25">
      <c r="B233">
        <v>1</v>
      </c>
      <c r="C233" t="s">
        <v>14</v>
      </c>
      <c r="D233" t="s">
        <v>29</v>
      </c>
      <c r="E233">
        <f>source!D30</f>
        <v>0</v>
      </c>
    </row>
    <row r="234" spans="2:5" x14ac:dyDescent="0.25">
      <c r="E234" t="str">
        <f>source!D31</f>
        <v>neutral.out</v>
      </c>
    </row>
    <row r="235" spans="2:5" x14ac:dyDescent="0.25">
      <c r="B235" t="s">
        <v>9</v>
      </c>
      <c r="C235" t="s">
        <v>10</v>
      </c>
      <c r="D235" t="s">
        <v>31</v>
      </c>
      <c r="E235" t="str">
        <f>source!D32</f>
        <v>90'941</v>
      </c>
    </row>
    <row r="236" spans="2:5" x14ac:dyDescent="0.25">
      <c r="E236">
        <f>source!D33</f>
        <v>0</v>
      </c>
    </row>
    <row r="237" spans="2:5" x14ac:dyDescent="0.25">
      <c r="B237">
        <v>1</v>
      </c>
      <c r="C237" t="s">
        <v>14</v>
      </c>
      <c r="D237" t="s">
        <v>32</v>
      </c>
      <c r="E237">
        <f>source!D35</f>
        <v>0</v>
      </c>
    </row>
    <row r="238" spans="2:5" x14ac:dyDescent="0.25">
      <c r="E238" t="str">
        <f>source!D36</f>
        <v>a_o.out</v>
      </c>
    </row>
    <row r="239" spans="2:5" x14ac:dyDescent="0.25">
      <c r="B239" t="s">
        <v>9</v>
      </c>
      <c r="C239" t="s">
        <v>10</v>
      </c>
      <c r="D239" t="s">
        <v>34</v>
      </c>
      <c r="E239" t="str">
        <f>source!D37</f>
        <v>1'292'805</v>
      </c>
    </row>
    <row r="240" spans="2:5" x14ac:dyDescent="0.25">
      <c r="E240">
        <f>source!D38</f>
        <v>0</v>
      </c>
    </row>
    <row r="241" spans="2:5" x14ac:dyDescent="0.25">
      <c r="B241">
        <v>1</v>
      </c>
      <c r="C241" t="s">
        <v>14</v>
      </c>
      <c r="D241" t="s">
        <v>35</v>
      </c>
      <c r="E241">
        <f>source!D40</f>
        <v>0</v>
      </c>
    </row>
    <row r="242" spans="2:5" x14ac:dyDescent="0.25">
      <c r="E242" t="str">
        <f>source!D41</f>
        <v>opt2.out</v>
      </c>
    </row>
    <row r="243" spans="2:5" x14ac:dyDescent="0.25">
      <c r="B243" t="s">
        <v>9</v>
      </c>
      <c r="C243" t="s">
        <v>10</v>
      </c>
      <c r="D243" t="s">
        <v>37</v>
      </c>
      <c r="E243" t="str">
        <f>source!D42</f>
        <v>1'374'481</v>
      </c>
    </row>
    <row r="244" spans="2:5" x14ac:dyDescent="0.25">
      <c r="E244">
        <f>source!D43</f>
        <v>0</v>
      </c>
    </row>
    <row r="245" spans="2:5" x14ac:dyDescent="0.25">
      <c r="B245">
        <v>1</v>
      </c>
      <c r="C245" t="s">
        <v>14</v>
      </c>
      <c r="D245" t="s">
        <v>38</v>
      </c>
      <c r="E245">
        <f>source!D45</f>
        <v>0</v>
      </c>
    </row>
    <row r="246" spans="2:5" x14ac:dyDescent="0.25">
      <c r="E246" t="str">
        <f>source!D46</f>
        <v>opt3.out</v>
      </c>
    </row>
    <row r="247" spans="2:5" x14ac:dyDescent="0.25">
      <c r="B247" t="s">
        <v>9</v>
      </c>
      <c r="C247" t="s">
        <v>10</v>
      </c>
      <c r="D247" t="s">
        <v>40</v>
      </c>
      <c r="E247" t="str">
        <f>source!D47</f>
        <v>3'651'628</v>
      </c>
    </row>
    <row r="248" spans="2:5" x14ac:dyDescent="0.25">
      <c r="E248">
        <f>source!D48</f>
        <v>0</v>
      </c>
    </row>
    <row r="249" spans="2:5" x14ac:dyDescent="0.25">
      <c r="B249">
        <v>1</v>
      </c>
      <c r="C249" t="s">
        <v>14</v>
      </c>
      <c r="D249" t="s">
        <v>41</v>
      </c>
      <c r="E249">
        <f>source!D50</f>
        <v>0</v>
      </c>
    </row>
    <row r="250" spans="2:5" x14ac:dyDescent="0.25">
      <c r="E250" t="str">
        <f>source!D51</f>
        <v>opt4.out</v>
      </c>
    </row>
    <row r="251" spans="2:5" x14ac:dyDescent="0.25">
      <c r="B251" t="s">
        <v>9</v>
      </c>
      <c r="C251" t="s">
        <v>10</v>
      </c>
      <c r="D251" t="s">
        <v>43</v>
      </c>
      <c r="E251" t="str">
        <f>source!D52</f>
        <v>480'473</v>
      </c>
    </row>
    <row r="252" spans="2:5" x14ac:dyDescent="0.25">
      <c r="E252">
        <f>source!D53</f>
        <v>0</v>
      </c>
    </row>
    <row r="253" spans="2:5" x14ac:dyDescent="0.25">
      <c r="B253">
        <v>1</v>
      </c>
      <c r="C253" t="s">
        <v>14</v>
      </c>
      <c r="D253" t="s">
        <v>44</v>
      </c>
      <c r="E253">
        <f>source!D55</f>
        <v>0</v>
      </c>
    </row>
    <row r="254" spans="2:5" x14ac:dyDescent="0.25">
      <c r="E254" t="str">
        <f>source!D56</f>
        <v>opt2_1.out</v>
      </c>
    </row>
    <row r="255" spans="2:5" x14ac:dyDescent="0.25">
      <c r="B255" t="s">
        <v>9</v>
      </c>
      <c r="C255" t="s">
        <v>10</v>
      </c>
      <c r="D255" t="s">
        <v>46</v>
      </c>
      <c r="E255" t="str">
        <f>source!D57</f>
        <v>1'776'238</v>
      </c>
    </row>
    <row r="256" spans="2:5" x14ac:dyDescent="0.25">
      <c r="E256">
        <f>source!D58</f>
        <v>0</v>
      </c>
    </row>
    <row r="257" spans="2:5" x14ac:dyDescent="0.25">
      <c r="B257">
        <v>1</v>
      </c>
      <c r="C257" t="s">
        <v>14</v>
      </c>
      <c r="D257" t="s">
        <v>47</v>
      </c>
      <c r="E257">
        <f>source!D60</f>
        <v>0</v>
      </c>
    </row>
    <row r="258" spans="2:5" x14ac:dyDescent="0.25">
      <c r="E258" t="str">
        <f>source!D61</f>
        <v>opt2_1.out</v>
      </c>
    </row>
    <row r="259" spans="2:5" x14ac:dyDescent="0.25">
      <c r="B259" t="s">
        <v>9</v>
      </c>
      <c r="C259" t="s">
        <v>10</v>
      </c>
      <c r="D259" t="s">
        <v>48</v>
      </c>
      <c r="E259" t="str">
        <f>source!D62</f>
        <v>756'062</v>
      </c>
    </row>
    <row r="260" spans="2:5" x14ac:dyDescent="0.25">
      <c r="E260">
        <f>source!D63</f>
        <v>0</v>
      </c>
    </row>
    <row r="261" spans="2:5" x14ac:dyDescent="0.25">
      <c r="B261">
        <v>1</v>
      </c>
      <c r="C261" t="s">
        <v>14</v>
      </c>
      <c r="D261" t="s">
        <v>49</v>
      </c>
      <c r="E261">
        <f>source!D65</f>
        <v>0</v>
      </c>
    </row>
    <row r="262" spans="2:5" x14ac:dyDescent="0.25">
      <c r="E262" t="str">
        <f>source!D66</f>
        <v>opt2_2.out</v>
      </c>
    </row>
    <row r="263" spans="2:5" x14ac:dyDescent="0.25">
      <c r="B263" t="s">
        <v>9</v>
      </c>
      <c r="C263" t="s">
        <v>10</v>
      </c>
      <c r="D263" t="s">
        <v>51</v>
      </c>
      <c r="E263" t="str">
        <f>source!D67</f>
        <v>4'656'802</v>
      </c>
    </row>
    <row r="264" spans="2:5" x14ac:dyDescent="0.25">
      <c r="E264">
        <f>source!D68</f>
        <v>0</v>
      </c>
    </row>
    <row r="265" spans="2:5" x14ac:dyDescent="0.25">
      <c r="B265">
        <v>1</v>
      </c>
      <c r="C265" t="s">
        <v>14</v>
      </c>
      <c r="D265" t="s">
        <v>52</v>
      </c>
      <c r="E265">
        <f>source!D70</f>
        <v>0</v>
      </c>
    </row>
    <row r="266" spans="2:5" x14ac:dyDescent="0.25">
      <c r="E266" t="str">
        <f>source!D71</f>
        <v>opt2_2.out</v>
      </c>
    </row>
    <row r="267" spans="2:5" x14ac:dyDescent="0.25">
      <c r="B267" t="s">
        <v>9</v>
      </c>
      <c r="C267" t="s">
        <v>10</v>
      </c>
      <c r="D267" t="s">
        <v>53</v>
      </c>
      <c r="E267" t="str">
        <f>source!D72</f>
        <v>2'107'603</v>
      </c>
    </row>
    <row r="268" spans="2:5" x14ac:dyDescent="0.25">
      <c r="E268">
        <f>source!D73</f>
        <v>0</v>
      </c>
    </row>
    <row r="269" spans="2:5" x14ac:dyDescent="0.25">
      <c r="B269">
        <v>1</v>
      </c>
      <c r="C269" t="s">
        <v>14</v>
      </c>
      <c r="D269" t="s">
        <v>54</v>
      </c>
      <c r="E269">
        <f>source!D75</f>
        <v>0</v>
      </c>
    </row>
    <row r="270" spans="2:5" x14ac:dyDescent="0.25">
      <c r="E270" t="str">
        <f>source!D76</f>
        <v>a_o.out</v>
      </c>
    </row>
    <row r="271" spans="2:5" x14ac:dyDescent="0.25">
      <c r="B271" t="s">
        <v>9</v>
      </c>
      <c r="C271" t="s">
        <v>10</v>
      </c>
      <c r="D271" t="s">
        <v>55</v>
      </c>
      <c r="E271" t="str">
        <f>source!D77</f>
        <v>49'452</v>
      </c>
    </row>
    <row r="272" spans="2:5" x14ac:dyDescent="0.25">
      <c r="E272">
        <f>source!D78</f>
        <v>0</v>
      </c>
    </row>
    <row r="273" spans="2:5" x14ac:dyDescent="0.25">
      <c r="B273">
        <v>1</v>
      </c>
      <c r="C273" t="s">
        <v>14</v>
      </c>
      <c r="D273" t="s">
        <v>56</v>
      </c>
      <c r="E273">
        <f>source!D80</f>
        <v>0</v>
      </c>
    </row>
    <row r="274" spans="2:5" x14ac:dyDescent="0.25">
      <c r="E274" t="str">
        <f>source!D81</f>
        <v>a_o.out</v>
      </c>
    </row>
    <row r="275" spans="2:5" x14ac:dyDescent="0.25">
      <c r="B275" t="s">
        <v>9</v>
      </c>
      <c r="C275" t="s">
        <v>10</v>
      </c>
      <c r="D275" t="s">
        <v>57</v>
      </c>
      <c r="E275" t="str">
        <f>source!D82</f>
        <v>243'341</v>
      </c>
    </row>
    <row r="276" spans="2:5" x14ac:dyDescent="0.25">
      <c r="E276">
        <f>source!D83</f>
        <v>0</v>
      </c>
    </row>
    <row r="277" spans="2:5" x14ac:dyDescent="0.25">
      <c r="B277">
        <v>1</v>
      </c>
      <c r="C277" t="s">
        <v>14</v>
      </c>
      <c r="D277" t="s">
        <v>58</v>
      </c>
      <c r="E277">
        <f>source!D85</f>
        <v>0</v>
      </c>
    </row>
    <row r="278" spans="2:5" x14ac:dyDescent="0.25">
      <c r="E278" t="str">
        <f>source!D86</f>
        <v>a_o.out</v>
      </c>
    </row>
    <row r="279" spans="2:5" x14ac:dyDescent="0.25">
      <c r="B279" t="s">
        <v>9</v>
      </c>
      <c r="C279" t="s">
        <v>10</v>
      </c>
      <c r="D279" t="s">
        <v>59</v>
      </c>
      <c r="E279" t="str">
        <f>source!D87</f>
        <v>300'866</v>
      </c>
    </row>
    <row r="280" spans="2:5" x14ac:dyDescent="0.25">
      <c r="E280">
        <f>source!D88</f>
        <v>0</v>
      </c>
    </row>
    <row r="281" spans="2:5" x14ac:dyDescent="0.25">
      <c r="B281">
        <v>1</v>
      </c>
      <c r="C281" t="s">
        <v>14</v>
      </c>
      <c r="D281" t="s">
        <v>60</v>
      </c>
      <c r="E281">
        <f>source!D90</f>
        <v>0</v>
      </c>
    </row>
    <row r="282" spans="2:5" x14ac:dyDescent="0.25">
      <c r="E282" t="str">
        <f>source!D91</f>
        <v>neb_ed_ts.out</v>
      </c>
    </row>
    <row r="283" spans="2:5" x14ac:dyDescent="0.25">
      <c r="B283" t="s">
        <v>9</v>
      </c>
      <c r="C283" t="s">
        <v>10</v>
      </c>
      <c r="D283" t="s">
        <v>62</v>
      </c>
      <c r="E283" t="str">
        <f>source!D92</f>
        <v>17'946</v>
      </c>
    </row>
    <row r="284" spans="2:5" x14ac:dyDescent="0.25">
      <c r="E284">
        <f>source!D93</f>
        <v>0</v>
      </c>
    </row>
    <row r="285" spans="2:5" x14ac:dyDescent="0.25">
      <c r="B285">
        <v>1</v>
      </c>
      <c r="C285" t="s">
        <v>14</v>
      </c>
      <c r="D285" t="s">
        <v>63</v>
      </c>
      <c r="E285">
        <f>source!D95</f>
        <v>0</v>
      </c>
    </row>
    <row r="286" spans="2:5" x14ac:dyDescent="0.25">
      <c r="E286" t="str">
        <f>source!D96</f>
        <v>neb_ed_ts.out</v>
      </c>
    </row>
    <row r="287" spans="2:5" x14ac:dyDescent="0.25">
      <c r="B287" t="s">
        <v>9</v>
      </c>
      <c r="C287" t="s">
        <v>10</v>
      </c>
      <c r="D287" t="s">
        <v>64</v>
      </c>
      <c r="E287" t="str">
        <f>source!D97</f>
        <v>17'797</v>
      </c>
    </row>
    <row r="288" spans="2:5" x14ac:dyDescent="0.25">
      <c r="E288">
        <f>source!D98</f>
        <v>0</v>
      </c>
    </row>
    <row r="289" spans="2:5" x14ac:dyDescent="0.25">
      <c r="B289">
        <v>1</v>
      </c>
      <c r="C289" t="s">
        <v>14</v>
      </c>
      <c r="D289" t="s">
        <v>65</v>
      </c>
      <c r="E289">
        <f>source!D100</f>
        <v>0</v>
      </c>
    </row>
    <row r="290" spans="2:5" x14ac:dyDescent="0.25">
      <c r="E290" t="str">
        <f>source!D101</f>
        <v>opt.out</v>
      </c>
    </row>
    <row r="291" spans="2:5" x14ac:dyDescent="0.25">
      <c r="B291" t="s">
        <v>9</v>
      </c>
      <c r="C291" t="s">
        <v>10</v>
      </c>
      <c r="D291" t="s">
        <v>67</v>
      </c>
      <c r="E291" t="str">
        <f>source!D102</f>
        <v>4'241'275</v>
      </c>
    </row>
    <row r="292" spans="2:5" x14ac:dyDescent="0.25">
      <c r="E292">
        <f>source!D103</f>
        <v>0</v>
      </c>
    </row>
    <row r="293" spans="2:5" x14ac:dyDescent="0.25">
      <c r="B293">
        <v>1</v>
      </c>
      <c r="C293" t="s">
        <v>14</v>
      </c>
      <c r="D293" t="s">
        <v>68</v>
      </c>
      <c r="E293">
        <f>source!D105</f>
        <v>0</v>
      </c>
    </row>
    <row r="294" spans="2:5" x14ac:dyDescent="0.25">
      <c r="E294" t="str">
        <f>source!D106</f>
        <v>opt.out</v>
      </c>
    </row>
    <row r="295" spans="2:5" x14ac:dyDescent="0.25">
      <c r="B295" t="s">
        <v>9</v>
      </c>
      <c r="C295" t="s">
        <v>10</v>
      </c>
      <c r="D295" t="s">
        <v>69</v>
      </c>
      <c r="E295" t="str">
        <f>source!D107</f>
        <v>1'842'665</v>
      </c>
    </row>
    <row r="296" spans="2:5" x14ac:dyDescent="0.25">
      <c r="E296">
        <f>source!D108</f>
        <v>0</v>
      </c>
    </row>
    <row r="297" spans="2:5" x14ac:dyDescent="0.25">
      <c r="B297">
        <v>1</v>
      </c>
      <c r="C297" t="s">
        <v>14</v>
      </c>
      <c r="D297" t="s">
        <v>70</v>
      </c>
      <c r="E297">
        <f>source!D110</f>
        <v>0</v>
      </c>
    </row>
    <row r="298" spans="2:5" x14ac:dyDescent="0.25">
      <c r="E298" t="str">
        <f>source!D111</f>
        <v>opt.out</v>
      </c>
    </row>
    <row r="299" spans="2:5" x14ac:dyDescent="0.25">
      <c r="B299" t="s">
        <v>9</v>
      </c>
      <c r="C299" t="s">
        <v>10</v>
      </c>
      <c r="D299" t="s">
        <v>71</v>
      </c>
      <c r="E299" t="str">
        <f>source!D112</f>
        <v>1'091'440</v>
      </c>
    </row>
    <row r="300" spans="2:5" x14ac:dyDescent="0.25">
      <c r="E300">
        <f>source!D113</f>
        <v>0</v>
      </c>
    </row>
    <row r="301" spans="2:5" x14ac:dyDescent="0.25">
      <c r="B301">
        <v>1</v>
      </c>
      <c r="C301" t="s">
        <v>14</v>
      </c>
      <c r="D301" t="s">
        <v>72</v>
      </c>
      <c r="E301">
        <f>source!D115</f>
        <v>0</v>
      </c>
    </row>
    <row r="302" spans="2:5" x14ac:dyDescent="0.25">
      <c r="E302" t="str">
        <f>source!D116</f>
        <v>opt.out</v>
      </c>
    </row>
    <row r="303" spans="2:5" x14ac:dyDescent="0.25">
      <c r="B303" t="s">
        <v>9</v>
      </c>
      <c r="C303" t="s">
        <v>10</v>
      </c>
      <c r="D303" t="s">
        <v>73</v>
      </c>
      <c r="E303" t="str">
        <f>source!D117</f>
        <v>590'114</v>
      </c>
    </row>
    <row r="304" spans="2:5" x14ac:dyDescent="0.25">
      <c r="E304">
        <f>source!D118</f>
        <v>0</v>
      </c>
    </row>
    <row r="305" spans="2:5" x14ac:dyDescent="0.25">
      <c r="B305">
        <v>1</v>
      </c>
      <c r="C305" t="s">
        <v>14</v>
      </c>
      <c r="D305" t="s">
        <v>74</v>
      </c>
      <c r="E305">
        <f>source!D120</f>
        <v>0</v>
      </c>
    </row>
    <row r="306" spans="2:5" x14ac:dyDescent="0.25">
      <c r="E306" t="str">
        <f>source!D121</f>
        <v>neb_ed_ts.out</v>
      </c>
    </row>
    <row r="307" spans="2:5" x14ac:dyDescent="0.25">
      <c r="B307" t="s">
        <v>9</v>
      </c>
      <c r="C307" t="s">
        <v>10</v>
      </c>
      <c r="D307" t="s">
        <v>75</v>
      </c>
      <c r="E307" t="str">
        <f>source!D122</f>
        <v>17'954</v>
      </c>
    </row>
    <row r="308" spans="2:5" x14ac:dyDescent="0.25">
      <c r="E308">
        <f>source!D123</f>
        <v>0</v>
      </c>
    </row>
    <row r="309" spans="2:5" x14ac:dyDescent="0.25">
      <c r="B309">
        <v>1</v>
      </c>
      <c r="C309" t="s">
        <v>14</v>
      </c>
      <c r="D309" t="s">
        <v>76</v>
      </c>
      <c r="E309">
        <f>source!D125</f>
        <v>0</v>
      </c>
    </row>
    <row r="310" spans="2:5" x14ac:dyDescent="0.25">
      <c r="E310" t="str">
        <f>source!D126</f>
        <v>neb_ts_prod.out</v>
      </c>
    </row>
    <row r="311" spans="2:5" x14ac:dyDescent="0.25">
      <c r="B311" t="s">
        <v>9</v>
      </c>
      <c r="C311" t="s">
        <v>10</v>
      </c>
      <c r="D311" t="s">
        <v>78</v>
      </c>
      <c r="E311" t="str">
        <f>source!D127</f>
        <v>17'819</v>
      </c>
    </row>
    <row r="312" spans="2:5" x14ac:dyDescent="0.25">
      <c r="E312">
        <f>source!D128</f>
        <v>0</v>
      </c>
    </row>
    <row r="313" spans="2:5" x14ac:dyDescent="0.25">
      <c r="B313">
        <v>1</v>
      </c>
      <c r="C313" t="s">
        <v>14</v>
      </c>
      <c r="D313" t="s">
        <v>79</v>
      </c>
      <c r="E313">
        <f>source!D130</f>
        <v>0</v>
      </c>
    </row>
    <row r="314" spans="2:5" x14ac:dyDescent="0.25">
      <c r="E314" t="str">
        <f>source!D131</f>
        <v>opt.out</v>
      </c>
    </row>
    <row r="315" spans="2:5" x14ac:dyDescent="0.25">
      <c r="B315" t="s">
        <v>9</v>
      </c>
      <c r="C315" t="s">
        <v>10</v>
      </c>
      <c r="D315" t="s">
        <v>80</v>
      </c>
      <c r="E315" t="str">
        <f>source!D132</f>
        <v>3'310'174</v>
      </c>
    </row>
    <row r="316" spans="2:5" x14ac:dyDescent="0.25">
      <c r="E316">
        <f>source!D133</f>
        <v>0</v>
      </c>
    </row>
    <row r="317" spans="2:5" x14ac:dyDescent="0.25">
      <c r="B317">
        <v>1</v>
      </c>
      <c r="C317" t="s">
        <v>14</v>
      </c>
      <c r="D317" t="s">
        <v>81</v>
      </c>
      <c r="E317">
        <f>source!D135</f>
        <v>0</v>
      </c>
    </row>
    <row r="318" spans="2:5" x14ac:dyDescent="0.25">
      <c r="E318" t="str">
        <f>source!D136</f>
        <v>opt2.out</v>
      </c>
    </row>
    <row r="319" spans="2:5" x14ac:dyDescent="0.25">
      <c r="B319" t="s">
        <v>9</v>
      </c>
      <c r="C319" t="s">
        <v>10</v>
      </c>
      <c r="D319" t="s">
        <v>82</v>
      </c>
      <c r="E319" t="str">
        <f>source!D137</f>
        <v>3'484'655</v>
      </c>
    </row>
    <row r="320" spans="2:5" x14ac:dyDescent="0.25">
      <c r="E320">
        <f>source!D138</f>
        <v>0</v>
      </c>
    </row>
    <row r="321" spans="2:5" x14ac:dyDescent="0.25">
      <c r="B321">
        <v>1</v>
      </c>
      <c r="C321" t="s">
        <v>14</v>
      </c>
      <c r="D321" t="s">
        <v>83</v>
      </c>
      <c r="E321">
        <f>source!D140</f>
        <v>0</v>
      </c>
    </row>
    <row r="322" spans="2:5" x14ac:dyDescent="0.25">
      <c r="E322" t="str">
        <f>source!D141</f>
        <v>opt4.out</v>
      </c>
    </row>
    <row r="323" spans="2:5" x14ac:dyDescent="0.25">
      <c r="B323" t="s">
        <v>9</v>
      </c>
      <c r="C323" t="s">
        <v>10</v>
      </c>
      <c r="D323" t="s">
        <v>84</v>
      </c>
      <c r="E323" t="str">
        <f>source!D142</f>
        <v>1'632'930</v>
      </c>
    </row>
    <row r="324" spans="2:5" x14ac:dyDescent="0.25">
      <c r="E324">
        <f>source!D143</f>
        <v>0</v>
      </c>
    </row>
    <row r="325" spans="2:5" x14ac:dyDescent="0.25">
      <c r="B325">
        <v>1</v>
      </c>
      <c r="C325" t="s">
        <v>14</v>
      </c>
      <c r="D325" t="s">
        <v>85</v>
      </c>
      <c r="E325">
        <f>source!D145</f>
        <v>0</v>
      </c>
    </row>
    <row r="326" spans="2:5" x14ac:dyDescent="0.25">
      <c r="E326" t="str">
        <f>source!D146</f>
        <v>opt4.out</v>
      </c>
    </row>
    <row r="327" spans="2:5" x14ac:dyDescent="0.25">
      <c r="B327" t="s">
        <v>9</v>
      </c>
      <c r="C327" t="s">
        <v>10</v>
      </c>
      <c r="D327" t="s">
        <v>86</v>
      </c>
      <c r="E327" t="str">
        <f>source!D147</f>
        <v>3'401'242</v>
      </c>
    </row>
    <row r="328" spans="2:5" x14ac:dyDescent="0.25">
      <c r="E328">
        <f>source!D148</f>
        <v>0</v>
      </c>
    </row>
    <row r="329" spans="2:5" x14ac:dyDescent="0.25">
      <c r="B329">
        <v>1</v>
      </c>
      <c r="C329" t="s">
        <v>14</v>
      </c>
      <c r="D329" t="s">
        <v>87</v>
      </c>
      <c r="E329">
        <f>source!D150</f>
        <v>0</v>
      </c>
    </row>
    <row r="330" spans="2:5" x14ac:dyDescent="0.25">
      <c r="E330" t="str">
        <f>source!D151</f>
        <v>opt.out</v>
      </c>
    </row>
    <row r="331" spans="2:5" x14ac:dyDescent="0.25">
      <c r="B331" t="s">
        <v>9</v>
      </c>
      <c r="C331" t="s">
        <v>10</v>
      </c>
      <c r="D331" t="s">
        <v>88</v>
      </c>
      <c r="E331" t="str">
        <f>source!D152</f>
        <v>836'158</v>
      </c>
    </row>
    <row r="332" spans="2:5" x14ac:dyDescent="0.25">
      <c r="E332">
        <f>source!D153</f>
        <v>0</v>
      </c>
    </row>
    <row r="333" spans="2:5" x14ac:dyDescent="0.25">
      <c r="B333">
        <v>1</v>
      </c>
      <c r="C333" t="s">
        <v>14</v>
      </c>
      <c r="D333" t="s">
        <v>89</v>
      </c>
      <c r="E333">
        <f>source!D155</f>
        <v>0</v>
      </c>
    </row>
    <row r="334" spans="2:5" x14ac:dyDescent="0.25">
      <c r="E334" t="str">
        <f>source!D156</f>
        <v>neb_ed_ts.out</v>
      </c>
    </row>
    <row r="335" spans="2:5" x14ac:dyDescent="0.25">
      <c r="B335" t="s">
        <v>9</v>
      </c>
      <c r="C335" t="s">
        <v>10</v>
      </c>
      <c r="D335" t="s">
        <v>90</v>
      </c>
      <c r="E335" t="str">
        <f>source!D157</f>
        <v>17'804</v>
      </c>
    </row>
    <row r="336" spans="2:5" x14ac:dyDescent="0.25">
      <c r="E336">
        <f>source!D158</f>
        <v>0</v>
      </c>
    </row>
    <row r="337" spans="2:5" x14ac:dyDescent="0.25">
      <c r="B337">
        <v>1</v>
      </c>
      <c r="C337" t="s">
        <v>14</v>
      </c>
      <c r="D337" t="s">
        <v>91</v>
      </c>
      <c r="E337">
        <f>source!D160</f>
        <v>0</v>
      </c>
    </row>
    <row r="338" spans="2:5" x14ac:dyDescent="0.25">
      <c r="E338" t="str">
        <f>source!D161</f>
        <v>neb_ts_prod.out</v>
      </c>
    </row>
    <row r="339" spans="2:5" x14ac:dyDescent="0.25">
      <c r="B339" t="s">
        <v>9</v>
      </c>
      <c r="C339" t="s">
        <v>10</v>
      </c>
      <c r="D339" t="s">
        <v>92</v>
      </c>
      <c r="E339" t="str">
        <f>source!D162</f>
        <v>23'045</v>
      </c>
    </row>
    <row r="340" spans="2:5" x14ac:dyDescent="0.25">
      <c r="E340">
        <f>source!D163</f>
        <v>0</v>
      </c>
    </row>
    <row r="341" spans="2:5" x14ac:dyDescent="0.25">
      <c r="B341">
        <v>1</v>
      </c>
      <c r="C341" t="s">
        <v>14</v>
      </c>
      <c r="D341" t="s">
        <v>93</v>
      </c>
      <c r="E341">
        <f>source!D165</f>
        <v>0</v>
      </c>
    </row>
    <row r="342" spans="2:5" x14ac:dyDescent="0.25">
      <c r="E342" t="str">
        <f>source!D166</f>
        <v>opt.out</v>
      </c>
    </row>
    <row r="343" spans="2:5" x14ac:dyDescent="0.25">
      <c r="B343" t="s">
        <v>9</v>
      </c>
      <c r="C343" t="s">
        <v>10</v>
      </c>
      <c r="D343" t="s">
        <v>94</v>
      </c>
      <c r="E343" t="str">
        <f>source!D167</f>
        <v>9'428'897</v>
      </c>
    </row>
    <row r="344" spans="2:5" x14ac:dyDescent="0.25">
      <c r="E344">
        <f>source!D168</f>
        <v>0</v>
      </c>
    </row>
    <row r="345" spans="2:5" x14ac:dyDescent="0.25">
      <c r="B345">
        <v>1</v>
      </c>
      <c r="C345" t="s">
        <v>14</v>
      </c>
      <c r="D345" t="s">
        <v>95</v>
      </c>
      <c r="E345">
        <f>source!D170</f>
        <v>0</v>
      </c>
    </row>
    <row r="346" spans="2:5" x14ac:dyDescent="0.25">
      <c r="E346" t="str">
        <f>source!D171</f>
        <v>opt.out</v>
      </c>
    </row>
    <row r="347" spans="2:5" x14ac:dyDescent="0.25">
      <c r="B347" t="s">
        <v>9</v>
      </c>
      <c r="C347" t="s">
        <v>10</v>
      </c>
      <c r="D347" t="s">
        <v>96</v>
      </c>
      <c r="E347" t="str">
        <f>source!D172</f>
        <v>621'358</v>
      </c>
    </row>
    <row r="348" spans="2:5" x14ac:dyDescent="0.25">
      <c r="E348">
        <f>source!D173</f>
        <v>0</v>
      </c>
    </row>
    <row r="349" spans="2:5" x14ac:dyDescent="0.25">
      <c r="B349">
        <v>1</v>
      </c>
      <c r="C349" t="s">
        <v>14</v>
      </c>
      <c r="D349" t="s">
        <v>97</v>
      </c>
      <c r="E349">
        <f>source!D175</f>
        <v>0</v>
      </c>
    </row>
    <row r="350" spans="2:5" x14ac:dyDescent="0.25">
      <c r="E350" t="str">
        <f>source!D176</f>
        <v>tddft.out</v>
      </c>
    </row>
    <row r="351" spans="2:5" x14ac:dyDescent="0.25">
      <c r="B351" t="s">
        <v>9</v>
      </c>
      <c r="C351" t="s">
        <v>10</v>
      </c>
      <c r="D351" t="s">
        <v>99</v>
      </c>
      <c r="E351" t="str">
        <f>source!D177</f>
        <v>274'926</v>
      </c>
    </row>
    <row r="352" spans="2:5" x14ac:dyDescent="0.25">
      <c r="E352">
        <f>source!D178</f>
        <v>0</v>
      </c>
    </row>
    <row r="353" spans="2:5" x14ac:dyDescent="0.25">
      <c r="B353">
        <v>1</v>
      </c>
      <c r="C353" t="s">
        <v>14</v>
      </c>
      <c r="D353" t="s">
        <v>100</v>
      </c>
      <c r="E353">
        <f>source!D180</f>
        <v>0</v>
      </c>
    </row>
    <row r="354" spans="2:5" x14ac:dyDescent="0.25">
      <c r="E354" t="str">
        <f>source!D181</f>
        <v>benzaldehyd_FOD.out</v>
      </c>
    </row>
    <row r="355" spans="2:5" x14ac:dyDescent="0.25">
      <c r="B355" t="s">
        <v>9</v>
      </c>
      <c r="C355" t="s">
        <v>10</v>
      </c>
      <c r="D355" t="s">
        <v>102</v>
      </c>
      <c r="E355" t="str">
        <f>source!D182</f>
        <v>90'539</v>
      </c>
    </row>
    <row r="356" spans="2:5" x14ac:dyDescent="0.25">
      <c r="E356">
        <f>source!D183</f>
        <v>0</v>
      </c>
    </row>
    <row r="357" spans="2:5" x14ac:dyDescent="0.25">
      <c r="B357">
        <v>1</v>
      </c>
      <c r="C357" t="s">
        <v>14</v>
      </c>
      <c r="D357" t="s">
        <v>103</v>
      </c>
      <c r="E357">
        <f>source!D185</f>
        <v>0</v>
      </c>
    </row>
    <row r="358" spans="2:5" x14ac:dyDescent="0.25">
      <c r="E358" t="str">
        <f>source!D186</f>
        <v>kation.out</v>
      </c>
    </row>
    <row r="359" spans="2:5" x14ac:dyDescent="0.25">
      <c r="B359" t="s">
        <v>9</v>
      </c>
      <c r="C359" t="s">
        <v>10</v>
      </c>
      <c r="D359" t="s">
        <v>104</v>
      </c>
      <c r="E359" t="str">
        <f>source!D187</f>
        <v>150'514</v>
      </c>
    </row>
    <row r="360" spans="2:5" x14ac:dyDescent="0.25">
      <c r="E360">
        <f>source!D188</f>
        <v>0</v>
      </c>
    </row>
    <row r="361" spans="2:5" x14ac:dyDescent="0.25">
      <c r="B361">
        <v>1</v>
      </c>
      <c r="C361" t="s">
        <v>14</v>
      </c>
      <c r="D361" t="s">
        <v>105</v>
      </c>
      <c r="E361">
        <f>source!D190</f>
        <v>0</v>
      </c>
    </row>
    <row r="362" spans="2:5" x14ac:dyDescent="0.25">
      <c r="E362" t="str">
        <f>source!D191</f>
        <v>fukui_neutral.out</v>
      </c>
    </row>
    <row r="363" spans="2:5" x14ac:dyDescent="0.25">
      <c r="B363" t="s">
        <v>9</v>
      </c>
      <c r="C363" t="s">
        <v>10</v>
      </c>
      <c r="D363" t="s">
        <v>107</v>
      </c>
      <c r="E363" t="str">
        <f>source!D192</f>
        <v>91'911</v>
      </c>
    </row>
    <row r="364" spans="2:5" x14ac:dyDescent="0.25">
      <c r="E364">
        <f>source!D193</f>
        <v>0</v>
      </c>
    </row>
    <row r="365" spans="2:5" x14ac:dyDescent="0.25">
      <c r="B365">
        <v>1</v>
      </c>
      <c r="C365" t="s">
        <v>14</v>
      </c>
      <c r="D365" t="s">
        <v>108</v>
      </c>
      <c r="E365">
        <f>source!D195</f>
        <v>0</v>
      </c>
    </row>
    <row r="366" spans="2:5" x14ac:dyDescent="0.25">
      <c r="E366" t="str">
        <f>source!D196</f>
        <v>opt.out</v>
      </c>
    </row>
    <row r="367" spans="2:5" x14ac:dyDescent="0.25">
      <c r="B367" t="s">
        <v>9</v>
      </c>
      <c r="C367" t="s">
        <v>10</v>
      </c>
      <c r="D367" t="s">
        <v>109</v>
      </c>
      <c r="E367" t="str">
        <f>source!D197</f>
        <v>365'842</v>
      </c>
    </row>
    <row r="368" spans="2:5" x14ac:dyDescent="0.25">
      <c r="E368">
        <f>source!D198</f>
        <v>0</v>
      </c>
    </row>
    <row r="369" spans="2:5" x14ac:dyDescent="0.25">
      <c r="B369">
        <v>1</v>
      </c>
      <c r="C369" t="s">
        <v>14</v>
      </c>
      <c r="D369" t="s">
        <v>110</v>
      </c>
      <c r="E369">
        <f>source!D200</f>
        <v>0</v>
      </c>
    </row>
    <row r="370" spans="2:5" x14ac:dyDescent="0.25">
      <c r="E370" t="str">
        <f>source!D201</f>
        <v>benzen_FOD.out</v>
      </c>
    </row>
    <row r="371" spans="2:5" x14ac:dyDescent="0.25">
      <c r="B371" t="s">
        <v>9</v>
      </c>
      <c r="C371" t="s">
        <v>10</v>
      </c>
      <c r="D371" t="s">
        <v>112</v>
      </c>
      <c r="E371" t="str">
        <f>source!D202</f>
        <v>72'605</v>
      </c>
    </row>
    <row r="372" spans="2:5" x14ac:dyDescent="0.25">
      <c r="E372">
        <f>source!D203</f>
        <v>0</v>
      </c>
    </row>
    <row r="373" spans="2:5" x14ac:dyDescent="0.25">
      <c r="B373">
        <v>1</v>
      </c>
      <c r="C373" t="s">
        <v>14</v>
      </c>
      <c r="D373" t="s">
        <v>114</v>
      </c>
      <c r="E373">
        <f>source!D205</f>
        <v>0</v>
      </c>
    </row>
    <row r="374" spans="2:5" x14ac:dyDescent="0.25">
      <c r="E374" t="str">
        <f>source!D206</f>
        <v>benzen_fukui_anion.out</v>
      </c>
    </row>
    <row r="375" spans="2:5" x14ac:dyDescent="0.25">
      <c r="B375" t="s">
        <v>9</v>
      </c>
      <c r="C375" t="s">
        <v>10</v>
      </c>
      <c r="D375" t="s">
        <v>112</v>
      </c>
      <c r="E375" t="str">
        <f>source!D207</f>
        <v>64'503</v>
      </c>
    </row>
    <row r="376" spans="2:5" x14ac:dyDescent="0.25">
      <c r="E376">
        <f>source!D208</f>
        <v>0</v>
      </c>
    </row>
    <row r="377" spans="2:5" x14ac:dyDescent="0.25">
      <c r="B377">
        <v>1</v>
      </c>
      <c r="C377" t="s">
        <v>14</v>
      </c>
      <c r="D377" t="s">
        <v>117</v>
      </c>
      <c r="E377">
        <f>source!D210</f>
        <v>0</v>
      </c>
    </row>
    <row r="378" spans="2:5" x14ac:dyDescent="0.25">
      <c r="E378" t="str">
        <f>source!D211</f>
        <v>benzen_fukui_kation.out</v>
      </c>
    </row>
    <row r="379" spans="2:5" x14ac:dyDescent="0.25">
      <c r="B379" t="s">
        <v>9</v>
      </c>
      <c r="C379" t="s">
        <v>10</v>
      </c>
      <c r="D379" t="s">
        <v>112</v>
      </c>
      <c r="E379" t="str">
        <f>source!D212</f>
        <v>64'568</v>
      </c>
    </row>
    <row r="380" spans="2:5" x14ac:dyDescent="0.25">
      <c r="E380">
        <f>source!D213</f>
        <v>0</v>
      </c>
    </row>
    <row r="381" spans="2:5" x14ac:dyDescent="0.25">
      <c r="B381">
        <v>1</v>
      </c>
      <c r="C381" t="s">
        <v>14</v>
      </c>
      <c r="D381" t="s">
        <v>120</v>
      </c>
      <c r="E381">
        <f>source!D215</f>
        <v>0</v>
      </c>
    </row>
    <row r="382" spans="2:5" x14ac:dyDescent="0.25">
      <c r="E382" t="str">
        <f>source!D216</f>
        <v>benzen_fukui.out</v>
      </c>
    </row>
    <row r="383" spans="2:5" x14ac:dyDescent="0.25">
      <c r="B383" t="s">
        <v>9</v>
      </c>
      <c r="C383" t="s">
        <v>10</v>
      </c>
      <c r="D383" t="s">
        <v>122</v>
      </c>
      <c r="E383" t="str">
        <f>source!D217</f>
        <v>52'624</v>
      </c>
    </row>
    <row r="384" spans="2:5" x14ac:dyDescent="0.25">
      <c r="E384">
        <f>source!D218</f>
        <v>0</v>
      </c>
    </row>
    <row r="385" spans="2:6" x14ac:dyDescent="0.25">
      <c r="B385">
        <v>1</v>
      </c>
      <c r="C385" t="s">
        <v>14</v>
      </c>
      <c r="D385" t="s">
        <v>124</v>
      </c>
      <c r="E385">
        <f>source!D220</f>
        <v>0</v>
      </c>
    </row>
    <row r="386" spans="2:6" x14ac:dyDescent="0.25">
      <c r="E386" t="str">
        <f>source!D221</f>
        <v>benzen_infrared_spectra.out</v>
      </c>
    </row>
    <row r="387" spans="2:6" x14ac:dyDescent="0.25">
      <c r="B387" t="s">
        <v>9</v>
      </c>
      <c r="C387" t="s">
        <v>10</v>
      </c>
      <c r="D387" t="s">
        <v>122</v>
      </c>
      <c r="E387" t="str">
        <f>source!D222</f>
        <v>172'349</v>
      </c>
      <c r="F387" t="s">
        <v>127</v>
      </c>
    </row>
    <row r="388" spans="2:6" x14ac:dyDescent="0.25">
      <c r="E388">
        <f>source!D223</f>
        <v>0</v>
      </c>
    </row>
    <row r="389" spans="2:6" x14ac:dyDescent="0.25">
      <c r="B389">
        <v>1</v>
      </c>
      <c r="C389" t="s">
        <v>14</v>
      </c>
      <c r="D389" t="s">
        <v>128</v>
      </c>
      <c r="E389">
        <f>source!D225</f>
        <v>0</v>
      </c>
    </row>
    <row r="390" spans="2:6" x14ac:dyDescent="0.25">
      <c r="E390" t="str">
        <f>source!D226</f>
        <v>benzen_infrared_spectra_without_opt.out</v>
      </c>
    </row>
    <row r="391" spans="2:6" x14ac:dyDescent="0.25">
      <c r="B391" t="s">
        <v>9</v>
      </c>
      <c r="C391" t="s">
        <v>10</v>
      </c>
      <c r="D391" t="s">
        <v>130</v>
      </c>
      <c r="E391" t="str">
        <f>source!D227</f>
        <v>80'315</v>
      </c>
    </row>
    <row r="392" spans="2:6" x14ac:dyDescent="0.25">
      <c r="E392">
        <f>source!D228</f>
        <v>0</v>
      </c>
    </row>
    <row r="393" spans="2:6" x14ac:dyDescent="0.25">
      <c r="B393">
        <v>1</v>
      </c>
      <c r="C393" t="s">
        <v>14</v>
      </c>
      <c r="D393" t="s">
        <v>131</v>
      </c>
      <c r="E393">
        <f>source!D230</f>
        <v>0</v>
      </c>
    </row>
    <row r="394" spans="2:6" x14ac:dyDescent="0.25">
      <c r="E394" t="str">
        <f>source!D231</f>
        <v>benzen_rama_spectra.out</v>
      </c>
    </row>
    <row r="395" spans="2:6" x14ac:dyDescent="0.25">
      <c r="B395" t="s">
        <v>9</v>
      </c>
      <c r="C395" t="s">
        <v>10</v>
      </c>
      <c r="D395" t="s">
        <v>133</v>
      </c>
      <c r="E395" t="str">
        <f>source!D232</f>
        <v>89'430</v>
      </c>
    </row>
    <row r="396" spans="2:6" x14ac:dyDescent="0.25">
      <c r="E396">
        <f>source!D233</f>
        <v>0</v>
      </c>
    </row>
    <row r="397" spans="2:6" x14ac:dyDescent="0.25">
      <c r="B397">
        <v>1</v>
      </c>
      <c r="C397" t="s">
        <v>14</v>
      </c>
      <c r="D397" t="s">
        <v>134</v>
      </c>
      <c r="E397">
        <f>source!D235</f>
        <v>0</v>
      </c>
    </row>
    <row r="398" spans="2:6" x14ac:dyDescent="0.25">
      <c r="E398" t="str">
        <f>source!D236</f>
        <v>benzen.out</v>
      </c>
    </row>
    <row r="399" spans="2:6" x14ac:dyDescent="0.25">
      <c r="B399" t="s">
        <v>9</v>
      </c>
      <c r="C399" t="s">
        <v>10</v>
      </c>
      <c r="D399" t="s">
        <v>136</v>
      </c>
      <c r="E399" t="str">
        <f>source!D237</f>
        <v>177'863</v>
      </c>
    </row>
    <row r="400" spans="2:6" x14ac:dyDescent="0.25">
      <c r="E400">
        <f>source!D238</f>
        <v>0</v>
      </c>
    </row>
    <row r="401" spans="2:5" x14ac:dyDescent="0.25">
      <c r="B401">
        <v>1</v>
      </c>
      <c r="C401" t="s">
        <v>14</v>
      </c>
      <c r="D401" t="s">
        <v>138</v>
      </c>
      <c r="E401">
        <f>source!D240</f>
        <v>0</v>
      </c>
    </row>
    <row r="402" spans="2:5" x14ac:dyDescent="0.25">
      <c r="E402" t="str">
        <f>source!D241</f>
        <v>benzen_to_nitrobenzen.out</v>
      </c>
    </row>
    <row r="403" spans="2:5" x14ac:dyDescent="0.25">
      <c r="B403" t="s">
        <v>9</v>
      </c>
      <c r="C403" t="s">
        <v>10</v>
      </c>
      <c r="D403" t="s">
        <v>136</v>
      </c>
      <c r="E403" t="str">
        <f>source!D242</f>
        <v>18'867</v>
      </c>
    </row>
    <row r="404" spans="2:5" x14ac:dyDescent="0.25">
      <c r="E404">
        <f>source!D243</f>
        <v>0</v>
      </c>
    </row>
    <row r="405" spans="2:5" x14ac:dyDescent="0.25">
      <c r="B405">
        <v>1</v>
      </c>
      <c r="C405" t="s">
        <v>14</v>
      </c>
      <c r="D405" t="s">
        <v>141</v>
      </c>
      <c r="E405">
        <f>source!D245</f>
        <v>0</v>
      </c>
    </row>
    <row r="406" spans="2:5" x14ac:dyDescent="0.25">
      <c r="E406" t="str">
        <f>source!D246</f>
        <v>benzen_nitronium_opt.out</v>
      </c>
    </row>
    <row r="407" spans="2:5" x14ac:dyDescent="0.25">
      <c r="B407" t="s">
        <v>9</v>
      </c>
      <c r="C407" t="s">
        <v>10</v>
      </c>
      <c r="D407" t="s">
        <v>136</v>
      </c>
      <c r="E407" t="str">
        <f>source!D247</f>
        <v>1'538'632</v>
      </c>
    </row>
    <row r="408" spans="2:5" x14ac:dyDescent="0.25">
      <c r="E408">
        <f>source!D248</f>
        <v>0</v>
      </c>
    </row>
    <row r="409" spans="2:5" x14ac:dyDescent="0.25">
      <c r="B409">
        <v>1</v>
      </c>
      <c r="C409" t="s">
        <v>14</v>
      </c>
      <c r="D409" t="s">
        <v>144</v>
      </c>
      <c r="E409">
        <f>source!D250</f>
        <v>0</v>
      </c>
    </row>
    <row r="410" spans="2:5" x14ac:dyDescent="0.25">
      <c r="E410" t="str">
        <f>source!D251</f>
        <v>nitrobenzen_opt.out</v>
      </c>
    </row>
    <row r="411" spans="2:5" x14ac:dyDescent="0.25">
      <c r="B411" t="s">
        <v>9</v>
      </c>
      <c r="C411" t="s">
        <v>10</v>
      </c>
      <c r="D411" t="s">
        <v>146</v>
      </c>
      <c r="E411" t="str">
        <f>source!D252</f>
        <v>1'528'575</v>
      </c>
    </row>
    <row r="412" spans="2:5" x14ac:dyDescent="0.25">
      <c r="E412">
        <f>source!D253</f>
        <v>0</v>
      </c>
    </row>
    <row r="413" spans="2:5" x14ac:dyDescent="0.25">
      <c r="B413">
        <v>1</v>
      </c>
      <c r="C413" t="s">
        <v>14</v>
      </c>
      <c r="D413" t="s">
        <v>147</v>
      </c>
      <c r="E413">
        <f>source!D255</f>
        <v>0</v>
      </c>
    </row>
    <row r="414" spans="2:5" x14ac:dyDescent="0.25">
      <c r="E414" t="str">
        <f>source!D256</f>
        <v>FOD.out</v>
      </c>
    </row>
    <row r="415" spans="2:5" x14ac:dyDescent="0.25">
      <c r="B415" t="s">
        <v>9</v>
      </c>
      <c r="C415" t="s">
        <v>10</v>
      </c>
      <c r="D415" t="s">
        <v>149</v>
      </c>
      <c r="E415" t="str">
        <f>source!D257</f>
        <v>87'250</v>
      </c>
    </row>
    <row r="416" spans="2:5" x14ac:dyDescent="0.25">
      <c r="E416">
        <f>source!D258</f>
        <v>0</v>
      </c>
    </row>
    <row r="417" spans="2:5" x14ac:dyDescent="0.25">
      <c r="B417">
        <v>1</v>
      </c>
      <c r="C417" t="s">
        <v>14</v>
      </c>
      <c r="D417" t="s">
        <v>150</v>
      </c>
      <c r="E417">
        <f>source!D260</f>
        <v>0</v>
      </c>
    </row>
    <row r="418" spans="2:5" x14ac:dyDescent="0.25">
      <c r="E418" t="str">
        <f>source!D261</f>
        <v>kation.out</v>
      </c>
    </row>
    <row r="419" spans="2:5" x14ac:dyDescent="0.25">
      <c r="B419" t="s">
        <v>9</v>
      </c>
      <c r="C419" t="s">
        <v>10</v>
      </c>
      <c r="D419" t="s">
        <v>151</v>
      </c>
      <c r="E419" t="str">
        <f>source!D262</f>
        <v>137'162</v>
      </c>
    </row>
    <row r="420" spans="2:5" x14ac:dyDescent="0.25">
      <c r="E420">
        <f>source!D263</f>
        <v>0</v>
      </c>
    </row>
    <row r="421" spans="2:5" x14ac:dyDescent="0.25">
      <c r="B421">
        <v>1</v>
      </c>
      <c r="C421" t="s">
        <v>14</v>
      </c>
      <c r="D421" t="s">
        <v>152</v>
      </c>
      <c r="E421">
        <f>source!D265</f>
        <v>0</v>
      </c>
    </row>
    <row r="422" spans="2:5" x14ac:dyDescent="0.25">
      <c r="E422" t="str">
        <f>source!D266</f>
        <v>neutral.out</v>
      </c>
    </row>
    <row r="423" spans="2:5" x14ac:dyDescent="0.25">
      <c r="B423" t="s">
        <v>9</v>
      </c>
      <c r="C423" t="s">
        <v>10</v>
      </c>
      <c r="D423" t="s">
        <v>153</v>
      </c>
      <c r="E423" t="str">
        <f>source!D267</f>
        <v>88'670</v>
      </c>
    </row>
    <row r="424" spans="2:5" x14ac:dyDescent="0.25">
      <c r="E424">
        <f>source!D268</f>
        <v>0</v>
      </c>
    </row>
    <row r="425" spans="2:5" x14ac:dyDescent="0.25">
      <c r="B425">
        <v>1</v>
      </c>
      <c r="C425" t="s">
        <v>14</v>
      </c>
      <c r="D425" t="s">
        <v>154</v>
      </c>
      <c r="E425">
        <f>source!D270</f>
        <v>0</v>
      </c>
    </row>
    <row r="426" spans="2:5" x14ac:dyDescent="0.25">
      <c r="E426" t="str">
        <f>source!D271</f>
        <v>opt.out</v>
      </c>
    </row>
    <row r="427" spans="2:5" x14ac:dyDescent="0.25">
      <c r="B427" t="s">
        <v>9</v>
      </c>
      <c r="C427" t="s">
        <v>10</v>
      </c>
      <c r="D427" t="s">
        <v>155</v>
      </c>
      <c r="E427" t="str">
        <f>source!D272</f>
        <v>318'566</v>
      </c>
    </row>
    <row r="428" spans="2:5" x14ac:dyDescent="0.25">
      <c r="E428">
        <f>source!D273</f>
        <v>0</v>
      </c>
    </row>
    <row r="429" spans="2:5" x14ac:dyDescent="0.25">
      <c r="B429">
        <v>1</v>
      </c>
      <c r="C429" t="s">
        <v>14</v>
      </c>
      <c r="D429" t="s">
        <v>156</v>
      </c>
      <c r="E429">
        <f>source!D275</f>
        <v>0</v>
      </c>
    </row>
    <row r="430" spans="2:5" x14ac:dyDescent="0.25">
      <c r="E430" t="str">
        <f>source!D276</f>
        <v>benzen1_FOD.out</v>
      </c>
    </row>
    <row r="431" spans="2:5" x14ac:dyDescent="0.25">
      <c r="B431" t="s">
        <v>9</v>
      </c>
      <c r="C431" t="s">
        <v>10</v>
      </c>
      <c r="D431" t="s">
        <v>158</v>
      </c>
      <c r="E431" t="str">
        <f>source!D277</f>
        <v>51'701</v>
      </c>
    </row>
    <row r="432" spans="2:5" x14ac:dyDescent="0.25">
      <c r="E432">
        <f>source!D278</f>
        <v>0</v>
      </c>
    </row>
    <row r="433" spans="2:5" x14ac:dyDescent="0.25">
      <c r="B433">
        <v>1</v>
      </c>
      <c r="C433" t="s">
        <v>14</v>
      </c>
      <c r="D433" t="s">
        <v>159</v>
      </c>
      <c r="E433">
        <f>source!D280</f>
        <v>0</v>
      </c>
    </row>
    <row r="434" spans="2:5" x14ac:dyDescent="0.25">
      <c r="E434" t="str">
        <f>source!D281</f>
        <v>center1.out</v>
      </c>
    </row>
    <row r="435" spans="2:5" x14ac:dyDescent="0.25">
      <c r="B435" t="s">
        <v>9</v>
      </c>
      <c r="C435" t="s">
        <v>10</v>
      </c>
      <c r="D435" t="s">
        <v>161</v>
      </c>
      <c r="E435" t="str">
        <f>source!D282</f>
        <v>241'152</v>
      </c>
    </row>
    <row r="436" spans="2:5" x14ac:dyDescent="0.25">
      <c r="E436">
        <f>source!D283</f>
        <v>0</v>
      </c>
    </row>
    <row r="437" spans="2:5" x14ac:dyDescent="0.25">
      <c r="B437">
        <v>1</v>
      </c>
      <c r="C437" t="s">
        <v>14</v>
      </c>
      <c r="D437" t="s">
        <v>162</v>
      </c>
      <c r="E437">
        <f>source!D285</f>
        <v>0</v>
      </c>
    </row>
    <row r="438" spans="2:5" x14ac:dyDescent="0.25">
      <c r="E438" t="str">
        <f>source!D286</f>
        <v>opt.out</v>
      </c>
    </row>
    <row r="439" spans="2:5" x14ac:dyDescent="0.25">
      <c r="B439" t="s">
        <v>9</v>
      </c>
      <c r="C439" t="s">
        <v>10</v>
      </c>
      <c r="D439" t="s">
        <v>163</v>
      </c>
      <c r="E439" t="str">
        <f>source!D287</f>
        <v>1'179'098</v>
      </c>
    </row>
    <row r="440" spans="2:5" x14ac:dyDescent="0.25">
      <c r="E440">
        <f>source!D288</f>
        <v>0</v>
      </c>
    </row>
    <row r="441" spans="2:5" x14ac:dyDescent="0.25">
      <c r="B441">
        <v>1</v>
      </c>
      <c r="C441" t="s">
        <v>14</v>
      </c>
      <c r="D441" t="s">
        <v>164</v>
      </c>
      <c r="E441">
        <f>source!D290</f>
        <v>0</v>
      </c>
    </row>
    <row r="442" spans="2:5" x14ac:dyDescent="0.25">
      <c r="E442" t="str">
        <f>source!D291</f>
        <v>opt.out</v>
      </c>
    </row>
    <row r="443" spans="2:5" x14ac:dyDescent="0.25">
      <c r="B443" t="s">
        <v>9</v>
      </c>
      <c r="C443" t="s">
        <v>10</v>
      </c>
      <c r="D443" t="s">
        <v>165</v>
      </c>
      <c r="E443" t="str">
        <f>source!D292</f>
        <v>7'363'930</v>
      </c>
    </row>
    <row r="444" spans="2:5" x14ac:dyDescent="0.25">
      <c r="E444">
        <f>source!D293</f>
        <v>0</v>
      </c>
    </row>
    <row r="445" spans="2:5" x14ac:dyDescent="0.25">
      <c r="B445">
        <v>1</v>
      </c>
      <c r="C445" t="s">
        <v>14</v>
      </c>
      <c r="D445" t="s">
        <v>166</v>
      </c>
      <c r="E445">
        <f>source!D295</f>
        <v>0</v>
      </c>
    </row>
    <row r="446" spans="2:5" x14ac:dyDescent="0.25">
      <c r="E446" t="str">
        <f>source!D296</f>
        <v>ir_s.out</v>
      </c>
    </row>
    <row r="447" spans="2:5" x14ac:dyDescent="0.25">
      <c r="B447" t="s">
        <v>9</v>
      </c>
      <c r="C447" t="s">
        <v>10</v>
      </c>
      <c r="D447" t="s">
        <v>168</v>
      </c>
      <c r="E447" t="str">
        <f>source!D297</f>
        <v>176'766</v>
      </c>
    </row>
    <row r="448" spans="2:5" x14ac:dyDescent="0.25">
      <c r="E448">
        <f>source!D298</f>
        <v>0</v>
      </c>
    </row>
    <row r="449" spans="2:5" x14ac:dyDescent="0.25">
      <c r="B449">
        <v>1</v>
      </c>
      <c r="C449" t="s">
        <v>14</v>
      </c>
      <c r="D449" t="s">
        <v>169</v>
      </c>
      <c r="E449">
        <f>source!D300</f>
        <v>0</v>
      </c>
    </row>
    <row r="450" spans="2:5" x14ac:dyDescent="0.25">
      <c r="E450" t="str">
        <f>source!D301</f>
        <v>opt.out</v>
      </c>
    </row>
    <row r="451" spans="2:5" x14ac:dyDescent="0.25">
      <c r="B451" t="s">
        <v>9</v>
      </c>
      <c r="C451" t="s">
        <v>10</v>
      </c>
      <c r="D451" t="s">
        <v>170</v>
      </c>
      <c r="E451" t="str">
        <f>source!D302</f>
        <v>119'045</v>
      </c>
    </row>
    <row r="452" spans="2:5" x14ac:dyDescent="0.25">
      <c r="E452">
        <f>source!D303</f>
        <v>0</v>
      </c>
    </row>
    <row r="453" spans="2:5" x14ac:dyDescent="0.25">
      <c r="B453">
        <v>1</v>
      </c>
      <c r="C453" t="s">
        <v>14</v>
      </c>
      <c r="D453" t="s">
        <v>171</v>
      </c>
      <c r="E453">
        <f>source!D305</f>
        <v>0</v>
      </c>
    </row>
    <row r="454" spans="2:5" x14ac:dyDescent="0.25">
      <c r="E454" t="str">
        <f>source!D306</f>
        <v>FOD.out</v>
      </c>
    </row>
    <row r="455" spans="2:5" x14ac:dyDescent="0.25">
      <c r="B455" t="s">
        <v>9</v>
      </c>
      <c r="C455" t="s">
        <v>10</v>
      </c>
      <c r="D455" t="s">
        <v>172</v>
      </c>
      <c r="E455" t="str">
        <f>source!D307</f>
        <v>83'033</v>
      </c>
    </row>
    <row r="456" spans="2:5" x14ac:dyDescent="0.25">
      <c r="E456">
        <f>source!D308</f>
        <v>0</v>
      </c>
    </row>
    <row r="457" spans="2:5" x14ac:dyDescent="0.25">
      <c r="B457">
        <v>1</v>
      </c>
      <c r="C457" t="s">
        <v>14</v>
      </c>
      <c r="D457" t="s">
        <v>173</v>
      </c>
      <c r="E457">
        <f>source!D310</f>
        <v>0</v>
      </c>
    </row>
    <row r="458" spans="2:5" x14ac:dyDescent="0.25">
      <c r="E458" t="str">
        <f>source!D311</f>
        <v>kation.out</v>
      </c>
    </row>
    <row r="459" spans="2:5" x14ac:dyDescent="0.25">
      <c r="B459" t="s">
        <v>9</v>
      </c>
      <c r="C459" t="s">
        <v>10</v>
      </c>
      <c r="D459" t="s">
        <v>174</v>
      </c>
      <c r="E459" t="str">
        <f>source!D312</f>
        <v>128'626</v>
      </c>
    </row>
    <row r="460" spans="2:5" x14ac:dyDescent="0.25">
      <c r="E460">
        <f>source!D313</f>
        <v>0</v>
      </c>
    </row>
    <row r="461" spans="2:5" x14ac:dyDescent="0.25">
      <c r="B461">
        <v>1</v>
      </c>
      <c r="C461" t="s">
        <v>14</v>
      </c>
      <c r="D461" t="s">
        <v>175</v>
      </c>
      <c r="E461">
        <f>source!D315</f>
        <v>0</v>
      </c>
    </row>
    <row r="462" spans="2:5" x14ac:dyDescent="0.25">
      <c r="E462" t="str">
        <f>source!D316</f>
        <v>neutral.out</v>
      </c>
    </row>
    <row r="463" spans="2:5" x14ac:dyDescent="0.25">
      <c r="B463" t="s">
        <v>9</v>
      </c>
      <c r="C463" t="s">
        <v>10</v>
      </c>
      <c r="D463" t="s">
        <v>176</v>
      </c>
      <c r="E463" t="str">
        <f>source!D317</f>
        <v>84'350</v>
      </c>
    </row>
    <row r="464" spans="2:5" x14ac:dyDescent="0.25">
      <c r="E464">
        <f>source!D318</f>
        <v>0</v>
      </c>
    </row>
    <row r="465" spans="2:5" x14ac:dyDescent="0.25">
      <c r="B465">
        <v>1</v>
      </c>
      <c r="C465" t="s">
        <v>14</v>
      </c>
      <c r="D465" t="s">
        <v>177</v>
      </c>
      <c r="E465">
        <f>source!D320</f>
        <v>0</v>
      </c>
    </row>
    <row r="466" spans="2:5" x14ac:dyDescent="0.25">
      <c r="E466" t="str">
        <f>source!D321</f>
        <v>opt.out</v>
      </c>
    </row>
    <row r="467" spans="2:5" x14ac:dyDescent="0.25">
      <c r="B467" t="s">
        <v>9</v>
      </c>
      <c r="C467" t="s">
        <v>10</v>
      </c>
      <c r="D467" t="s">
        <v>178</v>
      </c>
      <c r="E467" t="str">
        <f>source!D322</f>
        <v>299'662</v>
      </c>
    </row>
    <row r="468" spans="2:5" x14ac:dyDescent="0.25">
      <c r="E468">
        <f>source!D323</f>
        <v>0</v>
      </c>
    </row>
    <row r="469" spans="2:5" x14ac:dyDescent="0.25">
      <c r="B469">
        <v>1</v>
      </c>
      <c r="C469" t="s">
        <v>14</v>
      </c>
      <c r="D469" t="s">
        <v>179</v>
      </c>
      <c r="E469">
        <f>source!D325</f>
        <v>0</v>
      </c>
    </row>
    <row r="470" spans="2:5" x14ac:dyDescent="0.25">
      <c r="E470" t="str">
        <f>source!D326</f>
        <v>B3LYP.out</v>
      </c>
    </row>
    <row r="471" spans="2:5" x14ac:dyDescent="0.25">
      <c r="B471" t="s">
        <v>9</v>
      </c>
      <c r="C471" t="s">
        <v>10</v>
      </c>
      <c r="D471" t="s">
        <v>181</v>
      </c>
      <c r="E471" t="str">
        <f>source!D327</f>
        <v>126'043</v>
      </c>
    </row>
    <row r="472" spans="2:5" x14ac:dyDescent="0.25">
      <c r="E472">
        <f>source!D328</f>
        <v>0</v>
      </c>
    </row>
    <row r="473" spans="2:5" x14ac:dyDescent="0.25">
      <c r="B473">
        <v>1</v>
      </c>
      <c r="C473" t="s">
        <v>14</v>
      </c>
      <c r="D473" t="s">
        <v>182</v>
      </c>
      <c r="E473">
        <f>source!D330</f>
        <v>0</v>
      </c>
    </row>
    <row r="474" spans="2:5" x14ac:dyDescent="0.25">
      <c r="E474" t="str">
        <f>source!D331</f>
        <v>B3LYP.out</v>
      </c>
    </row>
    <row r="475" spans="2:5" x14ac:dyDescent="0.25">
      <c r="B475" t="s">
        <v>9</v>
      </c>
      <c r="C475" t="s">
        <v>10</v>
      </c>
      <c r="D475" t="s">
        <v>183</v>
      </c>
      <c r="E475" t="str">
        <f>source!D332</f>
        <v>91'946</v>
      </c>
    </row>
    <row r="476" spans="2:5" x14ac:dyDescent="0.25">
      <c r="E476">
        <f>source!D333</f>
        <v>0</v>
      </c>
    </row>
    <row r="477" spans="2:5" x14ac:dyDescent="0.25">
      <c r="B477">
        <v>1</v>
      </c>
      <c r="C477" t="s">
        <v>14</v>
      </c>
      <c r="D477" t="s">
        <v>184</v>
      </c>
      <c r="E477">
        <f>source!D335</f>
        <v>0</v>
      </c>
    </row>
    <row r="478" spans="2:5" x14ac:dyDescent="0.25">
      <c r="E478" t="str">
        <f>source!D336</f>
        <v>B3PW91.out</v>
      </c>
    </row>
    <row r="479" spans="2:5" x14ac:dyDescent="0.25">
      <c r="B479" t="s">
        <v>9</v>
      </c>
      <c r="C479" t="s">
        <v>10</v>
      </c>
      <c r="D479" t="s">
        <v>186</v>
      </c>
      <c r="E479" t="str">
        <f>source!D337</f>
        <v>91'961</v>
      </c>
    </row>
    <row r="480" spans="2:5" x14ac:dyDescent="0.25">
      <c r="E480">
        <f>source!D338</f>
        <v>0</v>
      </c>
    </row>
    <row r="481" spans="2:5" x14ac:dyDescent="0.25">
      <c r="B481">
        <v>1</v>
      </c>
      <c r="C481" t="s">
        <v>14</v>
      </c>
      <c r="D481" t="s">
        <v>187</v>
      </c>
      <c r="E481">
        <f>source!D340</f>
        <v>0</v>
      </c>
    </row>
    <row r="482" spans="2:5" x14ac:dyDescent="0.25">
      <c r="E482" t="str">
        <f>source!D341</f>
        <v>CCSD.out</v>
      </c>
    </row>
    <row r="483" spans="2:5" x14ac:dyDescent="0.25">
      <c r="B483" t="s">
        <v>9</v>
      </c>
      <c r="C483" t="s">
        <v>10</v>
      </c>
      <c r="D483" t="s">
        <v>189</v>
      </c>
      <c r="E483" t="str">
        <f>source!D342</f>
        <v>147'950</v>
      </c>
    </row>
    <row r="484" spans="2:5" x14ac:dyDescent="0.25">
      <c r="E484">
        <f>source!D343</f>
        <v>0</v>
      </c>
    </row>
    <row r="485" spans="2:5" x14ac:dyDescent="0.25">
      <c r="B485">
        <v>1</v>
      </c>
      <c r="C485" t="s">
        <v>14</v>
      </c>
      <c r="D485" t="s">
        <v>190</v>
      </c>
      <c r="E485">
        <f>source!D345</f>
        <v>0</v>
      </c>
    </row>
    <row r="486" spans="2:5" x14ac:dyDescent="0.25">
      <c r="E486" t="str">
        <f>source!D346</f>
        <v>MP2.out</v>
      </c>
    </row>
    <row r="487" spans="2:5" x14ac:dyDescent="0.25">
      <c r="B487" t="s">
        <v>9</v>
      </c>
      <c r="C487" t="s">
        <v>10</v>
      </c>
      <c r="D487" t="s">
        <v>192</v>
      </c>
      <c r="E487" t="str">
        <f>source!D347</f>
        <v>87'647</v>
      </c>
    </row>
    <row r="488" spans="2:5" x14ac:dyDescent="0.25">
      <c r="E488">
        <f>source!D348</f>
        <v>0</v>
      </c>
    </row>
    <row r="489" spans="2:5" x14ac:dyDescent="0.25">
      <c r="B489">
        <v>1</v>
      </c>
      <c r="C489" t="s">
        <v>14</v>
      </c>
      <c r="D489" t="s">
        <v>193</v>
      </c>
      <c r="E489">
        <f>source!D350</f>
        <v>0</v>
      </c>
    </row>
    <row r="490" spans="2:5" x14ac:dyDescent="0.25">
      <c r="E490" t="str">
        <f>source!D351</f>
        <v>MP3.out</v>
      </c>
    </row>
    <row r="491" spans="2:5" x14ac:dyDescent="0.25">
      <c r="B491" t="s">
        <v>9</v>
      </c>
      <c r="C491" t="s">
        <v>10</v>
      </c>
      <c r="D491" t="s">
        <v>195</v>
      </c>
      <c r="E491" t="str">
        <f>source!D352</f>
        <v>95'903</v>
      </c>
    </row>
    <row r="492" spans="2:5" x14ac:dyDescent="0.25">
      <c r="E492">
        <f>source!D353</f>
        <v>0</v>
      </c>
    </row>
    <row r="493" spans="2:5" x14ac:dyDescent="0.25">
      <c r="B493">
        <v>1</v>
      </c>
      <c r="C493" t="s">
        <v>14</v>
      </c>
      <c r="D493" t="s">
        <v>196</v>
      </c>
      <c r="E493">
        <f>source!D355</f>
        <v>0</v>
      </c>
    </row>
    <row r="494" spans="2:5" x14ac:dyDescent="0.25">
      <c r="E494" t="str">
        <f>source!D356</f>
        <v>opt.out</v>
      </c>
    </row>
    <row r="495" spans="2:5" x14ac:dyDescent="0.25">
      <c r="B495" t="s">
        <v>9</v>
      </c>
      <c r="C495" t="s">
        <v>10</v>
      </c>
      <c r="D495" t="s">
        <v>197</v>
      </c>
      <c r="E495" t="str">
        <f>source!D357</f>
        <v>1'094'161</v>
      </c>
    </row>
    <row r="496" spans="2:5" x14ac:dyDescent="0.25">
      <c r="E496">
        <f>source!D358</f>
        <v>0</v>
      </c>
    </row>
    <row r="497" spans="2:5" x14ac:dyDescent="0.25">
      <c r="B497">
        <v>1</v>
      </c>
      <c r="C497" t="s">
        <v>14</v>
      </c>
      <c r="D497" t="s">
        <v>198</v>
      </c>
      <c r="E497">
        <f>source!D360</f>
        <v>0</v>
      </c>
    </row>
    <row r="498" spans="2:5" x14ac:dyDescent="0.25">
      <c r="E498" t="str">
        <f>source!D361</f>
        <v>BP86.out</v>
      </c>
    </row>
    <row r="499" spans="2:5" x14ac:dyDescent="0.25">
      <c r="B499" t="s">
        <v>9</v>
      </c>
      <c r="C499" t="s">
        <v>10</v>
      </c>
      <c r="D499" t="s">
        <v>200</v>
      </c>
      <c r="E499" t="str">
        <f>source!D362</f>
        <v>88'402</v>
      </c>
    </row>
    <row r="500" spans="2:5" x14ac:dyDescent="0.25">
      <c r="E500">
        <f>source!D363</f>
        <v>0</v>
      </c>
    </row>
    <row r="501" spans="2:5" x14ac:dyDescent="0.25">
      <c r="B501">
        <v>1</v>
      </c>
      <c r="C501" t="s">
        <v>14</v>
      </c>
      <c r="D501" t="s">
        <v>201</v>
      </c>
      <c r="E501">
        <f>source!D365</f>
        <v>0</v>
      </c>
    </row>
    <row r="502" spans="2:5" x14ac:dyDescent="0.25">
      <c r="E502" t="str">
        <f>source!D366</f>
        <v>BP86.out</v>
      </c>
    </row>
    <row r="503" spans="2:5" x14ac:dyDescent="0.25">
      <c r="B503" t="s">
        <v>9</v>
      </c>
      <c r="C503" t="s">
        <v>10</v>
      </c>
      <c r="D503" t="s">
        <v>202</v>
      </c>
      <c r="E503" t="str">
        <f>source!D367</f>
        <v>88'412</v>
      </c>
    </row>
    <row r="504" spans="2:5" x14ac:dyDescent="0.25">
      <c r="E504">
        <f>source!D368</f>
        <v>0</v>
      </c>
    </row>
    <row r="505" spans="2:5" x14ac:dyDescent="0.25">
      <c r="B505">
        <v>1</v>
      </c>
      <c r="C505" t="s">
        <v>14</v>
      </c>
      <c r="D505" t="s">
        <v>203</v>
      </c>
      <c r="E505">
        <f>source!D370</f>
        <v>0</v>
      </c>
    </row>
    <row r="506" spans="2:5" x14ac:dyDescent="0.25">
      <c r="E506" t="str">
        <f>source!D371</f>
        <v>RHF.out</v>
      </c>
    </row>
    <row r="507" spans="2:5" x14ac:dyDescent="0.25">
      <c r="B507" t="s">
        <v>9</v>
      </c>
      <c r="C507" t="s">
        <v>10</v>
      </c>
      <c r="D507" t="s">
        <v>205</v>
      </c>
      <c r="E507" t="str">
        <f>source!D372</f>
        <v>83'787</v>
      </c>
    </row>
    <row r="508" spans="2:5" x14ac:dyDescent="0.25">
      <c r="E508">
        <f>source!D373</f>
        <v>0</v>
      </c>
    </row>
    <row r="509" spans="2:5" x14ac:dyDescent="0.25">
      <c r="B509">
        <v>1</v>
      </c>
      <c r="C509" t="s">
        <v>14</v>
      </c>
      <c r="D509" t="s">
        <v>206</v>
      </c>
      <c r="E509">
        <f>source!D375</f>
        <v>0</v>
      </c>
    </row>
    <row r="510" spans="2:5" x14ac:dyDescent="0.25">
      <c r="E510" t="str">
        <f>source!D376</f>
        <v>UHF.out</v>
      </c>
    </row>
    <row r="511" spans="2:5" x14ac:dyDescent="0.25">
      <c r="B511" t="s">
        <v>9</v>
      </c>
      <c r="C511" t="s">
        <v>10</v>
      </c>
      <c r="D511" t="s">
        <v>208</v>
      </c>
      <c r="E511" t="str">
        <f>source!D377</f>
        <v>127'486</v>
      </c>
    </row>
    <row r="512" spans="2:5" x14ac:dyDescent="0.25">
      <c r="E512">
        <f>source!D378</f>
        <v>0</v>
      </c>
    </row>
    <row r="513" spans="2:5" x14ac:dyDescent="0.25">
      <c r="B513">
        <v>1</v>
      </c>
      <c r="C513" t="s">
        <v>14</v>
      </c>
      <c r="D513" t="s">
        <v>209</v>
      </c>
      <c r="E513">
        <f>source!D380</f>
        <v>0</v>
      </c>
    </row>
    <row r="514" spans="2:5" x14ac:dyDescent="0.25">
      <c r="E514" t="str">
        <f>source!D381</f>
        <v>UHF-RI.out</v>
      </c>
    </row>
    <row r="515" spans="2:5" x14ac:dyDescent="0.25">
      <c r="B515" t="s">
        <v>9</v>
      </c>
      <c r="C515" t="s">
        <v>10</v>
      </c>
      <c r="D515" t="s">
        <v>211</v>
      </c>
      <c r="E515" t="str">
        <f>source!D382</f>
        <v>135'998</v>
      </c>
    </row>
    <row r="516" spans="2:5" x14ac:dyDescent="0.25">
      <c r="E516">
        <f>source!D383</f>
        <v>0</v>
      </c>
    </row>
    <row r="517" spans="2:5" x14ac:dyDescent="0.25">
      <c r="B517">
        <v>1</v>
      </c>
      <c r="C517" t="s">
        <v>14</v>
      </c>
      <c r="D517" t="s">
        <v>212</v>
      </c>
      <c r="E517">
        <f>source!D385</f>
        <v>0</v>
      </c>
    </row>
    <row r="518" spans="2:5" x14ac:dyDescent="0.25">
      <c r="E518" t="str">
        <f>source!D386</f>
        <v>enzym_test.out</v>
      </c>
    </row>
    <row r="519" spans="2:5" x14ac:dyDescent="0.25">
      <c r="B519" t="s">
        <v>9</v>
      </c>
      <c r="C519" t="s">
        <v>10</v>
      </c>
      <c r="D519" t="s">
        <v>214</v>
      </c>
      <c r="E519" t="str">
        <f>source!D387</f>
        <v>149'514</v>
      </c>
    </row>
    <row r="520" spans="2:5" x14ac:dyDescent="0.25">
      <c r="E520">
        <f>source!D388</f>
        <v>0</v>
      </c>
    </row>
    <row r="521" spans="2:5" x14ac:dyDescent="0.25">
      <c r="B521">
        <v>1</v>
      </c>
      <c r="C521" t="s">
        <v>14</v>
      </c>
      <c r="D521" t="s">
        <v>215</v>
      </c>
      <c r="E521">
        <f>source!D390</f>
        <v>0</v>
      </c>
    </row>
    <row r="522" spans="2:5" x14ac:dyDescent="0.25">
      <c r="E522" t="str">
        <f>source!D391</f>
        <v>Fe_test.out</v>
      </c>
    </row>
    <row r="523" spans="2:5" x14ac:dyDescent="0.25">
      <c r="B523" t="s">
        <v>9</v>
      </c>
      <c r="C523" t="s">
        <v>10</v>
      </c>
      <c r="D523" t="s">
        <v>217</v>
      </c>
      <c r="E523" t="str">
        <f>source!D392</f>
        <v>184'553</v>
      </c>
    </row>
    <row r="524" spans="2:5" x14ac:dyDescent="0.25">
      <c r="E524">
        <f>source!D393</f>
        <v>0</v>
      </c>
    </row>
    <row r="525" spans="2:5" x14ac:dyDescent="0.25">
      <c r="B525">
        <v>1</v>
      </c>
      <c r="C525" t="s">
        <v>14</v>
      </c>
      <c r="D525" t="s">
        <v>218</v>
      </c>
      <c r="E525">
        <f>source!D395</f>
        <v>0</v>
      </c>
    </row>
    <row r="526" spans="2:5" x14ac:dyDescent="0.25">
      <c r="E526" t="str">
        <f>source!D396</f>
        <v>Fe_test2.out</v>
      </c>
    </row>
    <row r="527" spans="2:5" x14ac:dyDescent="0.25">
      <c r="B527" t="s">
        <v>9</v>
      </c>
      <c r="C527" t="s">
        <v>10</v>
      </c>
      <c r="D527" t="s">
        <v>220</v>
      </c>
      <c r="E527" t="str">
        <f>source!D397</f>
        <v>189'981</v>
      </c>
    </row>
    <row r="528" spans="2:5" x14ac:dyDescent="0.25">
      <c r="E528">
        <f>source!D398</f>
        <v>0</v>
      </c>
    </row>
    <row r="529" spans="2:5" x14ac:dyDescent="0.25">
      <c r="B529">
        <v>1</v>
      </c>
      <c r="C529" t="s">
        <v>14</v>
      </c>
      <c r="D529" t="s">
        <v>221</v>
      </c>
      <c r="E529">
        <f>source!D400</f>
        <v>0</v>
      </c>
    </row>
    <row r="530" spans="2:5" x14ac:dyDescent="0.25">
      <c r="E530" t="str">
        <f>source!D401</f>
        <v>Fe_test3.out</v>
      </c>
    </row>
    <row r="531" spans="2:5" x14ac:dyDescent="0.25">
      <c r="B531" t="s">
        <v>9</v>
      </c>
      <c r="C531" t="s">
        <v>10</v>
      </c>
      <c r="D531" t="s">
        <v>223</v>
      </c>
      <c r="E531" t="str">
        <f>source!D402</f>
        <v>47'406</v>
      </c>
    </row>
    <row r="532" spans="2:5" x14ac:dyDescent="0.25">
      <c r="E532">
        <f>source!D403</f>
        <v>0</v>
      </c>
    </row>
    <row r="533" spans="2:5" x14ac:dyDescent="0.25">
      <c r="B533">
        <v>1</v>
      </c>
      <c r="C533" t="s">
        <v>14</v>
      </c>
      <c r="D533" t="s">
        <v>224</v>
      </c>
      <c r="E533">
        <f>source!D405</f>
        <v>0</v>
      </c>
    </row>
    <row r="534" spans="2:5" x14ac:dyDescent="0.25">
      <c r="E534" t="str">
        <f>source!D406</f>
        <v>Fe_test4.out</v>
      </c>
    </row>
    <row r="535" spans="2:5" x14ac:dyDescent="0.25">
      <c r="B535" t="s">
        <v>9</v>
      </c>
      <c r="C535" t="s">
        <v>10</v>
      </c>
      <c r="D535" t="s">
        <v>226</v>
      </c>
      <c r="E535" t="str">
        <f>source!D407</f>
        <v>39'537</v>
      </c>
    </row>
    <row r="536" spans="2:5" x14ac:dyDescent="0.25">
      <c r="E536">
        <f>source!D408</f>
        <v>0</v>
      </c>
    </row>
    <row r="537" spans="2:5" x14ac:dyDescent="0.25">
      <c r="B537">
        <v>1</v>
      </c>
      <c r="C537" t="s">
        <v>14</v>
      </c>
      <c r="D537" t="s">
        <v>227</v>
      </c>
      <c r="E537">
        <f>source!D410</f>
        <v>0</v>
      </c>
    </row>
    <row r="538" spans="2:5" x14ac:dyDescent="0.25">
      <c r="E538" t="str">
        <f>source!D411</f>
        <v>Fe_test5.out</v>
      </c>
    </row>
    <row r="539" spans="2:5" x14ac:dyDescent="0.25">
      <c r="B539" t="s">
        <v>9</v>
      </c>
      <c r="C539" t="s">
        <v>10</v>
      </c>
      <c r="D539" t="s">
        <v>229</v>
      </c>
      <c r="E539" t="str">
        <f>source!D412</f>
        <v>400'872</v>
      </c>
    </row>
    <row r="540" spans="2:5" x14ac:dyDescent="0.25">
      <c r="E540">
        <f>source!D413</f>
        <v>0</v>
      </c>
    </row>
    <row r="541" spans="2:5" x14ac:dyDescent="0.25">
      <c r="B541">
        <v>1</v>
      </c>
      <c r="C541" t="s">
        <v>14</v>
      </c>
      <c r="D541" t="s">
        <v>230</v>
      </c>
      <c r="E541">
        <f>source!D415</f>
        <v>0</v>
      </c>
    </row>
    <row r="542" spans="2:5" x14ac:dyDescent="0.25">
      <c r="E542" t="str">
        <f>source!D416</f>
        <v>opt.out</v>
      </c>
    </row>
    <row r="543" spans="2:5" x14ac:dyDescent="0.25">
      <c r="B543" t="s">
        <v>9</v>
      </c>
      <c r="C543" t="s">
        <v>10</v>
      </c>
      <c r="D543" t="s">
        <v>231</v>
      </c>
      <c r="E543" t="str">
        <f>source!D417</f>
        <v>486'731</v>
      </c>
    </row>
    <row r="544" spans="2:5" x14ac:dyDescent="0.25">
      <c r="E544">
        <f>source!D418</f>
        <v>0</v>
      </c>
    </row>
    <row r="545" spans="2:5" x14ac:dyDescent="0.25">
      <c r="B545">
        <v>1</v>
      </c>
      <c r="C545" t="s">
        <v>14</v>
      </c>
      <c r="D545" t="s">
        <v>232</v>
      </c>
      <c r="E545">
        <f>source!D420</f>
        <v>0</v>
      </c>
    </row>
    <row r="546" spans="2:5" x14ac:dyDescent="0.25">
      <c r="E546" t="str">
        <f>source!D421</f>
        <v>opt.out</v>
      </c>
    </row>
    <row r="547" spans="2:5" x14ac:dyDescent="0.25">
      <c r="B547" t="s">
        <v>9</v>
      </c>
      <c r="C547" t="s">
        <v>10</v>
      </c>
      <c r="D547" t="s">
        <v>233</v>
      </c>
      <c r="E547" t="str">
        <f>source!D422</f>
        <v>439'878</v>
      </c>
    </row>
    <row r="548" spans="2:5" x14ac:dyDescent="0.25">
      <c r="E548">
        <f>source!D423</f>
        <v>0</v>
      </c>
    </row>
    <row r="549" spans="2:5" x14ac:dyDescent="0.25">
      <c r="B549">
        <v>1</v>
      </c>
      <c r="C549" t="s">
        <v>14</v>
      </c>
      <c r="D549" t="s">
        <v>234</v>
      </c>
      <c r="E549">
        <f>source!D425</f>
        <v>0</v>
      </c>
    </row>
    <row r="550" spans="2:5" x14ac:dyDescent="0.25">
      <c r="E550" t="str">
        <f>source!D426</f>
        <v>opt2.out</v>
      </c>
    </row>
    <row r="551" spans="2:5" x14ac:dyDescent="0.25">
      <c r="B551" t="s">
        <v>9</v>
      </c>
      <c r="C551" t="s">
        <v>10</v>
      </c>
      <c r="D551" t="s">
        <v>235</v>
      </c>
      <c r="E551" t="str">
        <f>source!D427</f>
        <v>549'435</v>
      </c>
    </row>
    <row r="552" spans="2:5" x14ac:dyDescent="0.25">
      <c r="E552">
        <f>source!D428</f>
        <v>0</v>
      </c>
    </row>
    <row r="553" spans="2:5" x14ac:dyDescent="0.25">
      <c r="B553">
        <v>5</v>
      </c>
      <c r="C553" t="s">
        <v>14</v>
      </c>
      <c r="D553" t="s">
        <v>245</v>
      </c>
      <c r="E553" t="str">
        <f>source!D434</f>
        <v>uv_vis_spectra.smd.out</v>
      </c>
    </row>
    <row r="554" spans="2:5" x14ac:dyDescent="0.25">
      <c r="E554" t="str">
        <f>source!D435</f>
        <v>uv_vis_spectra_atom53.out</v>
      </c>
    </row>
    <row r="555" spans="2:5" x14ac:dyDescent="0.25">
      <c r="B555" t="s">
        <v>9</v>
      </c>
      <c r="C555" t="s">
        <v>10</v>
      </c>
      <c r="D555" t="s">
        <v>246</v>
      </c>
      <c r="E555" t="str">
        <f>source!D436</f>
        <v>552'020</v>
      </c>
    </row>
    <row r="556" spans="2:5" x14ac:dyDescent="0.25">
      <c r="E556">
        <f>source!D437</f>
        <v>0</v>
      </c>
    </row>
    <row r="557" spans="2:5" x14ac:dyDescent="0.25">
      <c r="B557">
        <v>1</v>
      </c>
      <c r="C557" t="s">
        <v>14</v>
      </c>
      <c r="D557" t="s">
        <v>247</v>
      </c>
      <c r="E557">
        <f>source!D439</f>
        <v>0</v>
      </c>
    </row>
    <row r="558" spans="2:5" x14ac:dyDescent="0.25">
      <c r="E558" t="str">
        <f>source!D440</f>
        <v>lactone_anion.out</v>
      </c>
    </row>
    <row r="559" spans="2:5" x14ac:dyDescent="0.25">
      <c r="B559" t="s">
        <v>9</v>
      </c>
      <c r="C559" t="s">
        <v>10</v>
      </c>
      <c r="D559" t="s">
        <v>249</v>
      </c>
      <c r="E559" t="str">
        <f>source!D441</f>
        <v>68'909</v>
      </c>
    </row>
    <row r="560" spans="2:5" x14ac:dyDescent="0.25">
      <c r="E560">
        <f>source!D442</f>
        <v>0</v>
      </c>
    </row>
    <row r="561" spans="2:5" x14ac:dyDescent="0.25">
      <c r="B561">
        <v>1</v>
      </c>
      <c r="C561" t="s">
        <v>14</v>
      </c>
      <c r="D561" t="s">
        <v>250</v>
      </c>
      <c r="E561">
        <f>source!D444</f>
        <v>0</v>
      </c>
    </row>
    <row r="562" spans="2:5" x14ac:dyDescent="0.25">
      <c r="E562" t="str">
        <f>source!D445</f>
        <v>lactone_kation.out</v>
      </c>
    </row>
    <row r="563" spans="2:5" x14ac:dyDescent="0.25">
      <c r="B563" t="s">
        <v>9</v>
      </c>
      <c r="C563" t="s">
        <v>10</v>
      </c>
      <c r="D563" t="s">
        <v>252</v>
      </c>
      <c r="E563" t="str">
        <f>source!D446</f>
        <v>70'276</v>
      </c>
    </row>
    <row r="564" spans="2:5" x14ac:dyDescent="0.25">
      <c r="E564">
        <f>source!D447</f>
        <v>0</v>
      </c>
    </row>
    <row r="565" spans="2:5" x14ac:dyDescent="0.25">
      <c r="B565">
        <v>1</v>
      </c>
      <c r="C565" t="s">
        <v>14</v>
      </c>
      <c r="D565" t="s">
        <v>253</v>
      </c>
      <c r="E565">
        <f>source!D449</f>
        <v>0</v>
      </c>
    </row>
    <row r="566" spans="2:5" x14ac:dyDescent="0.25">
      <c r="E566" t="str">
        <f>source!D450</f>
        <v>lactone.out</v>
      </c>
    </row>
    <row r="567" spans="2:5" x14ac:dyDescent="0.25">
      <c r="B567" t="s">
        <v>9</v>
      </c>
      <c r="C567" t="s">
        <v>10</v>
      </c>
      <c r="D567" t="s">
        <v>255</v>
      </c>
      <c r="E567" t="str">
        <f>source!D451</f>
        <v>264'801</v>
      </c>
    </row>
    <row r="568" spans="2:5" x14ac:dyDescent="0.25">
      <c r="E568">
        <f>source!D452</f>
        <v>0</v>
      </c>
    </row>
    <row r="569" spans="2:5" x14ac:dyDescent="0.25">
      <c r="B569">
        <v>1</v>
      </c>
      <c r="C569" t="s">
        <v>14</v>
      </c>
      <c r="D569" t="s">
        <v>256</v>
      </c>
      <c r="E569">
        <f>source!D454</f>
        <v>0</v>
      </c>
    </row>
    <row r="570" spans="2:5" x14ac:dyDescent="0.25">
      <c r="E570" t="str">
        <f>source!D455</f>
        <v>md_test.out</v>
      </c>
    </row>
    <row r="571" spans="2:5" x14ac:dyDescent="0.25">
      <c r="B571" t="s">
        <v>9</v>
      </c>
      <c r="C571" t="s">
        <v>10</v>
      </c>
      <c r="D571" t="s">
        <v>258</v>
      </c>
      <c r="E571" t="str">
        <f>source!D456</f>
        <v>147'155</v>
      </c>
    </row>
    <row r="572" spans="2:5" x14ac:dyDescent="0.25">
      <c r="E572">
        <f>source!D457</f>
        <v>0</v>
      </c>
    </row>
    <row r="573" spans="2:5" x14ac:dyDescent="0.25">
      <c r="B573">
        <v>1</v>
      </c>
      <c r="C573" t="s">
        <v>14</v>
      </c>
      <c r="D573" t="s">
        <v>259</v>
      </c>
      <c r="E573">
        <f>source!D459</f>
        <v>0</v>
      </c>
    </row>
    <row r="574" spans="2:5" x14ac:dyDescent="0.25">
      <c r="E574" t="str">
        <f>source!D460</f>
        <v>md2_test.out</v>
      </c>
    </row>
    <row r="575" spans="2:5" x14ac:dyDescent="0.25">
      <c r="B575" t="s">
        <v>9</v>
      </c>
      <c r="C575" t="s">
        <v>10</v>
      </c>
      <c r="D575" t="s">
        <v>261</v>
      </c>
      <c r="E575" t="str">
        <f>source!D461</f>
        <v>49'358</v>
      </c>
    </row>
    <row r="576" spans="2:5" x14ac:dyDescent="0.25">
      <c r="E576">
        <f>source!D462</f>
        <v>0</v>
      </c>
    </row>
    <row r="577" spans="2:5" x14ac:dyDescent="0.25">
      <c r="B577">
        <v>1</v>
      </c>
      <c r="C577" t="s">
        <v>14</v>
      </c>
      <c r="D577" t="s">
        <v>262</v>
      </c>
      <c r="E577">
        <f>source!D464</f>
        <v>0</v>
      </c>
    </row>
    <row r="578" spans="2:5" x14ac:dyDescent="0.25">
      <c r="E578" t="str">
        <f>source!D465</f>
        <v>md3_test.out</v>
      </c>
    </row>
    <row r="579" spans="2:5" x14ac:dyDescent="0.25">
      <c r="B579" t="s">
        <v>9</v>
      </c>
      <c r="C579" t="s">
        <v>10</v>
      </c>
      <c r="D579" t="s">
        <v>264</v>
      </c>
      <c r="E579" t="str">
        <f>source!D466</f>
        <v>48'999</v>
      </c>
    </row>
    <row r="580" spans="2:5" x14ac:dyDescent="0.25">
      <c r="E580">
        <f>source!D467</f>
        <v>0</v>
      </c>
    </row>
    <row r="581" spans="2:5" x14ac:dyDescent="0.25">
      <c r="B581">
        <v>1</v>
      </c>
      <c r="C581" t="s">
        <v>14</v>
      </c>
      <c r="D581" t="s">
        <v>265</v>
      </c>
      <c r="E581">
        <f>source!D469</f>
        <v>0</v>
      </c>
    </row>
    <row r="582" spans="2:5" x14ac:dyDescent="0.25">
      <c r="E582" t="str">
        <f>source!D470</f>
        <v>md4_test.out</v>
      </c>
    </row>
    <row r="583" spans="2:5" x14ac:dyDescent="0.25">
      <c r="B583" t="s">
        <v>9</v>
      </c>
      <c r="C583" t="s">
        <v>10</v>
      </c>
      <c r="D583" t="s">
        <v>267</v>
      </c>
      <c r="E583" t="str">
        <f>source!D471</f>
        <v>36'420</v>
      </c>
    </row>
    <row r="584" spans="2:5" x14ac:dyDescent="0.25">
      <c r="E584">
        <f>source!D472</f>
        <v>0</v>
      </c>
    </row>
    <row r="585" spans="2:5" x14ac:dyDescent="0.25">
      <c r="B585">
        <v>1</v>
      </c>
      <c r="C585" t="s">
        <v>14</v>
      </c>
      <c r="D585" t="s">
        <v>268</v>
      </c>
      <c r="E585">
        <f>source!D474</f>
        <v>0</v>
      </c>
    </row>
    <row r="586" spans="2:5" x14ac:dyDescent="0.25">
      <c r="E586" t="str">
        <f>source!D475</f>
        <v>md5_test.out</v>
      </c>
    </row>
    <row r="587" spans="2:5" x14ac:dyDescent="0.25">
      <c r="B587" t="s">
        <v>9</v>
      </c>
      <c r="C587" t="s">
        <v>10</v>
      </c>
      <c r="D587" t="s">
        <v>270</v>
      </c>
      <c r="E587" t="str">
        <f>source!D476</f>
        <v>36'148</v>
      </c>
    </row>
    <row r="588" spans="2:5" x14ac:dyDescent="0.25">
      <c r="E588">
        <f>source!D477</f>
        <v>0</v>
      </c>
    </row>
    <row r="589" spans="2:5" x14ac:dyDescent="0.25">
      <c r="B589">
        <v>1</v>
      </c>
      <c r="C589" t="s">
        <v>14</v>
      </c>
      <c r="D589" t="s">
        <v>271</v>
      </c>
      <c r="E589">
        <f>source!D479</f>
        <v>0</v>
      </c>
    </row>
    <row r="590" spans="2:5" x14ac:dyDescent="0.25">
      <c r="E590" t="str">
        <f>source!D480</f>
        <v>md6.out</v>
      </c>
    </row>
    <row r="591" spans="2:5" x14ac:dyDescent="0.25">
      <c r="B591" t="s">
        <v>9</v>
      </c>
      <c r="C591" t="s">
        <v>10</v>
      </c>
      <c r="D591" t="s">
        <v>273</v>
      </c>
      <c r="E591" t="str">
        <f>source!D481</f>
        <v>49'665</v>
      </c>
    </row>
    <row r="592" spans="2:5" x14ac:dyDescent="0.25">
      <c r="E592">
        <f>source!D482</f>
        <v>0</v>
      </c>
    </row>
    <row r="593" spans="2:5" x14ac:dyDescent="0.25">
      <c r="B593">
        <v>1</v>
      </c>
      <c r="C593" t="s">
        <v>14</v>
      </c>
      <c r="D593" t="s">
        <v>274</v>
      </c>
      <c r="E593">
        <f>source!D484</f>
        <v>0</v>
      </c>
    </row>
    <row r="594" spans="2:5" x14ac:dyDescent="0.25">
      <c r="E594" t="str">
        <f>source!D485</f>
        <v>FOD.out</v>
      </c>
    </row>
    <row r="595" spans="2:5" x14ac:dyDescent="0.25">
      <c r="B595" t="s">
        <v>9</v>
      </c>
      <c r="C595" t="s">
        <v>10</v>
      </c>
      <c r="D595" t="s">
        <v>275</v>
      </c>
      <c r="E595" t="str">
        <f>source!D486</f>
        <v>92'369</v>
      </c>
    </row>
    <row r="596" spans="2:5" x14ac:dyDescent="0.25">
      <c r="E596">
        <f>source!D487</f>
        <v>0</v>
      </c>
    </row>
    <row r="597" spans="2:5" x14ac:dyDescent="0.25">
      <c r="B597">
        <v>1</v>
      </c>
      <c r="C597" t="s">
        <v>14</v>
      </c>
      <c r="D597" t="s">
        <v>276</v>
      </c>
      <c r="E597">
        <f>source!D489</f>
        <v>0</v>
      </c>
    </row>
    <row r="598" spans="2:5" x14ac:dyDescent="0.25">
      <c r="E598" t="str">
        <f>source!D490</f>
        <v>kation.out</v>
      </c>
    </row>
    <row r="599" spans="2:5" x14ac:dyDescent="0.25">
      <c r="B599" t="s">
        <v>9</v>
      </c>
      <c r="C599" t="s">
        <v>10</v>
      </c>
      <c r="D599" t="s">
        <v>277</v>
      </c>
      <c r="E599" t="str">
        <f>source!D491</f>
        <v>145'978</v>
      </c>
    </row>
    <row r="600" spans="2:5" x14ac:dyDescent="0.25">
      <c r="E600">
        <f>source!D492</f>
        <v>0</v>
      </c>
    </row>
    <row r="601" spans="2:5" x14ac:dyDescent="0.25">
      <c r="B601">
        <v>1</v>
      </c>
      <c r="C601" t="s">
        <v>14</v>
      </c>
      <c r="D601" t="s">
        <v>278</v>
      </c>
      <c r="E601">
        <f>source!D494</f>
        <v>0</v>
      </c>
    </row>
    <row r="602" spans="2:5" x14ac:dyDescent="0.25">
      <c r="E602" t="str">
        <f>source!D495</f>
        <v>netural.out</v>
      </c>
    </row>
    <row r="603" spans="2:5" x14ac:dyDescent="0.25">
      <c r="B603" t="s">
        <v>9</v>
      </c>
      <c r="C603" t="s">
        <v>10</v>
      </c>
      <c r="D603" t="s">
        <v>280</v>
      </c>
      <c r="E603" t="str">
        <f>source!D496</f>
        <v>93'881</v>
      </c>
    </row>
    <row r="604" spans="2:5" x14ac:dyDescent="0.25">
      <c r="E604">
        <f>source!D497</f>
        <v>0</v>
      </c>
    </row>
    <row r="605" spans="2:5" x14ac:dyDescent="0.25">
      <c r="B605">
        <v>1</v>
      </c>
      <c r="C605" t="s">
        <v>14</v>
      </c>
      <c r="D605" t="s">
        <v>281</v>
      </c>
      <c r="E605">
        <f>source!D499</f>
        <v>0</v>
      </c>
    </row>
    <row r="606" spans="2:5" x14ac:dyDescent="0.25">
      <c r="E606" t="str">
        <f>source!D500</f>
        <v>nitrobenzol_optfreq.out</v>
      </c>
    </row>
    <row r="607" spans="2:5" x14ac:dyDescent="0.25">
      <c r="B607" t="s">
        <v>9</v>
      </c>
      <c r="C607" t="s">
        <v>10</v>
      </c>
      <c r="D607" t="s">
        <v>283</v>
      </c>
      <c r="E607" t="str">
        <f>source!D501</f>
        <v>423'515</v>
      </c>
    </row>
    <row r="608" spans="2:5" x14ac:dyDescent="0.25">
      <c r="E608">
        <f>source!D502</f>
        <v>0</v>
      </c>
    </row>
    <row r="609" spans="2:5" x14ac:dyDescent="0.25">
      <c r="B609">
        <v>1</v>
      </c>
      <c r="C609" t="s">
        <v>14</v>
      </c>
      <c r="D609" t="s">
        <v>284</v>
      </c>
      <c r="E609">
        <f>source!D504</f>
        <v>0</v>
      </c>
    </row>
    <row r="610" spans="2:5" x14ac:dyDescent="0.25">
      <c r="E610" t="str">
        <f>source!D505</f>
        <v>opt.out</v>
      </c>
    </row>
    <row r="611" spans="2:5" x14ac:dyDescent="0.25">
      <c r="B611" t="s">
        <v>9</v>
      </c>
      <c r="C611" t="s">
        <v>10</v>
      </c>
      <c r="D611" t="s">
        <v>285</v>
      </c>
      <c r="E611" t="str">
        <f>source!D506</f>
        <v>506'764</v>
      </c>
    </row>
    <row r="612" spans="2:5" x14ac:dyDescent="0.25">
      <c r="E612">
        <f>source!D507</f>
        <v>0</v>
      </c>
    </row>
    <row r="613" spans="2:5" x14ac:dyDescent="0.25">
      <c r="B613">
        <v>1</v>
      </c>
      <c r="C613" t="s">
        <v>14</v>
      </c>
      <c r="D613" t="s">
        <v>286</v>
      </c>
      <c r="E613">
        <f>source!D509</f>
        <v>0</v>
      </c>
    </row>
    <row r="614" spans="2:5" x14ac:dyDescent="0.25">
      <c r="E614" t="str">
        <f>source!D510</f>
        <v>anilin_fod.out</v>
      </c>
    </row>
    <row r="615" spans="2:5" x14ac:dyDescent="0.25">
      <c r="B615" t="s">
        <v>9</v>
      </c>
      <c r="C615" t="s">
        <v>10</v>
      </c>
      <c r="D615" t="s">
        <v>287</v>
      </c>
      <c r="E615" t="str">
        <f>source!D511</f>
        <v>106'074</v>
      </c>
    </row>
    <row r="616" spans="2:5" x14ac:dyDescent="0.25">
      <c r="E616">
        <f>source!D512</f>
        <v>0</v>
      </c>
    </row>
    <row r="617" spans="2:5" x14ac:dyDescent="0.25">
      <c r="B617">
        <v>1</v>
      </c>
      <c r="C617" t="s">
        <v>14</v>
      </c>
      <c r="D617" t="s">
        <v>288</v>
      </c>
      <c r="E617">
        <f>source!D514</f>
        <v>0</v>
      </c>
    </row>
    <row r="618" spans="2:5" x14ac:dyDescent="0.25">
      <c r="E618" t="str">
        <f>source!D515</f>
        <v>kation.out</v>
      </c>
    </row>
    <row r="619" spans="2:5" x14ac:dyDescent="0.25">
      <c r="B619" t="s">
        <v>9</v>
      </c>
      <c r="C619" t="s">
        <v>10</v>
      </c>
      <c r="D619" t="s">
        <v>289</v>
      </c>
      <c r="E619" t="str">
        <f>source!D516</f>
        <v>171'854</v>
      </c>
    </row>
    <row r="620" spans="2:5" x14ac:dyDescent="0.25">
      <c r="E620">
        <f>source!D517</f>
        <v>0</v>
      </c>
    </row>
    <row r="621" spans="2:5" x14ac:dyDescent="0.25">
      <c r="B621">
        <v>1</v>
      </c>
      <c r="C621" t="s">
        <v>14</v>
      </c>
      <c r="D621" t="s">
        <v>290</v>
      </c>
      <c r="E621">
        <f>source!D519</f>
        <v>0</v>
      </c>
    </row>
    <row r="622" spans="2:5" x14ac:dyDescent="0.25">
      <c r="E622" t="str">
        <f>source!D520</f>
        <v>neutral.out</v>
      </c>
    </row>
    <row r="623" spans="2:5" x14ac:dyDescent="0.25">
      <c r="B623" t="s">
        <v>9</v>
      </c>
      <c r="C623" t="s">
        <v>10</v>
      </c>
      <c r="D623" t="s">
        <v>291</v>
      </c>
      <c r="E623" t="str">
        <f>source!D521</f>
        <v>107'457</v>
      </c>
    </row>
    <row r="624" spans="2:5" x14ac:dyDescent="0.25">
      <c r="E624">
        <f>source!D522</f>
        <v>0</v>
      </c>
    </row>
    <row r="625" spans="2:5" x14ac:dyDescent="0.25">
      <c r="B625">
        <v>1</v>
      </c>
      <c r="C625" t="s">
        <v>14</v>
      </c>
      <c r="D625" t="s">
        <v>292</v>
      </c>
      <c r="E625">
        <f>source!D524</f>
        <v>0</v>
      </c>
    </row>
    <row r="626" spans="2:5" x14ac:dyDescent="0.25">
      <c r="E626" t="str">
        <f>source!D525</f>
        <v>opt.out</v>
      </c>
    </row>
    <row r="627" spans="2:5" x14ac:dyDescent="0.25">
      <c r="B627" t="s">
        <v>9</v>
      </c>
      <c r="C627" t="s">
        <v>10</v>
      </c>
      <c r="D627" t="s">
        <v>293</v>
      </c>
      <c r="E627" t="str">
        <f>source!D526</f>
        <v>979'673</v>
      </c>
    </row>
    <row r="628" spans="2:5" x14ac:dyDescent="0.25">
      <c r="E628">
        <f>source!D527</f>
        <v>0</v>
      </c>
    </row>
    <row r="629" spans="2:5" x14ac:dyDescent="0.25">
      <c r="B629">
        <v>1</v>
      </c>
      <c r="C629" t="s">
        <v>14</v>
      </c>
      <c r="D629" t="s">
        <v>294</v>
      </c>
      <c r="E629">
        <f>source!D529</f>
        <v>0</v>
      </c>
    </row>
    <row r="630" spans="2:5" x14ac:dyDescent="0.25">
      <c r="E630" t="str">
        <f>source!D530</f>
        <v>Fe_O2_Porphyrin_opt.out</v>
      </c>
    </row>
    <row r="631" spans="2:5" x14ac:dyDescent="0.25">
      <c r="B631" t="s">
        <v>9</v>
      </c>
      <c r="C631" t="s">
        <v>10</v>
      </c>
      <c r="D631" t="s">
        <v>296</v>
      </c>
      <c r="E631" t="str">
        <f>source!D531</f>
        <v>2'011'952</v>
      </c>
    </row>
    <row r="632" spans="2:5" x14ac:dyDescent="0.25">
      <c r="E632">
        <f>source!D532</f>
        <v>0</v>
      </c>
    </row>
    <row r="633" spans="2:5" x14ac:dyDescent="0.25">
      <c r="B633">
        <v>1</v>
      </c>
      <c r="C633" t="s">
        <v>14</v>
      </c>
      <c r="D633" t="s">
        <v>297</v>
      </c>
      <c r="E633">
        <f>source!D534</f>
        <v>0</v>
      </c>
    </row>
    <row r="634" spans="2:5" x14ac:dyDescent="0.25">
      <c r="E634" t="str">
        <f>source!D535</f>
        <v>Fe_O2_Porphyrin_UVis.out</v>
      </c>
    </row>
    <row r="635" spans="2:5" x14ac:dyDescent="0.25">
      <c r="B635" t="s">
        <v>9</v>
      </c>
      <c r="C635" t="s">
        <v>10</v>
      </c>
      <c r="D635" t="s">
        <v>299</v>
      </c>
      <c r="E635" t="str">
        <f>source!D536</f>
        <v>241'857</v>
      </c>
    </row>
    <row r="636" spans="2:5" x14ac:dyDescent="0.25">
      <c r="E636">
        <f>source!D537</f>
        <v>0</v>
      </c>
    </row>
    <row r="637" spans="2:5" x14ac:dyDescent="0.25">
      <c r="B637">
        <v>1</v>
      </c>
      <c r="C637" t="s">
        <v>14</v>
      </c>
      <c r="D637" t="s">
        <v>300</v>
      </c>
      <c r="E637">
        <f>source!D539</f>
        <v>0</v>
      </c>
    </row>
    <row r="638" spans="2:5" x14ac:dyDescent="0.25">
      <c r="E638" t="str">
        <f>source!D540</f>
        <v>Fe_Porphyrin_opt.out</v>
      </c>
    </row>
    <row r="639" spans="2:5" x14ac:dyDescent="0.25">
      <c r="B639" t="s">
        <v>9</v>
      </c>
      <c r="C639" t="s">
        <v>10</v>
      </c>
      <c r="D639" t="s">
        <v>302</v>
      </c>
      <c r="E639" t="str">
        <f>source!D541</f>
        <v>848'366</v>
      </c>
    </row>
    <row r="640" spans="2:5" x14ac:dyDescent="0.25">
      <c r="E640">
        <f>source!D542</f>
        <v>0</v>
      </c>
    </row>
    <row r="641" spans="2:5" x14ac:dyDescent="0.25">
      <c r="B641">
        <v>1</v>
      </c>
      <c r="C641" t="s">
        <v>14</v>
      </c>
      <c r="D641" t="s">
        <v>303</v>
      </c>
      <c r="E641">
        <f>source!D544</f>
        <v>0</v>
      </c>
    </row>
    <row r="642" spans="2:5" x14ac:dyDescent="0.25">
      <c r="E642" t="str">
        <f>source!D545</f>
        <v>testh2o.out</v>
      </c>
    </row>
    <row r="643" spans="2:5" x14ac:dyDescent="0.25">
      <c r="B643" t="s">
        <v>9</v>
      </c>
      <c r="C643" t="s">
        <v>10</v>
      </c>
      <c r="D643" t="s">
        <v>305</v>
      </c>
      <c r="E643" t="str">
        <f>source!D546</f>
        <v>192'498</v>
      </c>
    </row>
    <row r="644" spans="2:5" x14ac:dyDescent="0.25">
      <c r="E644">
        <f>source!D547</f>
        <v>0</v>
      </c>
    </row>
    <row r="645" spans="2:5" x14ac:dyDescent="0.25">
      <c r="B645">
        <v>1</v>
      </c>
      <c r="C645" t="s">
        <v>14</v>
      </c>
      <c r="D645" t="s">
        <v>306</v>
      </c>
      <c r="E645">
        <f>source!D549</f>
        <v>0</v>
      </c>
    </row>
    <row r="646" spans="2:5" x14ac:dyDescent="0.25">
      <c r="E646" t="str">
        <f>source!D550</f>
        <v>h2o2test.out</v>
      </c>
    </row>
    <row r="647" spans="2:5" x14ac:dyDescent="0.25">
      <c r="B647" t="s">
        <v>9</v>
      </c>
      <c r="C647" t="s">
        <v>10</v>
      </c>
      <c r="D647" t="s">
        <v>308</v>
      </c>
      <c r="E647" t="str">
        <f>source!D551</f>
        <v>37'694</v>
      </c>
    </row>
    <row r="648" spans="2:5" x14ac:dyDescent="0.25">
      <c r="E648">
        <f>source!D552</f>
        <v>0</v>
      </c>
    </row>
    <row r="649" spans="2:5" x14ac:dyDescent="0.25">
      <c r="B649">
        <v>1</v>
      </c>
      <c r="C649" t="s">
        <v>14</v>
      </c>
      <c r="D649" t="s">
        <v>309</v>
      </c>
      <c r="E649">
        <f>source!D554</f>
        <v>0</v>
      </c>
    </row>
    <row r="650" spans="2:5" x14ac:dyDescent="0.25">
      <c r="E650" t="str">
        <f>source!D555</f>
        <v>test_peptid.out</v>
      </c>
    </row>
    <row r="651" spans="2:5" x14ac:dyDescent="0.25">
      <c r="B651" t="s">
        <v>9</v>
      </c>
      <c r="C651" t="s">
        <v>10</v>
      </c>
      <c r="D651" t="s">
        <v>311</v>
      </c>
      <c r="E651" t="str">
        <f>source!D556</f>
        <v>8'715</v>
      </c>
    </row>
    <row r="652" spans="2:5" x14ac:dyDescent="0.25">
      <c r="E652">
        <f>source!D557</f>
        <v>0</v>
      </c>
    </row>
    <row r="653" spans="2:5" x14ac:dyDescent="0.25">
      <c r="B653">
        <v>1</v>
      </c>
      <c r="C653" t="s">
        <v>14</v>
      </c>
      <c r="D653" t="s">
        <v>312</v>
      </c>
      <c r="E653">
        <f>source!D559</f>
        <v>0</v>
      </c>
    </row>
    <row r="654" spans="2:5" x14ac:dyDescent="0.25">
      <c r="E654" t="str">
        <f>source!D560</f>
        <v>educts_combined_8.out</v>
      </c>
    </row>
    <row r="655" spans="2:5" x14ac:dyDescent="0.25">
      <c r="B655" t="s">
        <v>9</v>
      </c>
      <c r="C655" t="s">
        <v>10</v>
      </c>
      <c r="D655" t="s">
        <v>314</v>
      </c>
      <c r="E655" t="str">
        <f>source!D561</f>
        <v>8'426'142</v>
      </c>
    </row>
    <row r="656" spans="2:5" x14ac:dyDescent="0.25">
      <c r="E656">
        <f>source!D562</f>
        <v>0</v>
      </c>
    </row>
    <row r="657" spans="2:5" x14ac:dyDescent="0.25">
      <c r="B657">
        <v>1</v>
      </c>
      <c r="C657" t="s">
        <v>14</v>
      </c>
      <c r="D657" t="s">
        <v>315</v>
      </c>
      <c r="E657">
        <f>source!D564</f>
        <v>0</v>
      </c>
    </row>
    <row r="658" spans="2:5" x14ac:dyDescent="0.25">
      <c r="E658" t="str">
        <f>source!D565</f>
        <v>educts_combined_10.out</v>
      </c>
    </row>
    <row r="659" spans="2:5" x14ac:dyDescent="0.25">
      <c r="B659" t="s">
        <v>9</v>
      </c>
      <c r="C659" t="s">
        <v>10</v>
      </c>
      <c r="D659" t="s">
        <v>317</v>
      </c>
      <c r="E659" t="str">
        <f>source!D566</f>
        <v>30'832'480</v>
      </c>
    </row>
    <row r="660" spans="2:5" x14ac:dyDescent="0.25">
      <c r="E660">
        <f>source!D567</f>
        <v>0</v>
      </c>
    </row>
    <row r="661" spans="2:5" x14ac:dyDescent="0.25">
      <c r="B661">
        <v>1</v>
      </c>
      <c r="C661" t="s">
        <v>14</v>
      </c>
      <c r="D661" t="s">
        <v>318</v>
      </c>
      <c r="E661">
        <f>source!D569</f>
        <v>0</v>
      </c>
    </row>
    <row r="662" spans="2:5" x14ac:dyDescent="0.25">
      <c r="E662" t="str">
        <f>source!D570</f>
        <v>educts_combined_9.out</v>
      </c>
    </row>
    <row r="663" spans="2:5" x14ac:dyDescent="0.25">
      <c r="B663" t="s">
        <v>9</v>
      </c>
      <c r="C663" t="s">
        <v>10</v>
      </c>
      <c r="D663" t="s">
        <v>320</v>
      </c>
      <c r="E663" t="str">
        <f>source!D571</f>
        <v>6'453'921</v>
      </c>
    </row>
    <row r="664" spans="2:5" x14ac:dyDescent="0.25">
      <c r="E664">
        <f>source!D572</f>
        <v>0</v>
      </c>
    </row>
    <row r="665" spans="2:5" x14ac:dyDescent="0.25">
      <c r="B665">
        <v>1</v>
      </c>
      <c r="C665" t="s">
        <v>14</v>
      </c>
      <c r="D665" t="s">
        <v>321</v>
      </c>
      <c r="E665">
        <f>source!D574</f>
        <v>0</v>
      </c>
    </row>
    <row r="666" spans="2:5" x14ac:dyDescent="0.25">
      <c r="E666" t="str">
        <f>source!D575</f>
        <v>e_c_11.out</v>
      </c>
    </row>
    <row r="667" spans="2:5" x14ac:dyDescent="0.25">
      <c r="B667" t="s">
        <v>9</v>
      </c>
      <c r="C667" t="s">
        <v>10</v>
      </c>
      <c r="D667" t="s">
        <v>323</v>
      </c>
      <c r="E667" t="str">
        <f>source!D576</f>
        <v>1'005'887</v>
      </c>
    </row>
    <row r="668" spans="2:5" x14ac:dyDescent="0.25">
      <c r="E668">
        <f>source!D577</f>
        <v>0</v>
      </c>
    </row>
    <row r="669" spans="2:5" x14ac:dyDescent="0.25">
      <c r="B669">
        <v>1</v>
      </c>
      <c r="C669" t="s">
        <v>14</v>
      </c>
      <c r="D669" t="s">
        <v>324</v>
      </c>
      <c r="E669">
        <f>source!D579</f>
        <v>0</v>
      </c>
    </row>
    <row r="670" spans="2:5" x14ac:dyDescent="0.25">
      <c r="E670" t="str">
        <f>source!D580</f>
        <v>e_c_12.out</v>
      </c>
    </row>
    <row r="671" spans="2:5" x14ac:dyDescent="0.25">
      <c r="B671" t="s">
        <v>9</v>
      </c>
      <c r="C671" t="s">
        <v>10</v>
      </c>
      <c r="D671" t="s">
        <v>326</v>
      </c>
      <c r="E671" t="str">
        <f>source!D581</f>
        <v>1'390'032</v>
      </c>
    </row>
    <row r="672" spans="2:5" x14ac:dyDescent="0.25">
      <c r="E672">
        <f>source!D582</f>
        <v>0</v>
      </c>
    </row>
    <row r="673" spans="2:5" x14ac:dyDescent="0.25">
      <c r="B673">
        <v>1</v>
      </c>
      <c r="C673" t="s">
        <v>14</v>
      </c>
      <c r="D673" t="s">
        <v>327</v>
      </c>
      <c r="E673">
        <f>source!D584</f>
        <v>0</v>
      </c>
    </row>
    <row r="674" spans="2:5" x14ac:dyDescent="0.25">
      <c r="E674" t="str">
        <f>source!D585</f>
        <v>e_c_12.out</v>
      </c>
    </row>
    <row r="675" spans="2:5" x14ac:dyDescent="0.25">
      <c r="B675" t="s">
        <v>9</v>
      </c>
      <c r="C675" t="s">
        <v>10</v>
      </c>
      <c r="D675" t="s">
        <v>328</v>
      </c>
      <c r="E675" t="str">
        <f>source!D586</f>
        <v>755'918</v>
      </c>
    </row>
    <row r="676" spans="2:5" x14ac:dyDescent="0.25">
      <c r="E676">
        <f>source!D587</f>
        <v>0</v>
      </c>
    </row>
    <row r="677" spans="2:5" x14ac:dyDescent="0.25">
      <c r="B677">
        <v>1</v>
      </c>
      <c r="C677" t="s">
        <v>14</v>
      </c>
      <c r="D677" t="s">
        <v>329</v>
      </c>
      <c r="E677">
        <f>source!D589</f>
        <v>0</v>
      </c>
    </row>
    <row r="678" spans="2:5" x14ac:dyDescent="0.25">
      <c r="E678" t="str">
        <f>source!D590</f>
        <v>e_c_12_freq.out</v>
      </c>
    </row>
    <row r="679" spans="2:5" x14ac:dyDescent="0.25">
      <c r="B679" t="s">
        <v>9</v>
      </c>
      <c r="C679" t="s">
        <v>10</v>
      </c>
      <c r="D679" t="s">
        <v>331</v>
      </c>
      <c r="E679" t="str">
        <f>source!D591</f>
        <v>236'598</v>
      </c>
    </row>
    <row r="680" spans="2:5" x14ac:dyDescent="0.25">
      <c r="E680">
        <f>source!D592</f>
        <v>0</v>
      </c>
    </row>
    <row r="681" spans="2:5" x14ac:dyDescent="0.25">
      <c r="B681">
        <v>1</v>
      </c>
      <c r="C681" t="s">
        <v>14</v>
      </c>
      <c r="D681" t="s">
        <v>332</v>
      </c>
      <c r="E681">
        <f>source!D594</f>
        <v>0</v>
      </c>
    </row>
    <row r="682" spans="2:5" x14ac:dyDescent="0.25">
      <c r="E682" t="str">
        <f>source!D595</f>
        <v>e_c_13.out</v>
      </c>
    </row>
    <row r="683" spans="2:5" x14ac:dyDescent="0.25">
      <c r="B683" t="s">
        <v>9</v>
      </c>
      <c r="C683" t="s">
        <v>10</v>
      </c>
      <c r="D683" t="s">
        <v>334</v>
      </c>
      <c r="E683" t="str">
        <f>source!D596</f>
        <v>1'858'029</v>
      </c>
    </row>
    <row r="684" spans="2:5" x14ac:dyDescent="0.25">
      <c r="E684">
        <f>source!D597</f>
        <v>0</v>
      </c>
    </row>
    <row r="685" spans="2:5" x14ac:dyDescent="0.25">
      <c r="B685">
        <v>1</v>
      </c>
      <c r="C685" t="s">
        <v>14</v>
      </c>
      <c r="D685" t="s">
        <v>335</v>
      </c>
      <c r="E685">
        <f>source!D599</f>
        <v>0</v>
      </c>
    </row>
    <row r="686" spans="2:5" x14ac:dyDescent="0.25">
      <c r="E686" t="str">
        <f>source!D600</f>
        <v>e_c_14.out</v>
      </c>
    </row>
    <row r="687" spans="2:5" x14ac:dyDescent="0.25">
      <c r="B687" t="s">
        <v>9</v>
      </c>
      <c r="C687" t="s">
        <v>10</v>
      </c>
      <c r="D687" t="s">
        <v>337</v>
      </c>
      <c r="E687" t="str">
        <f>source!D601</f>
        <v>1'300'871</v>
      </c>
    </row>
    <row r="688" spans="2:5" x14ac:dyDescent="0.25">
      <c r="E688">
        <f>source!D602</f>
        <v>0</v>
      </c>
    </row>
    <row r="689" spans="2:5" x14ac:dyDescent="0.25">
      <c r="B689">
        <v>1</v>
      </c>
      <c r="C689" t="s">
        <v>14</v>
      </c>
      <c r="D689" t="s">
        <v>338</v>
      </c>
      <c r="E689">
        <f>source!D604</f>
        <v>0</v>
      </c>
    </row>
    <row r="690" spans="2:5" x14ac:dyDescent="0.25">
      <c r="E690" t="str">
        <f>source!D605</f>
        <v>e_c_13_5.out</v>
      </c>
    </row>
    <row r="691" spans="2:5" x14ac:dyDescent="0.25">
      <c r="B691" t="s">
        <v>9</v>
      </c>
      <c r="C691" t="s">
        <v>10</v>
      </c>
      <c r="D691" t="s">
        <v>340</v>
      </c>
      <c r="E691" t="str">
        <f>source!D606</f>
        <v>3'012'495</v>
      </c>
    </row>
    <row r="692" spans="2:5" x14ac:dyDescent="0.25">
      <c r="E692">
        <f>source!D607</f>
        <v>0</v>
      </c>
    </row>
    <row r="693" spans="2:5" x14ac:dyDescent="0.25">
      <c r="B693">
        <v>1</v>
      </c>
      <c r="C693" t="s">
        <v>14</v>
      </c>
      <c r="D693" t="s">
        <v>341</v>
      </c>
      <c r="E693">
        <f>source!D609</f>
        <v>0</v>
      </c>
    </row>
    <row r="694" spans="2:5" x14ac:dyDescent="0.25">
      <c r="E694" t="str">
        <f>source!D610</f>
        <v>e_c_13_5.out</v>
      </c>
    </row>
    <row r="695" spans="2:5" x14ac:dyDescent="0.25">
      <c r="B695" t="s">
        <v>9</v>
      </c>
      <c r="C695" t="s">
        <v>10</v>
      </c>
      <c r="D695" t="s">
        <v>342</v>
      </c>
      <c r="E695" t="str">
        <f>source!D611</f>
        <v>6'523'382</v>
      </c>
    </row>
    <row r="696" spans="2:5" x14ac:dyDescent="0.25">
      <c r="E696">
        <f>source!D612</f>
        <v>0</v>
      </c>
    </row>
    <row r="697" spans="2:5" x14ac:dyDescent="0.25">
      <c r="B697">
        <v>1</v>
      </c>
      <c r="C697" t="s">
        <v>14</v>
      </c>
      <c r="D697" t="s">
        <v>343</v>
      </c>
      <c r="E697">
        <f>source!D614</f>
        <v>0</v>
      </c>
    </row>
    <row r="698" spans="2:5" x14ac:dyDescent="0.25">
      <c r="E698" t="str">
        <f>source!D615</f>
        <v>e_c_14.out</v>
      </c>
    </row>
    <row r="699" spans="2:5" x14ac:dyDescent="0.25">
      <c r="B699" t="s">
        <v>9</v>
      </c>
      <c r="C699" t="s">
        <v>10</v>
      </c>
      <c r="D699" t="s">
        <v>344</v>
      </c>
      <c r="E699" t="str">
        <f>source!D616</f>
        <v>109'481</v>
      </c>
    </row>
    <row r="700" spans="2:5" x14ac:dyDescent="0.25">
      <c r="E700">
        <f>source!D617</f>
        <v>0</v>
      </c>
    </row>
    <row r="701" spans="2:5" x14ac:dyDescent="0.25">
      <c r="B701">
        <v>1</v>
      </c>
      <c r="C701" t="s">
        <v>14</v>
      </c>
      <c r="D701" t="s">
        <v>345</v>
      </c>
      <c r="E701">
        <f>source!D619</f>
        <v>0</v>
      </c>
    </row>
    <row r="702" spans="2:5" x14ac:dyDescent="0.25">
      <c r="E702" t="str">
        <f>source!D620</f>
        <v>e_c_15.out</v>
      </c>
    </row>
    <row r="703" spans="2:5" x14ac:dyDescent="0.25">
      <c r="B703" t="s">
        <v>9</v>
      </c>
      <c r="C703" t="s">
        <v>10</v>
      </c>
      <c r="D703" t="s">
        <v>347</v>
      </c>
      <c r="E703" t="str">
        <f>source!D621</f>
        <v>111'736</v>
      </c>
    </row>
    <row r="704" spans="2:5" x14ac:dyDescent="0.25">
      <c r="E704">
        <f>source!D622</f>
        <v>0</v>
      </c>
    </row>
    <row r="705" spans="2:5" x14ac:dyDescent="0.25">
      <c r="B705">
        <v>1</v>
      </c>
      <c r="C705" t="s">
        <v>14</v>
      </c>
      <c r="D705" t="s">
        <v>348</v>
      </c>
      <c r="E705">
        <f>source!D624</f>
        <v>0</v>
      </c>
    </row>
    <row r="706" spans="2:5" x14ac:dyDescent="0.25">
      <c r="E706" t="str">
        <f>source!D625</f>
        <v>e_c_16.out</v>
      </c>
    </row>
    <row r="707" spans="2:5" x14ac:dyDescent="0.25">
      <c r="B707" t="s">
        <v>9</v>
      </c>
      <c r="C707" t="s">
        <v>10</v>
      </c>
      <c r="D707" t="s">
        <v>350</v>
      </c>
      <c r="E707" t="str">
        <f>source!D626</f>
        <v>113'905</v>
      </c>
    </row>
    <row r="708" spans="2:5" x14ac:dyDescent="0.25">
      <c r="E708">
        <f>source!D627</f>
        <v>0</v>
      </c>
    </row>
    <row r="709" spans="2:5" x14ac:dyDescent="0.25">
      <c r="B709">
        <v>1</v>
      </c>
      <c r="C709" t="s">
        <v>14</v>
      </c>
      <c r="D709" t="s">
        <v>351</v>
      </c>
      <c r="E709">
        <f>source!D629</f>
        <v>0</v>
      </c>
    </row>
    <row r="710" spans="2:5" x14ac:dyDescent="0.25">
      <c r="E710" t="str">
        <f>source!D630</f>
        <v>e_c_17.out</v>
      </c>
    </row>
    <row r="711" spans="2:5" x14ac:dyDescent="0.25">
      <c r="B711" t="s">
        <v>9</v>
      </c>
      <c r="C711" t="s">
        <v>10</v>
      </c>
      <c r="D711" t="s">
        <v>353</v>
      </c>
      <c r="E711" t="str">
        <f>source!D631</f>
        <v>181'376</v>
      </c>
    </row>
    <row r="712" spans="2:5" x14ac:dyDescent="0.25">
      <c r="E712">
        <f>source!D632</f>
        <v>0</v>
      </c>
    </row>
    <row r="713" spans="2:5" x14ac:dyDescent="0.25">
      <c r="B713">
        <v>1</v>
      </c>
      <c r="C713" t="s">
        <v>14</v>
      </c>
      <c r="D713" t="s">
        <v>354</v>
      </c>
      <c r="E713">
        <f>source!D634</f>
        <v>0</v>
      </c>
    </row>
    <row r="714" spans="2:5" x14ac:dyDescent="0.25">
      <c r="E714" t="str">
        <f>source!D635</f>
        <v>md_toluol.out</v>
      </c>
    </row>
    <row r="715" spans="2:5" x14ac:dyDescent="0.25">
      <c r="B715" t="s">
        <v>9</v>
      </c>
      <c r="C715" t="s">
        <v>10</v>
      </c>
      <c r="D715" t="s">
        <v>356</v>
      </c>
      <c r="E715" t="str">
        <f>source!D636</f>
        <v>73'520</v>
      </c>
    </row>
    <row r="716" spans="2:5" x14ac:dyDescent="0.25">
      <c r="E716">
        <f>source!D637</f>
        <v>0</v>
      </c>
    </row>
    <row r="717" spans="2:5" x14ac:dyDescent="0.25">
      <c r="B717">
        <v>1</v>
      </c>
      <c r="C717" t="s">
        <v>14</v>
      </c>
      <c r="D717" t="s">
        <v>357</v>
      </c>
      <c r="E717">
        <f>source!D639</f>
        <v>0</v>
      </c>
    </row>
    <row r="718" spans="2:5" x14ac:dyDescent="0.25">
      <c r="E718" t="str">
        <f>source!D640</f>
        <v>meta_products_optfreq_9.out</v>
      </c>
    </row>
    <row r="719" spans="2:5" x14ac:dyDescent="0.25">
      <c r="B719" t="s">
        <v>9</v>
      </c>
      <c r="C719" t="s">
        <v>10</v>
      </c>
      <c r="D719" t="s">
        <v>359</v>
      </c>
      <c r="E719" t="str">
        <f>source!D641</f>
        <v>2'745'265</v>
      </c>
    </row>
    <row r="720" spans="2:5" x14ac:dyDescent="0.25">
      <c r="E720">
        <f>source!D642</f>
        <v>0</v>
      </c>
    </row>
    <row r="721" spans="2:5" x14ac:dyDescent="0.25">
      <c r="B721">
        <v>1</v>
      </c>
      <c r="C721" t="s">
        <v>14</v>
      </c>
      <c r="D721" t="s">
        <v>360</v>
      </c>
      <c r="E721">
        <f>source!D644</f>
        <v>0</v>
      </c>
    </row>
    <row r="722" spans="2:5" x14ac:dyDescent="0.25">
      <c r="E722" t="str">
        <f>source!D645</f>
        <v>meta_products_optfreq_10.out</v>
      </c>
    </row>
    <row r="723" spans="2:5" x14ac:dyDescent="0.25">
      <c r="B723" t="s">
        <v>9</v>
      </c>
      <c r="C723" t="s">
        <v>10</v>
      </c>
      <c r="D723" t="s">
        <v>362</v>
      </c>
      <c r="E723" t="str">
        <f>source!D646</f>
        <v>5'076'357</v>
      </c>
    </row>
    <row r="724" spans="2:5" x14ac:dyDescent="0.25">
      <c r="E724">
        <f>source!D647</f>
        <v>0</v>
      </c>
    </row>
    <row r="725" spans="2:5" x14ac:dyDescent="0.25">
      <c r="B725">
        <v>1</v>
      </c>
      <c r="C725" t="s">
        <v>14</v>
      </c>
      <c r="D725" t="s">
        <v>363</v>
      </c>
      <c r="E725">
        <f>source!D649</f>
        <v>0</v>
      </c>
    </row>
    <row r="726" spans="2:5" x14ac:dyDescent="0.25">
      <c r="E726" t="str">
        <f>source!D650</f>
        <v>meta_ts_optfreq.out</v>
      </c>
    </row>
    <row r="727" spans="2:5" x14ac:dyDescent="0.25">
      <c r="B727" t="s">
        <v>9</v>
      </c>
      <c r="C727" t="s">
        <v>10</v>
      </c>
      <c r="D727" t="s">
        <v>365</v>
      </c>
      <c r="E727" t="str">
        <f>source!D651</f>
        <v>470'468</v>
      </c>
    </row>
    <row r="728" spans="2:5" x14ac:dyDescent="0.25">
      <c r="E728">
        <f>source!D652</f>
        <v>0</v>
      </c>
    </row>
    <row r="729" spans="2:5" x14ac:dyDescent="0.25">
      <c r="B729">
        <v>1</v>
      </c>
      <c r="C729" t="s">
        <v>14</v>
      </c>
      <c r="D729" t="s">
        <v>366</v>
      </c>
      <c r="E729">
        <f>source!D654</f>
        <v>0</v>
      </c>
    </row>
    <row r="730" spans="2:5" x14ac:dyDescent="0.25">
      <c r="E730" t="str">
        <f>source!D655</f>
        <v>neb_meta_educts_ts.out</v>
      </c>
    </row>
    <row r="731" spans="2:5" x14ac:dyDescent="0.25">
      <c r="B731" t="s">
        <v>9</v>
      </c>
      <c r="C731" t="s">
        <v>10</v>
      </c>
      <c r="D731" t="s">
        <v>368</v>
      </c>
      <c r="E731" t="str">
        <f>source!D656</f>
        <v>18'372</v>
      </c>
    </row>
    <row r="732" spans="2:5" x14ac:dyDescent="0.25">
      <c r="E732">
        <f>source!D657</f>
        <v>0</v>
      </c>
    </row>
    <row r="733" spans="2:5" x14ac:dyDescent="0.25">
      <c r="B733">
        <v>2</v>
      </c>
      <c r="C733" t="s">
        <v>14</v>
      </c>
      <c r="D733" t="s">
        <v>373</v>
      </c>
      <c r="E733" t="str">
        <f>source!D660</f>
        <v>meta_porducts_opfreq.out</v>
      </c>
    </row>
    <row r="734" spans="2:5" x14ac:dyDescent="0.25">
      <c r="E734" t="str">
        <f>source!D661</f>
        <v>meta_products_optfreq.out</v>
      </c>
    </row>
    <row r="735" spans="2:5" x14ac:dyDescent="0.25">
      <c r="B735" t="s">
        <v>9</v>
      </c>
      <c r="C735" t="s">
        <v>10</v>
      </c>
      <c r="D735" t="s">
        <v>374</v>
      </c>
      <c r="E735" t="str">
        <f>source!D662</f>
        <v>190'113</v>
      </c>
    </row>
    <row r="736" spans="2:5" x14ac:dyDescent="0.25">
      <c r="E736">
        <f>source!D663</f>
        <v>0</v>
      </c>
    </row>
    <row r="737" spans="2:5" x14ac:dyDescent="0.25">
      <c r="B737">
        <v>1</v>
      </c>
      <c r="C737" t="s">
        <v>14</v>
      </c>
      <c r="D737" t="s">
        <v>375</v>
      </c>
      <c r="E737">
        <f>source!D665</f>
        <v>0</v>
      </c>
    </row>
    <row r="738" spans="2:5" x14ac:dyDescent="0.25">
      <c r="E738" t="str">
        <f>source!D666</f>
        <v>meta_products_optfreq2.out</v>
      </c>
    </row>
    <row r="739" spans="2:5" x14ac:dyDescent="0.25">
      <c r="B739" t="s">
        <v>9</v>
      </c>
      <c r="C739" t="s">
        <v>10</v>
      </c>
      <c r="D739" t="s">
        <v>377</v>
      </c>
      <c r="E739" t="str">
        <f>source!D667</f>
        <v>14'086'260</v>
      </c>
    </row>
    <row r="740" spans="2:5" x14ac:dyDescent="0.25">
      <c r="E740">
        <f>source!D668</f>
        <v>0</v>
      </c>
    </row>
    <row r="741" spans="2:5" x14ac:dyDescent="0.25">
      <c r="B741">
        <v>1</v>
      </c>
      <c r="C741" t="s">
        <v>14</v>
      </c>
      <c r="D741" t="s">
        <v>378</v>
      </c>
      <c r="E741">
        <f>source!D670</f>
        <v>0</v>
      </c>
    </row>
    <row r="742" spans="2:5" x14ac:dyDescent="0.25">
      <c r="E742" t="str">
        <f>source!D671</f>
        <v>meta_products_optfreq3.out</v>
      </c>
    </row>
    <row r="743" spans="2:5" x14ac:dyDescent="0.25">
      <c r="B743" t="s">
        <v>9</v>
      </c>
      <c r="C743" t="s">
        <v>10</v>
      </c>
      <c r="D743" t="s">
        <v>380</v>
      </c>
      <c r="E743" t="str">
        <f>source!D672</f>
        <v>1'822'307</v>
      </c>
    </row>
    <row r="744" spans="2:5" x14ac:dyDescent="0.25">
      <c r="E744">
        <f>source!D673</f>
        <v>0</v>
      </c>
    </row>
    <row r="745" spans="2:5" x14ac:dyDescent="0.25">
      <c r="B745">
        <v>1</v>
      </c>
      <c r="C745" t="s">
        <v>14</v>
      </c>
      <c r="D745" t="s">
        <v>381</v>
      </c>
      <c r="E745">
        <f>source!D675</f>
        <v>0</v>
      </c>
    </row>
    <row r="746" spans="2:5" x14ac:dyDescent="0.25">
      <c r="E746" t="str">
        <f>source!D676</f>
        <v>meta_products_optfreq.out</v>
      </c>
    </row>
    <row r="747" spans="2:5" x14ac:dyDescent="0.25">
      <c r="B747" t="s">
        <v>9</v>
      </c>
      <c r="C747" t="s">
        <v>10</v>
      </c>
      <c r="D747" t="s">
        <v>382</v>
      </c>
      <c r="E747" t="str">
        <f>source!D677</f>
        <v>1'812'677</v>
      </c>
    </row>
    <row r="748" spans="2:5" x14ac:dyDescent="0.25">
      <c r="E748">
        <f>source!D678</f>
        <v>0</v>
      </c>
    </row>
    <row r="749" spans="2:5" x14ac:dyDescent="0.25">
      <c r="B749">
        <v>1</v>
      </c>
      <c r="C749" t="s">
        <v>14</v>
      </c>
      <c r="D749" t="s">
        <v>383</v>
      </c>
      <c r="E749">
        <f>source!D680</f>
        <v>0</v>
      </c>
    </row>
    <row r="750" spans="2:5" x14ac:dyDescent="0.25">
      <c r="E750" t="str">
        <f>source!D681</f>
        <v>meta_products_optfreq_5.out</v>
      </c>
    </row>
    <row r="751" spans="2:5" x14ac:dyDescent="0.25">
      <c r="B751" t="s">
        <v>9</v>
      </c>
      <c r="C751" t="s">
        <v>10</v>
      </c>
      <c r="D751" t="s">
        <v>385</v>
      </c>
      <c r="E751" t="str">
        <f>source!D682</f>
        <v>1'034'506</v>
      </c>
    </row>
    <row r="752" spans="2:5" x14ac:dyDescent="0.25">
      <c r="E752">
        <f>source!D683</f>
        <v>0</v>
      </c>
    </row>
    <row r="753" spans="2:5" x14ac:dyDescent="0.25">
      <c r="B753">
        <v>1</v>
      </c>
      <c r="C753" t="s">
        <v>14</v>
      </c>
      <c r="D753" t="s">
        <v>386</v>
      </c>
      <c r="E753">
        <f>source!D685</f>
        <v>0</v>
      </c>
    </row>
    <row r="754" spans="2:5" x14ac:dyDescent="0.25">
      <c r="E754" t="str">
        <f>source!D686</f>
        <v>meta_products_optfreq_6.out</v>
      </c>
    </row>
    <row r="755" spans="2:5" x14ac:dyDescent="0.25">
      <c r="B755" t="s">
        <v>9</v>
      </c>
      <c r="C755" t="s">
        <v>10</v>
      </c>
      <c r="D755" t="s">
        <v>388</v>
      </c>
      <c r="E755" t="str">
        <f>source!D687</f>
        <v>131'520</v>
      </c>
    </row>
    <row r="756" spans="2:5" x14ac:dyDescent="0.25">
      <c r="E756">
        <f>source!D688</f>
        <v>0</v>
      </c>
    </row>
    <row r="757" spans="2:5" x14ac:dyDescent="0.25">
      <c r="B757">
        <v>1</v>
      </c>
      <c r="C757" t="s">
        <v>14</v>
      </c>
      <c r="D757" t="s">
        <v>389</v>
      </c>
      <c r="E757">
        <f>source!D690</f>
        <v>0</v>
      </c>
    </row>
    <row r="758" spans="2:5" x14ac:dyDescent="0.25">
      <c r="E758" t="str">
        <f>source!D691</f>
        <v>produtcs_opt.out</v>
      </c>
    </row>
    <row r="759" spans="2:5" x14ac:dyDescent="0.25">
      <c r="B759" t="s">
        <v>9</v>
      </c>
      <c r="C759" t="s">
        <v>10</v>
      </c>
      <c r="D759" t="s">
        <v>391</v>
      </c>
      <c r="E759" t="str">
        <f>source!D692</f>
        <v>401'847</v>
      </c>
    </row>
    <row r="760" spans="2:5" x14ac:dyDescent="0.25">
      <c r="E760">
        <f>source!D693</f>
        <v>0</v>
      </c>
    </row>
    <row r="761" spans="2:5" x14ac:dyDescent="0.25">
      <c r="B761">
        <v>1</v>
      </c>
      <c r="C761" t="s">
        <v>14</v>
      </c>
      <c r="D761" t="s">
        <v>392</v>
      </c>
      <c r="E761">
        <f>source!D695</f>
        <v>0</v>
      </c>
    </row>
    <row r="762" spans="2:5" x14ac:dyDescent="0.25">
      <c r="E762" t="str">
        <f>source!D696</f>
        <v>meta_productds_7.out</v>
      </c>
    </row>
    <row r="763" spans="2:5" x14ac:dyDescent="0.25">
      <c r="B763" t="s">
        <v>9</v>
      </c>
      <c r="C763" t="s">
        <v>10</v>
      </c>
      <c r="D763" t="s">
        <v>394</v>
      </c>
      <c r="E763" t="str">
        <f>source!D697</f>
        <v>1'870'440</v>
      </c>
    </row>
    <row r="764" spans="2:5" x14ac:dyDescent="0.25">
      <c r="E764">
        <f>source!D698</f>
        <v>0</v>
      </c>
    </row>
    <row r="765" spans="2:5" x14ac:dyDescent="0.25">
      <c r="B765">
        <v>1</v>
      </c>
      <c r="C765" t="s">
        <v>14</v>
      </c>
      <c r="D765" t="s">
        <v>395</v>
      </c>
      <c r="E765">
        <f>source!D700</f>
        <v>0</v>
      </c>
    </row>
    <row r="766" spans="2:5" x14ac:dyDescent="0.25">
      <c r="E766" t="str">
        <f>source!D701</f>
        <v>meta_products_optfreq_9.out</v>
      </c>
    </row>
    <row r="767" spans="2:5" x14ac:dyDescent="0.25">
      <c r="B767" t="s">
        <v>9</v>
      </c>
      <c r="C767" t="s">
        <v>10</v>
      </c>
      <c r="D767" t="s">
        <v>396</v>
      </c>
      <c r="E767" t="str">
        <f>source!D702</f>
        <v>460'232</v>
      </c>
    </row>
    <row r="768" spans="2:5" x14ac:dyDescent="0.25">
      <c r="E768">
        <f>source!D703</f>
        <v>0</v>
      </c>
    </row>
    <row r="769" spans="2:5" x14ac:dyDescent="0.25">
      <c r="B769">
        <v>1</v>
      </c>
      <c r="C769" t="s">
        <v>14</v>
      </c>
      <c r="D769" t="s">
        <v>397</v>
      </c>
      <c r="E769">
        <f>source!D705</f>
        <v>0</v>
      </c>
    </row>
    <row r="770" spans="2:5" x14ac:dyDescent="0.25">
      <c r="E770" t="str">
        <f>source!D706</f>
        <v>educts_combined_optfreq.out</v>
      </c>
    </row>
    <row r="771" spans="2:5" x14ac:dyDescent="0.25">
      <c r="B771" t="s">
        <v>9</v>
      </c>
      <c r="C771" t="s">
        <v>10</v>
      </c>
      <c r="D771" t="s">
        <v>399</v>
      </c>
      <c r="E771" t="str">
        <f>source!D707</f>
        <v>4'478'862</v>
      </c>
    </row>
    <row r="772" spans="2:5" x14ac:dyDescent="0.25">
      <c r="E772">
        <f>source!D708</f>
        <v>0</v>
      </c>
    </row>
    <row r="773" spans="2:5" x14ac:dyDescent="0.25">
      <c r="B773">
        <v>1</v>
      </c>
      <c r="C773" t="s">
        <v>14</v>
      </c>
      <c r="D773" t="s">
        <v>400</v>
      </c>
      <c r="E773">
        <f>source!D710</f>
        <v>0</v>
      </c>
    </row>
    <row r="774" spans="2:5" x14ac:dyDescent="0.25">
      <c r="E774" t="str">
        <f>source!D711</f>
        <v>educts_combined_optfreq2.out</v>
      </c>
    </row>
    <row r="775" spans="2:5" x14ac:dyDescent="0.25">
      <c r="B775" t="s">
        <v>9</v>
      </c>
      <c r="C775" t="s">
        <v>10</v>
      </c>
      <c r="D775" t="s">
        <v>402</v>
      </c>
      <c r="E775" t="str">
        <f>source!D712</f>
        <v>16'294'269</v>
      </c>
    </row>
    <row r="776" spans="2:5" x14ac:dyDescent="0.25">
      <c r="E776">
        <f>source!D713</f>
        <v>0</v>
      </c>
    </row>
    <row r="777" spans="2:5" x14ac:dyDescent="0.25">
      <c r="B777">
        <v>3</v>
      </c>
      <c r="C777" t="s">
        <v>14</v>
      </c>
      <c r="D777" t="s">
        <v>408</v>
      </c>
      <c r="E777" t="str">
        <f>source!D717</f>
        <v>educts_combinded_optfreq.out</v>
      </c>
    </row>
    <row r="778" spans="2:5" x14ac:dyDescent="0.25">
      <c r="E778" t="str">
        <f>source!D718</f>
        <v>educts_combined_optfreq.out</v>
      </c>
    </row>
    <row r="779" spans="2:5" x14ac:dyDescent="0.25">
      <c r="B779" t="s">
        <v>9</v>
      </c>
      <c r="C779" t="s">
        <v>10</v>
      </c>
      <c r="D779" t="s">
        <v>409</v>
      </c>
      <c r="E779" t="str">
        <f>source!D719</f>
        <v>20'831'111</v>
      </c>
    </row>
    <row r="780" spans="2:5" x14ac:dyDescent="0.25">
      <c r="E780">
        <f>source!D720</f>
        <v>0</v>
      </c>
    </row>
    <row r="781" spans="2:5" x14ac:dyDescent="0.25">
      <c r="B781">
        <v>1</v>
      </c>
      <c r="C781" t="s">
        <v>14</v>
      </c>
      <c r="D781" t="s">
        <v>410</v>
      </c>
      <c r="E781">
        <f>source!D722</f>
        <v>0</v>
      </c>
    </row>
    <row r="782" spans="2:5" x14ac:dyDescent="0.25">
      <c r="E782" t="str">
        <f>source!D723</f>
        <v>educts_freq.out</v>
      </c>
    </row>
    <row r="783" spans="2:5" x14ac:dyDescent="0.25">
      <c r="B783" t="s">
        <v>9</v>
      </c>
      <c r="C783" t="s">
        <v>10</v>
      </c>
      <c r="D783" t="s">
        <v>412</v>
      </c>
      <c r="E783" t="str">
        <f>source!D724</f>
        <v>107'954</v>
      </c>
    </row>
    <row r="784" spans="2:5" x14ac:dyDescent="0.25">
      <c r="E784">
        <f>source!D725</f>
        <v>0</v>
      </c>
    </row>
    <row r="785" spans="2:5" x14ac:dyDescent="0.25">
      <c r="B785">
        <v>1</v>
      </c>
      <c r="C785" t="s">
        <v>14</v>
      </c>
      <c r="D785" t="s">
        <v>413</v>
      </c>
      <c r="E785">
        <f>source!D727</f>
        <v>0</v>
      </c>
    </row>
    <row r="786" spans="2:5" x14ac:dyDescent="0.25">
      <c r="E786" t="str">
        <f>source!D728</f>
        <v>educts_optfreq_4.out</v>
      </c>
    </row>
    <row r="787" spans="2:5" x14ac:dyDescent="0.25">
      <c r="B787" t="s">
        <v>9</v>
      </c>
      <c r="C787" t="s">
        <v>10</v>
      </c>
      <c r="D787" t="s">
        <v>415</v>
      </c>
      <c r="E787" t="str">
        <f>source!D729</f>
        <v>734'439</v>
      </c>
    </row>
    <row r="788" spans="2:5" x14ac:dyDescent="0.25">
      <c r="E788">
        <f>source!D730</f>
        <v>0</v>
      </c>
    </row>
    <row r="789" spans="2:5" x14ac:dyDescent="0.25">
      <c r="B789">
        <v>1</v>
      </c>
      <c r="C789" t="s">
        <v>14</v>
      </c>
      <c r="D789" t="s">
        <v>416</v>
      </c>
      <c r="E789">
        <f>source!D732</f>
        <v>0</v>
      </c>
    </row>
    <row r="790" spans="2:5" x14ac:dyDescent="0.25">
      <c r="E790" t="str">
        <f>source!D733</f>
        <v>educts_optfreq_5.out</v>
      </c>
    </row>
    <row r="791" spans="2:5" x14ac:dyDescent="0.25">
      <c r="B791" t="s">
        <v>9</v>
      </c>
      <c r="C791" t="s">
        <v>10</v>
      </c>
      <c r="D791" t="s">
        <v>418</v>
      </c>
      <c r="E791" t="str">
        <f>source!D734</f>
        <v>1'885'907</v>
      </c>
    </row>
    <row r="792" spans="2:5" x14ac:dyDescent="0.25">
      <c r="E792">
        <f>source!D735</f>
        <v>0</v>
      </c>
    </row>
    <row r="793" spans="2:5" x14ac:dyDescent="0.25">
      <c r="B793">
        <v>1</v>
      </c>
      <c r="C793" t="s">
        <v>14</v>
      </c>
      <c r="D793" t="s">
        <v>419</v>
      </c>
      <c r="E793">
        <f>source!D737</f>
        <v>0</v>
      </c>
    </row>
    <row r="794" spans="2:5" x14ac:dyDescent="0.25">
      <c r="E794" t="str">
        <f>source!D738</f>
        <v>educts_optfreq_6.out</v>
      </c>
    </row>
    <row r="795" spans="2:5" x14ac:dyDescent="0.25">
      <c r="B795" t="s">
        <v>9</v>
      </c>
      <c r="C795" t="s">
        <v>10</v>
      </c>
      <c r="D795" t="s">
        <v>421</v>
      </c>
      <c r="E795" t="str">
        <f>source!D739</f>
        <v>1'887'676</v>
      </c>
    </row>
    <row r="796" spans="2:5" x14ac:dyDescent="0.25">
      <c r="E796">
        <f>source!D740</f>
        <v>0</v>
      </c>
    </row>
    <row r="797" spans="2:5" x14ac:dyDescent="0.25">
      <c r="B797">
        <v>1</v>
      </c>
      <c r="C797" t="s">
        <v>14</v>
      </c>
      <c r="D797" t="s">
        <v>422</v>
      </c>
      <c r="E797">
        <f>source!D742</f>
        <v>0</v>
      </c>
    </row>
    <row r="798" spans="2:5" x14ac:dyDescent="0.25">
      <c r="E798" t="str">
        <f>source!D743</f>
        <v>educts_optfreq_7.out</v>
      </c>
    </row>
    <row r="799" spans="2:5" x14ac:dyDescent="0.25">
      <c r="B799" t="s">
        <v>9</v>
      </c>
      <c r="C799" t="s">
        <v>10</v>
      </c>
      <c r="D799" t="s">
        <v>424</v>
      </c>
      <c r="E799" t="str">
        <f>source!D744</f>
        <v>1'719'004</v>
      </c>
    </row>
    <row r="800" spans="2:5" x14ac:dyDescent="0.25">
      <c r="E800">
        <f>source!D745</f>
        <v>0</v>
      </c>
    </row>
    <row r="801" spans="2:5" x14ac:dyDescent="0.25">
      <c r="B801">
        <v>1</v>
      </c>
      <c r="C801" t="s">
        <v>14</v>
      </c>
      <c r="D801" t="s">
        <v>425</v>
      </c>
      <c r="E801">
        <f>source!D747</f>
        <v>0</v>
      </c>
    </row>
    <row r="802" spans="2:5" x14ac:dyDescent="0.25">
      <c r="E802" t="str">
        <f>source!D748</f>
        <v>educts_optfreq_8.out</v>
      </c>
    </row>
    <row r="803" spans="2:5" x14ac:dyDescent="0.25">
      <c r="B803" t="s">
        <v>9</v>
      </c>
      <c r="C803" t="s">
        <v>10</v>
      </c>
      <c r="D803" t="s">
        <v>427</v>
      </c>
      <c r="E803" t="str">
        <f>source!D749</f>
        <v>3'193'409</v>
      </c>
    </row>
    <row r="804" spans="2:5" x14ac:dyDescent="0.25">
      <c r="E804">
        <f>source!D750</f>
        <v>0</v>
      </c>
    </row>
    <row r="805" spans="2:5" x14ac:dyDescent="0.25">
      <c r="B805">
        <v>1</v>
      </c>
      <c r="C805" t="s">
        <v>14</v>
      </c>
      <c r="D805" t="s">
        <v>428</v>
      </c>
      <c r="E805">
        <f>source!D752</f>
        <v>0</v>
      </c>
    </row>
    <row r="806" spans="2:5" x14ac:dyDescent="0.25">
      <c r="E806" t="str">
        <f>source!D753</f>
        <v>neb_educts_optfreq.out</v>
      </c>
    </row>
    <row r="807" spans="2:5" x14ac:dyDescent="0.25">
      <c r="B807" t="s">
        <v>9</v>
      </c>
      <c r="C807" t="s">
        <v>10</v>
      </c>
      <c r="D807" t="s">
        <v>430</v>
      </c>
      <c r="E807" t="str">
        <f>source!D754</f>
        <v>13'120'311</v>
      </c>
    </row>
    <row r="808" spans="2:5" x14ac:dyDescent="0.25">
      <c r="E808">
        <f>source!D755</f>
        <v>0</v>
      </c>
    </row>
    <row r="809" spans="2:5" x14ac:dyDescent="0.25">
      <c r="B809">
        <v>2</v>
      </c>
      <c r="C809" t="s">
        <v>14</v>
      </c>
      <c r="D809" t="s">
        <v>435</v>
      </c>
      <c r="E809" t="str">
        <f>source!D758</f>
        <v>neb_educts_optfreq2.out</v>
      </c>
    </row>
    <row r="810" spans="2:5" x14ac:dyDescent="0.25">
      <c r="E810" t="str">
        <f>source!D759</f>
        <v>neb_educts_optfreq32.out</v>
      </c>
    </row>
    <row r="811" spans="2:5" x14ac:dyDescent="0.25">
      <c r="B811" t="s">
        <v>9</v>
      </c>
      <c r="C811" t="s">
        <v>10</v>
      </c>
      <c r="D811" t="s">
        <v>436</v>
      </c>
      <c r="E811" t="str">
        <f>source!D760</f>
        <v>208'537</v>
      </c>
    </row>
    <row r="812" spans="2:5" x14ac:dyDescent="0.25">
      <c r="E812">
        <f>source!D761</f>
        <v>0</v>
      </c>
    </row>
    <row r="813" spans="2:5" x14ac:dyDescent="0.25">
      <c r="B813">
        <v>1</v>
      </c>
      <c r="C813" t="s">
        <v>14</v>
      </c>
      <c r="D813" t="s">
        <v>437</v>
      </c>
      <c r="E813">
        <f>source!D763</f>
        <v>0</v>
      </c>
    </row>
    <row r="814" spans="2:5" x14ac:dyDescent="0.25">
      <c r="E814" t="str">
        <f>source!D764</f>
        <v>nitronium_optfreq.out</v>
      </c>
    </row>
    <row r="815" spans="2:5" x14ac:dyDescent="0.25">
      <c r="B815" t="s">
        <v>9</v>
      </c>
      <c r="C815" t="s">
        <v>10</v>
      </c>
      <c r="D815" t="s">
        <v>439</v>
      </c>
      <c r="E815" t="str">
        <f>source!D765</f>
        <v>107'260</v>
      </c>
    </row>
    <row r="816" spans="2:5" x14ac:dyDescent="0.25">
      <c r="E816">
        <f>source!D766</f>
        <v>0</v>
      </c>
    </row>
    <row r="817" spans="2:5" x14ac:dyDescent="0.25">
      <c r="B817">
        <v>1</v>
      </c>
      <c r="C817" t="s">
        <v>14</v>
      </c>
      <c r="D817" t="s">
        <v>440</v>
      </c>
      <c r="E817">
        <f>source!D768</f>
        <v>0</v>
      </c>
    </row>
    <row r="818" spans="2:5" x14ac:dyDescent="0.25">
      <c r="E818" t="str">
        <f>source!D769</f>
        <v>neb_orto_educts_ts.out</v>
      </c>
    </row>
    <row r="819" spans="2:5" x14ac:dyDescent="0.25">
      <c r="B819" t="s">
        <v>9</v>
      </c>
      <c r="C819" t="s">
        <v>10</v>
      </c>
      <c r="D819" t="s">
        <v>442</v>
      </c>
      <c r="E819" t="str">
        <f>source!D770</f>
        <v>17'657</v>
      </c>
    </row>
    <row r="820" spans="2:5" x14ac:dyDescent="0.25">
      <c r="E820">
        <f>source!D771</f>
        <v>0</v>
      </c>
    </row>
    <row r="821" spans="2:5" x14ac:dyDescent="0.25">
      <c r="B821">
        <v>1</v>
      </c>
      <c r="C821" t="s">
        <v>14</v>
      </c>
      <c r="D821" t="s">
        <v>443</v>
      </c>
      <c r="E821">
        <f>source!D773</f>
        <v>0</v>
      </c>
    </row>
    <row r="822" spans="2:5" x14ac:dyDescent="0.25">
      <c r="E822" t="str">
        <f>source!D774</f>
        <v>neb_orto_educts_ts.out</v>
      </c>
    </row>
    <row r="823" spans="2:5" x14ac:dyDescent="0.25">
      <c r="B823" t="s">
        <v>9</v>
      </c>
      <c r="C823" t="s">
        <v>10</v>
      </c>
      <c r="D823" t="s">
        <v>444</v>
      </c>
      <c r="E823" t="str">
        <f>source!D775</f>
        <v>18'309</v>
      </c>
    </row>
    <row r="824" spans="2:5" x14ac:dyDescent="0.25">
      <c r="E824">
        <f>source!D776</f>
        <v>0</v>
      </c>
    </row>
    <row r="825" spans="2:5" x14ac:dyDescent="0.25">
      <c r="B825">
        <v>1</v>
      </c>
      <c r="C825" t="s">
        <v>14</v>
      </c>
      <c r="D825" t="s">
        <v>445</v>
      </c>
      <c r="E825">
        <f>source!D778</f>
        <v>0</v>
      </c>
    </row>
    <row r="826" spans="2:5" x14ac:dyDescent="0.25">
      <c r="E826" t="str">
        <f>source!D779</f>
        <v>educt_optfreq.out</v>
      </c>
    </row>
    <row r="827" spans="2:5" x14ac:dyDescent="0.25">
      <c r="B827" t="s">
        <v>9</v>
      </c>
      <c r="C827" t="s">
        <v>10</v>
      </c>
      <c r="D827" t="s">
        <v>447</v>
      </c>
      <c r="E827" t="str">
        <f>source!D780</f>
        <v>883'850</v>
      </c>
    </row>
    <row r="828" spans="2:5" x14ac:dyDescent="0.25">
      <c r="E828">
        <f>source!D781</f>
        <v>0</v>
      </c>
    </row>
    <row r="829" spans="2:5" x14ac:dyDescent="0.25">
      <c r="B829">
        <v>1</v>
      </c>
      <c r="C829" t="s">
        <v>14</v>
      </c>
      <c r="D829" t="s">
        <v>448</v>
      </c>
      <c r="E829">
        <f>source!D783</f>
        <v>0</v>
      </c>
    </row>
    <row r="830" spans="2:5" x14ac:dyDescent="0.25">
      <c r="E830" t="str">
        <f>source!D784</f>
        <v>educt_optfreq_2.out</v>
      </c>
    </row>
    <row r="831" spans="2:5" x14ac:dyDescent="0.25">
      <c r="B831" t="s">
        <v>9</v>
      </c>
      <c r="C831" t="s">
        <v>10</v>
      </c>
      <c r="D831" t="s">
        <v>450</v>
      </c>
      <c r="E831" t="str">
        <f>source!D785</f>
        <v>1'281'331</v>
      </c>
    </row>
    <row r="832" spans="2:5" x14ac:dyDescent="0.25">
      <c r="E832">
        <f>source!D786</f>
        <v>0</v>
      </c>
    </row>
    <row r="833" spans="2:5" x14ac:dyDescent="0.25">
      <c r="B833">
        <v>1</v>
      </c>
      <c r="C833" t="s">
        <v>14</v>
      </c>
      <c r="D833" t="s">
        <v>451</v>
      </c>
      <c r="E833">
        <f>source!D788</f>
        <v>0</v>
      </c>
    </row>
    <row r="834" spans="2:5" x14ac:dyDescent="0.25">
      <c r="E834" t="str">
        <f>source!D789</f>
        <v>educts_optfreq_3.out</v>
      </c>
    </row>
    <row r="835" spans="2:5" x14ac:dyDescent="0.25">
      <c r="B835" t="s">
        <v>9</v>
      </c>
      <c r="C835" t="s">
        <v>10</v>
      </c>
      <c r="D835" t="s">
        <v>453</v>
      </c>
      <c r="E835" t="str">
        <f>source!D790</f>
        <v>1'949'346</v>
      </c>
    </row>
    <row r="836" spans="2:5" x14ac:dyDescent="0.25">
      <c r="E836">
        <f>source!D791</f>
        <v>0</v>
      </c>
    </row>
    <row r="837" spans="2:5" x14ac:dyDescent="0.25">
      <c r="B837">
        <v>1</v>
      </c>
      <c r="C837" t="s">
        <v>14</v>
      </c>
      <c r="D837" t="s">
        <v>454</v>
      </c>
      <c r="E837">
        <f>source!D793</f>
        <v>0</v>
      </c>
    </row>
    <row r="838" spans="2:5" x14ac:dyDescent="0.25">
      <c r="E838" t="str">
        <f>source!D794</f>
        <v>educts_optfreq_4.out</v>
      </c>
    </row>
    <row r="839" spans="2:5" x14ac:dyDescent="0.25">
      <c r="B839" t="s">
        <v>9</v>
      </c>
      <c r="C839" t="s">
        <v>10</v>
      </c>
      <c r="D839" t="s">
        <v>455</v>
      </c>
      <c r="E839" t="str">
        <f>source!D795</f>
        <v>1'780'981</v>
      </c>
    </row>
    <row r="840" spans="2:5" x14ac:dyDescent="0.25">
      <c r="E840">
        <f>source!D796</f>
        <v>0</v>
      </c>
    </row>
    <row r="841" spans="2:5" x14ac:dyDescent="0.25">
      <c r="B841">
        <v>1</v>
      </c>
      <c r="C841" t="s">
        <v>14</v>
      </c>
      <c r="D841" t="s">
        <v>456</v>
      </c>
      <c r="E841">
        <f>source!D798</f>
        <v>0</v>
      </c>
    </row>
    <row r="842" spans="2:5" x14ac:dyDescent="0.25">
      <c r="E842" t="str">
        <f>source!D799</f>
        <v>educts_optfreq_5.out</v>
      </c>
    </row>
    <row r="843" spans="2:5" x14ac:dyDescent="0.25">
      <c r="B843" t="s">
        <v>9</v>
      </c>
      <c r="C843" t="s">
        <v>10</v>
      </c>
      <c r="D843" t="s">
        <v>457</v>
      </c>
      <c r="E843" t="str">
        <f>source!D800</f>
        <v>3'161'848</v>
      </c>
    </row>
    <row r="844" spans="2:5" x14ac:dyDescent="0.25">
      <c r="E844">
        <f>source!D801</f>
        <v>0</v>
      </c>
    </row>
    <row r="845" spans="2:5" x14ac:dyDescent="0.25">
      <c r="B845">
        <v>1</v>
      </c>
      <c r="C845" t="s">
        <v>14</v>
      </c>
      <c r="D845" t="s">
        <v>458</v>
      </c>
      <c r="E845">
        <f>source!D803</f>
        <v>0</v>
      </c>
    </row>
    <row r="846" spans="2:5" x14ac:dyDescent="0.25">
      <c r="E846" t="str">
        <f>source!D804</f>
        <v>enducts_optfreq_6.out</v>
      </c>
    </row>
    <row r="847" spans="2:5" x14ac:dyDescent="0.25">
      <c r="B847" t="s">
        <v>9</v>
      </c>
      <c r="C847" t="s">
        <v>10</v>
      </c>
      <c r="D847" t="s">
        <v>460</v>
      </c>
      <c r="E847" t="str">
        <f>source!D805</f>
        <v>3'318'018</v>
      </c>
    </row>
    <row r="848" spans="2:5" x14ac:dyDescent="0.25">
      <c r="E848">
        <f>source!D806</f>
        <v>0</v>
      </c>
    </row>
    <row r="849" spans="2:5" x14ac:dyDescent="0.25">
      <c r="B849">
        <v>1</v>
      </c>
      <c r="C849" t="s">
        <v>14</v>
      </c>
      <c r="D849" t="s">
        <v>461</v>
      </c>
      <c r="E849">
        <f>source!D808</f>
        <v>0</v>
      </c>
    </row>
    <row r="850" spans="2:5" x14ac:dyDescent="0.25">
      <c r="E850" t="str">
        <f>source!D809</f>
        <v>neb_orto_educts_products.out</v>
      </c>
    </row>
    <row r="851" spans="2:5" x14ac:dyDescent="0.25">
      <c r="B851" t="s">
        <v>9</v>
      </c>
      <c r="C851" t="s">
        <v>10</v>
      </c>
      <c r="D851" t="s">
        <v>463</v>
      </c>
      <c r="E851" t="str">
        <f>source!D810</f>
        <v>17'718</v>
      </c>
    </row>
    <row r="852" spans="2:5" x14ac:dyDescent="0.25">
      <c r="E852">
        <f>source!D811</f>
        <v>0</v>
      </c>
    </row>
    <row r="853" spans="2:5" x14ac:dyDescent="0.25">
      <c r="B853">
        <v>1</v>
      </c>
      <c r="C853" t="s">
        <v>14</v>
      </c>
      <c r="D853" t="s">
        <v>464</v>
      </c>
      <c r="E853">
        <f>source!D813</f>
        <v>0</v>
      </c>
    </row>
    <row r="854" spans="2:5" x14ac:dyDescent="0.25">
      <c r="E854" t="str">
        <f>source!D814</f>
        <v>neb_orto_ts_products.out</v>
      </c>
    </row>
    <row r="855" spans="2:5" x14ac:dyDescent="0.25">
      <c r="B855" t="s">
        <v>9</v>
      </c>
      <c r="C855" t="s">
        <v>10</v>
      </c>
      <c r="D855" t="s">
        <v>466</v>
      </c>
      <c r="E855" t="str">
        <f>source!D815</f>
        <v>17'525</v>
      </c>
    </row>
    <row r="856" spans="2:5" x14ac:dyDescent="0.25">
      <c r="E856">
        <f>source!D816</f>
        <v>0</v>
      </c>
    </row>
    <row r="857" spans="2:5" x14ac:dyDescent="0.25">
      <c r="B857">
        <v>1</v>
      </c>
      <c r="C857" t="s">
        <v>14</v>
      </c>
      <c r="D857" t="s">
        <v>467</v>
      </c>
      <c r="E857">
        <f>source!D818</f>
        <v>0</v>
      </c>
    </row>
    <row r="858" spans="2:5" x14ac:dyDescent="0.25">
      <c r="E858" t="str">
        <f>source!D819</f>
        <v>neb_orto_ts_products.out</v>
      </c>
    </row>
    <row r="859" spans="2:5" x14ac:dyDescent="0.25">
      <c r="B859" t="s">
        <v>9</v>
      </c>
      <c r="C859" t="s">
        <v>10</v>
      </c>
      <c r="D859" t="s">
        <v>468</v>
      </c>
      <c r="E859" t="str">
        <f>source!D820</f>
        <v>17'377</v>
      </c>
    </row>
    <row r="860" spans="2:5" x14ac:dyDescent="0.25">
      <c r="E860">
        <f>source!D821</f>
        <v>0</v>
      </c>
    </row>
    <row r="861" spans="2:5" x14ac:dyDescent="0.25">
      <c r="B861">
        <v>1</v>
      </c>
      <c r="C861" t="s">
        <v>14</v>
      </c>
      <c r="D861" t="s">
        <v>464</v>
      </c>
      <c r="E861">
        <f>source!D823</f>
        <v>0</v>
      </c>
    </row>
    <row r="862" spans="2:5" x14ac:dyDescent="0.25">
      <c r="E862" t="str">
        <f>source!D824</f>
        <v>neb_orto_ts_products.out</v>
      </c>
    </row>
    <row r="863" spans="2:5" x14ac:dyDescent="0.25">
      <c r="B863" t="s">
        <v>9</v>
      </c>
      <c r="C863" t="s">
        <v>10</v>
      </c>
      <c r="D863" t="s">
        <v>469</v>
      </c>
      <c r="E863" t="str">
        <f>source!D825</f>
        <v>17'525</v>
      </c>
    </row>
    <row r="864" spans="2:5" x14ac:dyDescent="0.25">
      <c r="E864">
        <f>source!D826</f>
        <v>0</v>
      </c>
    </row>
    <row r="865" spans="2:5" x14ac:dyDescent="0.25">
      <c r="B865">
        <v>1</v>
      </c>
      <c r="C865" t="s">
        <v>14</v>
      </c>
      <c r="D865" t="s">
        <v>470</v>
      </c>
      <c r="E865">
        <f>source!D828</f>
        <v>0</v>
      </c>
    </row>
    <row r="866" spans="2:5" x14ac:dyDescent="0.25">
      <c r="E866" t="str">
        <f>source!D829</f>
        <v>neb_orto_ts_products.out</v>
      </c>
    </row>
    <row r="867" spans="2:5" x14ac:dyDescent="0.25">
      <c r="B867" t="s">
        <v>9</v>
      </c>
      <c r="C867" t="s">
        <v>10</v>
      </c>
      <c r="D867" t="s">
        <v>471</v>
      </c>
      <c r="E867" t="str">
        <f>source!D830</f>
        <v>18'177</v>
      </c>
    </row>
    <row r="868" spans="2:5" x14ac:dyDescent="0.25">
      <c r="E868">
        <f>source!D831</f>
        <v>0</v>
      </c>
    </row>
    <row r="869" spans="2:5" x14ac:dyDescent="0.25">
      <c r="B869">
        <v>1</v>
      </c>
      <c r="C869" t="s">
        <v>14</v>
      </c>
      <c r="D869" t="s">
        <v>472</v>
      </c>
      <c r="E869">
        <f>source!D833</f>
        <v>0</v>
      </c>
    </row>
    <row r="870" spans="2:5" x14ac:dyDescent="0.25">
      <c r="E870" t="str">
        <f>source!D834</f>
        <v>neb_orto_products_optfreq.out</v>
      </c>
    </row>
    <row r="871" spans="2:5" x14ac:dyDescent="0.25">
      <c r="B871" t="s">
        <v>9</v>
      </c>
      <c r="C871" t="s">
        <v>10</v>
      </c>
      <c r="D871" t="s">
        <v>474</v>
      </c>
      <c r="E871" t="str">
        <f>source!D835</f>
        <v>82'735</v>
      </c>
    </row>
    <row r="872" spans="2:5" x14ac:dyDescent="0.25">
      <c r="E872">
        <f>source!D836</f>
        <v>0</v>
      </c>
    </row>
    <row r="873" spans="2:5" x14ac:dyDescent="0.25">
      <c r="B873">
        <v>1</v>
      </c>
      <c r="C873" t="s">
        <v>14</v>
      </c>
      <c r="D873" t="s">
        <v>475</v>
      </c>
      <c r="E873">
        <f>source!D838</f>
        <v>0</v>
      </c>
    </row>
    <row r="874" spans="2:5" x14ac:dyDescent="0.25">
      <c r="E874" t="str">
        <f>source!D839</f>
        <v>neb_orto_products_new.out</v>
      </c>
    </row>
    <row r="875" spans="2:5" x14ac:dyDescent="0.25">
      <c r="B875" t="s">
        <v>9</v>
      </c>
      <c r="C875" t="s">
        <v>10</v>
      </c>
      <c r="D875" t="s">
        <v>477</v>
      </c>
      <c r="E875" t="str">
        <f>source!D840</f>
        <v>70'800</v>
      </c>
    </row>
    <row r="876" spans="2:5" x14ac:dyDescent="0.25">
      <c r="E876">
        <f>source!D841</f>
        <v>0</v>
      </c>
    </row>
    <row r="877" spans="2:5" x14ac:dyDescent="0.25">
      <c r="B877">
        <v>1</v>
      </c>
      <c r="C877" t="s">
        <v>14</v>
      </c>
      <c r="D877" t="s">
        <v>478</v>
      </c>
      <c r="E877">
        <f>source!D843</f>
        <v>0</v>
      </c>
    </row>
    <row r="878" spans="2:5" x14ac:dyDescent="0.25">
      <c r="E878" t="str">
        <f>source!D844</f>
        <v>products_optfreq.out</v>
      </c>
    </row>
    <row r="879" spans="2:5" x14ac:dyDescent="0.25">
      <c r="B879" t="s">
        <v>9</v>
      </c>
      <c r="C879" t="s">
        <v>10</v>
      </c>
      <c r="D879" t="s">
        <v>480</v>
      </c>
      <c r="E879" t="str">
        <f>source!D845</f>
        <v>441'697</v>
      </c>
    </row>
    <row r="880" spans="2:5" x14ac:dyDescent="0.25">
      <c r="E880">
        <f>source!D846</f>
        <v>0</v>
      </c>
    </row>
    <row r="881" spans="2:5" x14ac:dyDescent="0.25">
      <c r="B881">
        <v>1</v>
      </c>
      <c r="C881" t="s">
        <v>14</v>
      </c>
      <c r="D881" t="s">
        <v>481</v>
      </c>
      <c r="E881">
        <f>source!D848</f>
        <v>0</v>
      </c>
    </row>
    <row r="882" spans="2:5" x14ac:dyDescent="0.25">
      <c r="E882" t="str">
        <f>source!D849</f>
        <v>products4.out</v>
      </c>
    </row>
    <row r="883" spans="2:5" x14ac:dyDescent="0.25">
      <c r="B883" t="s">
        <v>9</v>
      </c>
      <c r="C883" t="s">
        <v>10</v>
      </c>
      <c r="D883" t="s">
        <v>483</v>
      </c>
      <c r="E883" t="str">
        <f>source!D850</f>
        <v>519'515</v>
      </c>
    </row>
    <row r="884" spans="2:5" x14ac:dyDescent="0.25">
      <c r="E884">
        <f>source!D851</f>
        <v>0</v>
      </c>
    </row>
    <row r="885" spans="2:5" x14ac:dyDescent="0.25">
      <c r="B885">
        <v>1</v>
      </c>
      <c r="C885" t="s">
        <v>14</v>
      </c>
      <c r="D885" t="s">
        <v>484</v>
      </c>
      <c r="E885">
        <f>source!D853</f>
        <v>0</v>
      </c>
    </row>
    <row r="886" spans="2:5" x14ac:dyDescent="0.25">
      <c r="E886" t="str">
        <f>source!D854</f>
        <v>products5.out</v>
      </c>
    </row>
    <row r="887" spans="2:5" x14ac:dyDescent="0.25">
      <c r="B887" t="s">
        <v>9</v>
      </c>
      <c r="C887" t="s">
        <v>10</v>
      </c>
      <c r="D887" t="s">
        <v>486</v>
      </c>
      <c r="E887" t="str">
        <f>source!D855</f>
        <v>328'484</v>
      </c>
    </row>
    <row r="888" spans="2:5" x14ac:dyDescent="0.25">
      <c r="E888">
        <f>source!D856</f>
        <v>0</v>
      </c>
    </row>
    <row r="889" spans="2:5" x14ac:dyDescent="0.25">
      <c r="B889">
        <v>1</v>
      </c>
      <c r="C889" t="s">
        <v>14</v>
      </c>
      <c r="D889" t="s">
        <v>487</v>
      </c>
      <c r="E889">
        <f>source!D858</f>
        <v>0</v>
      </c>
    </row>
    <row r="890" spans="2:5" x14ac:dyDescent="0.25">
      <c r="E890" t="str">
        <f>source!D859</f>
        <v>products4_freq.out</v>
      </c>
    </row>
    <row r="891" spans="2:5" x14ac:dyDescent="0.25">
      <c r="B891" t="s">
        <v>9</v>
      </c>
      <c r="C891" t="s">
        <v>10</v>
      </c>
      <c r="D891" t="s">
        <v>489</v>
      </c>
      <c r="E891" t="str">
        <f>source!D860</f>
        <v>53'457</v>
      </c>
    </row>
    <row r="892" spans="2:5" x14ac:dyDescent="0.25">
      <c r="E892">
        <f>source!D861</f>
        <v>0</v>
      </c>
    </row>
    <row r="893" spans="2:5" x14ac:dyDescent="0.25">
      <c r="B893">
        <v>1</v>
      </c>
      <c r="C893" t="s">
        <v>14</v>
      </c>
      <c r="D893" t="s">
        <v>490</v>
      </c>
      <c r="E893">
        <f>source!D863</f>
        <v>0</v>
      </c>
    </row>
    <row r="894" spans="2:5" x14ac:dyDescent="0.25">
      <c r="E894" t="str">
        <f>source!D864</f>
        <v>products_freq.out</v>
      </c>
    </row>
    <row r="895" spans="2:5" x14ac:dyDescent="0.25">
      <c r="B895" t="s">
        <v>9</v>
      </c>
      <c r="C895" t="s">
        <v>10</v>
      </c>
      <c r="D895" t="s">
        <v>492</v>
      </c>
      <c r="E895" t="str">
        <f>source!D865</f>
        <v>238'181</v>
      </c>
    </row>
    <row r="896" spans="2:5" x14ac:dyDescent="0.25">
      <c r="E896">
        <f>source!D866</f>
        <v>0</v>
      </c>
    </row>
    <row r="897" spans="2:5" x14ac:dyDescent="0.25">
      <c r="B897">
        <v>1</v>
      </c>
      <c r="C897" t="s">
        <v>14</v>
      </c>
      <c r="D897" t="s">
        <v>493</v>
      </c>
      <c r="E897">
        <f>source!D868</f>
        <v>0</v>
      </c>
    </row>
    <row r="898" spans="2:5" x14ac:dyDescent="0.25">
      <c r="E898" t="str">
        <f>source!D869</f>
        <v>products_optfreq2.out</v>
      </c>
    </row>
    <row r="899" spans="2:5" x14ac:dyDescent="0.25">
      <c r="B899" t="s">
        <v>9</v>
      </c>
      <c r="C899" t="s">
        <v>10</v>
      </c>
      <c r="D899" t="s">
        <v>495</v>
      </c>
      <c r="E899" t="str">
        <f>source!D870</f>
        <v>8'670'913</v>
      </c>
    </row>
    <row r="900" spans="2:5" x14ac:dyDescent="0.25">
      <c r="E900">
        <f>source!D871</f>
        <v>0</v>
      </c>
    </row>
    <row r="901" spans="2:5" x14ac:dyDescent="0.25">
      <c r="B901">
        <v>1</v>
      </c>
      <c r="C901" t="s">
        <v>14</v>
      </c>
      <c r="D901" t="s">
        <v>496</v>
      </c>
      <c r="E901">
        <f>source!D873</f>
        <v>0</v>
      </c>
    </row>
    <row r="902" spans="2:5" x14ac:dyDescent="0.25">
      <c r="E902" t="str">
        <f>source!D874</f>
        <v>products_optfreq.out</v>
      </c>
    </row>
    <row r="903" spans="2:5" x14ac:dyDescent="0.25">
      <c r="B903" t="s">
        <v>9</v>
      </c>
      <c r="C903" t="s">
        <v>10</v>
      </c>
      <c r="D903" t="s">
        <v>497</v>
      </c>
      <c r="E903" t="str">
        <f>source!D875</f>
        <v>238'125</v>
      </c>
    </row>
    <row r="904" spans="2:5" x14ac:dyDescent="0.25">
      <c r="E904">
        <f>source!D876</f>
        <v>0</v>
      </c>
    </row>
    <row r="905" spans="2:5" x14ac:dyDescent="0.25">
      <c r="B905">
        <v>1</v>
      </c>
      <c r="C905" t="s">
        <v>14</v>
      </c>
      <c r="D905" t="s">
        <v>498</v>
      </c>
      <c r="E905">
        <f>source!D878</f>
        <v>0</v>
      </c>
    </row>
    <row r="906" spans="2:5" x14ac:dyDescent="0.25">
      <c r="E906" t="str">
        <f>source!D879</f>
        <v>neb_orto_ts_optfreq.out</v>
      </c>
    </row>
    <row r="907" spans="2:5" x14ac:dyDescent="0.25">
      <c r="B907" t="s">
        <v>9</v>
      </c>
      <c r="C907" t="s">
        <v>10</v>
      </c>
      <c r="D907" t="s">
        <v>500</v>
      </c>
      <c r="E907" t="str">
        <f>source!D880</f>
        <v>617'886</v>
      </c>
    </row>
    <row r="908" spans="2:5" x14ac:dyDescent="0.25">
      <c r="E908">
        <f>source!D881</f>
        <v>0</v>
      </c>
    </row>
    <row r="909" spans="2:5" x14ac:dyDescent="0.25">
      <c r="B909">
        <v>1</v>
      </c>
      <c r="C909" t="s">
        <v>14</v>
      </c>
      <c r="D909" t="s">
        <v>501</v>
      </c>
      <c r="E909">
        <f>source!D883</f>
        <v>0</v>
      </c>
    </row>
    <row r="910" spans="2:5" x14ac:dyDescent="0.25">
      <c r="E910" t="str">
        <f>source!D884</f>
        <v>para_products_optfreq.out</v>
      </c>
    </row>
    <row r="911" spans="2:5" x14ac:dyDescent="0.25">
      <c r="B911" t="s">
        <v>9</v>
      </c>
      <c r="C911" t="s">
        <v>10</v>
      </c>
      <c r="D911" t="s">
        <v>503</v>
      </c>
      <c r="E911" t="str">
        <f>source!D885</f>
        <v>2'730'243</v>
      </c>
    </row>
    <row r="912" spans="2:5" x14ac:dyDescent="0.25">
      <c r="E912">
        <f>source!D886</f>
        <v>0</v>
      </c>
    </row>
    <row r="913" spans="2:5" x14ac:dyDescent="0.25">
      <c r="B913">
        <v>1</v>
      </c>
      <c r="C913" t="s">
        <v>14</v>
      </c>
      <c r="D913" t="s">
        <v>504</v>
      </c>
      <c r="E913">
        <f>source!D888</f>
        <v>0</v>
      </c>
    </row>
    <row r="914" spans="2:5" x14ac:dyDescent="0.25">
      <c r="E914" t="str">
        <f>source!D889</f>
        <v>para_produtcs_optfreq2.out</v>
      </c>
    </row>
    <row r="915" spans="2:5" x14ac:dyDescent="0.25">
      <c r="B915" t="s">
        <v>9</v>
      </c>
      <c r="C915" t="s">
        <v>10</v>
      </c>
      <c r="D915" t="s">
        <v>506</v>
      </c>
      <c r="E915" t="str">
        <f>source!D890</f>
        <v>1'853'408</v>
      </c>
    </row>
    <row r="916" spans="2:5" x14ac:dyDescent="0.25">
      <c r="E916">
        <f>source!D891</f>
        <v>0</v>
      </c>
    </row>
    <row r="917" spans="2:5" x14ac:dyDescent="0.25">
      <c r="B917">
        <v>1</v>
      </c>
      <c r="C917" t="s">
        <v>14</v>
      </c>
      <c r="D917" t="s">
        <v>507</v>
      </c>
      <c r="E917">
        <f>source!D893</f>
        <v>0</v>
      </c>
    </row>
    <row r="918" spans="2:5" x14ac:dyDescent="0.25">
      <c r="E918" t="str">
        <f>source!D894</f>
        <v>para_products_optfreq3.out</v>
      </c>
    </row>
    <row r="919" spans="2:5" x14ac:dyDescent="0.25">
      <c r="B919" t="s">
        <v>9</v>
      </c>
      <c r="C919" t="s">
        <v>10</v>
      </c>
      <c r="D919" t="s">
        <v>509</v>
      </c>
      <c r="E919" t="str">
        <f>source!D895</f>
        <v>1'904'936</v>
      </c>
    </row>
    <row r="920" spans="2:5" x14ac:dyDescent="0.25">
      <c r="E920">
        <f>source!D896</f>
        <v>0</v>
      </c>
    </row>
    <row r="921" spans="2:5" x14ac:dyDescent="0.25">
      <c r="B921">
        <v>1</v>
      </c>
      <c r="C921" t="s">
        <v>14</v>
      </c>
      <c r="D921" t="s">
        <v>510</v>
      </c>
      <c r="E921">
        <f>source!D898</f>
        <v>0</v>
      </c>
    </row>
    <row r="922" spans="2:5" x14ac:dyDescent="0.25">
      <c r="E922" t="str">
        <f>source!D899</f>
        <v>para_products_optfreq_4.out</v>
      </c>
    </row>
    <row r="923" spans="2:5" x14ac:dyDescent="0.25">
      <c r="B923" t="s">
        <v>9</v>
      </c>
      <c r="C923" t="s">
        <v>10</v>
      </c>
      <c r="D923" t="s">
        <v>512</v>
      </c>
      <c r="E923" t="str">
        <f>source!D900</f>
        <v>77'036</v>
      </c>
    </row>
    <row r="924" spans="2:5" x14ac:dyDescent="0.25">
      <c r="E924">
        <f>source!D901</f>
        <v>0</v>
      </c>
    </row>
    <row r="925" spans="2:5" x14ac:dyDescent="0.25">
      <c r="B925">
        <v>1</v>
      </c>
      <c r="C925" t="s">
        <v>14</v>
      </c>
      <c r="D925" t="s">
        <v>513</v>
      </c>
      <c r="E925">
        <f>source!D903</f>
        <v>0</v>
      </c>
    </row>
    <row r="926" spans="2:5" x14ac:dyDescent="0.25">
      <c r="E926" t="str">
        <f>source!D904</f>
        <v>para_products_optfreq_5.out</v>
      </c>
    </row>
    <row r="927" spans="2:5" x14ac:dyDescent="0.25">
      <c r="B927" t="s">
        <v>9</v>
      </c>
      <c r="C927" t="s">
        <v>10</v>
      </c>
      <c r="D927" t="s">
        <v>515</v>
      </c>
      <c r="E927" t="str">
        <f>source!D905</f>
        <v>1'327'736</v>
      </c>
    </row>
    <row r="928" spans="2:5" x14ac:dyDescent="0.25">
      <c r="E928">
        <f>source!D906</f>
        <v>0</v>
      </c>
    </row>
    <row r="929" spans="2:5" x14ac:dyDescent="0.25">
      <c r="B929">
        <v>1</v>
      </c>
      <c r="C929" t="s">
        <v>14</v>
      </c>
      <c r="D929" t="s">
        <v>516</v>
      </c>
      <c r="E929">
        <f>source!D908</f>
        <v>0</v>
      </c>
    </row>
    <row r="930" spans="2:5" x14ac:dyDescent="0.25">
      <c r="E930" t="str">
        <f>source!D909</f>
        <v>para_produtcts_optfreq_6.out</v>
      </c>
    </row>
    <row r="931" spans="2:5" x14ac:dyDescent="0.25">
      <c r="B931" t="s">
        <v>9</v>
      </c>
      <c r="C931" t="s">
        <v>10</v>
      </c>
      <c r="D931" t="s">
        <v>518</v>
      </c>
      <c r="E931" t="str">
        <f>source!D910</f>
        <v>319'052</v>
      </c>
    </row>
    <row r="932" spans="2:5" x14ac:dyDescent="0.25">
      <c r="E932">
        <f>source!D911</f>
        <v>0</v>
      </c>
    </row>
    <row r="933" spans="2:5" x14ac:dyDescent="0.25">
      <c r="B933">
        <v>1</v>
      </c>
      <c r="C933" t="s">
        <v>14</v>
      </c>
      <c r="D933" t="s">
        <v>519</v>
      </c>
      <c r="E933">
        <f>source!D913</f>
        <v>0</v>
      </c>
    </row>
    <row r="934" spans="2:5" x14ac:dyDescent="0.25">
      <c r="E934" t="str">
        <f>source!D914</f>
        <v>para_products_optfreq_7.out</v>
      </c>
    </row>
    <row r="935" spans="2:5" x14ac:dyDescent="0.25">
      <c r="B935" t="s">
        <v>9</v>
      </c>
      <c r="C935" t="s">
        <v>10</v>
      </c>
      <c r="D935" t="s">
        <v>521</v>
      </c>
      <c r="E935" t="str">
        <f>source!D915</f>
        <v>1'131'302</v>
      </c>
    </row>
    <row r="936" spans="2:5" x14ac:dyDescent="0.25">
      <c r="E936">
        <f>source!D916</f>
        <v>0</v>
      </c>
    </row>
    <row r="937" spans="2:5" x14ac:dyDescent="0.25">
      <c r="B937">
        <v>1</v>
      </c>
      <c r="C937" t="s">
        <v>14</v>
      </c>
      <c r="D937" t="s">
        <v>522</v>
      </c>
      <c r="E937">
        <f>source!D918</f>
        <v>0</v>
      </c>
    </row>
    <row r="938" spans="2:5" x14ac:dyDescent="0.25">
      <c r="E938" t="str">
        <f>source!D919</f>
        <v>para_p_opt_9.out</v>
      </c>
    </row>
    <row r="939" spans="2:5" x14ac:dyDescent="0.25">
      <c r="B939" t="s">
        <v>9</v>
      </c>
      <c r="C939" t="s">
        <v>10</v>
      </c>
      <c r="D939" t="s">
        <v>524</v>
      </c>
      <c r="E939" t="str">
        <f>source!D920</f>
        <v>11'315</v>
      </c>
    </row>
    <row r="940" spans="2:5" x14ac:dyDescent="0.25">
      <c r="E940">
        <f>source!D921</f>
        <v>0</v>
      </c>
    </row>
    <row r="941" spans="2:5" x14ac:dyDescent="0.25">
      <c r="B941">
        <v>1</v>
      </c>
      <c r="C941" t="s">
        <v>14</v>
      </c>
      <c r="D941" t="s">
        <v>525</v>
      </c>
      <c r="E941">
        <f>source!D923</f>
        <v>0</v>
      </c>
    </row>
    <row r="942" spans="2:5" x14ac:dyDescent="0.25">
      <c r="E942" t="str">
        <f>source!D924</f>
        <v>para_p_opt_9.out</v>
      </c>
    </row>
    <row r="943" spans="2:5" x14ac:dyDescent="0.25">
      <c r="B943" t="s">
        <v>9</v>
      </c>
      <c r="C943" t="s">
        <v>10</v>
      </c>
      <c r="D943" t="s">
        <v>526</v>
      </c>
      <c r="E943" t="str">
        <f>source!D925</f>
        <v>1'799'452</v>
      </c>
    </row>
    <row r="944" spans="2:5" x14ac:dyDescent="0.25">
      <c r="E944">
        <f>source!D926</f>
        <v>0</v>
      </c>
    </row>
    <row r="945" spans="2:5" x14ac:dyDescent="0.25">
      <c r="B945">
        <v>1</v>
      </c>
      <c r="C945" t="s">
        <v>14</v>
      </c>
      <c r="D945" t="s">
        <v>527</v>
      </c>
      <c r="E945">
        <f>source!D928</f>
        <v>0</v>
      </c>
    </row>
    <row r="946" spans="2:5" x14ac:dyDescent="0.25">
      <c r="E946" t="str">
        <f>source!D929</f>
        <v>para_p_opt_2.out</v>
      </c>
    </row>
    <row r="947" spans="2:5" x14ac:dyDescent="0.25">
      <c r="B947" t="s">
        <v>9</v>
      </c>
      <c r="C947" t="s">
        <v>10</v>
      </c>
      <c r="D947" t="s">
        <v>529</v>
      </c>
      <c r="E947" t="str">
        <f>source!D930</f>
        <v>563'388</v>
      </c>
    </row>
    <row r="948" spans="2:5" x14ac:dyDescent="0.25">
      <c r="E948">
        <f>source!D931</f>
        <v>0</v>
      </c>
    </row>
    <row r="949" spans="2:5" x14ac:dyDescent="0.25">
      <c r="B949">
        <v>1</v>
      </c>
      <c r="C949" t="s">
        <v>14</v>
      </c>
      <c r="D949" t="s">
        <v>530</v>
      </c>
      <c r="E949">
        <f>source!D933</f>
        <v>0</v>
      </c>
    </row>
    <row r="950" spans="2:5" x14ac:dyDescent="0.25">
      <c r="E950" t="str">
        <f>source!D934</f>
        <v>para_p_opt_3.out</v>
      </c>
    </row>
    <row r="951" spans="2:5" x14ac:dyDescent="0.25">
      <c r="B951" t="s">
        <v>9</v>
      </c>
      <c r="C951" t="s">
        <v>10</v>
      </c>
      <c r="D951" t="s">
        <v>532</v>
      </c>
      <c r="E951" t="str">
        <f>source!D935</f>
        <v>1'138'340</v>
      </c>
    </row>
    <row r="952" spans="2:5" x14ac:dyDescent="0.25">
      <c r="E952">
        <f>source!D936</f>
        <v>0</v>
      </c>
    </row>
    <row r="953" spans="2:5" x14ac:dyDescent="0.25">
      <c r="B953">
        <v>1</v>
      </c>
      <c r="C953" t="s">
        <v>14</v>
      </c>
      <c r="D953" t="s">
        <v>533</v>
      </c>
      <c r="E953">
        <f>source!D938</f>
        <v>0</v>
      </c>
    </row>
    <row r="954" spans="2:5" x14ac:dyDescent="0.25">
      <c r="E954" t="str">
        <f>source!D939</f>
        <v>para_p_opt_4.out</v>
      </c>
    </row>
    <row r="955" spans="2:5" x14ac:dyDescent="0.25">
      <c r="B955" t="s">
        <v>9</v>
      </c>
      <c r="C955" t="s">
        <v>10</v>
      </c>
      <c r="D955" t="s">
        <v>535</v>
      </c>
      <c r="E955" t="str">
        <f>source!D940</f>
        <v>4'092'304</v>
      </c>
    </row>
    <row r="956" spans="2:5" x14ac:dyDescent="0.25">
      <c r="E956">
        <f>source!D941</f>
        <v>0</v>
      </c>
    </row>
    <row r="957" spans="2:5" x14ac:dyDescent="0.25">
      <c r="B957">
        <v>1</v>
      </c>
      <c r="C957" t="s">
        <v>14</v>
      </c>
      <c r="D957" t="s">
        <v>536</v>
      </c>
      <c r="E957">
        <f>source!D943</f>
        <v>0</v>
      </c>
    </row>
    <row r="958" spans="2:5" x14ac:dyDescent="0.25">
      <c r="E958" t="str">
        <f>source!D944</f>
        <v>para_p_opt_5.out</v>
      </c>
    </row>
    <row r="959" spans="2:5" x14ac:dyDescent="0.25">
      <c r="B959" t="s">
        <v>9</v>
      </c>
      <c r="C959" t="s">
        <v>10</v>
      </c>
      <c r="D959" t="s">
        <v>538</v>
      </c>
      <c r="E959" t="str">
        <f>source!D945</f>
        <v>1'312'373</v>
      </c>
    </row>
    <row r="960" spans="2:5" x14ac:dyDescent="0.25">
      <c r="E960">
        <f>source!D946</f>
        <v>0</v>
      </c>
    </row>
    <row r="961" spans="2:5" x14ac:dyDescent="0.25">
      <c r="B961">
        <v>1</v>
      </c>
      <c r="C961" t="s">
        <v>14</v>
      </c>
      <c r="D961" t="s">
        <v>539</v>
      </c>
      <c r="E961">
        <f>source!D948</f>
        <v>0</v>
      </c>
    </row>
    <row r="962" spans="2:5" x14ac:dyDescent="0.25">
      <c r="E962" t="str">
        <f>source!D949</f>
        <v>para_p_opt_6.out</v>
      </c>
    </row>
    <row r="963" spans="2:5" x14ac:dyDescent="0.25">
      <c r="B963" t="s">
        <v>9</v>
      </c>
      <c r="C963" t="s">
        <v>10</v>
      </c>
      <c r="D963" t="s">
        <v>541</v>
      </c>
      <c r="E963" t="str">
        <f>source!D950</f>
        <v>3'221'191</v>
      </c>
    </row>
    <row r="964" spans="2:5" x14ac:dyDescent="0.25">
      <c r="E964">
        <f>source!D951</f>
        <v>0</v>
      </c>
    </row>
    <row r="965" spans="2:5" x14ac:dyDescent="0.25">
      <c r="B965">
        <v>1</v>
      </c>
      <c r="C965" t="s">
        <v>14</v>
      </c>
      <c r="D965" t="s">
        <v>542</v>
      </c>
      <c r="E965">
        <f>source!D953</f>
        <v>0</v>
      </c>
    </row>
    <row r="966" spans="2:5" x14ac:dyDescent="0.25">
      <c r="E966" t="str">
        <f>source!D954</f>
        <v>para_p_opt.out</v>
      </c>
    </row>
    <row r="967" spans="2:5" x14ac:dyDescent="0.25">
      <c r="B967" t="s">
        <v>9</v>
      </c>
      <c r="C967" t="s">
        <v>10</v>
      </c>
      <c r="D967" t="s">
        <v>544</v>
      </c>
      <c r="E967" t="str">
        <f>source!D955</f>
        <v>1'847'752</v>
      </c>
    </row>
    <row r="968" spans="2:5" x14ac:dyDescent="0.25">
      <c r="E968">
        <f>source!D956</f>
        <v>0</v>
      </c>
    </row>
    <row r="969" spans="2:5" x14ac:dyDescent="0.25">
      <c r="B969">
        <v>1</v>
      </c>
      <c r="C969" t="s">
        <v>14</v>
      </c>
      <c r="D969" t="s">
        <v>545</v>
      </c>
      <c r="E969">
        <f>source!D958</f>
        <v>0</v>
      </c>
    </row>
    <row r="970" spans="2:5" x14ac:dyDescent="0.25">
      <c r="E970" t="str">
        <f>source!D959</f>
        <v>p_p_opt_8.out</v>
      </c>
    </row>
    <row r="971" spans="2:5" x14ac:dyDescent="0.25">
      <c r="B971" t="s">
        <v>9</v>
      </c>
      <c r="C971" t="s">
        <v>10</v>
      </c>
      <c r="D971" t="s">
        <v>547</v>
      </c>
      <c r="E971" t="str">
        <f>source!D960</f>
        <v>693'518</v>
      </c>
    </row>
    <row r="972" spans="2:5" x14ac:dyDescent="0.25">
      <c r="E972">
        <f>source!D961</f>
        <v>0</v>
      </c>
    </row>
    <row r="973" spans="2:5" x14ac:dyDescent="0.25">
      <c r="B973">
        <v>1</v>
      </c>
      <c r="C973" t="s">
        <v>14</v>
      </c>
      <c r="D973" t="s">
        <v>548</v>
      </c>
      <c r="E973">
        <f>source!D963</f>
        <v>0</v>
      </c>
    </row>
    <row r="974" spans="2:5" x14ac:dyDescent="0.25">
      <c r="E974" t="str">
        <f>source!D964</f>
        <v>p_p_opt_9.out</v>
      </c>
    </row>
    <row r="975" spans="2:5" x14ac:dyDescent="0.25">
      <c r="B975" t="s">
        <v>9</v>
      </c>
      <c r="C975" t="s">
        <v>10</v>
      </c>
      <c r="D975" t="s">
        <v>550</v>
      </c>
      <c r="E975" t="str">
        <f>source!D965</f>
        <v>921'854</v>
      </c>
    </row>
    <row r="976" spans="2:5" x14ac:dyDescent="0.25">
      <c r="E976">
        <f>source!D966</f>
        <v>0</v>
      </c>
    </row>
    <row r="977" spans="2:5" x14ac:dyDescent="0.25">
      <c r="B977">
        <v>1</v>
      </c>
      <c r="C977" t="s">
        <v>14</v>
      </c>
      <c r="D977" t="s">
        <v>551</v>
      </c>
      <c r="E977">
        <f>source!D968</f>
        <v>0</v>
      </c>
    </row>
    <row r="978" spans="2:5" x14ac:dyDescent="0.25">
      <c r="E978" t="str">
        <f>source!D969</f>
        <v>para_ts_optfreq.out</v>
      </c>
    </row>
    <row r="979" spans="2:5" x14ac:dyDescent="0.25">
      <c r="B979" t="s">
        <v>9</v>
      </c>
      <c r="C979" t="s">
        <v>10</v>
      </c>
      <c r="D979" t="s">
        <v>553</v>
      </c>
      <c r="E979" t="str">
        <f>source!D970</f>
        <v>651'012</v>
      </c>
    </row>
    <row r="980" spans="2:5" x14ac:dyDescent="0.25">
      <c r="E980">
        <f>source!D971</f>
        <v>0</v>
      </c>
    </row>
    <row r="981" spans="2:5" x14ac:dyDescent="0.25">
      <c r="B981">
        <v>1</v>
      </c>
      <c r="C981" t="s">
        <v>14</v>
      </c>
      <c r="D981" t="s">
        <v>554</v>
      </c>
      <c r="E981">
        <f>source!D973</f>
        <v>0</v>
      </c>
    </row>
    <row r="982" spans="2:5" x14ac:dyDescent="0.25">
      <c r="E982" t="str">
        <f>source!D974</f>
        <v>para_ts_optfreq_2.out</v>
      </c>
    </row>
    <row r="983" spans="2:5" x14ac:dyDescent="0.25">
      <c r="B983" t="s">
        <v>9</v>
      </c>
      <c r="C983" t="s">
        <v>10</v>
      </c>
      <c r="D983" t="s">
        <v>556</v>
      </c>
      <c r="E983" t="str">
        <f>source!D975</f>
        <v>854'872</v>
      </c>
    </row>
    <row r="984" spans="2:5" x14ac:dyDescent="0.25">
      <c r="E984">
        <f>source!D976</f>
        <v>0</v>
      </c>
    </row>
    <row r="985" spans="2:5" x14ac:dyDescent="0.25">
      <c r="B985">
        <v>1</v>
      </c>
      <c r="C985" t="s">
        <v>14</v>
      </c>
      <c r="D985" t="s">
        <v>557</v>
      </c>
      <c r="E985">
        <f>source!D978</f>
        <v>0</v>
      </c>
    </row>
    <row r="986" spans="2:5" x14ac:dyDescent="0.25">
      <c r="E986" t="str">
        <f>source!D979</f>
        <v>para_ts_optfreq_4.out</v>
      </c>
    </row>
    <row r="987" spans="2:5" x14ac:dyDescent="0.25">
      <c r="B987" t="s">
        <v>9</v>
      </c>
      <c r="C987" t="s">
        <v>10</v>
      </c>
      <c r="D987" t="s">
        <v>559</v>
      </c>
      <c r="E987" t="str">
        <f>source!D980</f>
        <v>850'840</v>
      </c>
    </row>
    <row r="988" spans="2:5" x14ac:dyDescent="0.25">
      <c r="E988">
        <f>source!D981</f>
        <v>0</v>
      </c>
    </row>
    <row r="989" spans="2:5" x14ac:dyDescent="0.25">
      <c r="B989">
        <v>1</v>
      </c>
      <c r="C989" t="s">
        <v>14</v>
      </c>
      <c r="D989" t="s">
        <v>560</v>
      </c>
      <c r="E989">
        <f>source!D983</f>
        <v>0</v>
      </c>
    </row>
    <row r="990" spans="2:5" x14ac:dyDescent="0.25">
      <c r="E990" t="str">
        <f>source!D984</f>
        <v>para_ts_optfreq_4.out</v>
      </c>
    </row>
    <row r="991" spans="2:5" x14ac:dyDescent="0.25">
      <c r="B991" t="s">
        <v>9</v>
      </c>
      <c r="C991" t="s">
        <v>10</v>
      </c>
      <c r="D991" t="s">
        <v>561</v>
      </c>
      <c r="E991" t="str">
        <f>source!D985</f>
        <v>1'101'435</v>
      </c>
    </row>
    <row r="992" spans="2:5" x14ac:dyDescent="0.25">
      <c r="E992">
        <f>source!D986</f>
        <v>0</v>
      </c>
    </row>
    <row r="993" spans="2:5" x14ac:dyDescent="0.25">
      <c r="B993">
        <v>1</v>
      </c>
      <c r="C993" t="s">
        <v>14</v>
      </c>
      <c r="D993" t="s">
        <v>562</v>
      </c>
      <c r="E993">
        <f>source!D988</f>
        <v>0</v>
      </c>
    </row>
    <row r="994" spans="2:5" x14ac:dyDescent="0.25">
      <c r="E994" t="str">
        <f>source!D989</f>
        <v>toluol_optfreq.out</v>
      </c>
    </row>
    <row r="995" spans="2:5" x14ac:dyDescent="0.25">
      <c r="B995" t="s">
        <v>9</v>
      </c>
      <c r="C995" t="s">
        <v>10</v>
      </c>
      <c r="D995" t="s">
        <v>564</v>
      </c>
      <c r="E995" t="str">
        <f>source!D990</f>
        <v>228'622</v>
      </c>
    </row>
    <row r="996" spans="2:5" x14ac:dyDescent="0.25">
      <c r="E996">
        <f>source!D991</f>
        <v>0</v>
      </c>
    </row>
    <row r="997" spans="2:5" x14ac:dyDescent="0.25">
      <c r="B997">
        <v>1</v>
      </c>
      <c r="C997" t="s">
        <v>14</v>
      </c>
      <c r="D997" t="s">
        <v>565</v>
      </c>
      <c r="E997">
        <f>source!D993</f>
        <v>0</v>
      </c>
    </row>
    <row r="998" spans="2:5" x14ac:dyDescent="0.25">
      <c r="E998" t="str">
        <f>source!D994</f>
        <v>toluol_fod.out</v>
      </c>
    </row>
    <row r="999" spans="2:5" x14ac:dyDescent="0.25">
      <c r="B999" t="s">
        <v>9</v>
      </c>
      <c r="C999" t="s">
        <v>10</v>
      </c>
      <c r="D999" t="s">
        <v>567</v>
      </c>
      <c r="E999" t="str">
        <f>source!D995</f>
        <v>91'337</v>
      </c>
    </row>
    <row r="1000" spans="2:5" x14ac:dyDescent="0.25">
      <c r="E1000">
        <f>source!D996</f>
        <v>0</v>
      </c>
    </row>
    <row r="1001" spans="2:5" x14ac:dyDescent="0.25">
      <c r="B1001">
        <v>1</v>
      </c>
      <c r="C1001" t="s">
        <v>14</v>
      </c>
      <c r="D1001" t="s">
        <v>568</v>
      </c>
      <c r="E1001">
        <f>source!D998</f>
        <v>0</v>
      </c>
    </row>
    <row r="1002" spans="2:5" x14ac:dyDescent="0.25">
      <c r="E1002" t="str">
        <f>source!D999</f>
        <v>fukui_kation.out</v>
      </c>
    </row>
    <row r="1003" spans="2:5" x14ac:dyDescent="0.25">
      <c r="B1003" t="s">
        <v>9</v>
      </c>
      <c r="C1003" t="s">
        <v>10</v>
      </c>
      <c r="D1003" t="s">
        <v>570</v>
      </c>
      <c r="E1003" t="str">
        <f>source!D1002</f>
        <v>C:\Users\l.hefti\Desktop\orca_calculations\Toluol\Toluol\Fukui\neutral</v>
      </c>
    </row>
    <row r="1004" spans="2:5" x14ac:dyDescent="0.25">
      <c r="E1004">
        <f>source!D1001</f>
        <v>0</v>
      </c>
    </row>
    <row r="1005" spans="2:5" x14ac:dyDescent="0.25">
      <c r="B1005">
        <v>1</v>
      </c>
      <c r="C1005" t="s">
        <v>14</v>
      </c>
      <c r="D1005" t="s">
        <v>571</v>
      </c>
      <c r="E1005" t="s">
        <v>15</v>
      </c>
    </row>
    <row r="1007" spans="2:5" x14ac:dyDescent="0.25">
      <c r="B1007" t="s">
        <v>572</v>
      </c>
      <c r="C1007" t="s">
        <v>573</v>
      </c>
      <c r="D1007" t="s">
        <v>574</v>
      </c>
      <c r="E1007" t="s">
        <v>575</v>
      </c>
    </row>
    <row r="1008" spans="2:5" x14ac:dyDescent="0.25">
      <c r="B1008">
        <v>207</v>
      </c>
      <c r="C1008" t="s">
        <v>14</v>
      </c>
      <c r="D1008" t="s">
        <v>576</v>
      </c>
      <c r="E1008" t="s">
        <v>15</v>
      </c>
    </row>
    <row r="1009" spans="2:6" x14ac:dyDescent="0.25">
      <c r="B1009">
        <v>0</v>
      </c>
      <c r="C1009" t="s">
        <v>577</v>
      </c>
      <c r="D1009" t="s">
        <v>578</v>
      </c>
      <c r="E1009" t="s">
        <v>15</v>
      </c>
      <c r="F1009" t="s">
        <v>579</v>
      </c>
    </row>
  </sheetData>
  <sortState ref="A1:H1009">
    <sortCondition ref="A973"/>
  </sortState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9"/>
  <sheetViews>
    <sheetView topLeftCell="A976" workbookViewId="0">
      <selection activeCell="D1002" sqref="D1002"/>
    </sheetView>
  </sheetViews>
  <sheetFormatPr baseColWidth="10"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B2" t="s">
        <v>7</v>
      </c>
      <c r="C2" t="s">
        <v>8</v>
      </c>
    </row>
    <row r="4" spans="1:8" x14ac:dyDescent="0.25">
      <c r="B4" t="s">
        <v>9</v>
      </c>
      <c r="C4" t="s">
        <v>10</v>
      </c>
      <c r="D4" t="s">
        <v>11</v>
      </c>
    </row>
    <row r="6" spans="1:8" x14ac:dyDescent="0.25">
      <c r="A6" s="1">
        <v>45169</v>
      </c>
      <c r="B6" s="2">
        <v>0.72986111111111107</v>
      </c>
      <c r="C6" t="s">
        <v>12</v>
      </c>
      <c r="D6" t="s">
        <v>13</v>
      </c>
      <c r="E6" t="str">
        <f>D4</f>
        <v>C:\Users\l.hefti\Desktop\orca_calculations\anilin\a_opt</v>
      </c>
    </row>
    <row r="7" spans="1:8" x14ac:dyDescent="0.25">
      <c r="B7">
        <v>1</v>
      </c>
      <c r="C7" t="s">
        <v>14</v>
      </c>
      <c r="D7" t="s">
        <v>12</v>
      </c>
      <c r="E7" t="s">
        <v>15</v>
      </c>
    </row>
    <row r="9" spans="1:8" x14ac:dyDescent="0.25">
      <c r="B9" t="s">
        <v>9</v>
      </c>
      <c r="C9" t="s">
        <v>10</v>
      </c>
      <c r="D9" t="s">
        <v>16</v>
      </c>
    </row>
    <row r="11" spans="1:8" x14ac:dyDescent="0.25">
      <c r="A11" s="1">
        <v>45169</v>
      </c>
      <c r="B11" s="2">
        <v>0.76874999999999993</v>
      </c>
      <c r="C11" t="s">
        <v>17</v>
      </c>
      <c r="D11" t="s">
        <v>18</v>
      </c>
    </row>
    <row r="12" spans="1:8" x14ac:dyDescent="0.25">
      <c r="B12">
        <v>1</v>
      </c>
      <c r="C12" t="s">
        <v>14</v>
      </c>
      <c r="D12" t="s">
        <v>17</v>
      </c>
      <c r="E12" t="s">
        <v>15</v>
      </c>
    </row>
    <row r="14" spans="1:8" x14ac:dyDescent="0.25">
      <c r="B14" t="s">
        <v>9</v>
      </c>
      <c r="C14" t="s">
        <v>10</v>
      </c>
      <c r="D14" t="s">
        <v>19</v>
      </c>
    </row>
    <row r="16" spans="1:8" x14ac:dyDescent="0.25">
      <c r="A16" s="1">
        <v>45200</v>
      </c>
      <c r="B16" s="2">
        <v>0.42569444444444443</v>
      </c>
      <c r="C16" t="s">
        <v>20</v>
      </c>
      <c r="D16" t="s">
        <v>21</v>
      </c>
    </row>
    <row r="17" spans="1:5" x14ac:dyDescent="0.25">
      <c r="B17">
        <v>1</v>
      </c>
      <c r="C17" t="s">
        <v>14</v>
      </c>
      <c r="D17" t="s">
        <v>20</v>
      </c>
      <c r="E17" t="s">
        <v>15</v>
      </c>
    </row>
    <row r="19" spans="1:5" x14ac:dyDescent="0.25">
      <c r="B19" t="s">
        <v>9</v>
      </c>
      <c r="C19" t="s">
        <v>10</v>
      </c>
      <c r="D19" t="s">
        <v>22</v>
      </c>
    </row>
    <row r="21" spans="1:5" x14ac:dyDescent="0.25">
      <c r="A21" s="1">
        <v>45219</v>
      </c>
      <c r="B21" s="2">
        <v>1.6666666666666666E-2</v>
      </c>
      <c r="C21" t="s">
        <v>23</v>
      </c>
      <c r="D21" t="s">
        <v>24</v>
      </c>
    </row>
    <row r="22" spans="1:5" x14ac:dyDescent="0.25">
      <c r="B22">
        <v>1</v>
      </c>
      <c r="C22" t="s">
        <v>14</v>
      </c>
      <c r="D22" t="s">
        <v>23</v>
      </c>
      <c r="E22" t="s">
        <v>15</v>
      </c>
    </row>
    <row r="24" spans="1:5" x14ac:dyDescent="0.25">
      <c r="B24" t="s">
        <v>9</v>
      </c>
      <c r="C24" t="s">
        <v>10</v>
      </c>
      <c r="D24" t="s">
        <v>25</v>
      </c>
    </row>
    <row r="26" spans="1:5" x14ac:dyDescent="0.25">
      <c r="A26" s="1">
        <v>45200</v>
      </c>
      <c r="B26" s="2">
        <v>0.43194444444444446</v>
      </c>
      <c r="C26" t="s">
        <v>26</v>
      </c>
      <c r="D26" t="s">
        <v>27</v>
      </c>
    </row>
    <row r="27" spans="1:5" x14ac:dyDescent="0.25">
      <c r="B27">
        <v>1</v>
      </c>
      <c r="C27" t="s">
        <v>14</v>
      </c>
      <c r="D27" t="s">
        <v>26</v>
      </c>
      <c r="E27" t="s">
        <v>15</v>
      </c>
    </row>
    <row r="29" spans="1:5" x14ac:dyDescent="0.25">
      <c r="B29" t="s">
        <v>9</v>
      </c>
      <c r="C29" t="s">
        <v>10</v>
      </c>
      <c r="D29" t="s">
        <v>28</v>
      </c>
    </row>
    <row r="31" spans="1:5" x14ac:dyDescent="0.25">
      <c r="A31" s="1">
        <v>45200</v>
      </c>
      <c r="B31" s="2">
        <v>0.42430555555555555</v>
      </c>
      <c r="C31" t="s">
        <v>29</v>
      </c>
      <c r="D31" t="s">
        <v>30</v>
      </c>
    </row>
    <row r="32" spans="1:5" x14ac:dyDescent="0.25">
      <c r="B32">
        <v>1</v>
      </c>
      <c r="C32" t="s">
        <v>14</v>
      </c>
      <c r="D32" t="s">
        <v>29</v>
      </c>
      <c r="E32" t="s">
        <v>15</v>
      </c>
    </row>
    <row r="34" spans="1:5" x14ac:dyDescent="0.25">
      <c r="B34" t="s">
        <v>9</v>
      </c>
      <c r="C34" t="s">
        <v>10</v>
      </c>
      <c r="D34" t="s">
        <v>31</v>
      </c>
    </row>
    <row r="36" spans="1:5" x14ac:dyDescent="0.25">
      <c r="A36" s="1">
        <v>45211</v>
      </c>
      <c r="B36" s="2">
        <v>0.76527777777777783</v>
      </c>
      <c r="C36" t="s">
        <v>32</v>
      </c>
      <c r="D36" t="s">
        <v>33</v>
      </c>
    </row>
    <row r="37" spans="1:5" x14ac:dyDescent="0.25">
      <c r="B37">
        <v>1</v>
      </c>
      <c r="C37" t="s">
        <v>14</v>
      </c>
      <c r="D37" t="s">
        <v>32</v>
      </c>
      <c r="E37" t="s">
        <v>15</v>
      </c>
    </row>
    <row r="39" spans="1:5" x14ac:dyDescent="0.25">
      <c r="B39" t="s">
        <v>9</v>
      </c>
      <c r="C39" t="s">
        <v>10</v>
      </c>
      <c r="D39" t="s">
        <v>34</v>
      </c>
    </row>
    <row r="41" spans="1:5" x14ac:dyDescent="0.25">
      <c r="A41" s="1">
        <v>45212</v>
      </c>
      <c r="B41" s="2">
        <v>0.78194444444444444</v>
      </c>
      <c r="C41" t="s">
        <v>35</v>
      </c>
      <c r="D41" t="s">
        <v>36</v>
      </c>
    </row>
    <row r="42" spans="1:5" x14ac:dyDescent="0.25">
      <c r="B42">
        <v>1</v>
      </c>
      <c r="C42" t="s">
        <v>14</v>
      </c>
      <c r="D42" t="s">
        <v>35</v>
      </c>
      <c r="E42" t="s">
        <v>15</v>
      </c>
    </row>
    <row r="44" spans="1:5" x14ac:dyDescent="0.25">
      <c r="B44" t="s">
        <v>9</v>
      </c>
      <c r="C44" t="s">
        <v>10</v>
      </c>
      <c r="D44" t="s">
        <v>37</v>
      </c>
    </row>
    <row r="46" spans="1:5" x14ac:dyDescent="0.25">
      <c r="A46" s="1">
        <v>45213</v>
      </c>
      <c r="B46" s="2">
        <v>0.91180555555555554</v>
      </c>
      <c r="C46" t="s">
        <v>38</v>
      </c>
      <c r="D46" t="s">
        <v>39</v>
      </c>
    </row>
    <row r="47" spans="1:5" x14ac:dyDescent="0.25">
      <c r="B47">
        <v>1</v>
      </c>
      <c r="C47" t="s">
        <v>14</v>
      </c>
      <c r="D47" t="s">
        <v>38</v>
      </c>
      <c r="E47" t="s">
        <v>15</v>
      </c>
    </row>
    <row r="49" spans="1:5" x14ac:dyDescent="0.25">
      <c r="B49" t="s">
        <v>9</v>
      </c>
      <c r="C49" t="s">
        <v>10</v>
      </c>
      <c r="D49" t="s">
        <v>40</v>
      </c>
    </row>
    <row r="51" spans="1:5" x14ac:dyDescent="0.25">
      <c r="A51" s="1">
        <v>45215</v>
      </c>
      <c r="B51" s="2">
        <v>0.47986111111111113</v>
      </c>
      <c r="C51" t="s">
        <v>41</v>
      </c>
      <c r="D51" t="s">
        <v>42</v>
      </c>
    </row>
    <row r="52" spans="1:5" x14ac:dyDescent="0.25">
      <c r="B52">
        <v>1</v>
      </c>
      <c r="C52" t="s">
        <v>14</v>
      </c>
      <c r="D52" t="s">
        <v>41</v>
      </c>
      <c r="E52" t="s">
        <v>15</v>
      </c>
    </row>
    <row r="54" spans="1:5" x14ac:dyDescent="0.25">
      <c r="B54" t="s">
        <v>9</v>
      </c>
      <c r="C54" t="s">
        <v>10</v>
      </c>
      <c r="D54" t="s">
        <v>43</v>
      </c>
    </row>
    <row r="56" spans="1:5" x14ac:dyDescent="0.25">
      <c r="A56" s="1">
        <v>45214</v>
      </c>
      <c r="B56" s="2">
        <v>0.67152777777777783</v>
      </c>
      <c r="C56" t="s">
        <v>44</v>
      </c>
      <c r="D56" t="s">
        <v>45</v>
      </c>
    </row>
    <row r="57" spans="1:5" x14ac:dyDescent="0.25">
      <c r="B57">
        <v>1</v>
      </c>
      <c r="C57" t="s">
        <v>14</v>
      </c>
      <c r="D57" t="s">
        <v>44</v>
      </c>
      <c r="E57" t="s">
        <v>15</v>
      </c>
    </row>
    <row r="59" spans="1:5" x14ac:dyDescent="0.25">
      <c r="B59" t="s">
        <v>9</v>
      </c>
      <c r="C59" t="s">
        <v>10</v>
      </c>
      <c r="D59" t="s">
        <v>46</v>
      </c>
    </row>
    <row r="61" spans="1:5" x14ac:dyDescent="0.25">
      <c r="A61" s="1">
        <v>45214</v>
      </c>
      <c r="B61" s="2">
        <v>0.85277777777777775</v>
      </c>
      <c r="C61" t="s">
        <v>47</v>
      </c>
      <c r="D61" t="s">
        <v>45</v>
      </c>
    </row>
    <row r="62" spans="1:5" x14ac:dyDescent="0.25">
      <c r="B62">
        <v>1</v>
      </c>
      <c r="C62" t="s">
        <v>14</v>
      </c>
      <c r="D62" t="s">
        <v>47</v>
      </c>
      <c r="E62" t="s">
        <v>15</v>
      </c>
    </row>
    <row r="64" spans="1:5" x14ac:dyDescent="0.25">
      <c r="B64" t="s">
        <v>9</v>
      </c>
      <c r="C64" t="s">
        <v>10</v>
      </c>
      <c r="D64" t="s">
        <v>48</v>
      </c>
    </row>
    <row r="66" spans="1:5" x14ac:dyDescent="0.25">
      <c r="A66" s="1">
        <v>45214</v>
      </c>
      <c r="B66" s="2">
        <v>0.62152777777777779</v>
      </c>
      <c r="C66" t="s">
        <v>49</v>
      </c>
      <c r="D66" t="s">
        <v>50</v>
      </c>
    </row>
    <row r="67" spans="1:5" x14ac:dyDescent="0.25">
      <c r="B67">
        <v>1</v>
      </c>
      <c r="C67" t="s">
        <v>14</v>
      </c>
      <c r="D67" t="s">
        <v>49</v>
      </c>
      <c r="E67" t="s">
        <v>15</v>
      </c>
    </row>
    <row r="69" spans="1:5" x14ac:dyDescent="0.25">
      <c r="B69" t="s">
        <v>9</v>
      </c>
      <c r="C69" t="s">
        <v>10</v>
      </c>
      <c r="D69" t="s">
        <v>51</v>
      </c>
    </row>
    <row r="71" spans="1:5" x14ac:dyDescent="0.25">
      <c r="A71" s="1">
        <v>45217</v>
      </c>
      <c r="B71" s="2">
        <v>0.29583333333333334</v>
      </c>
      <c r="C71" t="s">
        <v>52</v>
      </c>
      <c r="D71" t="s">
        <v>50</v>
      </c>
    </row>
    <row r="72" spans="1:5" x14ac:dyDescent="0.25">
      <c r="B72">
        <v>1</v>
      </c>
      <c r="C72" t="s">
        <v>14</v>
      </c>
      <c r="D72" t="s">
        <v>52</v>
      </c>
      <c r="E72" t="s">
        <v>15</v>
      </c>
    </row>
    <row r="74" spans="1:5" x14ac:dyDescent="0.25">
      <c r="B74" t="s">
        <v>9</v>
      </c>
      <c r="C74" t="s">
        <v>10</v>
      </c>
      <c r="D74" t="s">
        <v>53</v>
      </c>
    </row>
    <row r="76" spans="1:5" x14ac:dyDescent="0.25">
      <c r="A76" s="1">
        <v>45211</v>
      </c>
      <c r="B76" s="2">
        <v>0.65</v>
      </c>
      <c r="C76" t="s">
        <v>54</v>
      </c>
      <c r="D76" t="s">
        <v>33</v>
      </c>
    </row>
    <row r="77" spans="1:5" x14ac:dyDescent="0.25">
      <c r="B77">
        <v>1</v>
      </c>
      <c r="C77" t="s">
        <v>14</v>
      </c>
      <c r="D77" t="s">
        <v>54</v>
      </c>
      <c r="E77" t="s">
        <v>15</v>
      </c>
    </row>
    <row r="79" spans="1:5" x14ac:dyDescent="0.25">
      <c r="B79" t="s">
        <v>9</v>
      </c>
      <c r="C79" t="s">
        <v>10</v>
      </c>
      <c r="D79" t="s">
        <v>55</v>
      </c>
    </row>
    <row r="81" spans="1:5" x14ac:dyDescent="0.25">
      <c r="A81" s="1">
        <v>45211</v>
      </c>
      <c r="B81" s="2">
        <v>0.69861111111111107</v>
      </c>
      <c r="C81" t="s">
        <v>56</v>
      </c>
      <c r="D81" t="s">
        <v>33</v>
      </c>
    </row>
    <row r="82" spans="1:5" x14ac:dyDescent="0.25">
      <c r="B82">
        <v>1</v>
      </c>
      <c r="C82" t="s">
        <v>14</v>
      </c>
      <c r="D82" t="s">
        <v>56</v>
      </c>
      <c r="E82" t="s">
        <v>15</v>
      </c>
    </row>
    <row r="84" spans="1:5" x14ac:dyDescent="0.25">
      <c r="B84" t="s">
        <v>9</v>
      </c>
      <c r="C84" t="s">
        <v>10</v>
      </c>
      <c r="D84" t="s">
        <v>57</v>
      </c>
    </row>
    <row r="86" spans="1:5" x14ac:dyDescent="0.25">
      <c r="A86" s="1">
        <v>45211</v>
      </c>
      <c r="B86" s="2">
        <v>0.69930555555555562</v>
      </c>
      <c r="C86" t="s">
        <v>58</v>
      </c>
      <c r="D86" t="s">
        <v>33</v>
      </c>
    </row>
    <row r="87" spans="1:5" x14ac:dyDescent="0.25">
      <c r="B87">
        <v>1</v>
      </c>
      <c r="C87" t="s">
        <v>14</v>
      </c>
      <c r="D87" t="s">
        <v>58</v>
      </c>
      <c r="E87" t="s">
        <v>15</v>
      </c>
    </row>
    <row r="89" spans="1:5" x14ac:dyDescent="0.25">
      <c r="B89" t="s">
        <v>9</v>
      </c>
      <c r="C89" t="s">
        <v>10</v>
      </c>
      <c r="D89" t="s">
        <v>59</v>
      </c>
    </row>
    <row r="91" spans="1:5" x14ac:dyDescent="0.25">
      <c r="A91" s="1">
        <v>45220</v>
      </c>
      <c r="B91" s="2">
        <v>0.12291666666666667</v>
      </c>
      <c r="C91" t="s">
        <v>60</v>
      </c>
      <c r="D91" t="s">
        <v>61</v>
      </c>
    </row>
    <row r="92" spans="1:5" x14ac:dyDescent="0.25">
      <c r="B92">
        <v>1</v>
      </c>
      <c r="C92" t="s">
        <v>14</v>
      </c>
      <c r="D92" t="s">
        <v>60</v>
      </c>
      <c r="E92" t="s">
        <v>15</v>
      </c>
    </row>
    <row r="94" spans="1:5" x14ac:dyDescent="0.25">
      <c r="B94" t="s">
        <v>9</v>
      </c>
      <c r="C94" t="s">
        <v>10</v>
      </c>
      <c r="D94" t="s">
        <v>62</v>
      </c>
    </row>
    <row r="96" spans="1:5" x14ac:dyDescent="0.25">
      <c r="A96" s="1">
        <v>45220</v>
      </c>
      <c r="B96" s="2">
        <v>1.1805555555555555E-2</v>
      </c>
      <c r="C96" t="s">
        <v>63</v>
      </c>
      <c r="D96" t="s">
        <v>61</v>
      </c>
    </row>
    <row r="97" spans="1:5" x14ac:dyDescent="0.25">
      <c r="B97">
        <v>1</v>
      </c>
      <c r="C97" t="s">
        <v>14</v>
      </c>
      <c r="D97" t="s">
        <v>63</v>
      </c>
      <c r="E97" t="s">
        <v>15</v>
      </c>
    </row>
    <row r="99" spans="1:5" x14ac:dyDescent="0.25">
      <c r="B99" t="s">
        <v>9</v>
      </c>
      <c r="C99" t="s">
        <v>10</v>
      </c>
      <c r="D99" t="s">
        <v>64</v>
      </c>
    </row>
    <row r="101" spans="1:5" x14ac:dyDescent="0.25">
      <c r="A101" s="1">
        <v>45215</v>
      </c>
      <c r="B101" s="2">
        <v>0.6875</v>
      </c>
      <c r="C101" t="s">
        <v>65</v>
      </c>
      <c r="D101" t="s">
        <v>66</v>
      </c>
    </row>
    <row r="102" spans="1:5" x14ac:dyDescent="0.25">
      <c r="B102">
        <v>1</v>
      </c>
      <c r="C102" t="s">
        <v>14</v>
      </c>
      <c r="D102" t="s">
        <v>65</v>
      </c>
      <c r="E102" t="s">
        <v>15</v>
      </c>
    </row>
    <row r="104" spans="1:5" x14ac:dyDescent="0.25">
      <c r="B104" t="s">
        <v>9</v>
      </c>
      <c r="C104" t="s">
        <v>10</v>
      </c>
      <c r="D104" t="s">
        <v>67</v>
      </c>
    </row>
    <row r="106" spans="1:5" x14ac:dyDescent="0.25">
      <c r="A106" s="1">
        <v>45216</v>
      </c>
      <c r="B106" s="2">
        <v>0.44236111111111115</v>
      </c>
      <c r="C106" t="s">
        <v>68</v>
      </c>
      <c r="D106" t="s">
        <v>66</v>
      </c>
    </row>
    <row r="107" spans="1:5" x14ac:dyDescent="0.25">
      <c r="B107">
        <v>1</v>
      </c>
      <c r="C107" t="s">
        <v>14</v>
      </c>
      <c r="D107" t="s">
        <v>68</v>
      </c>
      <c r="E107" t="s">
        <v>15</v>
      </c>
    </row>
    <row r="109" spans="1:5" x14ac:dyDescent="0.25">
      <c r="B109" t="s">
        <v>9</v>
      </c>
      <c r="C109" t="s">
        <v>10</v>
      </c>
      <c r="D109" t="s">
        <v>69</v>
      </c>
    </row>
    <row r="111" spans="1:5" x14ac:dyDescent="0.25">
      <c r="A111" s="1">
        <v>45216</v>
      </c>
      <c r="B111" s="2">
        <v>0.88750000000000007</v>
      </c>
      <c r="C111" t="s">
        <v>70</v>
      </c>
      <c r="D111" t="s">
        <v>66</v>
      </c>
    </row>
    <row r="112" spans="1:5" x14ac:dyDescent="0.25">
      <c r="B112">
        <v>1</v>
      </c>
      <c r="C112" t="s">
        <v>14</v>
      </c>
      <c r="D112" t="s">
        <v>70</v>
      </c>
      <c r="E112" t="s">
        <v>15</v>
      </c>
    </row>
    <row r="114" spans="1:5" x14ac:dyDescent="0.25">
      <c r="B114" t="s">
        <v>9</v>
      </c>
      <c r="C114" t="s">
        <v>10</v>
      </c>
      <c r="D114" t="s">
        <v>71</v>
      </c>
    </row>
    <row r="116" spans="1:5" x14ac:dyDescent="0.25">
      <c r="A116" s="1">
        <v>45215</v>
      </c>
      <c r="B116" s="2">
        <v>0.49513888888888885</v>
      </c>
      <c r="C116" t="s">
        <v>72</v>
      </c>
      <c r="D116" t="s">
        <v>66</v>
      </c>
    </row>
    <row r="117" spans="1:5" x14ac:dyDescent="0.25">
      <c r="B117">
        <v>1</v>
      </c>
      <c r="C117" t="s">
        <v>14</v>
      </c>
      <c r="D117" t="s">
        <v>72</v>
      </c>
      <c r="E117" t="s">
        <v>15</v>
      </c>
    </row>
    <row r="119" spans="1:5" x14ac:dyDescent="0.25">
      <c r="B119" t="s">
        <v>9</v>
      </c>
      <c r="C119" t="s">
        <v>10</v>
      </c>
      <c r="D119" t="s">
        <v>73</v>
      </c>
    </row>
    <row r="121" spans="1:5" x14ac:dyDescent="0.25">
      <c r="A121" s="1">
        <v>45219</v>
      </c>
      <c r="B121" s="2">
        <v>0.82013888888888886</v>
      </c>
      <c r="C121" t="s">
        <v>74</v>
      </c>
      <c r="D121" t="s">
        <v>61</v>
      </c>
    </row>
    <row r="122" spans="1:5" x14ac:dyDescent="0.25">
      <c r="B122">
        <v>1</v>
      </c>
      <c r="C122" t="s">
        <v>14</v>
      </c>
      <c r="D122" t="s">
        <v>74</v>
      </c>
      <c r="E122" t="s">
        <v>15</v>
      </c>
    </row>
    <row r="124" spans="1:5" x14ac:dyDescent="0.25">
      <c r="B124" t="s">
        <v>9</v>
      </c>
      <c r="C124" t="s">
        <v>10</v>
      </c>
      <c r="D124" t="s">
        <v>75</v>
      </c>
    </row>
    <row r="126" spans="1:5" x14ac:dyDescent="0.25">
      <c r="A126" s="1">
        <v>45219</v>
      </c>
      <c r="B126" s="2">
        <v>0.55138888888888882</v>
      </c>
      <c r="C126" t="s">
        <v>76</v>
      </c>
      <c r="D126" t="s">
        <v>77</v>
      </c>
    </row>
    <row r="127" spans="1:5" x14ac:dyDescent="0.25">
      <c r="B127">
        <v>1</v>
      </c>
      <c r="C127" t="s">
        <v>14</v>
      </c>
      <c r="D127" t="s">
        <v>76</v>
      </c>
      <c r="E127" t="s">
        <v>15</v>
      </c>
    </row>
    <row r="129" spans="1:5" x14ac:dyDescent="0.25">
      <c r="B129" t="s">
        <v>9</v>
      </c>
      <c r="C129" t="s">
        <v>10</v>
      </c>
      <c r="D129" t="s">
        <v>78</v>
      </c>
    </row>
    <row r="131" spans="1:5" x14ac:dyDescent="0.25">
      <c r="A131" s="1">
        <v>45212</v>
      </c>
      <c r="B131" s="2">
        <v>0.81458333333333333</v>
      </c>
      <c r="C131" t="s">
        <v>79</v>
      </c>
      <c r="D131" t="s">
        <v>66</v>
      </c>
    </row>
    <row r="132" spans="1:5" x14ac:dyDescent="0.25">
      <c r="B132">
        <v>1</v>
      </c>
      <c r="C132" t="s">
        <v>14</v>
      </c>
      <c r="D132" t="s">
        <v>79</v>
      </c>
      <c r="E132" t="s">
        <v>15</v>
      </c>
    </row>
    <row r="134" spans="1:5" x14ac:dyDescent="0.25">
      <c r="B134" t="s">
        <v>9</v>
      </c>
      <c r="C134" t="s">
        <v>10</v>
      </c>
      <c r="D134" t="s">
        <v>80</v>
      </c>
    </row>
    <row r="136" spans="1:5" x14ac:dyDescent="0.25">
      <c r="A136" s="1">
        <v>45213</v>
      </c>
      <c r="B136" s="2">
        <v>0.90902777777777777</v>
      </c>
      <c r="C136" t="s">
        <v>81</v>
      </c>
      <c r="D136" t="s">
        <v>36</v>
      </c>
    </row>
    <row r="137" spans="1:5" x14ac:dyDescent="0.25">
      <c r="B137">
        <v>1</v>
      </c>
      <c r="C137" t="s">
        <v>14</v>
      </c>
      <c r="D137" t="s">
        <v>81</v>
      </c>
      <c r="E137" t="s">
        <v>15</v>
      </c>
    </row>
    <row r="139" spans="1:5" x14ac:dyDescent="0.25">
      <c r="B139" t="s">
        <v>9</v>
      </c>
      <c r="C139" t="s">
        <v>10</v>
      </c>
      <c r="D139" t="s">
        <v>82</v>
      </c>
    </row>
    <row r="141" spans="1:5" x14ac:dyDescent="0.25">
      <c r="A141" s="1">
        <v>45215</v>
      </c>
      <c r="B141" s="2">
        <v>0.54236111111111118</v>
      </c>
      <c r="C141" t="s">
        <v>83</v>
      </c>
      <c r="D141" t="s">
        <v>42</v>
      </c>
    </row>
    <row r="142" spans="1:5" x14ac:dyDescent="0.25">
      <c r="B142">
        <v>1</v>
      </c>
      <c r="C142" t="s">
        <v>14</v>
      </c>
      <c r="D142" t="s">
        <v>83</v>
      </c>
      <c r="E142" t="s">
        <v>15</v>
      </c>
    </row>
    <row r="144" spans="1:5" x14ac:dyDescent="0.25">
      <c r="B144" t="s">
        <v>9</v>
      </c>
      <c r="C144" t="s">
        <v>10</v>
      </c>
      <c r="D144" t="s">
        <v>84</v>
      </c>
    </row>
    <row r="146" spans="1:5" x14ac:dyDescent="0.25">
      <c r="A146" s="1">
        <v>45215</v>
      </c>
      <c r="B146" s="2">
        <v>0.73472222222222217</v>
      </c>
      <c r="C146" t="s">
        <v>85</v>
      </c>
      <c r="D146" t="s">
        <v>42</v>
      </c>
    </row>
    <row r="147" spans="1:5" x14ac:dyDescent="0.25">
      <c r="B147">
        <v>1</v>
      </c>
      <c r="C147" t="s">
        <v>14</v>
      </c>
      <c r="D147" t="s">
        <v>85</v>
      </c>
      <c r="E147" t="s">
        <v>15</v>
      </c>
    </row>
    <row r="149" spans="1:5" x14ac:dyDescent="0.25">
      <c r="B149" t="s">
        <v>9</v>
      </c>
      <c r="C149" t="s">
        <v>10</v>
      </c>
      <c r="D149" t="s">
        <v>86</v>
      </c>
    </row>
    <row r="151" spans="1:5" x14ac:dyDescent="0.25">
      <c r="A151" s="1">
        <v>45212</v>
      </c>
      <c r="B151" s="2">
        <v>0.91388888888888886</v>
      </c>
      <c r="C151" t="s">
        <v>87</v>
      </c>
      <c r="D151" t="s">
        <v>66</v>
      </c>
    </row>
    <row r="152" spans="1:5" x14ac:dyDescent="0.25">
      <c r="B152">
        <v>1</v>
      </c>
      <c r="C152" t="s">
        <v>14</v>
      </c>
      <c r="D152" t="s">
        <v>87</v>
      </c>
      <c r="E152" t="s">
        <v>15</v>
      </c>
    </row>
    <row r="154" spans="1:5" x14ac:dyDescent="0.25">
      <c r="B154" t="s">
        <v>9</v>
      </c>
      <c r="C154" t="s">
        <v>10</v>
      </c>
      <c r="D154" t="s">
        <v>88</v>
      </c>
    </row>
    <row r="156" spans="1:5" x14ac:dyDescent="0.25">
      <c r="A156" s="1">
        <v>45221</v>
      </c>
      <c r="B156" s="2">
        <v>0.70416666666666661</v>
      </c>
      <c r="C156" t="s">
        <v>89</v>
      </c>
      <c r="D156" t="s">
        <v>61</v>
      </c>
    </row>
    <row r="157" spans="1:5" x14ac:dyDescent="0.25">
      <c r="B157">
        <v>1</v>
      </c>
      <c r="C157" t="s">
        <v>14</v>
      </c>
      <c r="D157" t="s">
        <v>89</v>
      </c>
      <c r="E157" t="s">
        <v>15</v>
      </c>
    </row>
    <row r="159" spans="1:5" x14ac:dyDescent="0.25">
      <c r="B159" t="s">
        <v>9</v>
      </c>
      <c r="C159" t="s">
        <v>10</v>
      </c>
      <c r="D159" t="s">
        <v>90</v>
      </c>
    </row>
    <row r="161" spans="1:5" x14ac:dyDescent="0.25">
      <c r="A161" s="1">
        <v>45220</v>
      </c>
      <c r="B161" s="2">
        <v>0.77638888888888891</v>
      </c>
      <c r="C161" t="s">
        <v>91</v>
      </c>
      <c r="D161" t="s">
        <v>77</v>
      </c>
    </row>
    <row r="162" spans="1:5" x14ac:dyDescent="0.25">
      <c r="B162">
        <v>1</v>
      </c>
      <c r="C162" t="s">
        <v>14</v>
      </c>
      <c r="D162" t="s">
        <v>91</v>
      </c>
      <c r="E162" t="s">
        <v>15</v>
      </c>
    </row>
    <row r="164" spans="1:5" x14ac:dyDescent="0.25">
      <c r="B164" t="s">
        <v>9</v>
      </c>
      <c r="C164" t="s">
        <v>10</v>
      </c>
      <c r="D164" t="s">
        <v>92</v>
      </c>
    </row>
    <row r="166" spans="1:5" x14ac:dyDescent="0.25">
      <c r="A166" s="1">
        <v>45219</v>
      </c>
      <c r="B166" s="2">
        <v>0.52638888888888891</v>
      </c>
      <c r="C166" t="s">
        <v>93</v>
      </c>
      <c r="D166" t="s">
        <v>66</v>
      </c>
    </row>
    <row r="167" spans="1:5" x14ac:dyDescent="0.25">
      <c r="B167">
        <v>1</v>
      </c>
      <c r="C167" t="s">
        <v>14</v>
      </c>
      <c r="D167" t="s">
        <v>93</v>
      </c>
      <c r="E167" t="s">
        <v>15</v>
      </c>
    </row>
    <row r="169" spans="1:5" x14ac:dyDescent="0.25">
      <c r="B169" t="s">
        <v>9</v>
      </c>
      <c r="C169" t="s">
        <v>10</v>
      </c>
      <c r="D169" t="s">
        <v>94</v>
      </c>
    </row>
    <row r="171" spans="1:5" x14ac:dyDescent="0.25">
      <c r="A171" s="1">
        <v>45218</v>
      </c>
      <c r="B171" s="2">
        <v>0.51458333333333328</v>
      </c>
      <c r="C171" t="s">
        <v>95</v>
      </c>
      <c r="D171" t="s">
        <v>66</v>
      </c>
    </row>
    <row r="172" spans="1:5" x14ac:dyDescent="0.25">
      <c r="B172">
        <v>1</v>
      </c>
      <c r="C172" t="s">
        <v>14</v>
      </c>
      <c r="D172" t="s">
        <v>95</v>
      </c>
      <c r="E172" t="s">
        <v>15</v>
      </c>
    </row>
    <row r="174" spans="1:5" x14ac:dyDescent="0.25">
      <c r="B174" t="s">
        <v>9</v>
      </c>
      <c r="C174" t="s">
        <v>10</v>
      </c>
      <c r="D174" t="s">
        <v>96</v>
      </c>
    </row>
    <row r="176" spans="1:5" x14ac:dyDescent="0.25">
      <c r="A176" s="1">
        <v>45241</v>
      </c>
      <c r="B176" s="2">
        <v>0.91527777777777775</v>
      </c>
      <c r="C176" t="s">
        <v>97</v>
      </c>
      <c r="D176" t="s">
        <v>98</v>
      </c>
    </row>
    <row r="177" spans="1:5" x14ac:dyDescent="0.25">
      <c r="B177">
        <v>1</v>
      </c>
      <c r="C177" t="s">
        <v>14</v>
      </c>
      <c r="D177" t="s">
        <v>97</v>
      </c>
      <c r="E177" t="s">
        <v>15</v>
      </c>
    </row>
    <row r="179" spans="1:5" x14ac:dyDescent="0.25">
      <c r="B179" t="s">
        <v>9</v>
      </c>
      <c r="C179" t="s">
        <v>10</v>
      </c>
      <c r="D179" t="s">
        <v>99</v>
      </c>
    </row>
    <row r="181" spans="1:5" x14ac:dyDescent="0.25">
      <c r="A181" s="1">
        <v>45200</v>
      </c>
      <c r="B181" s="2">
        <v>0.4291666666666667</v>
      </c>
      <c r="C181" t="s">
        <v>100</v>
      </c>
      <c r="D181" t="s">
        <v>101</v>
      </c>
    </row>
    <row r="182" spans="1:5" x14ac:dyDescent="0.25">
      <c r="B182">
        <v>1</v>
      </c>
      <c r="C182" t="s">
        <v>14</v>
      </c>
      <c r="D182" t="s">
        <v>100</v>
      </c>
      <c r="E182" t="s">
        <v>15</v>
      </c>
    </row>
    <row r="184" spans="1:5" x14ac:dyDescent="0.25">
      <c r="B184" t="s">
        <v>9</v>
      </c>
      <c r="C184" t="s">
        <v>10</v>
      </c>
      <c r="D184" t="s">
        <v>102</v>
      </c>
    </row>
    <row r="186" spans="1:5" x14ac:dyDescent="0.25">
      <c r="A186" s="1">
        <v>45200</v>
      </c>
      <c r="B186" s="2">
        <v>0.56041666666666667</v>
      </c>
      <c r="C186" t="s">
        <v>103</v>
      </c>
      <c r="D186" t="s">
        <v>27</v>
      </c>
    </row>
    <row r="187" spans="1:5" x14ac:dyDescent="0.25">
      <c r="B187">
        <v>1</v>
      </c>
      <c r="C187" t="s">
        <v>14</v>
      </c>
      <c r="D187" t="s">
        <v>103</v>
      </c>
      <c r="E187" t="s">
        <v>15</v>
      </c>
    </row>
    <row r="189" spans="1:5" x14ac:dyDescent="0.25">
      <c r="B189" t="s">
        <v>9</v>
      </c>
      <c r="C189" t="s">
        <v>10</v>
      </c>
      <c r="D189" t="s">
        <v>104</v>
      </c>
    </row>
    <row r="191" spans="1:5" x14ac:dyDescent="0.25">
      <c r="A191" s="1">
        <v>45200</v>
      </c>
      <c r="B191" s="2">
        <v>0.4916666666666667</v>
      </c>
      <c r="C191" t="s">
        <v>105</v>
      </c>
      <c r="D191" t="s">
        <v>106</v>
      </c>
    </row>
    <row r="192" spans="1:5" x14ac:dyDescent="0.25">
      <c r="B192">
        <v>1</v>
      </c>
      <c r="C192" t="s">
        <v>14</v>
      </c>
      <c r="D192" t="s">
        <v>105</v>
      </c>
      <c r="E192" t="s">
        <v>15</v>
      </c>
    </row>
    <row r="194" spans="1:5" x14ac:dyDescent="0.25">
      <c r="B194" t="s">
        <v>9</v>
      </c>
      <c r="C194" t="s">
        <v>10</v>
      </c>
      <c r="D194" t="s">
        <v>107</v>
      </c>
    </row>
    <row r="196" spans="1:5" x14ac:dyDescent="0.25">
      <c r="A196" s="1">
        <v>45179</v>
      </c>
      <c r="B196" s="2">
        <v>0.48402777777777778</v>
      </c>
      <c r="C196" t="s">
        <v>108</v>
      </c>
      <c r="D196" t="s">
        <v>66</v>
      </c>
    </row>
    <row r="197" spans="1:5" x14ac:dyDescent="0.25">
      <c r="B197">
        <v>1</v>
      </c>
      <c r="C197" t="s">
        <v>14</v>
      </c>
      <c r="D197" t="s">
        <v>108</v>
      </c>
      <c r="E197" t="s">
        <v>15</v>
      </c>
    </row>
    <row r="199" spans="1:5" x14ac:dyDescent="0.25">
      <c r="B199" t="s">
        <v>9</v>
      </c>
      <c r="C199" t="s">
        <v>10</v>
      </c>
      <c r="D199" t="s">
        <v>109</v>
      </c>
    </row>
    <row r="201" spans="1:5" x14ac:dyDescent="0.25">
      <c r="A201" s="1">
        <v>45078</v>
      </c>
      <c r="B201" s="2">
        <v>0.77777777777777779</v>
      </c>
      <c r="C201" t="s">
        <v>110</v>
      </c>
      <c r="D201" t="s">
        <v>111</v>
      </c>
    </row>
    <row r="202" spans="1:5" x14ac:dyDescent="0.25">
      <c r="B202">
        <v>1</v>
      </c>
      <c r="C202" t="s">
        <v>14</v>
      </c>
      <c r="D202" t="s">
        <v>110</v>
      </c>
      <c r="E202" t="s">
        <v>15</v>
      </c>
    </row>
    <row r="204" spans="1:5" x14ac:dyDescent="0.25">
      <c r="B204" t="s">
        <v>9</v>
      </c>
      <c r="C204" t="s">
        <v>10</v>
      </c>
      <c r="D204" t="s">
        <v>112</v>
      </c>
      <c r="E204" t="s">
        <v>113</v>
      </c>
    </row>
    <row r="206" spans="1:5" x14ac:dyDescent="0.25">
      <c r="A206" s="1">
        <v>45073</v>
      </c>
      <c r="B206" s="2">
        <v>0.39861111111111108</v>
      </c>
      <c r="C206" t="s">
        <v>114</v>
      </c>
      <c r="D206" t="s">
        <v>115</v>
      </c>
    </row>
    <row r="207" spans="1:5" x14ac:dyDescent="0.25">
      <c r="B207">
        <v>1</v>
      </c>
      <c r="C207" t="s">
        <v>14</v>
      </c>
      <c r="D207" t="s">
        <v>114</v>
      </c>
      <c r="E207" t="s">
        <v>15</v>
      </c>
    </row>
    <row r="209" spans="1:6" x14ac:dyDescent="0.25">
      <c r="B209" t="s">
        <v>9</v>
      </c>
      <c r="C209" t="s">
        <v>10</v>
      </c>
      <c r="D209" t="s">
        <v>112</v>
      </c>
      <c r="E209" t="s">
        <v>116</v>
      </c>
    </row>
    <row r="211" spans="1:6" x14ac:dyDescent="0.25">
      <c r="A211" s="1">
        <v>45073</v>
      </c>
      <c r="B211" s="2">
        <v>0.39861111111111108</v>
      </c>
      <c r="C211" t="s">
        <v>117</v>
      </c>
      <c r="D211" t="s">
        <v>118</v>
      </c>
    </row>
    <row r="212" spans="1:6" x14ac:dyDescent="0.25">
      <c r="B212">
        <v>1</v>
      </c>
      <c r="C212" t="s">
        <v>14</v>
      </c>
      <c r="D212" t="s">
        <v>117</v>
      </c>
      <c r="E212" t="s">
        <v>15</v>
      </c>
    </row>
    <row r="214" spans="1:6" x14ac:dyDescent="0.25">
      <c r="B214" t="s">
        <v>9</v>
      </c>
      <c r="C214" t="s">
        <v>10</v>
      </c>
      <c r="D214" t="s">
        <v>112</v>
      </c>
      <c r="E214" t="s">
        <v>119</v>
      </c>
    </row>
    <row r="216" spans="1:6" x14ac:dyDescent="0.25">
      <c r="A216" s="1">
        <v>45073</v>
      </c>
      <c r="B216" s="2">
        <v>0.39861111111111108</v>
      </c>
      <c r="C216" t="s">
        <v>120</v>
      </c>
      <c r="D216" t="s">
        <v>121</v>
      </c>
    </row>
    <row r="217" spans="1:6" x14ac:dyDescent="0.25">
      <c r="B217">
        <v>1</v>
      </c>
      <c r="C217" t="s">
        <v>14</v>
      </c>
      <c r="D217" t="s">
        <v>120</v>
      </c>
      <c r="E217" t="s">
        <v>15</v>
      </c>
    </row>
    <row r="219" spans="1:6" x14ac:dyDescent="0.25">
      <c r="B219" t="s">
        <v>9</v>
      </c>
      <c r="C219" t="s">
        <v>10</v>
      </c>
      <c r="D219" t="s">
        <v>122</v>
      </c>
      <c r="E219" t="s">
        <v>123</v>
      </c>
    </row>
    <row r="221" spans="1:6" x14ac:dyDescent="0.25">
      <c r="A221" s="1">
        <v>45073</v>
      </c>
      <c r="B221" s="2">
        <v>0.52569444444444446</v>
      </c>
      <c r="C221" t="s">
        <v>124</v>
      </c>
      <c r="D221" t="s">
        <v>125</v>
      </c>
    </row>
    <row r="222" spans="1:6" x14ac:dyDescent="0.25">
      <c r="B222">
        <v>1</v>
      </c>
      <c r="C222" t="s">
        <v>14</v>
      </c>
      <c r="D222" t="s">
        <v>124</v>
      </c>
      <c r="E222" t="s">
        <v>15</v>
      </c>
    </row>
    <row r="224" spans="1:6" x14ac:dyDescent="0.25">
      <c r="B224" t="s">
        <v>9</v>
      </c>
      <c r="C224" t="s">
        <v>10</v>
      </c>
      <c r="D224" t="s">
        <v>122</v>
      </c>
      <c r="E224" t="s">
        <v>126</v>
      </c>
      <c r="F224" t="s">
        <v>127</v>
      </c>
    </row>
    <row r="226" spans="1:5" x14ac:dyDescent="0.25">
      <c r="A226" s="1">
        <v>45073</v>
      </c>
      <c r="B226" s="2">
        <v>0.52569444444444446</v>
      </c>
      <c r="C226" t="s">
        <v>128</v>
      </c>
      <c r="D226" t="s">
        <v>129</v>
      </c>
    </row>
    <row r="227" spans="1:5" x14ac:dyDescent="0.25">
      <c r="B227">
        <v>1</v>
      </c>
      <c r="C227" t="s">
        <v>14</v>
      </c>
      <c r="D227" t="s">
        <v>128</v>
      </c>
      <c r="E227" t="s">
        <v>15</v>
      </c>
    </row>
    <row r="229" spans="1:5" x14ac:dyDescent="0.25">
      <c r="B229" t="s">
        <v>9</v>
      </c>
      <c r="C229" t="s">
        <v>10</v>
      </c>
      <c r="D229" t="s">
        <v>130</v>
      </c>
      <c r="E229" t="s">
        <v>123</v>
      </c>
    </row>
    <row r="231" spans="1:5" x14ac:dyDescent="0.25">
      <c r="A231" s="1">
        <v>45074</v>
      </c>
      <c r="B231" s="2">
        <v>0.71666666666666667</v>
      </c>
      <c r="C231" t="s">
        <v>131</v>
      </c>
      <c r="D231" t="s">
        <v>132</v>
      </c>
    </row>
    <row r="232" spans="1:5" x14ac:dyDescent="0.25">
      <c r="B232">
        <v>1</v>
      </c>
      <c r="C232" t="s">
        <v>14</v>
      </c>
      <c r="D232" t="s">
        <v>131</v>
      </c>
      <c r="E232" t="s">
        <v>15</v>
      </c>
    </row>
    <row r="234" spans="1:5" x14ac:dyDescent="0.25">
      <c r="B234" t="s">
        <v>9</v>
      </c>
      <c r="C234" t="s">
        <v>10</v>
      </c>
      <c r="D234" t="s">
        <v>133</v>
      </c>
    </row>
    <row r="236" spans="1:5" x14ac:dyDescent="0.25">
      <c r="A236" s="1">
        <v>45073</v>
      </c>
      <c r="B236" s="2">
        <v>0.3743055555555555</v>
      </c>
      <c r="C236" t="s">
        <v>134</v>
      </c>
      <c r="D236" t="s">
        <v>135</v>
      </c>
    </row>
    <row r="237" spans="1:5" x14ac:dyDescent="0.25">
      <c r="B237">
        <v>1</v>
      </c>
      <c r="C237" t="s">
        <v>14</v>
      </c>
      <c r="D237" t="s">
        <v>134</v>
      </c>
      <c r="E237" t="s">
        <v>15</v>
      </c>
    </row>
    <row r="239" spans="1:5" x14ac:dyDescent="0.25">
      <c r="B239" t="s">
        <v>9</v>
      </c>
      <c r="C239" t="s">
        <v>10</v>
      </c>
      <c r="D239" t="s">
        <v>136</v>
      </c>
      <c r="E239" t="s">
        <v>137</v>
      </c>
    </row>
    <row r="241" spans="1:5" x14ac:dyDescent="0.25">
      <c r="A241" s="1">
        <v>45083</v>
      </c>
      <c r="B241" s="2">
        <v>0.71944444444444444</v>
      </c>
      <c r="C241" t="s">
        <v>138</v>
      </c>
      <c r="D241" t="s">
        <v>139</v>
      </c>
    </row>
    <row r="242" spans="1:5" x14ac:dyDescent="0.25">
      <c r="B242">
        <v>1</v>
      </c>
      <c r="C242" t="s">
        <v>14</v>
      </c>
      <c r="D242" t="s">
        <v>138</v>
      </c>
      <c r="E242" t="s">
        <v>15</v>
      </c>
    </row>
    <row r="244" spans="1:5" x14ac:dyDescent="0.25">
      <c r="B244" t="s">
        <v>9</v>
      </c>
      <c r="C244" t="s">
        <v>10</v>
      </c>
      <c r="D244" t="s">
        <v>136</v>
      </c>
      <c r="E244" t="s">
        <v>140</v>
      </c>
    </row>
    <row r="246" spans="1:5" x14ac:dyDescent="0.25">
      <c r="A246" s="1">
        <v>45078</v>
      </c>
      <c r="B246" s="2">
        <v>0.93402777777777779</v>
      </c>
      <c r="C246" t="s">
        <v>141</v>
      </c>
      <c r="D246" t="s">
        <v>142</v>
      </c>
    </row>
    <row r="247" spans="1:5" x14ac:dyDescent="0.25">
      <c r="B247">
        <v>1</v>
      </c>
      <c r="C247" t="s">
        <v>14</v>
      </c>
      <c r="D247" t="s">
        <v>141</v>
      </c>
      <c r="E247" t="s">
        <v>15</v>
      </c>
    </row>
    <row r="249" spans="1:5" x14ac:dyDescent="0.25">
      <c r="B249" t="s">
        <v>9</v>
      </c>
      <c r="C249" t="s">
        <v>10</v>
      </c>
      <c r="D249" t="s">
        <v>136</v>
      </c>
      <c r="E249" t="s">
        <v>143</v>
      </c>
    </row>
    <row r="251" spans="1:5" x14ac:dyDescent="0.25">
      <c r="A251" s="1">
        <v>45078</v>
      </c>
      <c r="B251" s="2">
        <v>0.92499999999999993</v>
      </c>
      <c r="C251" t="s">
        <v>144</v>
      </c>
      <c r="D251" t="s">
        <v>145</v>
      </c>
    </row>
    <row r="252" spans="1:5" x14ac:dyDescent="0.25">
      <c r="B252">
        <v>1</v>
      </c>
      <c r="C252" t="s">
        <v>14</v>
      </c>
      <c r="D252" t="s">
        <v>144</v>
      </c>
      <c r="E252" t="s">
        <v>15</v>
      </c>
    </row>
    <row r="254" spans="1:5" x14ac:dyDescent="0.25">
      <c r="B254" t="s">
        <v>9</v>
      </c>
      <c r="C254" t="s">
        <v>10</v>
      </c>
      <c r="D254" t="s">
        <v>146</v>
      </c>
    </row>
    <row r="256" spans="1:5" x14ac:dyDescent="0.25">
      <c r="A256" s="1">
        <v>45200</v>
      </c>
      <c r="B256" s="2">
        <v>0.4861111111111111</v>
      </c>
      <c r="C256" t="s">
        <v>147</v>
      </c>
      <c r="D256" t="s">
        <v>148</v>
      </c>
    </row>
    <row r="257" spans="1:5" x14ac:dyDescent="0.25">
      <c r="B257">
        <v>1</v>
      </c>
      <c r="C257" t="s">
        <v>14</v>
      </c>
      <c r="D257" t="s">
        <v>147</v>
      </c>
      <c r="E257" t="s">
        <v>15</v>
      </c>
    </row>
    <row r="259" spans="1:5" x14ac:dyDescent="0.25">
      <c r="B259" t="s">
        <v>9</v>
      </c>
      <c r="C259" t="s">
        <v>10</v>
      </c>
      <c r="D259" t="s">
        <v>149</v>
      </c>
    </row>
    <row r="261" spans="1:5" x14ac:dyDescent="0.25">
      <c r="A261" s="1">
        <v>45200</v>
      </c>
      <c r="B261" s="2">
        <v>0.50902777777777775</v>
      </c>
      <c r="C261" t="s">
        <v>150</v>
      </c>
      <c r="D261" t="s">
        <v>27</v>
      </c>
    </row>
    <row r="262" spans="1:5" x14ac:dyDescent="0.25">
      <c r="B262">
        <v>1</v>
      </c>
      <c r="C262" t="s">
        <v>14</v>
      </c>
      <c r="D262" t="s">
        <v>150</v>
      </c>
      <c r="E262" t="s">
        <v>15</v>
      </c>
    </row>
    <row r="264" spans="1:5" x14ac:dyDescent="0.25">
      <c r="B264" t="s">
        <v>9</v>
      </c>
      <c r="C264" t="s">
        <v>10</v>
      </c>
      <c r="D264" t="s">
        <v>151</v>
      </c>
    </row>
    <row r="266" spans="1:5" x14ac:dyDescent="0.25">
      <c r="A266" s="1">
        <v>45200</v>
      </c>
      <c r="B266" s="2">
        <v>0.48680555555555555</v>
      </c>
      <c r="C266" t="s">
        <v>152</v>
      </c>
      <c r="D266" t="s">
        <v>30</v>
      </c>
    </row>
    <row r="267" spans="1:5" x14ac:dyDescent="0.25">
      <c r="B267">
        <v>1</v>
      </c>
      <c r="C267" t="s">
        <v>14</v>
      </c>
      <c r="D267" t="s">
        <v>152</v>
      </c>
      <c r="E267" t="s">
        <v>15</v>
      </c>
    </row>
    <row r="269" spans="1:5" x14ac:dyDescent="0.25">
      <c r="B269" t="s">
        <v>9</v>
      </c>
      <c r="C269" t="s">
        <v>10</v>
      </c>
      <c r="D269" t="s">
        <v>153</v>
      </c>
    </row>
    <row r="271" spans="1:5" x14ac:dyDescent="0.25">
      <c r="A271" s="1">
        <v>45179</v>
      </c>
      <c r="B271" s="2">
        <v>0.48125000000000001</v>
      </c>
      <c r="C271" t="s">
        <v>154</v>
      </c>
      <c r="D271" t="s">
        <v>66</v>
      </c>
    </row>
    <row r="272" spans="1:5" x14ac:dyDescent="0.25">
      <c r="B272">
        <v>1</v>
      </c>
      <c r="C272" t="s">
        <v>14</v>
      </c>
      <c r="D272" t="s">
        <v>154</v>
      </c>
      <c r="E272" t="s">
        <v>15</v>
      </c>
    </row>
    <row r="274" spans="1:5" x14ac:dyDescent="0.25">
      <c r="B274" t="s">
        <v>9</v>
      </c>
      <c r="C274" t="s">
        <v>10</v>
      </c>
      <c r="D274" t="s">
        <v>155</v>
      </c>
    </row>
    <row r="276" spans="1:5" x14ac:dyDescent="0.25">
      <c r="A276" s="1">
        <v>45148</v>
      </c>
      <c r="B276" s="2">
        <v>0.64652777777777781</v>
      </c>
      <c r="C276" t="s">
        <v>156</v>
      </c>
      <c r="D276" t="s">
        <v>157</v>
      </c>
    </row>
    <row r="277" spans="1:5" x14ac:dyDescent="0.25">
      <c r="B277">
        <v>1</v>
      </c>
      <c r="C277" t="s">
        <v>14</v>
      </c>
      <c r="D277" t="s">
        <v>156</v>
      </c>
      <c r="E277" t="s">
        <v>15</v>
      </c>
    </row>
    <row r="279" spans="1:5" x14ac:dyDescent="0.25">
      <c r="B279" t="s">
        <v>9</v>
      </c>
      <c r="C279" t="s">
        <v>10</v>
      </c>
      <c r="D279" t="s">
        <v>158</v>
      </c>
    </row>
    <row r="281" spans="1:5" x14ac:dyDescent="0.25">
      <c r="A281" s="1">
        <v>45063</v>
      </c>
      <c r="B281" s="2">
        <v>0.87847222222222221</v>
      </c>
      <c r="C281" t="s">
        <v>159</v>
      </c>
      <c r="D281" t="s">
        <v>160</v>
      </c>
    </row>
    <row r="282" spans="1:5" x14ac:dyDescent="0.25">
      <c r="B282">
        <v>1</v>
      </c>
      <c r="C282" t="s">
        <v>14</v>
      </c>
      <c r="D282" t="s">
        <v>159</v>
      </c>
      <c r="E282" t="s">
        <v>15</v>
      </c>
    </row>
    <row r="284" spans="1:5" x14ac:dyDescent="0.25">
      <c r="B284" t="s">
        <v>9</v>
      </c>
      <c r="C284" t="s">
        <v>10</v>
      </c>
      <c r="D284" t="s">
        <v>161</v>
      </c>
    </row>
    <row r="286" spans="1:5" x14ac:dyDescent="0.25">
      <c r="A286" s="1">
        <v>45209</v>
      </c>
      <c r="B286" s="2">
        <v>0.9784722222222223</v>
      </c>
      <c r="C286" t="s">
        <v>162</v>
      </c>
      <c r="D286" t="s">
        <v>66</v>
      </c>
    </row>
    <row r="287" spans="1:5" x14ac:dyDescent="0.25">
      <c r="B287">
        <v>1</v>
      </c>
      <c r="C287" t="s">
        <v>14</v>
      </c>
      <c r="D287" t="s">
        <v>162</v>
      </c>
      <c r="E287" t="s">
        <v>15</v>
      </c>
    </row>
    <row r="289" spans="1:5" x14ac:dyDescent="0.25">
      <c r="B289" t="s">
        <v>9</v>
      </c>
      <c r="C289" t="s">
        <v>10</v>
      </c>
      <c r="D289" t="s">
        <v>163</v>
      </c>
    </row>
    <row r="291" spans="1:5" x14ac:dyDescent="0.25">
      <c r="A291" s="1">
        <v>45206</v>
      </c>
      <c r="B291" s="2">
        <v>0.76736111111111116</v>
      </c>
      <c r="C291" t="s">
        <v>164</v>
      </c>
      <c r="D291" t="s">
        <v>66</v>
      </c>
    </row>
    <row r="292" spans="1:5" x14ac:dyDescent="0.25">
      <c r="B292">
        <v>1</v>
      </c>
      <c r="C292" t="s">
        <v>14</v>
      </c>
      <c r="D292" t="s">
        <v>164</v>
      </c>
      <c r="E292" t="s">
        <v>15</v>
      </c>
    </row>
    <row r="294" spans="1:5" x14ac:dyDescent="0.25">
      <c r="B294" t="s">
        <v>9</v>
      </c>
      <c r="C294" t="s">
        <v>10</v>
      </c>
      <c r="D294" t="s">
        <v>165</v>
      </c>
    </row>
    <row r="296" spans="1:5" x14ac:dyDescent="0.25">
      <c r="A296" s="1">
        <v>45207</v>
      </c>
      <c r="B296" s="2">
        <v>0.81805555555555554</v>
      </c>
      <c r="C296" t="s">
        <v>166</v>
      </c>
      <c r="D296" t="s">
        <v>167</v>
      </c>
    </row>
    <row r="297" spans="1:5" x14ac:dyDescent="0.25">
      <c r="B297">
        <v>1</v>
      </c>
      <c r="C297" t="s">
        <v>14</v>
      </c>
      <c r="D297" t="s">
        <v>166</v>
      </c>
      <c r="E297" t="s">
        <v>15</v>
      </c>
    </row>
    <row r="299" spans="1:5" x14ac:dyDescent="0.25">
      <c r="B299" t="s">
        <v>9</v>
      </c>
      <c r="C299" t="s">
        <v>10</v>
      </c>
      <c r="D299" t="s">
        <v>168</v>
      </c>
    </row>
    <row r="301" spans="1:5" x14ac:dyDescent="0.25">
      <c r="A301" s="1">
        <v>45202</v>
      </c>
      <c r="B301" s="2">
        <v>0.61805555555555558</v>
      </c>
      <c r="C301" t="s">
        <v>169</v>
      </c>
      <c r="D301" t="s">
        <v>66</v>
      </c>
    </row>
    <row r="302" spans="1:5" x14ac:dyDescent="0.25">
      <c r="B302">
        <v>1</v>
      </c>
      <c r="C302" t="s">
        <v>14</v>
      </c>
      <c r="D302" t="s">
        <v>169</v>
      </c>
      <c r="E302" t="s">
        <v>15</v>
      </c>
    </row>
    <row r="304" spans="1:5" x14ac:dyDescent="0.25">
      <c r="B304" t="s">
        <v>9</v>
      </c>
      <c r="C304" t="s">
        <v>10</v>
      </c>
      <c r="D304" t="s">
        <v>170</v>
      </c>
    </row>
    <row r="306" spans="1:5" x14ac:dyDescent="0.25">
      <c r="A306" s="1">
        <v>45200</v>
      </c>
      <c r="B306" s="2">
        <v>0.57152777777777775</v>
      </c>
      <c r="C306" t="s">
        <v>171</v>
      </c>
      <c r="D306" t="s">
        <v>148</v>
      </c>
    </row>
    <row r="307" spans="1:5" x14ac:dyDescent="0.25">
      <c r="B307">
        <v>1</v>
      </c>
      <c r="C307" t="s">
        <v>14</v>
      </c>
      <c r="D307" t="s">
        <v>171</v>
      </c>
      <c r="E307" t="s">
        <v>15</v>
      </c>
    </row>
    <row r="309" spans="1:5" x14ac:dyDescent="0.25">
      <c r="B309" t="s">
        <v>9</v>
      </c>
      <c r="C309" t="s">
        <v>10</v>
      </c>
      <c r="D309" t="s">
        <v>172</v>
      </c>
    </row>
    <row r="311" spans="1:5" x14ac:dyDescent="0.25">
      <c r="A311" s="1">
        <v>45200</v>
      </c>
      <c r="B311" s="2">
        <v>0.58888888888888891</v>
      </c>
      <c r="C311" t="s">
        <v>173</v>
      </c>
      <c r="D311" t="s">
        <v>27</v>
      </c>
    </row>
    <row r="312" spans="1:5" x14ac:dyDescent="0.25">
      <c r="B312">
        <v>1</v>
      </c>
      <c r="C312" t="s">
        <v>14</v>
      </c>
      <c r="D312" t="s">
        <v>173</v>
      </c>
      <c r="E312" t="s">
        <v>15</v>
      </c>
    </row>
    <row r="314" spans="1:5" x14ac:dyDescent="0.25">
      <c r="B314" t="s">
        <v>9</v>
      </c>
      <c r="C314" t="s">
        <v>10</v>
      </c>
      <c r="D314" t="s">
        <v>174</v>
      </c>
    </row>
    <row r="316" spans="1:5" x14ac:dyDescent="0.25">
      <c r="A316" s="1">
        <v>45200</v>
      </c>
      <c r="B316" s="2">
        <v>0.57291666666666663</v>
      </c>
      <c r="C316" t="s">
        <v>175</v>
      </c>
      <c r="D316" t="s">
        <v>30</v>
      </c>
    </row>
    <row r="317" spans="1:5" x14ac:dyDescent="0.25">
      <c r="B317">
        <v>1</v>
      </c>
      <c r="C317" t="s">
        <v>14</v>
      </c>
      <c r="D317" t="s">
        <v>175</v>
      </c>
      <c r="E317" t="s">
        <v>15</v>
      </c>
    </row>
    <row r="319" spans="1:5" x14ac:dyDescent="0.25">
      <c r="B319" t="s">
        <v>9</v>
      </c>
      <c r="C319" t="s">
        <v>10</v>
      </c>
      <c r="D319" t="s">
        <v>176</v>
      </c>
    </row>
    <row r="321" spans="1:5" x14ac:dyDescent="0.25">
      <c r="A321" s="1">
        <v>45179</v>
      </c>
      <c r="B321" s="2">
        <v>0.47847222222222219</v>
      </c>
      <c r="C321" t="s">
        <v>177</v>
      </c>
      <c r="D321" t="s">
        <v>66</v>
      </c>
    </row>
    <row r="322" spans="1:5" x14ac:dyDescent="0.25">
      <c r="B322">
        <v>1</v>
      </c>
      <c r="C322" t="s">
        <v>14</v>
      </c>
      <c r="D322" t="s">
        <v>177</v>
      </c>
      <c r="E322" t="s">
        <v>15</v>
      </c>
    </row>
    <row r="324" spans="1:5" x14ac:dyDescent="0.25">
      <c r="B324" t="s">
        <v>9</v>
      </c>
      <c r="C324" t="s">
        <v>10</v>
      </c>
      <c r="D324" t="s">
        <v>178</v>
      </c>
    </row>
    <row r="326" spans="1:5" x14ac:dyDescent="0.25">
      <c r="A326" s="1">
        <v>45239</v>
      </c>
      <c r="B326" s="2">
        <v>0.82916666666666661</v>
      </c>
      <c r="C326" t="s">
        <v>179</v>
      </c>
      <c r="D326" t="s">
        <v>180</v>
      </c>
    </row>
    <row r="327" spans="1:5" x14ac:dyDescent="0.25">
      <c r="B327">
        <v>1</v>
      </c>
      <c r="C327" t="s">
        <v>14</v>
      </c>
      <c r="D327" t="s">
        <v>179</v>
      </c>
      <c r="E327" t="s">
        <v>15</v>
      </c>
    </row>
    <row r="329" spans="1:5" x14ac:dyDescent="0.25">
      <c r="B329" t="s">
        <v>9</v>
      </c>
      <c r="C329" t="s">
        <v>10</v>
      </c>
      <c r="D329" t="s">
        <v>181</v>
      </c>
    </row>
    <row r="331" spans="1:5" x14ac:dyDescent="0.25">
      <c r="A331" s="1">
        <v>45239</v>
      </c>
      <c r="B331" s="2">
        <v>0.55694444444444446</v>
      </c>
      <c r="C331" t="s">
        <v>182</v>
      </c>
      <c r="D331" t="s">
        <v>180</v>
      </c>
    </row>
    <row r="332" spans="1:5" x14ac:dyDescent="0.25">
      <c r="B332">
        <v>1</v>
      </c>
      <c r="C332" t="s">
        <v>14</v>
      </c>
      <c r="D332" t="s">
        <v>182</v>
      </c>
      <c r="E332" t="s">
        <v>15</v>
      </c>
    </row>
    <row r="334" spans="1:5" x14ac:dyDescent="0.25">
      <c r="B334" t="s">
        <v>9</v>
      </c>
      <c r="C334" t="s">
        <v>10</v>
      </c>
      <c r="D334" t="s">
        <v>183</v>
      </c>
    </row>
    <row r="336" spans="1:5" x14ac:dyDescent="0.25">
      <c r="A336" s="1">
        <v>45239</v>
      </c>
      <c r="B336" s="2">
        <v>0.5444444444444444</v>
      </c>
      <c r="C336" t="s">
        <v>184</v>
      </c>
      <c r="D336" t="s">
        <v>185</v>
      </c>
    </row>
    <row r="337" spans="1:5" x14ac:dyDescent="0.25">
      <c r="B337">
        <v>1</v>
      </c>
      <c r="C337" t="s">
        <v>14</v>
      </c>
      <c r="D337" t="s">
        <v>184</v>
      </c>
      <c r="E337" t="s">
        <v>15</v>
      </c>
    </row>
    <row r="339" spans="1:5" x14ac:dyDescent="0.25">
      <c r="B339" t="s">
        <v>9</v>
      </c>
      <c r="C339" t="s">
        <v>10</v>
      </c>
      <c r="D339" t="s">
        <v>186</v>
      </c>
    </row>
    <row r="341" spans="1:5" x14ac:dyDescent="0.25">
      <c r="A341" s="1">
        <v>45239</v>
      </c>
      <c r="B341" s="2">
        <v>0.79791666666666661</v>
      </c>
      <c r="C341" t="s">
        <v>187</v>
      </c>
      <c r="D341" t="s">
        <v>188</v>
      </c>
    </row>
    <row r="342" spans="1:5" x14ac:dyDescent="0.25">
      <c r="B342">
        <v>1</v>
      </c>
      <c r="C342" t="s">
        <v>14</v>
      </c>
      <c r="D342" t="s">
        <v>187</v>
      </c>
      <c r="E342" t="s">
        <v>15</v>
      </c>
    </row>
    <row r="344" spans="1:5" x14ac:dyDescent="0.25">
      <c r="B344" t="s">
        <v>9</v>
      </c>
      <c r="C344" t="s">
        <v>10</v>
      </c>
      <c r="D344" t="s">
        <v>189</v>
      </c>
    </row>
    <row r="346" spans="1:5" x14ac:dyDescent="0.25">
      <c r="A346" s="1">
        <v>45239</v>
      </c>
      <c r="B346" s="2">
        <v>0.61944444444444446</v>
      </c>
      <c r="C346" t="s">
        <v>190</v>
      </c>
      <c r="D346" t="s">
        <v>191</v>
      </c>
    </row>
    <row r="347" spans="1:5" x14ac:dyDescent="0.25">
      <c r="B347">
        <v>1</v>
      </c>
      <c r="C347" t="s">
        <v>14</v>
      </c>
      <c r="D347" t="s">
        <v>190</v>
      </c>
      <c r="E347" t="s">
        <v>15</v>
      </c>
    </row>
    <row r="349" spans="1:5" x14ac:dyDescent="0.25">
      <c r="B349" t="s">
        <v>9</v>
      </c>
      <c r="C349" t="s">
        <v>10</v>
      </c>
      <c r="D349" t="s">
        <v>192</v>
      </c>
    </row>
    <row r="351" spans="1:5" x14ac:dyDescent="0.25">
      <c r="A351" s="1">
        <v>45243</v>
      </c>
      <c r="B351" s="2">
        <v>0.90625</v>
      </c>
      <c r="C351" t="s">
        <v>193</v>
      </c>
      <c r="D351" t="s">
        <v>194</v>
      </c>
    </row>
    <row r="352" spans="1:5" x14ac:dyDescent="0.25">
      <c r="B352">
        <v>1</v>
      </c>
      <c r="C352" t="s">
        <v>14</v>
      </c>
      <c r="D352" t="s">
        <v>193</v>
      </c>
      <c r="E352" t="s">
        <v>15</v>
      </c>
    </row>
    <row r="354" spans="1:5" x14ac:dyDescent="0.25">
      <c r="B354" t="s">
        <v>9</v>
      </c>
      <c r="C354" t="s">
        <v>10</v>
      </c>
      <c r="D354" t="s">
        <v>195</v>
      </c>
    </row>
    <row r="356" spans="1:5" x14ac:dyDescent="0.25">
      <c r="A356" s="1">
        <v>45239</v>
      </c>
      <c r="B356" s="2">
        <v>0.3263888888888889</v>
      </c>
      <c r="C356" t="s">
        <v>196</v>
      </c>
      <c r="D356" t="s">
        <v>66</v>
      </c>
    </row>
    <row r="357" spans="1:5" x14ac:dyDescent="0.25">
      <c r="B357">
        <v>1</v>
      </c>
      <c r="C357" t="s">
        <v>14</v>
      </c>
      <c r="D357" t="s">
        <v>196</v>
      </c>
      <c r="E357" t="s">
        <v>15</v>
      </c>
    </row>
    <row r="359" spans="1:5" x14ac:dyDescent="0.25">
      <c r="B359" t="s">
        <v>9</v>
      </c>
      <c r="C359" t="s">
        <v>10</v>
      </c>
      <c r="D359" t="s">
        <v>197</v>
      </c>
    </row>
    <row r="361" spans="1:5" x14ac:dyDescent="0.25">
      <c r="A361" s="1">
        <v>45239</v>
      </c>
      <c r="B361" s="2">
        <v>0.54722222222222217</v>
      </c>
      <c r="C361" t="s">
        <v>198</v>
      </c>
      <c r="D361" t="s">
        <v>199</v>
      </c>
    </row>
    <row r="362" spans="1:5" x14ac:dyDescent="0.25">
      <c r="B362">
        <v>1</v>
      </c>
      <c r="C362" t="s">
        <v>14</v>
      </c>
      <c r="D362" t="s">
        <v>198</v>
      </c>
      <c r="E362" t="s">
        <v>15</v>
      </c>
    </row>
    <row r="364" spans="1:5" x14ac:dyDescent="0.25">
      <c r="B364" t="s">
        <v>9</v>
      </c>
      <c r="C364" t="s">
        <v>10</v>
      </c>
      <c r="D364" t="s">
        <v>200</v>
      </c>
    </row>
    <row r="366" spans="1:5" x14ac:dyDescent="0.25">
      <c r="A366" s="1">
        <v>45239</v>
      </c>
      <c r="B366" s="2">
        <v>0.80347222222222225</v>
      </c>
      <c r="C366" t="s">
        <v>201</v>
      </c>
      <c r="D366" t="s">
        <v>199</v>
      </c>
    </row>
    <row r="367" spans="1:5" x14ac:dyDescent="0.25">
      <c r="B367">
        <v>1</v>
      </c>
      <c r="C367" t="s">
        <v>14</v>
      </c>
      <c r="D367" t="s">
        <v>201</v>
      </c>
      <c r="E367" t="s">
        <v>15</v>
      </c>
    </row>
    <row r="369" spans="1:5" x14ac:dyDescent="0.25">
      <c r="B369" t="s">
        <v>9</v>
      </c>
      <c r="C369" t="s">
        <v>10</v>
      </c>
      <c r="D369" t="s">
        <v>202</v>
      </c>
    </row>
    <row r="371" spans="1:5" x14ac:dyDescent="0.25">
      <c r="A371" s="1">
        <v>45239</v>
      </c>
      <c r="B371" s="2">
        <v>0.53402777777777777</v>
      </c>
      <c r="C371" t="s">
        <v>203</v>
      </c>
      <c r="D371" t="s">
        <v>204</v>
      </c>
    </row>
    <row r="372" spans="1:5" x14ac:dyDescent="0.25">
      <c r="B372">
        <v>1</v>
      </c>
      <c r="C372" t="s">
        <v>14</v>
      </c>
      <c r="D372" t="s">
        <v>203</v>
      </c>
      <c r="E372" t="s">
        <v>15</v>
      </c>
    </row>
    <row r="374" spans="1:5" x14ac:dyDescent="0.25">
      <c r="B374" t="s">
        <v>9</v>
      </c>
      <c r="C374" t="s">
        <v>10</v>
      </c>
      <c r="D374" t="s">
        <v>205</v>
      </c>
    </row>
    <row r="376" spans="1:5" x14ac:dyDescent="0.25">
      <c r="A376" s="1">
        <v>45239</v>
      </c>
      <c r="B376" s="2">
        <v>0.41736111111111113</v>
      </c>
      <c r="C376" t="s">
        <v>206</v>
      </c>
      <c r="D376" t="s">
        <v>207</v>
      </c>
    </row>
    <row r="377" spans="1:5" x14ac:dyDescent="0.25">
      <c r="B377">
        <v>1</v>
      </c>
      <c r="C377" t="s">
        <v>14</v>
      </c>
      <c r="D377" t="s">
        <v>206</v>
      </c>
      <c r="E377" t="s">
        <v>15</v>
      </c>
    </row>
    <row r="379" spans="1:5" x14ac:dyDescent="0.25">
      <c r="B379" t="s">
        <v>9</v>
      </c>
      <c r="C379" t="s">
        <v>10</v>
      </c>
      <c r="D379" t="s">
        <v>208</v>
      </c>
    </row>
    <row r="381" spans="1:5" x14ac:dyDescent="0.25">
      <c r="A381" s="1">
        <v>45239</v>
      </c>
      <c r="B381" s="2">
        <v>0.79583333333333339</v>
      </c>
      <c r="C381" t="s">
        <v>209</v>
      </c>
      <c r="D381" t="s">
        <v>210</v>
      </c>
    </row>
    <row r="382" spans="1:5" x14ac:dyDescent="0.25">
      <c r="B382">
        <v>1</v>
      </c>
      <c r="C382" t="s">
        <v>14</v>
      </c>
      <c r="D382" t="s">
        <v>209</v>
      </c>
      <c r="E382" t="s">
        <v>15</v>
      </c>
    </row>
    <row r="384" spans="1:5" x14ac:dyDescent="0.25">
      <c r="B384" t="s">
        <v>9</v>
      </c>
      <c r="C384" t="s">
        <v>10</v>
      </c>
      <c r="D384" t="s">
        <v>211</v>
      </c>
    </row>
    <row r="386" spans="1:5" x14ac:dyDescent="0.25">
      <c r="A386" s="1">
        <v>45239</v>
      </c>
      <c r="B386" s="2">
        <v>0.98263888888888884</v>
      </c>
      <c r="C386" t="s">
        <v>212</v>
      </c>
      <c r="D386" t="s">
        <v>213</v>
      </c>
    </row>
    <row r="387" spans="1:5" x14ac:dyDescent="0.25">
      <c r="B387">
        <v>1</v>
      </c>
      <c r="C387" t="s">
        <v>14</v>
      </c>
      <c r="D387" t="s">
        <v>212</v>
      </c>
      <c r="E387" t="s">
        <v>15</v>
      </c>
    </row>
    <row r="389" spans="1:5" x14ac:dyDescent="0.25">
      <c r="B389" t="s">
        <v>9</v>
      </c>
      <c r="C389" t="s">
        <v>10</v>
      </c>
      <c r="D389" t="s">
        <v>214</v>
      </c>
    </row>
    <row r="391" spans="1:5" x14ac:dyDescent="0.25">
      <c r="A391" s="1">
        <v>45209</v>
      </c>
      <c r="B391" s="2">
        <v>0.97777777777777775</v>
      </c>
      <c r="C391" t="s">
        <v>215</v>
      </c>
      <c r="D391" t="s">
        <v>216</v>
      </c>
    </row>
    <row r="392" spans="1:5" x14ac:dyDescent="0.25">
      <c r="B392">
        <v>1</v>
      </c>
      <c r="C392" t="s">
        <v>14</v>
      </c>
      <c r="D392" t="s">
        <v>215</v>
      </c>
      <c r="E392" t="s">
        <v>15</v>
      </c>
    </row>
    <row r="394" spans="1:5" x14ac:dyDescent="0.25">
      <c r="B394" t="s">
        <v>9</v>
      </c>
      <c r="C394" t="s">
        <v>10</v>
      </c>
      <c r="D394" t="s">
        <v>217</v>
      </c>
    </row>
    <row r="396" spans="1:5" x14ac:dyDescent="0.25">
      <c r="A396" s="1">
        <v>45210</v>
      </c>
      <c r="B396" s="2">
        <v>0.9506944444444444</v>
      </c>
      <c r="C396" t="s">
        <v>218</v>
      </c>
      <c r="D396" t="s">
        <v>219</v>
      </c>
    </row>
    <row r="397" spans="1:5" x14ac:dyDescent="0.25">
      <c r="B397">
        <v>1</v>
      </c>
      <c r="C397" t="s">
        <v>14</v>
      </c>
      <c r="D397" t="s">
        <v>218</v>
      </c>
      <c r="E397" t="s">
        <v>15</v>
      </c>
    </row>
    <row r="399" spans="1:5" x14ac:dyDescent="0.25">
      <c r="B399" t="s">
        <v>9</v>
      </c>
      <c r="C399" t="s">
        <v>10</v>
      </c>
      <c r="D399" t="s">
        <v>220</v>
      </c>
    </row>
    <row r="401" spans="1:5" x14ac:dyDescent="0.25">
      <c r="A401" s="1">
        <v>45211</v>
      </c>
      <c r="B401" s="2">
        <v>0.4694444444444445</v>
      </c>
      <c r="C401" t="s">
        <v>221</v>
      </c>
      <c r="D401" t="s">
        <v>222</v>
      </c>
    </row>
    <row r="402" spans="1:5" x14ac:dyDescent="0.25">
      <c r="B402">
        <v>1</v>
      </c>
      <c r="C402" t="s">
        <v>14</v>
      </c>
      <c r="D402" t="s">
        <v>221</v>
      </c>
      <c r="E402" t="s">
        <v>15</v>
      </c>
    </row>
    <row r="404" spans="1:5" x14ac:dyDescent="0.25">
      <c r="B404" t="s">
        <v>9</v>
      </c>
      <c r="C404" t="s">
        <v>10</v>
      </c>
      <c r="D404" t="s">
        <v>223</v>
      </c>
    </row>
    <row r="406" spans="1:5" x14ac:dyDescent="0.25">
      <c r="A406" s="1">
        <v>45211</v>
      </c>
      <c r="B406" s="2">
        <v>0.47152777777777777</v>
      </c>
      <c r="C406" t="s">
        <v>224</v>
      </c>
      <c r="D406" t="s">
        <v>225</v>
      </c>
    </row>
    <row r="407" spans="1:5" x14ac:dyDescent="0.25">
      <c r="B407">
        <v>1</v>
      </c>
      <c r="C407" t="s">
        <v>14</v>
      </c>
      <c r="D407" t="s">
        <v>224</v>
      </c>
      <c r="E407" t="s">
        <v>15</v>
      </c>
    </row>
    <row r="409" spans="1:5" x14ac:dyDescent="0.25">
      <c r="B409" t="s">
        <v>9</v>
      </c>
      <c r="C409" t="s">
        <v>10</v>
      </c>
      <c r="D409" t="s">
        <v>226</v>
      </c>
    </row>
    <row r="411" spans="1:5" x14ac:dyDescent="0.25">
      <c r="A411" s="1">
        <v>45231</v>
      </c>
      <c r="B411" s="2">
        <v>0.97777777777777775</v>
      </c>
      <c r="C411" t="s">
        <v>227</v>
      </c>
      <c r="D411" t="s">
        <v>228</v>
      </c>
    </row>
    <row r="412" spans="1:5" x14ac:dyDescent="0.25">
      <c r="B412">
        <v>1</v>
      </c>
      <c r="C412" t="s">
        <v>14</v>
      </c>
      <c r="D412" t="s">
        <v>227</v>
      </c>
      <c r="E412" t="s">
        <v>15</v>
      </c>
    </row>
    <row r="414" spans="1:5" x14ac:dyDescent="0.25">
      <c r="B414" t="s">
        <v>9</v>
      </c>
      <c r="C414" t="s">
        <v>10</v>
      </c>
      <c r="D414" t="s">
        <v>229</v>
      </c>
    </row>
    <row r="416" spans="1:5" x14ac:dyDescent="0.25">
      <c r="A416" s="1">
        <v>45193</v>
      </c>
      <c r="B416" s="2">
        <v>0.79513888888888884</v>
      </c>
      <c r="C416" t="s">
        <v>230</v>
      </c>
      <c r="D416" t="s">
        <v>66</v>
      </c>
    </row>
    <row r="417" spans="1:5" x14ac:dyDescent="0.25">
      <c r="B417">
        <v>1</v>
      </c>
      <c r="C417" t="s">
        <v>14</v>
      </c>
      <c r="D417" t="s">
        <v>230</v>
      </c>
      <c r="E417" t="s">
        <v>15</v>
      </c>
    </row>
    <row r="419" spans="1:5" x14ac:dyDescent="0.25">
      <c r="B419" t="s">
        <v>9</v>
      </c>
      <c r="C419" t="s">
        <v>10</v>
      </c>
      <c r="D419" t="s">
        <v>231</v>
      </c>
    </row>
    <row r="421" spans="1:5" x14ac:dyDescent="0.25">
      <c r="A421" s="1">
        <v>45193</v>
      </c>
      <c r="B421" s="2">
        <v>0.78819444444444453</v>
      </c>
      <c r="C421" t="s">
        <v>232</v>
      </c>
      <c r="D421" t="s">
        <v>66</v>
      </c>
    </row>
    <row r="422" spans="1:5" x14ac:dyDescent="0.25">
      <c r="B422">
        <v>1</v>
      </c>
      <c r="C422" t="s">
        <v>14</v>
      </c>
      <c r="D422" t="s">
        <v>232</v>
      </c>
      <c r="E422" t="s">
        <v>15</v>
      </c>
    </row>
    <row r="424" spans="1:5" x14ac:dyDescent="0.25">
      <c r="B424" t="s">
        <v>9</v>
      </c>
      <c r="C424" t="s">
        <v>10</v>
      </c>
      <c r="D424" t="s">
        <v>233</v>
      </c>
    </row>
    <row r="426" spans="1:5" x14ac:dyDescent="0.25">
      <c r="A426" s="1">
        <v>45193</v>
      </c>
      <c r="B426" s="2">
        <v>0.85972222222222217</v>
      </c>
      <c r="C426" t="s">
        <v>234</v>
      </c>
      <c r="D426" t="s">
        <v>36</v>
      </c>
    </row>
    <row r="427" spans="1:5" x14ac:dyDescent="0.25">
      <c r="B427">
        <v>1</v>
      </c>
      <c r="C427" t="s">
        <v>14</v>
      </c>
      <c r="D427" t="s">
        <v>234</v>
      </c>
      <c r="E427" t="s">
        <v>15</v>
      </c>
    </row>
    <row r="429" spans="1:5" x14ac:dyDescent="0.25">
      <c r="B429" t="s">
        <v>9</v>
      </c>
      <c r="C429" t="s">
        <v>10</v>
      </c>
      <c r="D429" t="s">
        <v>235</v>
      </c>
    </row>
    <row r="431" spans="1:5" x14ac:dyDescent="0.25">
      <c r="A431" s="1">
        <v>45243</v>
      </c>
      <c r="B431" s="2">
        <v>0.86805555555555547</v>
      </c>
      <c r="C431" t="s">
        <v>236</v>
      </c>
      <c r="D431" t="s">
        <v>237</v>
      </c>
    </row>
    <row r="432" spans="1:5" x14ac:dyDescent="0.25">
      <c r="A432" s="1">
        <v>45243</v>
      </c>
      <c r="B432" s="2">
        <v>0.87152777777777779</v>
      </c>
      <c r="C432" t="s">
        <v>238</v>
      </c>
      <c r="D432" t="s">
        <v>239</v>
      </c>
    </row>
    <row r="433" spans="1:5" x14ac:dyDescent="0.25">
      <c r="A433" s="1">
        <v>45243</v>
      </c>
      <c r="B433" s="2">
        <v>0.88263888888888886</v>
      </c>
      <c r="C433" t="s">
        <v>240</v>
      </c>
      <c r="D433" t="s">
        <v>241</v>
      </c>
    </row>
    <row r="434" spans="1:5" x14ac:dyDescent="0.25">
      <c r="A434" s="1">
        <v>45243</v>
      </c>
      <c r="B434" s="2">
        <v>0.87847222222222221</v>
      </c>
      <c r="C434">
        <v>979</v>
      </c>
      <c r="D434" t="s">
        <v>242</v>
      </c>
    </row>
    <row r="435" spans="1:5" x14ac:dyDescent="0.25">
      <c r="A435" s="1">
        <v>45243</v>
      </c>
      <c r="B435" s="2">
        <v>0.87777777777777777</v>
      </c>
      <c r="C435" t="s">
        <v>243</v>
      </c>
      <c r="D435" t="s">
        <v>244</v>
      </c>
    </row>
    <row r="436" spans="1:5" x14ac:dyDescent="0.25">
      <c r="B436">
        <v>5</v>
      </c>
      <c r="C436" t="s">
        <v>14</v>
      </c>
      <c r="D436" t="s">
        <v>245</v>
      </c>
      <c r="E436" t="s">
        <v>15</v>
      </c>
    </row>
    <row r="438" spans="1:5" x14ac:dyDescent="0.25">
      <c r="B438" t="s">
        <v>9</v>
      </c>
      <c r="C438" t="s">
        <v>10</v>
      </c>
      <c r="D438" t="s">
        <v>246</v>
      </c>
    </row>
    <row r="440" spans="1:5" x14ac:dyDescent="0.25">
      <c r="A440" s="1">
        <v>45142</v>
      </c>
      <c r="B440" s="2">
        <v>0.93541666666666667</v>
      </c>
      <c r="C440" t="s">
        <v>247</v>
      </c>
      <c r="D440" t="s">
        <v>248</v>
      </c>
    </row>
    <row r="441" spans="1:5" x14ac:dyDescent="0.25">
      <c r="B441">
        <v>1</v>
      </c>
      <c r="C441" t="s">
        <v>14</v>
      </c>
      <c r="D441" t="s">
        <v>247</v>
      </c>
      <c r="E441" t="s">
        <v>15</v>
      </c>
    </row>
    <row r="443" spans="1:5" x14ac:dyDescent="0.25">
      <c r="B443" t="s">
        <v>9</v>
      </c>
      <c r="C443" t="s">
        <v>10</v>
      </c>
      <c r="D443" t="s">
        <v>249</v>
      </c>
    </row>
    <row r="445" spans="1:5" x14ac:dyDescent="0.25">
      <c r="A445" s="1">
        <v>45142</v>
      </c>
      <c r="B445" s="2">
        <v>0.93611111111111101</v>
      </c>
      <c r="C445" t="s">
        <v>250</v>
      </c>
      <c r="D445" t="s">
        <v>251</v>
      </c>
    </row>
    <row r="446" spans="1:5" x14ac:dyDescent="0.25">
      <c r="B446">
        <v>1</v>
      </c>
      <c r="C446" t="s">
        <v>14</v>
      </c>
      <c r="D446" t="s">
        <v>250</v>
      </c>
      <c r="E446" t="s">
        <v>15</v>
      </c>
    </row>
    <row r="448" spans="1:5" x14ac:dyDescent="0.25">
      <c r="B448" t="s">
        <v>9</v>
      </c>
      <c r="C448" t="s">
        <v>10</v>
      </c>
      <c r="D448" t="s">
        <v>252</v>
      </c>
    </row>
    <row r="450" spans="1:5" x14ac:dyDescent="0.25">
      <c r="A450" s="1">
        <v>45142</v>
      </c>
      <c r="B450" s="2">
        <v>0.94027777777777777</v>
      </c>
      <c r="C450" t="s">
        <v>253</v>
      </c>
      <c r="D450" t="s">
        <v>254</v>
      </c>
    </row>
    <row r="451" spans="1:5" x14ac:dyDescent="0.25">
      <c r="B451">
        <v>1</v>
      </c>
      <c r="C451" t="s">
        <v>14</v>
      </c>
      <c r="D451" t="s">
        <v>253</v>
      </c>
      <c r="E451" t="s">
        <v>15</v>
      </c>
    </row>
    <row r="453" spans="1:5" x14ac:dyDescent="0.25">
      <c r="B453" t="s">
        <v>9</v>
      </c>
      <c r="C453" t="s">
        <v>10</v>
      </c>
      <c r="D453" t="s">
        <v>255</v>
      </c>
    </row>
    <row r="455" spans="1:5" x14ac:dyDescent="0.25">
      <c r="A455" s="1">
        <v>45206</v>
      </c>
      <c r="B455" s="2">
        <v>0.62083333333333335</v>
      </c>
      <c r="C455" t="s">
        <v>256</v>
      </c>
      <c r="D455" t="s">
        <v>257</v>
      </c>
    </row>
    <row r="456" spans="1:5" x14ac:dyDescent="0.25">
      <c r="B456">
        <v>1</v>
      </c>
      <c r="C456" t="s">
        <v>14</v>
      </c>
      <c r="D456" t="s">
        <v>256</v>
      </c>
      <c r="E456" t="s">
        <v>15</v>
      </c>
    </row>
    <row r="458" spans="1:5" x14ac:dyDescent="0.25">
      <c r="B458" t="s">
        <v>9</v>
      </c>
      <c r="C458" t="s">
        <v>10</v>
      </c>
      <c r="D458" t="s">
        <v>258</v>
      </c>
    </row>
    <row r="460" spans="1:5" x14ac:dyDescent="0.25">
      <c r="A460" s="1">
        <v>45205</v>
      </c>
      <c r="B460" s="2">
        <v>0.94930555555555562</v>
      </c>
      <c r="C460" t="s">
        <v>259</v>
      </c>
      <c r="D460" t="s">
        <v>260</v>
      </c>
    </row>
    <row r="461" spans="1:5" x14ac:dyDescent="0.25">
      <c r="B461">
        <v>1</v>
      </c>
      <c r="C461" t="s">
        <v>14</v>
      </c>
      <c r="D461" t="s">
        <v>259</v>
      </c>
      <c r="E461" t="s">
        <v>15</v>
      </c>
    </row>
    <row r="463" spans="1:5" x14ac:dyDescent="0.25">
      <c r="B463" t="s">
        <v>9</v>
      </c>
      <c r="C463" t="s">
        <v>10</v>
      </c>
      <c r="D463" t="s">
        <v>261</v>
      </c>
    </row>
    <row r="465" spans="1:5" x14ac:dyDescent="0.25">
      <c r="A465" s="1">
        <v>45206</v>
      </c>
      <c r="B465" s="2">
        <v>0.76874999999999993</v>
      </c>
      <c r="C465" t="s">
        <v>262</v>
      </c>
      <c r="D465" t="s">
        <v>263</v>
      </c>
    </row>
    <row r="466" spans="1:5" x14ac:dyDescent="0.25">
      <c r="B466">
        <v>1</v>
      </c>
      <c r="C466" t="s">
        <v>14</v>
      </c>
      <c r="D466" t="s">
        <v>262</v>
      </c>
      <c r="E466" t="s">
        <v>15</v>
      </c>
    </row>
    <row r="468" spans="1:5" x14ac:dyDescent="0.25">
      <c r="B468" t="s">
        <v>9</v>
      </c>
      <c r="C468" t="s">
        <v>10</v>
      </c>
      <c r="D468" t="s">
        <v>264</v>
      </c>
    </row>
    <row r="470" spans="1:5" x14ac:dyDescent="0.25">
      <c r="A470" s="1">
        <v>45206</v>
      </c>
      <c r="B470" s="2">
        <v>0.77847222222222223</v>
      </c>
      <c r="C470" t="s">
        <v>265</v>
      </c>
      <c r="D470" t="s">
        <v>266</v>
      </c>
    </row>
    <row r="471" spans="1:5" x14ac:dyDescent="0.25">
      <c r="B471">
        <v>1</v>
      </c>
      <c r="C471" t="s">
        <v>14</v>
      </c>
      <c r="D471" t="s">
        <v>265</v>
      </c>
      <c r="E471" t="s">
        <v>15</v>
      </c>
    </row>
    <row r="473" spans="1:5" x14ac:dyDescent="0.25">
      <c r="B473" t="s">
        <v>9</v>
      </c>
      <c r="C473" t="s">
        <v>10</v>
      </c>
      <c r="D473" t="s">
        <v>267</v>
      </c>
    </row>
    <row r="475" spans="1:5" x14ac:dyDescent="0.25">
      <c r="A475" s="1">
        <v>45206</v>
      </c>
      <c r="B475" s="2">
        <v>0.99861111111111101</v>
      </c>
      <c r="C475" t="s">
        <v>268</v>
      </c>
      <c r="D475" t="s">
        <v>269</v>
      </c>
    </row>
    <row r="476" spans="1:5" x14ac:dyDescent="0.25">
      <c r="B476">
        <v>1</v>
      </c>
      <c r="C476" t="s">
        <v>14</v>
      </c>
      <c r="D476" t="s">
        <v>268</v>
      </c>
      <c r="E476" t="s">
        <v>15</v>
      </c>
    </row>
    <row r="478" spans="1:5" x14ac:dyDescent="0.25">
      <c r="B478" t="s">
        <v>9</v>
      </c>
      <c r="C478" t="s">
        <v>10</v>
      </c>
      <c r="D478" t="s">
        <v>270</v>
      </c>
    </row>
    <row r="480" spans="1:5" x14ac:dyDescent="0.25">
      <c r="A480" s="1">
        <v>45243</v>
      </c>
      <c r="B480" s="2">
        <v>0.48472222222222222</v>
      </c>
      <c r="C480" t="s">
        <v>271</v>
      </c>
      <c r="D480" t="s">
        <v>272</v>
      </c>
    </row>
    <row r="481" spans="1:5" x14ac:dyDescent="0.25">
      <c r="B481">
        <v>1</v>
      </c>
      <c r="C481" t="s">
        <v>14</v>
      </c>
      <c r="D481" t="s">
        <v>271</v>
      </c>
      <c r="E481" t="s">
        <v>15</v>
      </c>
    </row>
    <row r="483" spans="1:5" x14ac:dyDescent="0.25">
      <c r="B483" t="s">
        <v>9</v>
      </c>
      <c r="C483" t="s">
        <v>10</v>
      </c>
      <c r="D483" t="s">
        <v>273</v>
      </c>
    </row>
    <row r="485" spans="1:5" x14ac:dyDescent="0.25">
      <c r="A485" s="1">
        <v>45200</v>
      </c>
      <c r="B485" s="2">
        <v>0.60902777777777783</v>
      </c>
      <c r="C485" t="s">
        <v>274</v>
      </c>
      <c r="D485" t="s">
        <v>148</v>
      </c>
    </row>
    <row r="486" spans="1:5" x14ac:dyDescent="0.25">
      <c r="B486">
        <v>1</v>
      </c>
      <c r="C486" t="s">
        <v>14</v>
      </c>
      <c r="D486" t="s">
        <v>274</v>
      </c>
      <c r="E486" t="s">
        <v>15</v>
      </c>
    </row>
    <row r="488" spans="1:5" x14ac:dyDescent="0.25">
      <c r="B488" t="s">
        <v>9</v>
      </c>
      <c r="C488" t="s">
        <v>10</v>
      </c>
      <c r="D488" t="s">
        <v>275</v>
      </c>
    </row>
    <row r="490" spans="1:5" x14ac:dyDescent="0.25">
      <c r="A490" s="1">
        <v>45200</v>
      </c>
      <c r="B490" s="2">
        <v>0.62013888888888891</v>
      </c>
      <c r="C490" t="s">
        <v>276</v>
      </c>
      <c r="D490" t="s">
        <v>27</v>
      </c>
    </row>
    <row r="491" spans="1:5" x14ac:dyDescent="0.25">
      <c r="B491">
        <v>1</v>
      </c>
      <c r="C491" t="s">
        <v>14</v>
      </c>
      <c r="D491" t="s">
        <v>276</v>
      </c>
      <c r="E491" t="s">
        <v>15</v>
      </c>
    </row>
    <row r="493" spans="1:5" x14ac:dyDescent="0.25">
      <c r="B493" t="s">
        <v>9</v>
      </c>
      <c r="C493" t="s">
        <v>10</v>
      </c>
      <c r="D493" t="s">
        <v>277</v>
      </c>
    </row>
    <row r="495" spans="1:5" x14ac:dyDescent="0.25">
      <c r="A495" s="1">
        <v>45200</v>
      </c>
      <c r="B495" s="2">
        <v>0.61111111111111105</v>
      </c>
      <c r="C495" t="s">
        <v>278</v>
      </c>
      <c r="D495" t="s">
        <v>279</v>
      </c>
    </row>
    <row r="496" spans="1:5" x14ac:dyDescent="0.25">
      <c r="B496">
        <v>1</v>
      </c>
      <c r="C496" t="s">
        <v>14</v>
      </c>
      <c r="D496" t="s">
        <v>278</v>
      </c>
      <c r="E496" t="s">
        <v>15</v>
      </c>
    </row>
    <row r="498" spans="1:5" x14ac:dyDescent="0.25">
      <c r="B498" t="s">
        <v>9</v>
      </c>
      <c r="C498" t="s">
        <v>10</v>
      </c>
      <c r="D498" t="s">
        <v>280</v>
      </c>
    </row>
    <row r="500" spans="1:5" x14ac:dyDescent="0.25">
      <c r="A500" s="1">
        <v>45179</v>
      </c>
      <c r="B500" s="2">
        <v>0.48888888888888887</v>
      </c>
      <c r="C500" t="s">
        <v>281</v>
      </c>
      <c r="D500" t="s">
        <v>282</v>
      </c>
    </row>
    <row r="501" spans="1:5" x14ac:dyDescent="0.25">
      <c r="B501">
        <v>1</v>
      </c>
      <c r="C501" t="s">
        <v>14</v>
      </c>
      <c r="D501" t="s">
        <v>281</v>
      </c>
      <c r="E501" t="s">
        <v>15</v>
      </c>
    </row>
    <row r="503" spans="1:5" x14ac:dyDescent="0.25">
      <c r="B503" t="s">
        <v>9</v>
      </c>
      <c r="C503" t="s">
        <v>10</v>
      </c>
      <c r="D503" t="s">
        <v>283</v>
      </c>
    </row>
    <row r="505" spans="1:5" x14ac:dyDescent="0.25">
      <c r="A505" s="1">
        <v>45225</v>
      </c>
      <c r="B505" s="2">
        <v>0.7597222222222223</v>
      </c>
      <c r="C505" t="s">
        <v>284</v>
      </c>
      <c r="D505" t="s">
        <v>66</v>
      </c>
    </row>
    <row r="506" spans="1:5" x14ac:dyDescent="0.25">
      <c r="B506">
        <v>1</v>
      </c>
      <c r="C506" t="s">
        <v>14</v>
      </c>
      <c r="D506" t="s">
        <v>284</v>
      </c>
      <c r="E506" t="s">
        <v>15</v>
      </c>
    </row>
    <row r="508" spans="1:5" x14ac:dyDescent="0.25">
      <c r="B508" t="s">
        <v>9</v>
      </c>
      <c r="C508" t="s">
        <v>10</v>
      </c>
      <c r="D508" t="s">
        <v>285</v>
      </c>
    </row>
    <row r="510" spans="1:5" x14ac:dyDescent="0.25">
      <c r="A510" s="1">
        <v>45215</v>
      </c>
      <c r="B510" s="2">
        <v>0.43541666666666662</v>
      </c>
      <c r="C510" t="s">
        <v>286</v>
      </c>
      <c r="D510" t="s">
        <v>21</v>
      </c>
    </row>
    <row r="511" spans="1:5" x14ac:dyDescent="0.25">
      <c r="B511">
        <v>1</v>
      </c>
      <c r="C511" t="s">
        <v>14</v>
      </c>
      <c r="D511" t="s">
        <v>286</v>
      </c>
      <c r="E511" t="s">
        <v>15</v>
      </c>
    </row>
    <row r="513" spans="1:5" x14ac:dyDescent="0.25">
      <c r="B513" t="s">
        <v>9</v>
      </c>
      <c r="C513" t="s">
        <v>10</v>
      </c>
      <c r="D513" t="s">
        <v>287</v>
      </c>
    </row>
    <row r="515" spans="1:5" x14ac:dyDescent="0.25">
      <c r="A515" s="1">
        <v>45216</v>
      </c>
      <c r="B515" s="2">
        <v>0.92986111111111114</v>
      </c>
      <c r="C515" t="s">
        <v>288</v>
      </c>
      <c r="D515" t="s">
        <v>27</v>
      </c>
    </row>
    <row r="516" spans="1:5" x14ac:dyDescent="0.25">
      <c r="B516">
        <v>1</v>
      </c>
      <c r="C516" t="s">
        <v>14</v>
      </c>
      <c r="D516" t="s">
        <v>288</v>
      </c>
      <c r="E516" t="s">
        <v>15</v>
      </c>
    </row>
    <row r="518" spans="1:5" x14ac:dyDescent="0.25">
      <c r="B518" t="s">
        <v>9</v>
      </c>
      <c r="C518" t="s">
        <v>10</v>
      </c>
      <c r="D518" t="s">
        <v>289</v>
      </c>
    </row>
    <row r="520" spans="1:5" x14ac:dyDescent="0.25">
      <c r="A520" s="1">
        <v>45216</v>
      </c>
      <c r="B520" s="2">
        <v>0.92499999999999993</v>
      </c>
      <c r="C520" t="s">
        <v>290</v>
      </c>
      <c r="D520" t="s">
        <v>30</v>
      </c>
    </row>
    <row r="521" spans="1:5" x14ac:dyDescent="0.25">
      <c r="B521">
        <v>1</v>
      </c>
      <c r="C521" t="s">
        <v>14</v>
      </c>
      <c r="D521" t="s">
        <v>290</v>
      </c>
      <c r="E521" t="s">
        <v>15</v>
      </c>
    </row>
    <row r="523" spans="1:5" x14ac:dyDescent="0.25">
      <c r="B523" t="s">
        <v>9</v>
      </c>
      <c r="C523" t="s">
        <v>10</v>
      </c>
      <c r="D523" t="s">
        <v>291</v>
      </c>
    </row>
    <row r="525" spans="1:5" x14ac:dyDescent="0.25">
      <c r="A525" s="1">
        <v>45214</v>
      </c>
      <c r="B525" s="2">
        <v>0.94097222222222221</v>
      </c>
      <c r="C525" t="s">
        <v>292</v>
      </c>
      <c r="D525" t="s">
        <v>66</v>
      </c>
    </row>
    <row r="526" spans="1:5" x14ac:dyDescent="0.25">
      <c r="B526">
        <v>1</v>
      </c>
      <c r="C526" t="s">
        <v>14</v>
      </c>
      <c r="D526" t="s">
        <v>292</v>
      </c>
      <c r="E526" t="s">
        <v>15</v>
      </c>
    </row>
    <row r="528" spans="1:5" x14ac:dyDescent="0.25">
      <c r="B528" t="s">
        <v>9</v>
      </c>
      <c r="C528" t="s">
        <v>10</v>
      </c>
      <c r="D528" t="s">
        <v>293</v>
      </c>
    </row>
    <row r="530" spans="1:5" x14ac:dyDescent="0.25">
      <c r="A530" s="1">
        <v>45093</v>
      </c>
      <c r="B530" s="2">
        <v>0.73472222222222217</v>
      </c>
      <c r="C530" t="s">
        <v>294</v>
      </c>
      <c r="D530" t="s">
        <v>295</v>
      </c>
    </row>
    <row r="531" spans="1:5" x14ac:dyDescent="0.25">
      <c r="B531">
        <v>1</v>
      </c>
      <c r="C531" t="s">
        <v>14</v>
      </c>
      <c r="D531" t="s">
        <v>294</v>
      </c>
      <c r="E531" t="s">
        <v>15</v>
      </c>
    </row>
    <row r="533" spans="1:5" x14ac:dyDescent="0.25">
      <c r="B533" t="s">
        <v>9</v>
      </c>
      <c r="C533" t="s">
        <v>10</v>
      </c>
      <c r="D533" t="s">
        <v>296</v>
      </c>
    </row>
    <row r="535" spans="1:5" x14ac:dyDescent="0.25">
      <c r="A535" s="1">
        <v>45095</v>
      </c>
      <c r="B535" s="2">
        <v>0.35486111111111113</v>
      </c>
      <c r="C535" t="s">
        <v>297</v>
      </c>
      <c r="D535" t="s">
        <v>298</v>
      </c>
    </row>
    <row r="536" spans="1:5" x14ac:dyDescent="0.25">
      <c r="B536">
        <v>1</v>
      </c>
      <c r="C536" t="s">
        <v>14</v>
      </c>
      <c r="D536" t="s">
        <v>297</v>
      </c>
      <c r="E536" t="s">
        <v>15</v>
      </c>
    </row>
    <row r="538" spans="1:5" x14ac:dyDescent="0.25">
      <c r="B538" t="s">
        <v>9</v>
      </c>
      <c r="C538" t="s">
        <v>10</v>
      </c>
      <c r="D538" t="s">
        <v>299</v>
      </c>
    </row>
    <row r="540" spans="1:5" x14ac:dyDescent="0.25">
      <c r="A540" s="1">
        <v>45088</v>
      </c>
      <c r="B540" s="2">
        <v>0.63194444444444442</v>
      </c>
      <c r="C540" t="s">
        <v>300</v>
      </c>
      <c r="D540" t="s">
        <v>301</v>
      </c>
    </row>
    <row r="541" spans="1:5" x14ac:dyDescent="0.25">
      <c r="B541">
        <v>1</v>
      </c>
      <c r="C541" t="s">
        <v>14</v>
      </c>
      <c r="D541" t="s">
        <v>300</v>
      </c>
      <c r="E541" t="s">
        <v>15</v>
      </c>
    </row>
    <row r="543" spans="1:5" x14ac:dyDescent="0.25">
      <c r="B543" t="s">
        <v>9</v>
      </c>
      <c r="C543" t="s">
        <v>10</v>
      </c>
      <c r="D543" t="s">
        <v>302</v>
      </c>
    </row>
    <row r="545" spans="1:5" x14ac:dyDescent="0.25">
      <c r="A545" s="1">
        <v>45191</v>
      </c>
      <c r="B545" s="2">
        <v>0.87430555555555556</v>
      </c>
      <c r="C545" t="s">
        <v>303</v>
      </c>
      <c r="D545" t="s">
        <v>304</v>
      </c>
    </row>
    <row r="546" spans="1:5" x14ac:dyDescent="0.25">
      <c r="B546">
        <v>1</v>
      </c>
      <c r="C546" t="s">
        <v>14</v>
      </c>
      <c r="D546" t="s">
        <v>303</v>
      </c>
      <c r="E546" t="s">
        <v>15</v>
      </c>
    </row>
    <row r="548" spans="1:5" x14ac:dyDescent="0.25">
      <c r="B548" t="s">
        <v>9</v>
      </c>
      <c r="C548" t="s">
        <v>10</v>
      </c>
      <c r="D548" t="s">
        <v>305</v>
      </c>
    </row>
    <row r="550" spans="1:5" x14ac:dyDescent="0.25">
      <c r="A550" s="1">
        <v>45210</v>
      </c>
      <c r="B550" s="2">
        <v>0.81874999999999998</v>
      </c>
      <c r="C550" t="s">
        <v>306</v>
      </c>
      <c r="D550" t="s">
        <v>307</v>
      </c>
    </row>
    <row r="551" spans="1:5" x14ac:dyDescent="0.25">
      <c r="B551">
        <v>1</v>
      </c>
      <c r="C551" t="s">
        <v>14</v>
      </c>
      <c r="D551" t="s">
        <v>306</v>
      </c>
      <c r="E551" t="s">
        <v>15</v>
      </c>
    </row>
    <row r="553" spans="1:5" x14ac:dyDescent="0.25">
      <c r="B553" t="s">
        <v>9</v>
      </c>
      <c r="C553" t="s">
        <v>10</v>
      </c>
      <c r="D553" t="s">
        <v>308</v>
      </c>
    </row>
    <row r="555" spans="1:5" x14ac:dyDescent="0.25">
      <c r="A555" s="1">
        <v>45202</v>
      </c>
      <c r="B555" s="2">
        <v>0.57986111111111105</v>
      </c>
      <c r="C555" t="s">
        <v>309</v>
      </c>
      <c r="D555" t="s">
        <v>310</v>
      </c>
    </row>
    <row r="556" spans="1:5" x14ac:dyDescent="0.25">
      <c r="B556">
        <v>1</v>
      </c>
      <c r="C556" t="s">
        <v>14</v>
      </c>
      <c r="D556" t="s">
        <v>309</v>
      </c>
      <c r="E556" t="s">
        <v>15</v>
      </c>
    </row>
    <row r="558" spans="1:5" x14ac:dyDescent="0.25">
      <c r="B558" t="s">
        <v>9</v>
      </c>
      <c r="C558" t="s">
        <v>10</v>
      </c>
      <c r="D558" t="s">
        <v>311</v>
      </c>
    </row>
    <row r="560" spans="1:5" x14ac:dyDescent="0.25">
      <c r="A560" s="1">
        <v>45157</v>
      </c>
      <c r="B560" s="2">
        <v>0.35625000000000001</v>
      </c>
      <c r="C560" t="s">
        <v>312</v>
      </c>
      <c r="D560" t="s">
        <v>313</v>
      </c>
    </row>
    <row r="561" spans="1:5" x14ac:dyDescent="0.25">
      <c r="B561">
        <v>1</v>
      </c>
      <c r="C561" t="s">
        <v>14</v>
      </c>
      <c r="D561" t="s">
        <v>312</v>
      </c>
      <c r="E561" t="s">
        <v>15</v>
      </c>
    </row>
    <row r="563" spans="1:5" x14ac:dyDescent="0.25">
      <c r="B563" t="s">
        <v>9</v>
      </c>
      <c r="C563" t="s">
        <v>10</v>
      </c>
      <c r="D563" t="s">
        <v>314</v>
      </c>
    </row>
    <row r="565" spans="1:5" x14ac:dyDescent="0.25">
      <c r="A565" s="1">
        <v>45166</v>
      </c>
      <c r="B565" s="2">
        <v>0.97291666666666676</v>
      </c>
      <c r="C565" t="s">
        <v>315</v>
      </c>
      <c r="D565" t="s">
        <v>316</v>
      </c>
    </row>
    <row r="566" spans="1:5" x14ac:dyDescent="0.25">
      <c r="B566">
        <v>1</v>
      </c>
      <c r="C566" t="s">
        <v>14</v>
      </c>
      <c r="D566" t="s">
        <v>315</v>
      </c>
      <c r="E566" t="s">
        <v>15</v>
      </c>
    </row>
    <row r="568" spans="1:5" x14ac:dyDescent="0.25">
      <c r="B568" t="s">
        <v>9</v>
      </c>
      <c r="C568" t="s">
        <v>10</v>
      </c>
      <c r="D568" t="s">
        <v>317</v>
      </c>
    </row>
    <row r="570" spans="1:5" x14ac:dyDescent="0.25">
      <c r="A570" s="1">
        <v>45158</v>
      </c>
      <c r="B570" s="2">
        <v>0.77013888888888893</v>
      </c>
      <c r="C570" t="s">
        <v>318</v>
      </c>
      <c r="D570" t="s">
        <v>319</v>
      </c>
    </row>
    <row r="571" spans="1:5" x14ac:dyDescent="0.25">
      <c r="B571">
        <v>1</v>
      </c>
      <c r="C571" t="s">
        <v>14</v>
      </c>
      <c r="D571" t="s">
        <v>318</v>
      </c>
      <c r="E571" t="s">
        <v>15</v>
      </c>
    </row>
    <row r="573" spans="1:5" x14ac:dyDescent="0.25">
      <c r="B573" t="s">
        <v>9</v>
      </c>
      <c r="C573" t="s">
        <v>10</v>
      </c>
      <c r="D573" t="s">
        <v>320</v>
      </c>
    </row>
    <row r="575" spans="1:5" x14ac:dyDescent="0.25">
      <c r="A575" s="1">
        <v>45168</v>
      </c>
      <c r="B575" s="2">
        <v>0.61319444444444449</v>
      </c>
      <c r="C575" t="s">
        <v>321</v>
      </c>
      <c r="D575" t="s">
        <v>322</v>
      </c>
    </row>
    <row r="576" spans="1:5" x14ac:dyDescent="0.25">
      <c r="B576">
        <v>1</v>
      </c>
      <c r="C576" t="s">
        <v>14</v>
      </c>
      <c r="D576" t="s">
        <v>321</v>
      </c>
      <c r="E576" t="s">
        <v>15</v>
      </c>
    </row>
    <row r="578" spans="1:5" x14ac:dyDescent="0.25">
      <c r="B578" t="s">
        <v>9</v>
      </c>
      <c r="C578" t="s">
        <v>10</v>
      </c>
      <c r="D578" t="s">
        <v>323</v>
      </c>
    </row>
    <row r="580" spans="1:5" x14ac:dyDescent="0.25">
      <c r="A580" s="1">
        <v>45168</v>
      </c>
      <c r="B580" s="2">
        <v>0.89513888888888893</v>
      </c>
      <c r="C580" t="s">
        <v>324</v>
      </c>
      <c r="D580" t="s">
        <v>325</v>
      </c>
    </row>
    <row r="581" spans="1:5" x14ac:dyDescent="0.25">
      <c r="B581">
        <v>1</v>
      </c>
      <c r="C581" t="s">
        <v>14</v>
      </c>
      <c r="D581" t="s">
        <v>324</v>
      </c>
      <c r="E581" t="s">
        <v>15</v>
      </c>
    </row>
    <row r="583" spans="1:5" x14ac:dyDescent="0.25">
      <c r="B583" t="s">
        <v>9</v>
      </c>
      <c r="C583" t="s">
        <v>10</v>
      </c>
      <c r="D583" t="s">
        <v>326</v>
      </c>
    </row>
    <row r="585" spans="1:5" x14ac:dyDescent="0.25">
      <c r="A585" s="1">
        <v>45171</v>
      </c>
      <c r="B585" s="2">
        <v>0.99652777777777779</v>
      </c>
      <c r="C585" t="s">
        <v>327</v>
      </c>
      <c r="D585" t="s">
        <v>325</v>
      </c>
    </row>
    <row r="586" spans="1:5" x14ac:dyDescent="0.25">
      <c r="B586">
        <v>1</v>
      </c>
      <c r="C586" t="s">
        <v>14</v>
      </c>
      <c r="D586" t="s">
        <v>327</v>
      </c>
      <c r="E586" t="s">
        <v>15</v>
      </c>
    </row>
    <row r="588" spans="1:5" x14ac:dyDescent="0.25">
      <c r="B588" t="s">
        <v>9</v>
      </c>
      <c r="C588" t="s">
        <v>10</v>
      </c>
      <c r="D588" t="s">
        <v>328</v>
      </c>
    </row>
    <row r="590" spans="1:5" x14ac:dyDescent="0.25">
      <c r="A590" s="1">
        <v>45172</v>
      </c>
      <c r="B590" s="2">
        <v>0.3354166666666667</v>
      </c>
      <c r="C590" t="s">
        <v>329</v>
      </c>
      <c r="D590" t="s">
        <v>330</v>
      </c>
    </row>
    <row r="591" spans="1:5" x14ac:dyDescent="0.25">
      <c r="B591">
        <v>1</v>
      </c>
      <c r="C591" t="s">
        <v>14</v>
      </c>
      <c r="D591" t="s">
        <v>329</v>
      </c>
      <c r="E591" t="s">
        <v>15</v>
      </c>
    </row>
    <row r="593" spans="1:5" x14ac:dyDescent="0.25">
      <c r="B593" t="s">
        <v>9</v>
      </c>
      <c r="C593" t="s">
        <v>10</v>
      </c>
      <c r="D593" t="s">
        <v>331</v>
      </c>
    </row>
    <row r="595" spans="1:5" x14ac:dyDescent="0.25">
      <c r="A595" s="1">
        <v>45192</v>
      </c>
      <c r="B595" s="2">
        <v>0.82986111111111116</v>
      </c>
      <c r="C595" t="s">
        <v>332</v>
      </c>
      <c r="D595" t="s">
        <v>333</v>
      </c>
    </row>
    <row r="596" spans="1:5" x14ac:dyDescent="0.25">
      <c r="B596">
        <v>1</v>
      </c>
      <c r="C596" t="s">
        <v>14</v>
      </c>
      <c r="D596" t="s">
        <v>332</v>
      </c>
      <c r="E596" t="s">
        <v>15</v>
      </c>
    </row>
    <row r="598" spans="1:5" x14ac:dyDescent="0.25">
      <c r="B598" t="s">
        <v>9</v>
      </c>
      <c r="C598" t="s">
        <v>10</v>
      </c>
      <c r="D598" t="s">
        <v>334</v>
      </c>
    </row>
    <row r="600" spans="1:5" x14ac:dyDescent="0.25">
      <c r="A600" s="1">
        <v>45193</v>
      </c>
      <c r="B600" s="2">
        <v>0.65138888888888891</v>
      </c>
      <c r="C600" t="s">
        <v>335</v>
      </c>
      <c r="D600" t="s">
        <v>336</v>
      </c>
    </row>
    <row r="601" spans="1:5" x14ac:dyDescent="0.25">
      <c r="B601">
        <v>1</v>
      </c>
      <c r="C601" t="s">
        <v>14</v>
      </c>
      <c r="D601" t="s">
        <v>335</v>
      </c>
      <c r="E601" t="s">
        <v>15</v>
      </c>
    </row>
    <row r="603" spans="1:5" x14ac:dyDescent="0.25">
      <c r="B603" t="s">
        <v>9</v>
      </c>
      <c r="C603" t="s">
        <v>10</v>
      </c>
      <c r="D603" t="s">
        <v>337</v>
      </c>
    </row>
    <row r="605" spans="1:5" x14ac:dyDescent="0.25">
      <c r="A605" s="1">
        <v>45202</v>
      </c>
      <c r="B605" s="2">
        <v>0.29097222222222224</v>
      </c>
      <c r="C605" t="s">
        <v>338</v>
      </c>
      <c r="D605" t="s">
        <v>339</v>
      </c>
    </row>
    <row r="606" spans="1:5" x14ac:dyDescent="0.25">
      <c r="B606">
        <v>1</v>
      </c>
      <c r="C606" t="s">
        <v>14</v>
      </c>
      <c r="D606" t="s">
        <v>338</v>
      </c>
      <c r="E606" t="s">
        <v>15</v>
      </c>
    </row>
    <row r="608" spans="1:5" x14ac:dyDescent="0.25">
      <c r="B608" t="s">
        <v>9</v>
      </c>
      <c r="C608" t="s">
        <v>10</v>
      </c>
      <c r="D608" t="s">
        <v>340</v>
      </c>
    </row>
    <row r="610" spans="1:5" x14ac:dyDescent="0.25">
      <c r="A610" s="1">
        <v>45212</v>
      </c>
      <c r="B610" s="2">
        <v>0.75486111111111109</v>
      </c>
      <c r="C610" t="s">
        <v>341</v>
      </c>
      <c r="D610" t="s">
        <v>339</v>
      </c>
    </row>
    <row r="611" spans="1:5" x14ac:dyDescent="0.25">
      <c r="B611">
        <v>1</v>
      </c>
      <c r="C611" t="s">
        <v>14</v>
      </c>
      <c r="D611" t="s">
        <v>341</v>
      </c>
      <c r="E611" t="s">
        <v>15</v>
      </c>
    </row>
    <row r="613" spans="1:5" x14ac:dyDescent="0.25">
      <c r="B613" t="s">
        <v>9</v>
      </c>
      <c r="C613" t="s">
        <v>10</v>
      </c>
      <c r="D613" t="s">
        <v>342</v>
      </c>
    </row>
    <row r="615" spans="1:5" x14ac:dyDescent="0.25">
      <c r="A615" s="1">
        <v>45193</v>
      </c>
      <c r="B615" s="2">
        <v>0.53472222222222221</v>
      </c>
      <c r="C615" t="s">
        <v>343</v>
      </c>
      <c r="D615" t="s">
        <v>336</v>
      </c>
    </row>
    <row r="616" spans="1:5" x14ac:dyDescent="0.25">
      <c r="B616">
        <v>1</v>
      </c>
      <c r="C616" t="s">
        <v>14</v>
      </c>
      <c r="D616" t="s">
        <v>343</v>
      </c>
      <c r="E616" t="s">
        <v>15</v>
      </c>
    </row>
    <row r="618" spans="1:5" x14ac:dyDescent="0.25">
      <c r="B618" t="s">
        <v>9</v>
      </c>
      <c r="C618" t="s">
        <v>10</v>
      </c>
      <c r="D618" t="s">
        <v>344</v>
      </c>
    </row>
    <row r="620" spans="1:5" x14ac:dyDescent="0.25">
      <c r="A620" s="1">
        <v>45193</v>
      </c>
      <c r="B620" s="2">
        <v>0.54305555555555551</v>
      </c>
      <c r="C620" t="s">
        <v>345</v>
      </c>
      <c r="D620" t="s">
        <v>346</v>
      </c>
    </row>
    <row r="621" spans="1:5" x14ac:dyDescent="0.25">
      <c r="B621">
        <v>1</v>
      </c>
      <c r="C621" t="s">
        <v>14</v>
      </c>
      <c r="D621" t="s">
        <v>345</v>
      </c>
      <c r="E621" t="s">
        <v>15</v>
      </c>
    </row>
    <row r="623" spans="1:5" x14ac:dyDescent="0.25">
      <c r="B623" t="s">
        <v>9</v>
      </c>
      <c r="C623" t="s">
        <v>10</v>
      </c>
      <c r="D623" t="s">
        <v>347</v>
      </c>
    </row>
    <row r="625" spans="1:5" x14ac:dyDescent="0.25">
      <c r="A625" s="1">
        <v>45193</v>
      </c>
      <c r="B625" s="2">
        <v>0.56458333333333333</v>
      </c>
      <c r="C625" t="s">
        <v>348</v>
      </c>
      <c r="D625" t="s">
        <v>349</v>
      </c>
    </row>
    <row r="626" spans="1:5" x14ac:dyDescent="0.25">
      <c r="B626">
        <v>1</v>
      </c>
      <c r="C626" t="s">
        <v>14</v>
      </c>
      <c r="D626" t="s">
        <v>348</v>
      </c>
      <c r="E626" t="s">
        <v>15</v>
      </c>
    </row>
    <row r="628" spans="1:5" x14ac:dyDescent="0.25">
      <c r="B628" t="s">
        <v>9</v>
      </c>
      <c r="C628" t="s">
        <v>10</v>
      </c>
      <c r="D628" t="s">
        <v>350</v>
      </c>
    </row>
    <row r="630" spans="1:5" x14ac:dyDescent="0.25">
      <c r="A630" s="1">
        <v>45201</v>
      </c>
      <c r="B630" s="2">
        <v>0.92569444444444438</v>
      </c>
      <c r="C630" t="s">
        <v>351</v>
      </c>
      <c r="D630" t="s">
        <v>352</v>
      </c>
    </row>
    <row r="631" spans="1:5" x14ac:dyDescent="0.25">
      <c r="B631">
        <v>1</v>
      </c>
      <c r="C631" t="s">
        <v>14</v>
      </c>
      <c r="D631" t="s">
        <v>351</v>
      </c>
      <c r="E631" t="s">
        <v>15</v>
      </c>
    </row>
    <row r="633" spans="1:5" x14ac:dyDescent="0.25">
      <c r="B633" t="s">
        <v>9</v>
      </c>
      <c r="C633" t="s">
        <v>10</v>
      </c>
      <c r="D633" t="s">
        <v>353</v>
      </c>
    </row>
    <row r="635" spans="1:5" x14ac:dyDescent="0.25">
      <c r="A635" s="1">
        <v>45221</v>
      </c>
      <c r="B635" s="2">
        <v>0.57361111111111118</v>
      </c>
      <c r="C635" t="s">
        <v>354</v>
      </c>
      <c r="D635" t="s">
        <v>355</v>
      </c>
    </row>
    <row r="636" spans="1:5" x14ac:dyDescent="0.25">
      <c r="B636">
        <v>1</v>
      </c>
      <c r="C636" t="s">
        <v>14</v>
      </c>
      <c r="D636" t="s">
        <v>354</v>
      </c>
      <c r="E636" t="s">
        <v>15</v>
      </c>
    </row>
    <row r="638" spans="1:5" x14ac:dyDescent="0.25">
      <c r="B638" t="s">
        <v>9</v>
      </c>
      <c r="C638" t="s">
        <v>10</v>
      </c>
      <c r="D638" t="s">
        <v>356</v>
      </c>
    </row>
    <row r="640" spans="1:5" x14ac:dyDescent="0.25">
      <c r="A640" s="1">
        <v>45153</v>
      </c>
      <c r="B640" s="2">
        <v>0.94374999999999998</v>
      </c>
      <c r="C640" t="s">
        <v>357</v>
      </c>
      <c r="D640" t="s">
        <v>358</v>
      </c>
    </row>
    <row r="641" spans="1:5" x14ac:dyDescent="0.25">
      <c r="B641">
        <v>1</v>
      </c>
      <c r="C641" t="s">
        <v>14</v>
      </c>
      <c r="D641" t="s">
        <v>357</v>
      </c>
      <c r="E641" t="s">
        <v>15</v>
      </c>
    </row>
    <row r="643" spans="1:5" x14ac:dyDescent="0.25">
      <c r="B643" t="s">
        <v>9</v>
      </c>
      <c r="C643" t="s">
        <v>10</v>
      </c>
      <c r="D643" t="s">
        <v>359</v>
      </c>
    </row>
    <row r="645" spans="1:5" x14ac:dyDescent="0.25">
      <c r="A645" s="1">
        <v>45156</v>
      </c>
      <c r="B645" s="2">
        <v>0.91249999999999998</v>
      </c>
      <c r="C645" t="s">
        <v>360</v>
      </c>
      <c r="D645" t="s">
        <v>361</v>
      </c>
    </row>
    <row r="646" spans="1:5" x14ac:dyDescent="0.25">
      <c r="B646">
        <v>1</v>
      </c>
      <c r="C646" t="s">
        <v>14</v>
      </c>
      <c r="D646" t="s">
        <v>360</v>
      </c>
      <c r="E646" t="s">
        <v>15</v>
      </c>
    </row>
    <row r="648" spans="1:5" x14ac:dyDescent="0.25">
      <c r="B648" t="s">
        <v>9</v>
      </c>
      <c r="C648" t="s">
        <v>10</v>
      </c>
      <c r="D648" t="s">
        <v>362</v>
      </c>
    </row>
    <row r="650" spans="1:5" x14ac:dyDescent="0.25">
      <c r="A650" s="1">
        <v>45117</v>
      </c>
      <c r="B650" s="2">
        <v>0.82847222222222217</v>
      </c>
      <c r="C650" t="s">
        <v>363</v>
      </c>
      <c r="D650" t="s">
        <v>364</v>
      </c>
    </row>
    <row r="651" spans="1:5" x14ac:dyDescent="0.25">
      <c r="B651">
        <v>1</v>
      </c>
      <c r="C651" t="s">
        <v>14</v>
      </c>
      <c r="D651" t="s">
        <v>363</v>
      </c>
      <c r="E651" t="s">
        <v>15</v>
      </c>
    </row>
    <row r="653" spans="1:5" x14ac:dyDescent="0.25">
      <c r="B653" t="s">
        <v>9</v>
      </c>
      <c r="C653" t="s">
        <v>10</v>
      </c>
      <c r="D653" t="s">
        <v>365</v>
      </c>
    </row>
    <row r="655" spans="1:5" x14ac:dyDescent="0.25">
      <c r="A655" s="1">
        <v>45145</v>
      </c>
      <c r="B655" s="2">
        <v>0.9819444444444444</v>
      </c>
      <c r="C655" t="s">
        <v>366</v>
      </c>
      <c r="D655" t="s">
        <v>367</v>
      </c>
    </row>
    <row r="656" spans="1:5" x14ac:dyDescent="0.25">
      <c r="B656">
        <v>1</v>
      </c>
      <c r="C656" t="s">
        <v>14</v>
      </c>
      <c r="D656" t="s">
        <v>366</v>
      </c>
      <c r="E656" t="s">
        <v>15</v>
      </c>
    </row>
    <row r="658" spans="1:5" x14ac:dyDescent="0.25">
      <c r="B658" t="s">
        <v>9</v>
      </c>
      <c r="C658" t="s">
        <v>10</v>
      </c>
      <c r="D658" t="s">
        <v>368</v>
      </c>
    </row>
    <row r="660" spans="1:5" x14ac:dyDescent="0.25">
      <c r="A660" s="1">
        <v>45118</v>
      </c>
      <c r="B660" s="2">
        <v>0.63680555555555551</v>
      </c>
      <c r="C660" t="s">
        <v>369</v>
      </c>
      <c r="D660" t="s">
        <v>370</v>
      </c>
    </row>
    <row r="661" spans="1:5" x14ac:dyDescent="0.25">
      <c r="A661" s="1">
        <v>45118</v>
      </c>
      <c r="B661" s="2">
        <v>0.5180555555555556</v>
      </c>
      <c r="C661" t="s">
        <v>371</v>
      </c>
      <c r="D661" t="s">
        <v>372</v>
      </c>
    </row>
    <row r="662" spans="1:5" x14ac:dyDescent="0.25">
      <c r="B662">
        <v>2</v>
      </c>
      <c r="C662" t="s">
        <v>14</v>
      </c>
      <c r="D662" t="s">
        <v>373</v>
      </c>
      <c r="E662" t="s">
        <v>15</v>
      </c>
    </row>
    <row r="664" spans="1:5" x14ac:dyDescent="0.25">
      <c r="B664" t="s">
        <v>9</v>
      </c>
      <c r="C664" t="s">
        <v>10</v>
      </c>
      <c r="D664" t="s">
        <v>374</v>
      </c>
    </row>
    <row r="666" spans="1:5" x14ac:dyDescent="0.25">
      <c r="A666" s="1">
        <v>45144</v>
      </c>
      <c r="B666" s="2">
        <v>0.56527777777777777</v>
      </c>
      <c r="C666" t="s">
        <v>375</v>
      </c>
      <c r="D666" t="s">
        <v>376</v>
      </c>
    </row>
    <row r="667" spans="1:5" x14ac:dyDescent="0.25">
      <c r="B667">
        <v>1</v>
      </c>
      <c r="C667" t="s">
        <v>14</v>
      </c>
      <c r="D667" t="s">
        <v>375</v>
      </c>
      <c r="E667" t="s">
        <v>15</v>
      </c>
    </row>
    <row r="669" spans="1:5" x14ac:dyDescent="0.25">
      <c r="B669" t="s">
        <v>9</v>
      </c>
      <c r="C669" t="s">
        <v>10</v>
      </c>
      <c r="D669" t="s">
        <v>377</v>
      </c>
    </row>
    <row r="671" spans="1:5" x14ac:dyDescent="0.25">
      <c r="A671" s="1">
        <v>45144</v>
      </c>
      <c r="B671" s="2">
        <v>0.87152777777777779</v>
      </c>
      <c r="C671" t="s">
        <v>378</v>
      </c>
      <c r="D671" t="s">
        <v>379</v>
      </c>
    </row>
    <row r="672" spans="1:5" x14ac:dyDescent="0.25">
      <c r="B672">
        <v>1</v>
      </c>
      <c r="C672" t="s">
        <v>14</v>
      </c>
      <c r="D672" t="s">
        <v>378</v>
      </c>
      <c r="E672" t="s">
        <v>15</v>
      </c>
    </row>
    <row r="674" spans="1:5" x14ac:dyDescent="0.25">
      <c r="B674" t="s">
        <v>9</v>
      </c>
      <c r="C674" t="s">
        <v>10</v>
      </c>
      <c r="D674" t="s">
        <v>380</v>
      </c>
    </row>
    <row r="676" spans="1:5" x14ac:dyDescent="0.25">
      <c r="A676" s="1">
        <v>45147</v>
      </c>
      <c r="B676" s="2">
        <v>0.53263888888888888</v>
      </c>
      <c r="C676" t="s">
        <v>381</v>
      </c>
      <c r="D676" t="s">
        <v>372</v>
      </c>
    </row>
    <row r="677" spans="1:5" x14ac:dyDescent="0.25">
      <c r="B677">
        <v>1</v>
      </c>
      <c r="C677" t="s">
        <v>14</v>
      </c>
      <c r="D677" t="s">
        <v>381</v>
      </c>
      <c r="E677" t="s">
        <v>15</v>
      </c>
    </row>
    <row r="679" spans="1:5" x14ac:dyDescent="0.25">
      <c r="B679" t="s">
        <v>9</v>
      </c>
      <c r="C679" t="s">
        <v>10</v>
      </c>
      <c r="D679" t="s">
        <v>382</v>
      </c>
    </row>
    <row r="681" spans="1:5" x14ac:dyDescent="0.25">
      <c r="A681" s="1">
        <v>45147</v>
      </c>
      <c r="B681" s="2">
        <v>0.7631944444444444</v>
      </c>
      <c r="C681" t="s">
        <v>383</v>
      </c>
      <c r="D681" t="s">
        <v>384</v>
      </c>
    </row>
    <row r="682" spans="1:5" x14ac:dyDescent="0.25">
      <c r="B682">
        <v>1</v>
      </c>
      <c r="C682" t="s">
        <v>14</v>
      </c>
      <c r="D682" t="s">
        <v>383</v>
      </c>
      <c r="E682" t="s">
        <v>15</v>
      </c>
    </row>
    <row r="684" spans="1:5" x14ac:dyDescent="0.25">
      <c r="B684" t="s">
        <v>9</v>
      </c>
      <c r="C684" t="s">
        <v>10</v>
      </c>
      <c r="D684" t="s">
        <v>385</v>
      </c>
    </row>
    <row r="686" spans="1:5" x14ac:dyDescent="0.25">
      <c r="A686" s="1">
        <v>45149</v>
      </c>
      <c r="B686" s="2">
        <v>0.41319444444444442</v>
      </c>
      <c r="C686" t="s">
        <v>386</v>
      </c>
      <c r="D686" t="s">
        <v>387</v>
      </c>
    </row>
    <row r="687" spans="1:5" x14ac:dyDescent="0.25">
      <c r="B687">
        <v>1</v>
      </c>
      <c r="C687" t="s">
        <v>14</v>
      </c>
      <c r="D687" t="s">
        <v>386</v>
      </c>
      <c r="E687" t="s">
        <v>15</v>
      </c>
    </row>
    <row r="689" spans="1:5" x14ac:dyDescent="0.25">
      <c r="B689" t="s">
        <v>9</v>
      </c>
      <c r="C689" t="s">
        <v>10</v>
      </c>
      <c r="D689" t="s">
        <v>388</v>
      </c>
    </row>
    <row r="691" spans="1:5" x14ac:dyDescent="0.25">
      <c r="A691" s="1">
        <v>45149</v>
      </c>
      <c r="B691" s="2">
        <v>0.88055555555555554</v>
      </c>
      <c r="C691" t="s">
        <v>389</v>
      </c>
      <c r="D691" t="s">
        <v>390</v>
      </c>
    </row>
    <row r="692" spans="1:5" x14ac:dyDescent="0.25">
      <c r="B692">
        <v>1</v>
      </c>
      <c r="C692" t="s">
        <v>14</v>
      </c>
      <c r="D692" t="s">
        <v>389</v>
      </c>
      <c r="E692" t="s">
        <v>15</v>
      </c>
    </row>
    <row r="694" spans="1:5" x14ac:dyDescent="0.25">
      <c r="B694" t="s">
        <v>9</v>
      </c>
      <c r="C694" t="s">
        <v>10</v>
      </c>
      <c r="D694" t="s">
        <v>391</v>
      </c>
    </row>
    <row r="696" spans="1:5" x14ac:dyDescent="0.25">
      <c r="A696" s="1">
        <v>45151</v>
      </c>
      <c r="B696" s="2">
        <v>0.78541666666666676</v>
      </c>
      <c r="C696" t="s">
        <v>392</v>
      </c>
      <c r="D696" t="s">
        <v>393</v>
      </c>
    </row>
    <row r="697" spans="1:5" x14ac:dyDescent="0.25">
      <c r="B697">
        <v>1</v>
      </c>
      <c r="C697" t="s">
        <v>14</v>
      </c>
      <c r="D697" t="s">
        <v>392</v>
      </c>
      <c r="E697" t="s">
        <v>15</v>
      </c>
    </row>
    <row r="699" spans="1:5" x14ac:dyDescent="0.25">
      <c r="B699" t="s">
        <v>9</v>
      </c>
      <c r="C699" t="s">
        <v>10</v>
      </c>
      <c r="D699" t="s">
        <v>394</v>
      </c>
    </row>
    <row r="701" spans="1:5" x14ac:dyDescent="0.25">
      <c r="A701" s="1">
        <v>45151</v>
      </c>
      <c r="B701" s="2">
        <v>0.84722222222222221</v>
      </c>
      <c r="C701" t="s">
        <v>395</v>
      </c>
      <c r="D701" t="s">
        <v>358</v>
      </c>
    </row>
    <row r="702" spans="1:5" x14ac:dyDescent="0.25">
      <c r="B702">
        <v>1</v>
      </c>
      <c r="C702" t="s">
        <v>14</v>
      </c>
      <c r="D702" t="s">
        <v>395</v>
      </c>
      <c r="E702" t="s">
        <v>15</v>
      </c>
    </row>
    <row r="704" spans="1:5" x14ac:dyDescent="0.25">
      <c r="B704" t="s">
        <v>9</v>
      </c>
      <c r="C704" t="s">
        <v>10</v>
      </c>
      <c r="D704" t="s">
        <v>396</v>
      </c>
    </row>
    <row r="706" spans="1:5" x14ac:dyDescent="0.25">
      <c r="A706" s="1">
        <v>45116</v>
      </c>
      <c r="B706" s="2">
        <v>0.57916666666666672</v>
      </c>
      <c r="C706" t="s">
        <v>397</v>
      </c>
      <c r="D706" t="s">
        <v>398</v>
      </c>
    </row>
    <row r="707" spans="1:5" x14ac:dyDescent="0.25">
      <c r="B707">
        <v>1</v>
      </c>
      <c r="C707" t="s">
        <v>14</v>
      </c>
      <c r="D707" t="s">
        <v>397</v>
      </c>
      <c r="E707" t="s">
        <v>15</v>
      </c>
    </row>
    <row r="709" spans="1:5" x14ac:dyDescent="0.25">
      <c r="B709" t="s">
        <v>9</v>
      </c>
      <c r="C709" t="s">
        <v>10</v>
      </c>
      <c r="D709" t="s">
        <v>399</v>
      </c>
    </row>
    <row r="711" spans="1:5" x14ac:dyDescent="0.25">
      <c r="A711" s="1">
        <v>45116</v>
      </c>
      <c r="B711" s="2">
        <v>0.92013888888888884</v>
      </c>
      <c r="C711" t="s">
        <v>400</v>
      </c>
      <c r="D711" t="s">
        <v>401</v>
      </c>
    </row>
    <row r="712" spans="1:5" x14ac:dyDescent="0.25">
      <c r="B712">
        <v>1</v>
      </c>
      <c r="C712" t="s">
        <v>14</v>
      </c>
      <c r="D712" t="s">
        <v>400</v>
      </c>
      <c r="E712" t="s">
        <v>15</v>
      </c>
    </row>
    <row r="714" spans="1:5" x14ac:dyDescent="0.25">
      <c r="B714" t="s">
        <v>9</v>
      </c>
      <c r="C714" t="s">
        <v>10</v>
      </c>
      <c r="D714" t="s">
        <v>402</v>
      </c>
    </row>
    <row r="716" spans="1:5" x14ac:dyDescent="0.25">
      <c r="A716" s="1">
        <v>45116</v>
      </c>
      <c r="B716" s="2">
        <v>0.94444444444444453</v>
      </c>
      <c r="C716" t="s">
        <v>403</v>
      </c>
      <c r="D716" t="s">
        <v>404</v>
      </c>
    </row>
    <row r="717" spans="1:5" x14ac:dyDescent="0.25">
      <c r="A717" s="1">
        <v>45119</v>
      </c>
      <c r="B717" s="2">
        <v>0.4465277777777778</v>
      </c>
      <c r="C717" t="s">
        <v>405</v>
      </c>
      <c r="D717" t="s">
        <v>406</v>
      </c>
    </row>
    <row r="718" spans="1:5" x14ac:dyDescent="0.25">
      <c r="A718" s="1">
        <v>45117</v>
      </c>
      <c r="B718" s="2">
        <v>0.38125000000000003</v>
      </c>
      <c r="C718" t="s">
        <v>407</v>
      </c>
      <c r="D718" t="s">
        <v>398</v>
      </c>
    </row>
    <row r="719" spans="1:5" x14ac:dyDescent="0.25">
      <c r="B719">
        <v>3</v>
      </c>
      <c r="C719" t="s">
        <v>14</v>
      </c>
      <c r="D719" t="s">
        <v>408</v>
      </c>
      <c r="E719" t="s">
        <v>15</v>
      </c>
    </row>
    <row r="721" spans="1:5" x14ac:dyDescent="0.25">
      <c r="B721" t="s">
        <v>9</v>
      </c>
      <c r="C721" t="s">
        <v>10</v>
      </c>
      <c r="D721" t="s">
        <v>409</v>
      </c>
    </row>
    <row r="723" spans="1:5" x14ac:dyDescent="0.25">
      <c r="A723" s="1">
        <v>45119</v>
      </c>
      <c r="B723" s="2">
        <v>0.51666666666666672</v>
      </c>
      <c r="C723" t="s">
        <v>410</v>
      </c>
      <c r="D723" t="s">
        <v>411</v>
      </c>
    </row>
    <row r="724" spans="1:5" x14ac:dyDescent="0.25">
      <c r="B724">
        <v>1</v>
      </c>
      <c r="C724" t="s">
        <v>14</v>
      </c>
      <c r="D724" t="s">
        <v>410</v>
      </c>
      <c r="E724" t="s">
        <v>15</v>
      </c>
    </row>
    <row r="726" spans="1:5" x14ac:dyDescent="0.25">
      <c r="B726" t="s">
        <v>9</v>
      </c>
      <c r="C726" t="s">
        <v>10</v>
      </c>
      <c r="D726" t="s">
        <v>412</v>
      </c>
    </row>
    <row r="728" spans="1:5" x14ac:dyDescent="0.25">
      <c r="A728" s="1">
        <v>45149</v>
      </c>
      <c r="B728" s="2">
        <v>0.68888888888888899</v>
      </c>
      <c r="C728" t="s">
        <v>413</v>
      </c>
      <c r="D728" t="s">
        <v>414</v>
      </c>
    </row>
    <row r="729" spans="1:5" x14ac:dyDescent="0.25">
      <c r="B729">
        <v>1</v>
      </c>
      <c r="C729" t="s">
        <v>14</v>
      </c>
      <c r="D729" t="s">
        <v>413</v>
      </c>
      <c r="E729" t="s">
        <v>15</v>
      </c>
    </row>
    <row r="731" spans="1:5" x14ac:dyDescent="0.25">
      <c r="B731" t="s">
        <v>9</v>
      </c>
      <c r="C731" t="s">
        <v>10</v>
      </c>
      <c r="D731" t="s">
        <v>415</v>
      </c>
    </row>
    <row r="733" spans="1:5" x14ac:dyDescent="0.25">
      <c r="A733" s="1">
        <v>45150</v>
      </c>
      <c r="B733" s="2">
        <v>0.53125</v>
      </c>
      <c r="C733" t="s">
        <v>416</v>
      </c>
      <c r="D733" t="s">
        <v>417</v>
      </c>
    </row>
    <row r="734" spans="1:5" x14ac:dyDescent="0.25">
      <c r="B734">
        <v>1</v>
      </c>
      <c r="C734" t="s">
        <v>14</v>
      </c>
      <c r="D734" t="s">
        <v>416</v>
      </c>
      <c r="E734" t="s">
        <v>15</v>
      </c>
    </row>
    <row r="736" spans="1:5" x14ac:dyDescent="0.25">
      <c r="B736" t="s">
        <v>9</v>
      </c>
      <c r="C736" t="s">
        <v>10</v>
      </c>
      <c r="D736" t="s">
        <v>418</v>
      </c>
    </row>
    <row r="738" spans="1:5" x14ac:dyDescent="0.25">
      <c r="A738" s="1">
        <v>45150</v>
      </c>
      <c r="B738" s="2">
        <v>0.72777777777777775</v>
      </c>
      <c r="C738" t="s">
        <v>419</v>
      </c>
      <c r="D738" t="s">
        <v>420</v>
      </c>
    </row>
    <row r="739" spans="1:5" x14ac:dyDescent="0.25">
      <c r="B739">
        <v>1</v>
      </c>
      <c r="C739" t="s">
        <v>14</v>
      </c>
      <c r="D739" t="s">
        <v>419</v>
      </c>
      <c r="E739" t="s">
        <v>15</v>
      </c>
    </row>
    <row r="741" spans="1:5" x14ac:dyDescent="0.25">
      <c r="B741" t="s">
        <v>9</v>
      </c>
      <c r="C741" t="s">
        <v>10</v>
      </c>
      <c r="D741" t="s">
        <v>421</v>
      </c>
    </row>
    <row r="743" spans="1:5" x14ac:dyDescent="0.25">
      <c r="A743" s="1">
        <v>45151</v>
      </c>
      <c r="B743" s="2">
        <v>0.75555555555555554</v>
      </c>
      <c r="C743" t="s">
        <v>422</v>
      </c>
      <c r="D743" t="s">
        <v>423</v>
      </c>
    </row>
    <row r="744" spans="1:5" x14ac:dyDescent="0.25">
      <c r="B744">
        <v>1</v>
      </c>
      <c r="C744" t="s">
        <v>14</v>
      </c>
      <c r="D744" t="s">
        <v>422</v>
      </c>
      <c r="E744" t="s">
        <v>15</v>
      </c>
    </row>
    <row r="746" spans="1:5" x14ac:dyDescent="0.25">
      <c r="B746" t="s">
        <v>9</v>
      </c>
      <c r="C746" t="s">
        <v>10</v>
      </c>
      <c r="D746" t="s">
        <v>424</v>
      </c>
    </row>
    <row r="748" spans="1:5" x14ac:dyDescent="0.25">
      <c r="A748" s="1">
        <v>45153</v>
      </c>
      <c r="B748" s="2">
        <v>0.89861111111111114</v>
      </c>
      <c r="C748" t="s">
        <v>425</v>
      </c>
      <c r="D748" t="s">
        <v>426</v>
      </c>
    </row>
    <row r="749" spans="1:5" x14ac:dyDescent="0.25">
      <c r="B749">
        <v>1</v>
      </c>
      <c r="C749" t="s">
        <v>14</v>
      </c>
      <c r="D749" t="s">
        <v>425</v>
      </c>
      <c r="E749" t="s">
        <v>15</v>
      </c>
    </row>
    <row r="751" spans="1:5" x14ac:dyDescent="0.25">
      <c r="B751" t="s">
        <v>9</v>
      </c>
      <c r="C751" t="s">
        <v>10</v>
      </c>
      <c r="D751" t="s">
        <v>427</v>
      </c>
    </row>
    <row r="753" spans="1:5" x14ac:dyDescent="0.25">
      <c r="A753" s="1">
        <v>45115</v>
      </c>
      <c r="B753" s="2">
        <v>0.31319444444444444</v>
      </c>
      <c r="C753" t="s">
        <v>428</v>
      </c>
      <c r="D753" t="s">
        <v>429</v>
      </c>
    </row>
    <row r="754" spans="1:5" x14ac:dyDescent="0.25">
      <c r="B754">
        <v>1</v>
      </c>
      <c r="C754" t="s">
        <v>14</v>
      </c>
      <c r="D754" t="s">
        <v>428</v>
      </c>
      <c r="E754" t="s">
        <v>15</v>
      </c>
    </row>
    <row r="756" spans="1:5" x14ac:dyDescent="0.25">
      <c r="B756" t="s">
        <v>9</v>
      </c>
      <c r="C756" t="s">
        <v>10</v>
      </c>
      <c r="D756" t="s">
        <v>430</v>
      </c>
    </row>
    <row r="758" spans="1:5" x14ac:dyDescent="0.25">
      <c r="A758" s="1">
        <v>45116</v>
      </c>
      <c r="B758" s="2">
        <v>0.52152777777777781</v>
      </c>
      <c r="C758" t="s">
        <v>431</v>
      </c>
      <c r="D758" t="s">
        <v>432</v>
      </c>
    </row>
    <row r="759" spans="1:5" x14ac:dyDescent="0.25">
      <c r="A759" s="1">
        <v>45116</v>
      </c>
      <c r="B759" s="2">
        <v>0.46249999999999997</v>
      </c>
      <c r="C759" t="s">
        <v>433</v>
      </c>
      <c r="D759" t="s">
        <v>434</v>
      </c>
    </row>
    <row r="760" spans="1:5" x14ac:dyDescent="0.25">
      <c r="B760">
        <v>2</v>
      </c>
      <c r="C760" t="s">
        <v>14</v>
      </c>
      <c r="D760" t="s">
        <v>435</v>
      </c>
      <c r="E760" t="s">
        <v>15</v>
      </c>
    </row>
    <row r="762" spans="1:5" x14ac:dyDescent="0.25">
      <c r="B762" t="s">
        <v>9</v>
      </c>
      <c r="C762" t="s">
        <v>10</v>
      </c>
      <c r="D762" t="s">
        <v>436</v>
      </c>
    </row>
    <row r="764" spans="1:5" x14ac:dyDescent="0.25">
      <c r="A764" s="1">
        <v>45116</v>
      </c>
      <c r="B764" s="2">
        <v>0.42986111111111108</v>
      </c>
      <c r="C764" t="s">
        <v>437</v>
      </c>
      <c r="D764" t="s">
        <v>438</v>
      </c>
    </row>
    <row r="765" spans="1:5" x14ac:dyDescent="0.25">
      <c r="B765">
        <v>1</v>
      </c>
      <c r="C765" t="s">
        <v>14</v>
      </c>
      <c r="D765" t="s">
        <v>437</v>
      </c>
      <c r="E765" t="s">
        <v>15</v>
      </c>
    </row>
    <row r="767" spans="1:5" x14ac:dyDescent="0.25">
      <c r="B767" t="s">
        <v>9</v>
      </c>
      <c r="C767" t="s">
        <v>10</v>
      </c>
      <c r="D767" t="s">
        <v>439</v>
      </c>
    </row>
    <row r="769" spans="1:5" x14ac:dyDescent="0.25">
      <c r="A769" s="1">
        <v>45144</v>
      </c>
      <c r="B769" s="2">
        <v>2.4305555555555556E-2</v>
      </c>
      <c r="C769" t="s">
        <v>440</v>
      </c>
      <c r="D769" t="s">
        <v>441</v>
      </c>
    </row>
    <row r="770" spans="1:5" x14ac:dyDescent="0.25">
      <c r="B770">
        <v>1</v>
      </c>
      <c r="C770" t="s">
        <v>14</v>
      </c>
      <c r="D770" t="s">
        <v>440</v>
      </c>
      <c r="E770" t="s">
        <v>15</v>
      </c>
    </row>
    <row r="772" spans="1:5" x14ac:dyDescent="0.25">
      <c r="B772" t="s">
        <v>9</v>
      </c>
      <c r="C772" t="s">
        <v>10</v>
      </c>
      <c r="D772" t="s">
        <v>442</v>
      </c>
    </row>
    <row r="774" spans="1:5" x14ac:dyDescent="0.25">
      <c r="A774" s="1">
        <v>45145</v>
      </c>
      <c r="B774" s="2">
        <v>0.64236111111111105</v>
      </c>
      <c r="C774" t="s">
        <v>443</v>
      </c>
      <c r="D774" t="s">
        <v>441</v>
      </c>
    </row>
    <row r="775" spans="1:5" x14ac:dyDescent="0.25">
      <c r="B775">
        <v>1</v>
      </c>
      <c r="C775" t="s">
        <v>14</v>
      </c>
      <c r="D775" t="s">
        <v>443</v>
      </c>
      <c r="E775" t="s">
        <v>15</v>
      </c>
    </row>
    <row r="777" spans="1:5" x14ac:dyDescent="0.25">
      <c r="B777" t="s">
        <v>9</v>
      </c>
      <c r="C777" t="s">
        <v>10</v>
      </c>
      <c r="D777" t="s">
        <v>444</v>
      </c>
    </row>
    <row r="779" spans="1:5" x14ac:dyDescent="0.25">
      <c r="A779" s="1">
        <v>45149</v>
      </c>
      <c r="B779" s="2">
        <v>0.77222222222222225</v>
      </c>
      <c r="C779" t="s">
        <v>445</v>
      </c>
      <c r="D779" t="s">
        <v>446</v>
      </c>
    </row>
    <row r="780" spans="1:5" x14ac:dyDescent="0.25">
      <c r="B780">
        <v>1</v>
      </c>
      <c r="C780" t="s">
        <v>14</v>
      </c>
      <c r="D780" t="s">
        <v>445</v>
      </c>
      <c r="E780" t="s">
        <v>15</v>
      </c>
    </row>
    <row r="782" spans="1:5" x14ac:dyDescent="0.25">
      <c r="B782" t="s">
        <v>9</v>
      </c>
      <c r="C782" t="s">
        <v>10</v>
      </c>
      <c r="D782" t="s">
        <v>447</v>
      </c>
    </row>
    <row r="784" spans="1:5" x14ac:dyDescent="0.25">
      <c r="A784" s="1">
        <v>45150</v>
      </c>
      <c r="B784" s="2">
        <v>0.70138888888888884</v>
      </c>
      <c r="C784" t="s">
        <v>448</v>
      </c>
      <c r="D784" t="s">
        <v>449</v>
      </c>
    </row>
    <row r="785" spans="1:5" x14ac:dyDescent="0.25">
      <c r="B785">
        <v>1</v>
      </c>
      <c r="C785" t="s">
        <v>14</v>
      </c>
      <c r="D785" t="s">
        <v>448</v>
      </c>
      <c r="E785" t="s">
        <v>15</v>
      </c>
    </row>
    <row r="787" spans="1:5" x14ac:dyDescent="0.25">
      <c r="B787" t="s">
        <v>9</v>
      </c>
      <c r="C787" t="s">
        <v>10</v>
      </c>
      <c r="D787" t="s">
        <v>450</v>
      </c>
    </row>
    <row r="789" spans="1:5" x14ac:dyDescent="0.25">
      <c r="A789" s="1">
        <v>45150</v>
      </c>
      <c r="B789" s="2">
        <v>0.91388888888888886</v>
      </c>
      <c r="C789" t="s">
        <v>451</v>
      </c>
      <c r="D789" t="s">
        <v>452</v>
      </c>
    </row>
    <row r="790" spans="1:5" x14ac:dyDescent="0.25">
      <c r="B790">
        <v>1</v>
      </c>
      <c r="C790" t="s">
        <v>14</v>
      </c>
      <c r="D790" t="s">
        <v>451</v>
      </c>
      <c r="E790" t="s">
        <v>15</v>
      </c>
    </row>
    <row r="792" spans="1:5" x14ac:dyDescent="0.25">
      <c r="B792" t="s">
        <v>9</v>
      </c>
      <c r="C792" t="s">
        <v>10</v>
      </c>
      <c r="D792" t="s">
        <v>453</v>
      </c>
    </row>
    <row r="794" spans="1:5" x14ac:dyDescent="0.25">
      <c r="A794" s="1">
        <v>45151</v>
      </c>
      <c r="B794" s="2">
        <v>0.78680555555555554</v>
      </c>
      <c r="C794" t="s">
        <v>454</v>
      </c>
      <c r="D794" t="s">
        <v>414</v>
      </c>
    </row>
    <row r="795" spans="1:5" x14ac:dyDescent="0.25">
      <c r="B795">
        <v>1</v>
      </c>
      <c r="C795" t="s">
        <v>14</v>
      </c>
      <c r="D795" t="s">
        <v>454</v>
      </c>
      <c r="E795" t="s">
        <v>15</v>
      </c>
    </row>
    <row r="797" spans="1:5" x14ac:dyDescent="0.25">
      <c r="B797" t="s">
        <v>9</v>
      </c>
      <c r="C797" t="s">
        <v>10</v>
      </c>
      <c r="D797" t="s">
        <v>455</v>
      </c>
    </row>
    <row r="799" spans="1:5" x14ac:dyDescent="0.25">
      <c r="A799" s="1">
        <v>45153</v>
      </c>
      <c r="B799" s="2">
        <v>0.92222222222222217</v>
      </c>
      <c r="C799" t="s">
        <v>456</v>
      </c>
      <c r="D799" t="s">
        <v>417</v>
      </c>
    </row>
    <row r="800" spans="1:5" x14ac:dyDescent="0.25">
      <c r="B800">
        <v>1</v>
      </c>
      <c r="C800" t="s">
        <v>14</v>
      </c>
      <c r="D800" t="s">
        <v>456</v>
      </c>
      <c r="E800" t="s">
        <v>15</v>
      </c>
    </row>
    <row r="802" spans="1:5" x14ac:dyDescent="0.25">
      <c r="B802" t="s">
        <v>9</v>
      </c>
      <c r="C802" t="s">
        <v>10</v>
      </c>
      <c r="D802" t="s">
        <v>457</v>
      </c>
    </row>
    <row r="804" spans="1:5" x14ac:dyDescent="0.25">
      <c r="A804" s="1">
        <v>45154</v>
      </c>
      <c r="B804" s="2">
        <v>0.84930555555555554</v>
      </c>
      <c r="C804" t="s">
        <v>458</v>
      </c>
      <c r="D804" t="s">
        <v>459</v>
      </c>
    </row>
    <row r="805" spans="1:5" x14ac:dyDescent="0.25">
      <c r="B805">
        <v>1</v>
      </c>
      <c r="C805" t="s">
        <v>14</v>
      </c>
      <c r="D805" t="s">
        <v>458</v>
      </c>
      <c r="E805" t="s">
        <v>15</v>
      </c>
    </row>
    <row r="807" spans="1:5" x14ac:dyDescent="0.25">
      <c r="B807" t="s">
        <v>9</v>
      </c>
      <c r="C807" t="s">
        <v>10</v>
      </c>
      <c r="D807" t="s">
        <v>460</v>
      </c>
    </row>
    <row r="809" spans="1:5" x14ac:dyDescent="0.25">
      <c r="A809" s="1">
        <v>45143</v>
      </c>
      <c r="B809" s="2">
        <v>0.68402777777777779</v>
      </c>
      <c r="C809" t="s">
        <v>461</v>
      </c>
      <c r="D809" t="s">
        <v>462</v>
      </c>
    </row>
    <row r="810" spans="1:5" x14ac:dyDescent="0.25">
      <c r="B810">
        <v>1</v>
      </c>
      <c r="C810" t="s">
        <v>14</v>
      </c>
      <c r="D810" t="s">
        <v>461</v>
      </c>
      <c r="E810" t="s">
        <v>15</v>
      </c>
    </row>
    <row r="812" spans="1:5" x14ac:dyDescent="0.25">
      <c r="B812" t="s">
        <v>9</v>
      </c>
      <c r="C812" t="s">
        <v>10</v>
      </c>
      <c r="D812" t="s">
        <v>463</v>
      </c>
    </row>
    <row r="814" spans="1:5" x14ac:dyDescent="0.25">
      <c r="A814" s="1">
        <v>45144</v>
      </c>
      <c r="B814" s="2">
        <v>2.0833333333333333E-3</v>
      </c>
      <c r="C814" t="s">
        <v>464</v>
      </c>
      <c r="D814" t="s">
        <v>465</v>
      </c>
    </row>
    <row r="815" spans="1:5" x14ac:dyDescent="0.25">
      <c r="B815">
        <v>1</v>
      </c>
      <c r="C815" t="s">
        <v>14</v>
      </c>
      <c r="D815" t="s">
        <v>464</v>
      </c>
      <c r="E815" t="s">
        <v>15</v>
      </c>
    </row>
    <row r="817" spans="1:5" x14ac:dyDescent="0.25">
      <c r="B817" t="s">
        <v>9</v>
      </c>
      <c r="C817" t="s">
        <v>10</v>
      </c>
      <c r="D817" t="s">
        <v>466</v>
      </c>
    </row>
    <row r="819" spans="1:5" x14ac:dyDescent="0.25">
      <c r="A819" s="1">
        <v>45144</v>
      </c>
      <c r="B819" s="2">
        <v>0.70000000000000007</v>
      </c>
      <c r="C819" t="s">
        <v>467</v>
      </c>
      <c r="D819" t="s">
        <v>465</v>
      </c>
    </row>
    <row r="820" spans="1:5" x14ac:dyDescent="0.25">
      <c r="B820">
        <v>1</v>
      </c>
      <c r="C820" t="s">
        <v>14</v>
      </c>
      <c r="D820" t="s">
        <v>467</v>
      </c>
      <c r="E820" t="s">
        <v>15</v>
      </c>
    </row>
    <row r="822" spans="1:5" x14ac:dyDescent="0.25">
      <c r="B822" t="s">
        <v>9</v>
      </c>
      <c r="C822" t="s">
        <v>10</v>
      </c>
      <c r="D822" t="s">
        <v>468</v>
      </c>
    </row>
    <row r="824" spans="1:5" x14ac:dyDescent="0.25">
      <c r="A824" s="1">
        <v>45146</v>
      </c>
      <c r="B824" s="2">
        <v>0.50347222222222221</v>
      </c>
      <c r="C824" t="s">
        <v>464</v>
      </c>
      <c r="D824" t="s">
        <v>465</v>
      </c>
    </row>
    <row r="825" spans="1:5" x14ac:dyDescent="0.25">
      <c r="B825">
        <v>1</v>
      </c>
      <c r="C825" t="s">
        <v>14</v>
      </c>
      <c r="D825" t="s">
        <v>464</v>
      </c>
      <c r="E825" t="s">
        <v>15</v>
      </c>
    </row>
    <row r="827" spans="1:5" x14ac:dyDescent="0.25">
      <c r="B827" t="s">
        <v>9</v>
      </c>
      <c r="C827" t="s">
        <v>10</v>
      </c>
      <c r="D827" t="s">
        <v>469</v>
      </c>
    </row>
    <row r="829" spans="1:5" x14ac:dyDescent="0.25">
      <c r="A829" s="1">
        <v>45147</v>
      </c>
      <c r="B829" s="2">
        <v>0.60416666666666663</v>
      </c>
      <c r="C829" t="s">
        <v>470</v>
      </c>
      <c r="D829" t="s">
        <v>465</v>
      </c>
    </row>
    <row r="830" spans="1:5" x14ac:dyDescent="0.25">
      <c r="B830">
        <v>1</v>
      </c>
      <c r="C830" t="s">
        <v>14</v>
      </c>
      <c r="D830" t="s">
        <v>470</v>
      </c>
      <c r="E830" t="s">
        <v>15</v>
      </c>
    </row>
    <row r="832" spans="1:5" x14ac:dyDescent="0.25">
      <c r="B832" t="s">
        <v>9</v>
      </c>
      <c r="C832" t="s">
        <v>10</v>
      </c>
      <c r="D832" t="s">
        <v>471</v>
      </c>
    </row>
    <row r="834" spans="1:5" x14ac:dyDescent="0.25">
      <c r="A834" s="1">
        <v>45115</v>
      </c>
      <c r="B834" s="2">
        <v>0.32500000000000001</v>
      </c>
      <c r="C834" t="s">
        <v>472</v>
      </c>
      <c r="D834" t="s">
        <v>473</v>
      </c>
    </row>
    <row r="835" spans="1:5" x14ac:dyDescent="0.25">
      <c r="B835">
        <v>1</v>
      </c>
      <c r="C835" t="s">
        <v>14</v>
      </c>
      <c r="D835" t="s">
        <v>472</v>
      </c>
      <c r="E835" t="s">
        <v>15</v>
      </c>
    </row>
    <row r="837" spans="1:5" x14ac:dyDescent="0.25">
      <c r="B837" t="s">
        <v>9</v>
      </c>
      <c r="C837" t="s">
        <v>10</v>
      </c>
      <c r="D837" t="s">
        <v>474</v>
      </c>
    </row>
    <row r="839" spans="1:5" x14ac:dyDescent="0.25">
      <c r="A839" s="1">
        <v>45116</v>
      </c>
      <c r="B839" s="2">
        <v>0.42083333333333334</v>
      </c>
      <c r="C839" t="s">
        <v>475</v>
      </c>
      <c r="D839" t="s">
        <v>476</v>
      </c>
    </row>
    <row r="840" spans="1:5" x14ac:dyDescent="0.25">
      <c r="B840">
        <v>1</v>
      </c>
      <c r="C840" t="s">
        <v>14</v>
      </c>
      <c r="D840" t="s">
        <v>475</v>
      </c>
      <c r="E840" t="s">
        <v>15</v>
      </c>
    </row>
    <row r="842" spans="1:5" x14ac:dyDescent="0.25">
      <c r="B842" t="s">
        <v>9</v>
      </c>
      <c r="C842" t="s">
        <v>10</v>
      </c>
      <c r="D842" t="s">
        <v>477</v>
      </c>
    </row>
    <row r="844" spans="1:5" x14ac:dyDescent="0.25">
      <c r="A844" s="1">
        <v>45119</v>
      </c>
      <c r="B844" s="2">
        <v>0.4513888888888889</v>
      </c>
      <c r="C844" t="s">
        <v>478</v>
      </c>
      <c r="D844" t="s">
        <v>479</v>
      </c>
    </row>
    <row r="845" spans="1:5" x14ac:dyDescent="0.25">
      <c r="B845">
        <v>1</v>
      </c>
      <c r="C845" t="s">
        <v>14</v>
      </c>
      <c r="D845" t="s">
        <v>478</v>
      </c>
      <c r="E845" t="s">
        <v>15</v>
      </c>
    </row>
    <row r="847" spans="1:5" x14ac:dyDescent="0.25">
      <c r="B847" t="s">
        <v>9</v>
      </c>
      <c r="C847" t="s">
        <v>10</v>
      </c>
      <c r="D847" t="s">
        <v>480</v>
      </c>
    </row>
    <row r="849" spans="1:5" x14ac:dyDescent="0.25">
      <c r="A849" s="1">
        <v>45119</v>
      </c>
      <c r="B849" s="2">
        <v>0.57638888888888895</v>
      </c>
      <c r="C849" t="s">
        <v>481</v>
      </c>
      <c r="D849" t="s">
        <v>482</v>
      </c>
    </row>
    <row r="850" spans="1:5" x14ac:dyDescent="0.25">
      <c r="B850">
        <v>1</v>
      </c>
      <c r="C850" t="s">
        <v>14</v>
      </c>
      <c r="D850" t="s">
        <v>481</v>
      </c>
      <c r="E850" t="s">
        <v>15</v>
      </c>
    </row>
    <row r="852" spans="1:5" x14ac:dyDescent="0.25">
      <c r="B852" t="s">
        <v>9</v>
      </c>
      <c r="C852" t="s">
        <v>10</v>
      </c>
      <c r="D852" t="s">
        <v>483</v>
      </c>
    </row>
    <row r="854" spans="1:5" x14ac:dyDescent="0.25">
      <c r="A854" s="1">
        <v>45119</v>
      </c>
      <c r="B854" s="2">
        <v>0.64097222222222217</v>
      </c>
      <c r="C854" t="s">
        <v>484</v>
      </c>
      <c r="D854" t="s">
        <v>485</v>
      </c>
    </row>
    <row r="855" spans="1:5" x14ac:dyDescent="0.25">
      <c r="B855">
        <v>1</v>
      </c>
      <c r="C855" t="s">
        <v>14</v>
      </c>
      <c r="D855" t="s">
        <v>484</v>
      </c>
      <c r="E855" t="s">
        <v>15</v>
      </c>
    </row>
    <row r="857" spans="1:5" x14ac:dyDescent="0.25">
      <c r="B857" t="s">
        <v>9</v>
      </c>
      <c r="C857" t="s">
        <v>10</v>
      </c>
      <c r="D857" t="s">
        <v>486</v>
      </c>
    </row>
    <row r="859" spans="1:5" x14ac:dyDescent="0.25">
      <c r="A859" s="1">
        <v>45119</v>
      </c>
      <c r="B859" s="2">
        <v>0.58888888888888891</v>
      </c>
      <c r="C859" t="s">
        <v>487</v>
      </c>
      <c r="D859" t="s">
        <v>488</v>
      </c>
    </row>
    <row r="860" spans="1:5" x14ac:dyDescent="0.25">
      <c r="B860">
        <v>1</v>
      </c>
      <c r="C860" t="s">
        <v>14</v>
      </c>
      <c r="D860" t="s">
        <v>487</v>
      </c>
      <c r="E860" t="s">
        <v>15</v>
      </c>
    </row>
    <row r="862" spans="1:5" x14ac:dyDescent="0.25">
      <c r="B862" t="s">
        <v>9</v>
      </c>
      <c r="C862" t="s">
        <v>10</v>
      </c>
      <c r="D862" t="s">
        <v>489</v>
      </c>
    </row>
    <row r="864" spans="1:5" x14ac:dyDescent="0.25">
      <c r="A864" s="1">
        <v>45116</v>
      </c>
      <c r="B864" s="2">
        <v>0.45624999999999999</v>
      </c>
      <c r="C864" t="s">
        <v>490</v>
      </c>
      <c r="D864" t="s">
        <v>491</v>
      </c>
    </row>
    <row r="865" spans="1:5" x14ac:dyDescent="0.25">
      <c r="B865">
        <v>1</v>
      </c>
      <c r="C865" t="s">
        <v>14</v>
      </c>
      <c r="D865" t="s">
        <v>490</v>
      </c>
      <c r="E865" t="s">
        <v>15</v>
      </c>
    </row>
    <row r="867" spans="1:5" x14ac:dyDescent="0.25">
      <c r="B867" t="s">
        <v>9</v>
      </c>
      <c r="C867" t="s">
        <v>10</v>
      </c>
      <c r="D867" t="s">
        <v>492</v>
      </c>
    </row>
    <row r="869" spans="1:5" x14ac:dyDescent="0.25">
      <c r="A869" s="1">
        <v>45118</v>
      </c>
      <c r="B869" s="2">
        <v>0.48333333333333334</v>
      </c>
      <c r="C869" t="s">
        <v>493</v>
      </c>
      <c r="D869" t="s">
        <v>494</v>
      </c>
    </row>
    <row r="870" spans="1:5" x14ac:dyDescent="0.25">
      <c r="B870">
        <v>1</v>
      </c>
      <c r="C870" t="s">
        <v>14</v>
      </c>
      <c r="D870" t="s">
        <v>493</v>
      </c>
      <c r="E870" t="s">
        <v>15</v>
      </c>
    </row>
    <row r="872" spans="1:5" x14ac:dyDescent="0.25">
      <c r="B872" t="s">
        <v>9</v>
      </c>
      <c r="C872" t="s">
        <v>10</v>
      </c>
      <c r="D872" t="s">
        <v>495</v>
      </c>
    </row>
    <row r="874" spans="1:5" x14ac:dyDescent="0.25">
      <c r="A874" s="1">
        <v>45116</v>
      </c>
      <c r="B874" s="2">
        <v>0.92361111111111116</v>
      </c>
      <c r="C874" t="s">
        <v>496</v>
      </c>
      <c r="D874" t="s">
        <v>479</v>
      </c>
    </row>
    <row r="875" spans="1:5" x14ac:dyDescent="0.25">
      <c r="B875">
        <v>1</v>
      </c>
      <c r="C875" t="s">
        <v>14</v>
      </c>
      <c r="D875" t="s">
        <v>496</v>
      </c>
      <c r="E875" t="s">
        <v>15</v>
      </c>
    </row>
    <row r="877" spans="1:5" x14ac:dyDescent="0.25">
      <c r="B877" t="s">
        <v>9</v>
      </c>
      <c r="C877" t="s">
        <v>10</v>
      </c>
      <c r="D877" t="s">
        <v>497</v>
      </c>
    </row>
    <row r="879" spans="1:5" x14ac:dyDescent="0.25">
      <c r="A879" s="1">
        <v>45114</v>
      </c>
      <c r="B879" s="2">
        <v>0.96736111111111101</v>
      </c>
      <c r="C879" t="s">
        <v>498</v>
      </c>
      <c r="D879" t="s">
        <v>499</v>
      </c>
    </row>
    <row r="880" spans="1:5" x14ac:dyDescent="0.25">
      <c r="B880">
        <v>1</v>
      </c>
      <c r="C880" t="s">
        <v>14</v>
      </c>
      <c r="D880" t="s">
        <v>498</v>
      </c>
      <c r="E880" t="s">
        <v>15</v>
      </c>
    </row>
    <row r="882" spans="1:5" x14ac:dyDescent="0.25">
      <c r="B882" t="s">
        <v>9</v>
      </c>
      <c r="C882" t="s">
        <v>10</v>
      </c>
      <c r="D882" t="s">
        <v>500</v>
      </c>
    </row>
    <row r="884" spans="1:5" x14ac:dyDescent="0.25">
      <c r="A884" s="1">
        <v>45145</v>
      </c>
      <c r="B884" s="2">
        <v>0.97291666666666676</v>
      </c>
      <c r="C884" t="s">
        <v>501</v>
      </c>
      <c r="D884" t="s">
        <v>502</v>
      </c>
    </row>
    <row r="885" spans="1:5" x14ac:dyDescent="0.25">
      <c r="B885">
        <v>1</v>
      </c>
      <c r="C885" t="s">
        <v>14</v>
      </c>
      <c r="D885" t="s">
        <v>501</v>
      </c>
      <c r="E885" t="s">
        <v>15</v>
      </c>
    </row>
    <row r="887" spans="1:5" x14ac:dyDescent="0.25">
      <c r="B887" t="s">
        <v>9</v>
      </c>
      <c r="C887" t="s">
        <v>10</v>
      </c>
      <c r="D887" t="s">
        <v>503</v>
      </c>
    </row>
    <row r="889" spans="1:5" x14ac:dyDescent="0.25">
      <c r="A889" s="1">
        <v>45147</v>
      </c>
      <c r="B889" s="2">
        <v>0.52361111111111114</v>
      </c>
      <c r="C889" t="s">
        <v>504</v>
      </c>
      <c r="D889" t="s">
        <v>505</v>
      </c>
    </row>
    <row r="890" spans="1:5" x14ac:dyDescent="0.25">
      <c r="B890">
        <v>1</v>
      </c>
      <c r="C890" t="s">
        <v>14</v>
      </c>
      <c r="D890" t="s">
        <v>504</v>
      </c>
      <c r="E890" t="s">
        <v>15</v>
      </c>
    </row>
    <row r="892" spans="1:5" x14ac:dyDescent="0.25">
      <c r="B892" t="s">
        <v>9</v>
      </c>
      <c r="C892" t="s">
        <v>10</v>
      </c>
      <c r="D892" t="s">
        <v>506</v>
      </c>
    </row>
    <row r="894" spans="1:5" x14ac:dyDescent="0.25">
      <c r="A894" s="1">
        <v>45148</v>
      </c>
      <c r="B894" s="2">
        <v>0.72361111111111109</v>
      </c>
      <c r="C894" t="s">
        <v>507</v>
      </c>
      <c r="D894" t="s">
        <v>508</v>
      </c>
    </row>
    <row r="895" spans="1:5" x14ac:dyDescent="0.25">
      <c r="B895">
        <v>1</v>
      </c>
      <c r="C895" t="s">
        <v>14</v>
      </c>
      <c r="D895" t="s">
        <v>507</v>
      </c>
      <c r="E895" t="s">
        <v>15</v>
      </c>
    </row>
    <row r="897" spans="1:5" x14ac:dyDescent="0.25">
      <c r="B897" t="s">
        <v>9</v>
      </c>
      <c r="C897" t="s">
        <v>10</v>
      </c>
      <c r="D897" t="s">
        <v>509</v>
      </c>
    </row>
    <row r="899" spans="1:5" x14ac:dyDescent="0.25">
      <c r="A899" s="1">
        <v>45148</v>
      </c>
      <c r="B899" s="2">
        <v>0.92361111111111116</v>
      </c>
      <c r="C899" t="s">
        <v>510</v>
      </c>
      <c r="D899" t="s">
        <v>511</v>
      </c>
    </row>
    <row r="900" spans="1:5" x14ac:dyDescent="0.25">
      <c r="B900">
        <v>1</v>
      </c>
      <c r="C900" t="s">
        <v>14</v>
      </c>
      <c r="D900" t="s">
        <v>510</v>
      </c>
      <c r="E900" t="s">
        <v>15</v>
      </c>
    </row>
    <row r="902" spans="1:5" x14ac:dyDescent="0.25">
      <c r="B902" t="s">
        <v>9</v>
      </c>
      <c r="C902" t="s">
        <v>10</v>
      </c>
      <c r="D902" t="s">
        <v>512</v>
      </c>
    </row>
    <row r="904" spans="1:5" x14ac:dyDescent="0.25">
      <c r="A904" s="1">
        <v>45149</v>
      </c>
      <c r="B904" s="2">
        <v>0.80833333333333324</v>
      </c>
      <c r="C904" t="s">
        <v>513</v>
      </c>
      <c r="D904" t="s">
        <v>514</v>
      </c>
    </row>
    <row r="905" spans="1:5" x14ac:dyDescent="0.25">
      <c r="B905">
        <v>1</v>
      </c>
      <c r="C905" t="s">
        <v>14</v>
      </c>
      <c r="D905" t="s">
        <v>513</v>
      </c>
      <c r="E905" t="s">
        <v>15</v>
      </c>
    </row>
    <row r="907" spans="1:5" x14ac:dyDescent="0.25">
      <c r="B907" t="s">
        <v>9</v>
      </c>
      <c r="C907" t="s">
        <v>10</v>
      </c>
      <c r="D907" t="s">
        <v>515</v>
      </c>
    </row>
    <row r="909" spans="1:5" x14ac:dyDescent="0.25">
      <c r="A909" s="1">
        <v>45149</v>
      </c>
      <c r="B909" s="2">
        <v>0.93611111111111101</v>
      </c>
      <c r="C909" t="s">
        <v>516</v>
      </c>
      <c r="D909" t="s">
        <v>517</v>
      </c>
    </row>
    <row r="910" spans="1:5" x14ac:dyDescent="0.25">
      <c r="B910">
        <v>1</v>
      </c>
      <c r="C910" t="s">
        <v>14</v>
      </c>
      <c r="D910" t="s">
        <v>516</v>
      </c>
      <c r="E910" t="s">
        <v>15</v>
      </c>
    </row>
    <row r="912" spans="1:5" x14ac:dyDescent="0.25">
      <c r="B912" t="s">
        <v>9</v>
      </c>
      <c r="C912" t="s">
        <v>10</v>
      </c>
      <c r="D912" t="s">
        <v>518</v>
      </c>
    </row>
    <row r="914" spans="1:5" x14ac:dyDescent="0.25">
      <c r="A914" s="1">
        <v>45150</v>
      </c>
      <c r="B914" s="2">
        <v>0.6875</v>
      </c>
      <c r="C914" t="s">
        <v>519</v>
      </c>
      <c r="D914" t="s">
        <v>520</v>
      </c>
    </row>
    <row r="915" spans="1:5" x14ac:dyDescent="0.25">
      <c r="B915">
        <v>1</v>
      </c>
      <c r="C915" t="s">
        <v>14</v>
      </c>
      <c r="D915" t="s">
        <v>519</v>
      </c>
      <c r="E915" t="s">
        <v>15</v>
      </c>
    </row>
    <row r="917" spans="1:5" x14ac:dyDescent="0.25">
      <c r="B917" t="s">
        <v>9</v>
      </c>
      <c r="C917" t="s">
        <v>10</v>
      </c>
      <c r="D917" t="s">
        <v>521</v>
      </c>
    </row>
    <row r="919" spans="1:5" x14ac:dyDescent="0.25">
      <c r="A919" s="1">
        <v>45151</v>
      </c>
      <c r="B919" s="2">
        <v>0.5805555555555556</v>
      </c>
      <c r="C919" t="s">
        <v>522</v>
      </c>
      <c r="D919" t="s">
        <v>523</v>
      </c>
    </row>
    <row r="920" spans="1:5" x14ac:dyDescent="0.25">
      <c r="B920">
        <v>1</v>
      </c>
      <c r="C920" t="s">
        <v>14</v>
      </c>
      <c r="D920" t="s">
        <v>522</v>
      </c>
      <c r="E920" t="s">
        <v>15</v>
      </c>
    </row>
    <row r="922" spans="1:5" x14ac:dyDescent="0.25">
      <c r="B922" t="s">
        <v>9</v>
      </c>
      <c r="C922" t="s">
        <v>10</v>
      </c>
      <c r="D922" t="s">
        <v>524</v>
      </c>
    </row>
    <row r="924" spans="1:5" x14ac:dyDescent="0.25">
      <c r="A924" s="1">
        <v>45151</v>
      </c>
      <c r="B924" s="2">
        <v>0.78125</v>
      </c>
      <c r="C924" t="s">
        <v>525</v>
      </c>
      <c r="D924" t="s">
        <v>523</v>
      </c>
    </row>
    <row r="925" spans="1:5" x14ac:dyDescent="0.25">
      <c r="B925">
        <v>1</v>
      </c>
      <c r="C925" t="s">
        <v>14</v>
      </c>
      <c r="D925" t="s">
        <v>525</v>
      </c>
      <c r="E925" t="s">
        <v>15</v>
      </c>
    </row>
    <row r="927" spans="1:5" x14ac:dyDescent="0.25">
      <c r="B927" t="s">
        <v>9</v>
      </c>
      <c r="C927" t="s">
        <v>10</v>
      </c>
      <c r="D927" t="s">
        <v>526</v>
      </c>
    </row>
    <row r="929" spans="1:5" x14ac:dyDescent="0.25">
      <c r="A929" s="1">
        <v>45151</v>
      </c>
      <c r="B929" s="2">
        <v>0.85277777777777775</v>
      </c>
      <c r="C929" t="s">
        <v>527</v>
      </c>
      <c r="D929" t="s">
        <v>528</v>
      </c>
    </row>
    <row r="930" spans="1:5" x14ac:dyDescent="0.25">
      <c r="B930">
        <v>1</v>
      </c>
      <c r="C930" t="s">
        <v>14</v>
      </c>
      <c r="D930" t="s">
        <v>527</v>
      </c>
      <c r="E930" t="s">
        <v>15</v>
      </c>
    </row>
    <row r="932" spans="1:5" x14ac:dyDescent="0.25">
      <c r="B932" t="s">
        <v>9</v>
      </c>
      <c r="C932" t="s">
        <v>10</v>
      </c>
      <c r="D932" t="s">
        <v>529</v>
      </c>
    </row>
    <row r="934" spans="1:5" x14ac:dyDescent="0.25">
      <c r="A934" s="1">
        <v>45153</v>
      </c>
      <c r="B934" s="2">
        <v>0.86319444444444438</v>
      </c>
      <c r="C934" t="s">
        <v>530</v>
      </c>
      <c r="D934" t="s">
        <v>531</v>
      </c>
    </row>
    <row r="935" spans="1:5" x14ac:dyDescent="0.25">
      <c r="B935">
        <v>1</v>
      </c>
      <c r="C935" t="s">
        <v>14</v>
      </c>
      <c r="D935" t="s">
        <v>530</v>
      </c>
      <c r="E935" t="s">
        <v>15</v>
      </c>
    </row>
    <row r="937" spans="1:5" x14ac:dyDescent="0.25">
      <c r="B937" t="s">
        <v>9</v>
      </c>
      <c r="C937" t="s">
        <v>10</v>
      </c>
      <c r="D937" t="s">
        <v>532</v>
      </c>
    </row>
    <row r="939" spans="1:5" x14ac:dyDescent="0.25">
      <c r="A939" s="1">
        <v>45154</v>
      </c>
      <c r="B939" s="2">
        <v>0.90555555555555556</v>
      </c>
      <c r="C939" t="s">
        <v>533</v>
      </c>
      <c r="D939" t="s">
        <v>534</v>
      </c>
    </row>
    <row r="940" spans="1:5" x14ac:dyDescent="0.25">
      <c r="B940">
        <v>1</v>
      </c>
      <c r="C940" t="s">
        <v>14</v>
      </c>
      <c r="D940" t="s">
        <v>533</v>
      </c>
      <c r="E940" t="s">
        <v>15</v>
      </c>
    </row>
    <row r="942" spans="1:5" x14ac:dyDescent="0.25">
      <c r="B942" t="s">
        <v>9</v>
      </c>
      <c r="C942" t="s">
        <v>10</v>
      </c>
      <c r="D942" t="s">
        <v>535</v>
      </c>
    </row>
    <row r="944" spans="1:5" x14ac:dyDescent="0.25">
      <c r="A944" s="1">
        <v>45165</v>
      </c>
      <c r="B944" s="2">
        <v>0.55694444444444446</v>
      </c>
      <c r="C944" t="s">
        <v>536</v>
      </c>
      <c r="D944" t="s">
        <v>537</v>
      </c>
    </row>
    <row r="945" spans="1:5" x14ac:dyDescent="0.25">
      <c r="B945">
        <v>1</v>
      </c>
      <c r="C945" t="s">
        <v>14</v>
      </c>
      <c r="D945" t="s">
        <v>536</v>
      </c>
      <c r="E945" t="s">
        <v>15</v>
      </c>
    </row>
    <row r="947" spans="1:5" x14ac:dyDescent="0.25">
      <c r="B947" t="s">
        <v>9</v>
      </c>
      <c r="C947" t="s">
        <v>10</v>
      </c>
      <c r="D947" t="s">
        <v>538</v>
      </c>
    </row>
    <row r="949" spans="1:5" x14ac:dyDescent="0.25">
      <c r="A949" s="1">
        <v>45166</v>
      </c>
      <c r="B949" s="2">
        <v>0.76597222222222217</v>
      </c>
      <c r="C949" t="s">
        <v>539</v>
      </c>
      <c r="D949" t="s">
        <v>540</v>
      </c>
    </row>
    <row r="950" spans="1:5" x14ac:dyDescent="0.25">
      <c r="B950">
        <v>1</v>
      </c>
      <c r="C950" t="s">
        <v>14</v>
      </c>
      <c r="D950" t="s">
        <v>539</v>
      </c>
      <c r="E950" t="s">
        <v>15</v>
      </c>
    </row>
    <row r="952" spans="1:5" x14ac:dyDescent="0.25">
      <c r="B952" t="s">
        <v>9</v>
      </c>
      <c r="C952" t="s">
        <v>10</v>
      </c>
      <c r="D952" t="s">
        <v>541</v>
      </c>
    </row>
    <row r="954" spans="1:5" x14ac:dyDescent="0.25">
      <c r="A954" s="1">
        <v>45168</v>
      </c>
      <c r="B954" s="2">
        <v>0.7944444444444444</v>
      </c>
      <c r="C954" t="s">
        <v>542</v>
      </c>
      <c r="D954" t="s">
        <v>543</v>
      </c>
    </row>
    <row r="955" spans="1:5" x14ac:dyDescent="0.25">
      <c r="B955">
        <v>1</v>
      </c>
      <c r="C955" t="s">
        <v>14</v>
      </c>
      <c r="D955" t="s">
        <v>542</v>
      </c>
      <c r="E955" t="s">
        <v>15</v>
      </c>
    </row>
    <row r="957" spans="1:5" x14ac:dyDescent="0.25">
      <c r="B957" t="s">
        <v>9</v>
      </c>
      <c r="C957" t="s">
        <v>10</v>
      </c>
      <c r="D957" t="s">
        <v>544</v>
      </c>
    </row>
    <row r="959" spans="1:5" x14ac:dyDescent="0.25">
      <c r="A959" s="1">
        <v>45168</v>
      </c>
      <c r="B959" s="2">
        <v>0.86875000000000002</v>
      </c>
      <c r="C959" t="s">
        <v>545</v>
      </c>
      <c r="D959" t="s">
        <v>546</v>
      </c>
    </row>
    <row r="960" spans="1:5" x14ac:dyDescent="0.25">
      <c r="B960">
        <v>1</v>
      </c>
      <c r="C960" t="s">
        <v>14</v>
      </c>
      <c r="D960" t="s">
        <v>545</v>
      </c>
      <c r="E960" t="s">
        <v>15</v>
      </c>
    </row>
    <row r="962" spans="1:5" x14ac:dyDescent="0.25">
      <c r="B962" t="s">
        <v>9</v>
      </c>
      <c r="C962" t="s">
        <v>10</v>
      </c>
      <c r="D962" t="s">
        <v>547</v>
      </c>
    </row>
    <row r="964" spans="1:5" x14ac:dyDescent="0.25">
      <c r="A964" s="1">
        <v>45168</v>
      </c>
      <c r="B964" s="2">
        <v>0.93402777777777779</v>
      </c>
      <c r="C964" t="s">
        <v>548</v>
      </c>
      <c r="D964" t="s">
        <v>549</v>
      </c>
    </row>
    <row r="965" spans="1:5" x14ac:dyDescent="0.25">
      <c r="B965">
        <v>1</v>
      </c>
      <c r="C965" t="s">
        <v>14</v>
      </c>
      <c r="D965" t="s">
        <v>548</v>
      </c>
      <c r="E965" t="s">
        <v>15</v>
      </c>
    </row>
    <row r="967" spans="1:5" x14ac:dyDescent="0.25">
      <c r="B967" t="s">
        <v>9</v>
      </c>
      <c r="C967" t="s">
        <v>10</v>
      </c>
      <c r="D967" t="s">
        <v>550</v>
      </c>
    </row>
    <row r="969" spans="1:5" x14ac:dyDescent="0.25">
      <c r="A969" s="1">
        <v>45145</v>
      </c>
      <c r="B969" s="2">
        <v>0.30138888888888887</v>
      </c>
      <c r="C969" t="s">
        <v>551</v>
      </c>
      <c r="D969" t="s">
        <v>552</v>
      </c>
    </row>
    <row r="970" spans="1:5" x14ac:dyDescent="0.25">
      <c r="B970">
        <v>1</v>
      </c>
      <c r="C970" t="s">
        <v>14</v>
      </c>
      <c r="D970" t="s">
        <v>551</v>
      </c>
      <c r="E970" t="s">
        <v>15</v>
      </c>
    </row>
    <row r="972" spans="1:5" x14ac:dyDescent="0.25">
      <c r="B972" t="s">
        <v>9</v>
      </c>
      <c r="C972" t="s">
        <v>10</v>
      </c>
      <c r="D972" t="s">
        <v>553</v>
      </c>
    </row>
    <row r="974" spans="1:5" x14ac:dyDescent="0.25">
      <c r="A974" s="1">
        <v>45145</v>
      </c>
      <c r="B974" s="2">
        <v>0.65416666666666667</v>
      </c>
      <c r="C974" t="s">
        <v>554</v>
      </c>
      <c r="D974" t="s">
        <v>555</v>
      </c>
    </row>
    <row r="975" spans="1:5" x14ac:dyDescent="0.25">
      <c r="B975">
        <v>1</v>
      </c>
      <c r="C975" t="s">
        <v>14</v>
      </c>
      <c r="D975" t="s">
        <v>554</v>
      </c>
      <c r="E975" t="s">
        <v>15</v>
      </c>
    </row>
    <row r="977" spans="1:5" x14ac:dyDescent="0.25">
      <c r="B977" t="s">
        <v>9</v>
      </c>
      <c r="C977" t="s">
        <v>10</v>
      </c>
      <c r="D977" t="s">
        <v>556</v>
      </c>
    </row>
    <row r="979" spans="1:5" x14ac:dyDescent="0.25">
      <c r="A979" s="1">
        <v>45146</v>
      </c>
      <c r="B979" s="2">
        <v>0.73333333333333339</v>
      </c>
      <c r="C979" t="s">
        <v>557</v>
      </c>
      <c r="D979" t="s">
        <v>558</v>
      </c>
    </row>
    <row r="980" spans="1:5" x14ac:dyDescent="0.25">
      <c r="B980">
        <v>1</v>
      </c>
      <c r="C980" t="s">
        <v>14</v>
      </c>
      <c r="D980" t="s">
        <v>557</v>
      </c>
      <c r="E980" t="s">
        <v>15</v>
      </c>
    </row>
    <row r="982" spans="1:5" x14ac:dyDescent="0.25">
      <c r="B982" t="s">
        <v>9</v>
      </c>
      <c r="C982" t="s">
        <v>10</v>
      </c>
      <c r="D982" t="s">
        <v>559</v>
      </c>
    </row>
    <row r="984" spans="1:5" x14ac:dyDescent="0.25">
      <c r="A984" s="1">
        <v>45146</v>
      </c>
      <c r="B984" s="2">
        <v>0.90625</v>
      </c>
      <c r="C984" t="s">
        <v>560</v>
      </c>
      <c r="D984" t="s">
        <v>558</v>
      </c>
    </row>
    <row r="985" spans="1:5" x14ac:dyDescent="0.25">
      <c r="B985">
        <v>1</v>
      </c>
      <c r="C985" t="s">
        <v>14</v>
      </c>
      <c r="D985" t="s">
        <v>560</v>
      </c>
      <c r="E985" t="s">
        <v>15</v>
      </c>
    </row>
    <row r="987" spans="1:5" x14ac:dyDescent="0.25">
      <c r="B987" t="s">
        <v>9</v>
      </c>
      <c r="C987" t="s">
        <v>10</v>
      </c>
      <c r="D987" t="s">
        <v>561</v>
      </c>
    </row>
    <row r="989" spans="1:5" x14ac:dyDescent="0.25">
      <c r="A989" s="1">
        <v>45116</v>
      </c>
      <c r="B989" s="2">
        <v>0.46736111111111112</v>
      </c>
      <c r="C989" t="s">
        <v>562</v>
      </c>
      <c r="D989" t="s">
        <v>563</v>
      </c>
    </row>
    <row r="990" spans="1:5" x14ac:dyDescent="0.25">
      <c r="B990">
        <v>1</v>
      </c>
      <c r="C990" t="s">
        <v>14</v>
      </c>
      <c r="D990" t="s">
        <v>562</v>
      </c>
      <c r="E990" t="s">
        <v>15</v>
      </c>
    </row>
    <row r="992" spans="1:5" x14ac:dyDescent="0.25">
      <c r="B992" t="s">
        <v>9</v>
      </c>
      <c r="C992" t="s">
        <v>10</v>
      </c>
      <c r="D992" t="s">
        <v>564</v>
      </c>
    </row>
    <row r="994" spans="1:5" x14ac:dyDescent="0.25">
      <c r="A994" s="1">
        <v>45199</v>
      </c>
      <c r="B994" s="2">
        <v>0.89930555555555547</v>
      </c>
      <c r="C994" t="s">
        <v>565</v>
      </c>
      <c r="D994" t="s">
        <v>566</v>
      </c>
    </row>
    <row r="995" spans="1:5" x14ac:dyDescent="0.25">
      <c r="B995">
        <v>1</v>
      </c>
      <c r="C995" t="s">
        <v>14</v>
      </c>
      <c r="D995" t="s">
        <v>565</v>
      </c>
      <c r="E995" t="s">
        <v>15</v>
      </c>
    </row>
    <row r="997" spans="1:5" x14ac:dyDescent="0.25">
      <c r="B997" t="s">
        <v>9</v>
      </c>
      <c r="C997" t="s">
        <v>10</v>
      </c>
      <c r="D997" t="s">
        <v>567</v>
      </c>
    </row>
    <row r="999" spans="1:5" x14ac:dyDescent="0.25">
      <c r="A999" s="1">
        <v>45199</v>
      </c>
      <c r="B999" s="2">
        <v>0.91319444444444453</v>
      </c>
      <c r="C999" t="s">
        <v>568</v>
      </c>
      <c r="D999" t="s">
        <v>569</v>
      </c>
    </row>
    <row r="1000" spans="1:5" x14ac:dyDescent="0.25">
      <c r="B1000">
        <v>1</v>
      </c>
      <c r="C1000" t="s">
        <v>14</v>
      </c>
      <c r="D1000" t="s">
        <v>568</v>
      </c>
      <c r="E1000" t="s">
        <v>15</v>
      </c>
    </row>
    <row r="1002" spans="1:5" x14ac:dyDescent="0.25">
      <c r="B1002" t="s">
        <v>9</v>
      </c>
      <c r="C1002" t="s">
        <v>10</v>
      </c>
      <c r="D1002" t="s">
        <v>570</v>
      </c>
    </row>
    <row r="1004" spans="1:5" x14ac:dyDescent="0.25">
      <c r="A1004" s="1">
        <v>45199</v>
      </c>
      <c r="B1004" s="2">
        <v>0.89930555555555547</v>
      </c>
      <c r="C1004" t="s">
        <v>571</v>
      </c>
      <c r="D1004" t="s">
        <v>106</v>
      </c>
    </row>
    <row r="1005" spans="1:5" x14ac:dyDescent="0.25">
      <c r="B1005">
        <v>1</v>
      </c>
      <c r="C1005" t="s">
        <v>14</v>
      </c>
      <c r="D1005" t="s">
        <v>571</v>
      </c>
      <c r="E1005" t="s">
        <v>15</v>
      </c>
    </row>
    <row r="1007" spans="1:5" x14ac:dyDescent="0.25">
      <c r="B1007" t="s">
        <v>572</v>
      </c>
      <c r="C1007" t="s">
        <v>573</v>
      </c>
      <c r="D1007" t="s">
        <v>574</v>
      </c>
      <c r="E1007" t="s">
        <v>575</v>
      </c>
    </row>
    <row r="1008" spans="1:5" x14ac:dyDescent="0.25">
      <c r="B1008">
        <v>207</v>
      </c>
      <c r="C1008" t="s">
        <v>14</v>
      </c>
      <c r="D1008" t="s">
        <v>576</v>
      </c>
      <c r="E1008" t="s">
        <v>15</v>
      </c>
    </row>
    <row r="1009" spans="2:6" x14ac:dyDescent="0.25">
      <c r="B1009">
        <v>0</v>
      </c>
      <c r="C1009" t="s">
        <v>577</v>
      </c>
      <c r="D1009" t="s">
        <v>578</v>
      </c>
      <c r="E1009" t="s">
        <v>15</v>
      </c>
      <c r="F1009" t="s">
        <v>579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orca_dir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Beatrice &amp; Dani</dc:creator>
  <cp:lastModifiedBy>Beatrice &amp; Dani</cp:lastModifiedBy>
  <dcterms:created xsi:type="dcterms:W3CDTF">2023-11-15T21:01:30Z</dcterms:created>
  <dcterms:modified xsi:type="dcterms:W3CDTF">2023-11-15T21:01:30Z</dcterms:modified>
</cp:coreProperties>
</file>