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 Cunha\Documents\GitHub\streamFind\dev\"/>
    </mc:Choice>
  </mc:AlternateContent>
  <xr:revisionPtr revIDLastSave="0" documentId="13_ncr:40009_{67603D8D-FE3E-4022-B7FC-21E5DA745F6D}" xr6:coauthVersionLast="47" xr6:coauthVersionMax="47" xr10:uidLastSave="{00000000-0000-0000-0000-000000000000}"/>
  <bookViews>
    <workbookView xWindow="-57720" yWindow="-12540" windowWidth="29040" windowHeight="18240" activeTab="1"/>
  </bookViews>
  <sheets>
    <sheet name="isotopes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2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C2" i="2"/>
  <c r="B2" i="2"/>
  <c r="D2" i="2"/>
  <c r="F2" i="2"/>
  <c r="H2" i="2"/>
  <c r="I2" i="2"/>
  <c r="J2" i="2"/>
  <c r="K2" i="2"/>
  <c r="L2" i="2"/>
  <c r="M2" i="2"/>
  <c r="N2" i="2"/>
  <c r="O2" i="2"/>
  <c r="P2" i="2"/>
  <c r="Q2" i="2"/>
  <c r="B3" i="2"/>
  <c r="C3" i="2"/>
  <c r="D3" i="2"/>
  <c r="F3" i="2"/>
  <c r="H3" i="2"/>
  <c r="I3" i="2"/>
  <c r="J3" i="2"/>
  <c r="K3" i="2"/>
  <c r="L3" i="2"/>
  <c r="M3" i="2"/>
  <c r="N3" i="2"/>
  <c r="O3" i="2"/>
  <c r="P3" i="2"/>
  <c r="Q3" i="2"/>
  <c r="B4" i="2"/>
  <c r="C4" i="2"/>
  <c r="D4" i="2"/>
  <c r="F4" i="2"/>
  <c r="H4" i="2"/>
  <c r="I4" i="2"/>
  <c r="J4" i="2"/>
  <c r="K4" i="2"/>
  <c r="L4" i="2"/>
  <c r="M4" i="2"/>
  <c r="N4" i="2"/>
  <c r="O4" i="2"/>
  <c r="P4" i="2"/>
  <c r="Q4" i="2"/>
  <c r="B5" i="2"/>
  <c r="C5" i="2"/>
  <c r="D5" i="2"/>
  <c r="F5" i="2"/>
  <c r="H5" i="2"/>
  <c r="I5" i="2"/>
  <c r="J5" i="2"/>
  <c r="K5" i="2"/>
  <c r="L5" i="2"/>
  <c r="M5" i="2"/>
  <c r="N5" i="2"/>
  <c r="O5" i="2"/>
  <c r="P5" i="2"/>
  <c r="Q5" i="2"/>
  <c r="B6" i="2"/>
  <c r="C6" i="2"/>
  <c r="D6" i="2"/>
  <c r="F6" i="2"/>
  <c r="H6" i="2"/>
  <c r="I6" i="2"/>
  <c r="J6" i="2"/>
  <c r="K6" i="2"/>
  <c r="L6" i="2"/>
  <c r="M6" i="2"/>
  <c r="N6" i="2"/>
  <c r="O6" i="2"/>
  <c r="P6" i="2"/>
  <c r="Q6" i="2"/>
  <c r="B7" i="2"/>
  <c r="C7" i="2"/>
  <c r="D7" i="2"/>
  <c r="F7" i="2"/>
  <c r="H7" i="2"/>
  <c r="I7" i="2"/>
  <c r="J7" i="2"/>
  <c r="K7" i="2"/>
  <c r="L7" i="2"/>
  <c r="M7" i="2"/>
  <c r="N7" i="2"/>
  <c r="O7" i="2"/>
  <c r="P7" i="2"/>
  <c r="Q7" i="2"/>
  <c r="B8" i="2"/>
  <c r="C8" i="2"/>
  <c r="D8" i="2"/>
  <c r="F8" i="2"/>
  <c r="H8" i="2"/>
  <c r="I8" i="2"/>
  <c r="J8" i="2"/>
  <c r="K8" i="2"/>
  <c r="L8" i="2"/>
  <c r="M8" i="2"/>
  <c r="N8" i="2"/>
  <c r="O8" i="2"/>
  <c r="P8" i="2"/>
  <c r="Q8" i="2"/>
  <c r="B9" i="2"/>
  <c r="C9" i="2"/>
  <c r="D9" i="2"/>
  <c r="F9" i="2"/>
  <c r="H9" i="2"/>
  <c r="I9" i="2"/>
  <c r="J9" i="2"/>
  <c r="K9" i="2"/>
  <c r="L9" i="2"/>
  <c r="M9" i="2"/>
  <c r="N9" i="2"/>
  <c r="O9" i="2"/>
  <c r="P9" i="2"/>
  <c r="Q9" i="2"/>
  <c r="B10" i="2"/>
  <c r="C10" i="2"/>
  <c r="D10" i="2"/>
  <c r="F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F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F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F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F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F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F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F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F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F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F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F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F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F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F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F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F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F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F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F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F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F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F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F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F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F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F36" i="2"/>
  <c r="H36" i="2"/>
  <c r="I36" i="2"/>
  <c r="J36" i="2"/>
  <c r="K36" i="2"/>
  <c r="L36" i="2"/>
  <c r="M36" i="2"/>
  <c r="N36" i="2"/>
  <c r="O36" i="2"/>
  <c r="P36" i="2"/>
  <c r="Q36" i="2"/>
  <c r="B37" i="2"/>
  <c r="C37" i="2"/>
  <c r="D37" i="2"/>
  <c r="F37" i="2"/>
  <c r="H37" i="2"/>
  <c r="I37" i="2"/>
  <c r="J37" i="2"/>
  <c r="K37" i="2"/>
  <c r="L37" i="2"/>
  <c r="M37" i="2"/>
  <c r="N37" i="2"/>
  <c r="O37" i="2"/>
  <c r="P37" i="2"/>
  <c r="Q37" i="2"/>
  <c r="B38" i="2"/>
  <c r="C38" i="2"/>
  <c r="D38" i="2"/>
  <c r="F38" i="2"/>
  <c r="H38" i="2"/>
  <c r="I38" i="2"/>
  <c r="J38" i="2"/>
  <c r="K38" i="2"/>
  <c r="L38" i="2"/>
  <c r="M38" i="2"/>
  <c r="N38" i="2"/>
  <c r="O38" i="2"/>
  <c r="P38" i="2"/>
  <c r="Q38" i="2"/>
  <c r="B39" i="2"/>
  <c r="C39" i="2"/>
  <c r="D39" i="2"/>
  <c r="F39" i="2"/>
  <c r="H39" i="2"/>
  <c r="I39" i="2"/>
  <c r="J39" i="2"/>
  <c r="K39" i="2"/>
  <c r="L39" i="2"/>
  <c r="M39" i="2"/>
  <c r="N39" i="2"/>
  <c r="O39" i="2"/>
  <c r="P39" i="2"/>
  <c r="Q39" i="2"/>
  <c r="B40" i="2"/>
  <c r="C40" i="2"/>
  <c r="D40" i="2"/>
  <c r="F40" i="2"/>
  <c r="H40" i="2"/>
  <c r="I40" i="2"/>
  <c r="J40" i="2"/>
  <c r="K40" i="2"/>
  <c r="L40" i="2"/>
  <c r="M40" i="2"/>
  <c r="N40" i="2"/>
  <c r="O40" i="2"/>
  <c r="P40" i="2"/>
  <c r="Q40" i="2"/>
  <c r="B41" i="2"/>
  <c r="C41" i="2"/>
  <c r="D41" i="2"/>
  <c r="F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F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F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F44" i="2"/>
  <c r="H44" i="2"/>
  <c r="I44" i="2"/>
  <c r="J44" i="2"/>
  <c r="K44" i="2"/>
  <c r="L44" i="2"/>
  <c r="M44" i="2"/>
  <c r="N44" i="2"/>
  <c r="O44" i="2"/>
  <c r="P44" i="2"/>
  <c r="Q44" i="2"/>
  <c r="B45" i="2"/>
  <c r="C45" i="2"/>
  <c r="D45" i="2"/>
  <c r="F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F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F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F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F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F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F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F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F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F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F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F56" i="2"/>
  <c r="H56" i="2"/>
  <c r="I56" i="2"/>
  <c r="J56" i="2"/>
  <c r="K56" i="2"/>
  <c r="L56" i="2"/>
  <c r="M56" i="2"/>
  <c r="N56" i="2"/>
  <c r="O56" i="2"/>
  <c r="P56" i="2"/>
  <c r="Q56" i="2"/>
  <c r="B57" i="2"/>
  <c r="C57" i="2"/>
  <c r="D57" i="2"/>
  <c r="F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F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F59" i="2"/>
  <c r="H59" i="2"/>
  <c r="I59" i="2"/>
  <c r="J59" i="2"/>
  <c r="K59" i="2"/>
  <c r="L59" i="2"/>
  <c r="M59" i="2"/>
  <c r="N59" i="2"/>
  <c r="O59" i="2"/>
  <c r="P59" i="2"/>
  <c r="Q59" i="2"/>
  <c r="B60" i="2"/>
  <c r="C60" i="2"/>
  <c r="D60" i="2"/>
  <c r="F60" i="2"/>
  <c r="H60" i="2"/>
  <c r="I60" i="2"/>
  <c r="J60" i="2"/>
  <c r="K60" i="2"/>
  <c r="L60" i="2"/>
  <c r="M60" i="2"/>
  <c r="N60" i="2"/>
  <c r="O60" i="2"/>
  <c r="P60" i="2"/>
  <c r="Q60" i="2"/>
  <c r="B61" i="2"/>
  <c r="C61" i="2"/>
  <c r="D61" i="2"/>
  <c r="F61" i="2"/>
  <c r="H61" i="2"/>
  <c r="I61" i="2"/>
  <c r="J61" i="2"/>
  <c r="K61" i="2"/>
  <c r="L61" i="2"/>
  <c r="M61" i="2"/>
  <c r="N61" i="2"/>
  <c r="O61" i="2"/>
  <c r="P61" i="2"/>
  <c r="Q61" i="2"/>
  <c r="B62" i="2"/>
  <c r="C62" i="2"/>
  <c r="D62" i="2"/>
  <c r="F62" i="2"/>
  <c r="H62" i="2"/>
  <c r="I62" i="2"/>
  <c r="J62" i="2"/>
  <c r="K62" i="2"/>
  <c r="L62" i="2"/>
  <c r="M62" i="2"/>
  <c r="N62" i="2"/>
  <c r="O62" i="2"/>
  <c r="P62" i="2"/>
  <c r="Q62" i="2"/>
  <c r="B63" i="2"/>
  <c r="C63" i="2"/>
  <c r="D63" i="2"/>
  <c r="F63" i="2"/>
  <c r="H63" i="2"/>
  <c r="I63" i="2"/>
  <c r="J63" i="2"/>
  <c r="K63" i="2"/>
  <c r="L63" i="2"/>
  <c r="M63" i="2"/>
  <c r="N63" i="2"/>
  <c r="O63" i="2"/>
  <c r="P63" i="2"/>
  <c r="Q63" i="2"/>
  <c r="B64" i="2"/>
  <c r="C64" i="2"/>
  <c r="D64" i="2"/>
  <c r="F64" i="2"/>
  <c r="H64" i="2"/>
  <c r="I64" i="2"/>
  <c r="J64" i="2"/>
  <c r="K64" i="2"/>
  <c r="L64" i="2"/>
  <c r="M64" i="2"/>
  <c r="N64" i="2"/>
  <c r="O64" i="2"/>
  <c r="P64" i="2"/>
  <c r="Q64" i="2"/>
  <c r="B65" i="2"/>
  <c r="C65" i="2"/>
  <c r="D65" i="2"/>
  <c r="F65" i="2"/>
  <c r="H65" i="2"/>
  <c r="I65" i="2"/>
  <c r="J65" i="2"/>
  <c r="K65" i="2"/>
  <c r="L65" i="2"/>
  <c r="M65" i="2"/>
  <c r="N65" i="2"/>
  <c r="O65" i="2"/>
  <c r="P65" i="2"/>
  <c r="Q65" i="2"/>
  <c r="B66" i="2"/>
  <c r="C66" i="2"/>
  <c r="D66" i="2"/>
  <c r="F66" i="2"/>
  <c r="H66" i="2"/>
  <c r="I66" i="2"/>
  <c r="J66" i="2"/>
  <c r="K66" i="2"/>
  <c r="L66" i="2"/>
  <c r="M66" i="2"/>
  <c r="N66" i="2"/>
  <c r="O66" i="2"/>
  <c r="P66" i="2"/>
  <c r="Q66" i="2"/>
  <c r="B67" i="2"/>
  <c r="C67" i="2"/>
  <c r="D67" i="2"/>
  <c r="F67" i="2"/>
  <c r="H67" i="2"/>
  <c r="I67" i="2"/>
  <c r="J67" i="2"/>
  <c r="K67" i="2"/>
  <c r="L67" i="2"/>
  <c r="M67" i="2"/>
  <c r="N67" i="2"/>
  <c r="O67" i="2"/>
  <c r="P67" i="2"/>
  <c r="Q67" i="2"/>
  <c r="B68" i="2"/>
  <c r="C68" i="2"/>
  <c r="D68" i="2"/>
  <c r="F68" i="2"/>
  <c r="H68" i="2"/>
  <c r="I68" i="2"/>
  <c r="J68" i="2"/>
  <c r="K68" i="2"/>
  <c r="L68" i="2"/>
  <c r="M68" i="2"/>
  <c r="N68" i="2"/>
  <c r="O68" i="2"/>
  <c r="P68" i="2"/>
  <c r="Q68" i="2"/>
  <c r="B69" i="2"/>
  <c r="C69" i="2"/>
  <c r="D69" i="2"/>
  <c r="F69" i="2"/>
  <c r="H69" i="2"/>
  <c r="I69" i="2"/>
  <c r="J69" i="2"/>
  <c r="K69" i="2"/>
  <c r="L69" i="2"/>
  <c r="M69" i="2"/>
  <c r="N69" i="2"/>
  <c r="O69" i="2"/>
  <c r="P69" i="2"/>
  <c r="Q69" i="2"/>
  <c r="B70" i="2"/>
  <c r="C70" i="2"/>
  <c r="D70" i="2"/>
  <c r="F70" i="2"/>
  <c r="H70" i="2"/>
  <c r="I70" i="2"/>
  <c r="J70" i="2"/>
  <c r="K70" i="2"/>
  <c r="L70" i="2"/>
  <c r="M70" i="2"/>
  <c r="N70" i="2"/>
  <c r="O70" i="2"/>
  <c r="P70" i="2"/>
  <c r="Q70" i="2"/>
  <c r="B71" i="2"/>
  <c r="C71" i="2"/>
  <c r="D71" i="2"/>
  <c r="F71" i="2"/>
  <c r="H71" i="2"/>
  <c r="I71" i="2"/>
  <c r="J71" i="2"/>
  <c r="K71" i="2"/>
  <c r="L71" i="2"/>
  <c r="M71" i="2"/>
  <c r="N71" i="2"/>
  <c r="O71" i="2"/>
  <c r="P71" i="2"/>
  <c r="Q71" i="2"/>
  <c r="B72" i="2"/>
  <c r="C72" i="2"/>
  <c r="D72" i="2"/>
  <c r="F72" i="2"/>
  <c r="H72" i="2"/>
  <c r="I72" i="2"/>
  <c r="J72" i="2"/>
  <c r="K72" i="2"/>
  <c r="L72" i="2"/>
  <c r="M72" i="2"/>
  <c r="N72" i="2"/>
  <c r="O72" i="2"/>
  <c r="P72" i="2"/>
  <c r="Q72" i="2"/>
  <c r="B73" i="2"/>
  <c r="C73" i="2"/>
  <c r="D73" i="2"/>
  <c r="F73" i="2"/>
  <c r="H73" i="2"/>
  <c r="I73" i="2"/>
  <c r="J73" i="2"/>
  <c r="K73" i="2"/>
  <c r="L73" i="2"/>
  <c r="M73" i="2"/>
  <c r="N73" i="2"/>
  <c r="O73" i="2"/>
  <c r="P73" i="2"/>
  <c r="Q73" i="2"/>
  <c r="B74" i="2"/>
  <c r="C74" i="2"/>
  <c r="D74" i="2"/>
  <c r="F74" i="2"/>
  <c r="H74" i="2"/>
  <c r="I74" i="2"/>
  <c r="J74" i="2"/>
  <c r="K74" i="2"/>
  <c r="L74" i="2"/>
  <c r="M74" i="2"/>
  <c r="N74" i="2"/>
  <c r="O74" i="2"/>
  <c r="P74" i="2"/>
  <c r="Q74" i="2"/>
  <c r="B75" i="2"/>
  <c r="C75" i="2"/>
  <c r="D75" i="2"/>
  <c r="F75" i="2"/>
  <c r="H75" i="2"/>
  <c r="I75" i="2"/>
  <c r="J75" i="2"/>
  <c r="K75" i="2"/>
  <c r="L75" i="2"/>
  <c r="M75" i="2"/>
  <c r="N75" i="2"/>
  <c r="O75" i="2"/>
  <c r="P75" i="2"/>
  <c r="Q75" i="2"/>
  <c r="B76" i="2"/>
  <c r="C76" i="2"/>
  <c r="D76" i="2"/>
  <c r="F76" i="2"/>
  <c r="H76" i="2"/>
  <c r="I76" i="2"/>
  <c r="J76" i="2"/>
  <c r="K76" i="2"/>
  <c r="L76" i="2"/>
  <c r="M76" i="2"/>
  <c r="N76" i="2"/>
  <c r="O76" i="2"/>
  <c r="P76" i="2"/>
  <c r="Q76" i="2"/>
  <c r="B77" i="2"/>
  <c r="C77" i="2"/>
  <c r="D77" i="2"/>
  <c r="F77" i="2"/>
  <c r="H77" i="2"/>
  <c r="I77" i="2"/>
  <c r="J77" i="2"/>
  <c r="K77" i="2"/>
  <c r="L77" i="2"/>
  <c r="M77" i="2"/>
  <c r="N77" i="2"/>
  <c r="O77" i="2"/>
  <c r="P77" i="2"/>
  <c r="Q77" i="2"/>
  <c r="B78" i="2"/>
  <c r="C78" i="2"/>
  <c r="D78" i="2"/>
  <c r="F78" i="2"/>
  <c r="H78" i="2"/>
  <c r="I78" i="2"/>
  <c r="J78" i="2"/>
  <c r="K78" i="2"/>
  <c r="L78" i="2"/>
  <c r="M78" i="2"/>
  <c r="N78" i="2"/>
  <c r="O78" i="2"/>
  <c r="P78" i="2"/>
  <c r="Q78" i="2"/>
  <c r="B79" i="2"/>
  <c r="C79" i="2"/>
  <c r="D79" i="2"/>
  <c r="F79" i="2"/>
  <c r="H79" i="2"/>
  <c r="I79" i="2"/>
  <c r="J79" i="2"/>
  <c r="K79" i="2"/>
  <c r="L79" i="2"/>
  <c r="M79" i="2"/>
  <c r="N79" i="2"/>
  <c r="O79" i="2"/>
  <c r="P79" i="2"/>
  <c r="Q79" i="2"/>
  <c r="B80" i="2"/>
  <c r="C80" i="2"/>
  <c r="D80" i="2"/>
  <c r="F80" i="2"/>
  <c r="H80" i="2"/>
  <c r="I80" i="2"/>
  <c r="J80" i="2"/>
  <c r="K80" i="2"/>
  <c r="L80" i="2"/>
  <c r="M80" i="2"/>
  <c r="N80" i="2"/>
  <c r="O80" i="2"/>
  <c r="P80" i="2"/>
  <c r="Q80" i="2"/>
  <c r="B81" i="2"/>
  <c r="C81" i="2"/>
  <c r="D81" i="2"/>
  <c r="F81" i="2"/>
  <c r="H81" i="2"/>
  <c r="I81" i="2"/>
  <c r="J81" i="2"/>
  <c r="K81" i="2"/>
  <c r="L81" i="2"/>
  <c r="M81" i="2"/>
  <c r="N81" i="2"/>
  <c r="O81" i="2"/>
  <c r="P81" i="2"/>
  <c r="Q81" i="2"/>
  <c r="B82" i="2"/>
  <c r="C82" i="2"/>
  <c r="D82" i="2"/>
  <c r="F82" i="2"/>
  <c r="H82" i="2"/>
  <c r="I82" i="2"/>
  <c r="J82" i="2"/>
  <c r="K82" i="2"/>
  <c r="L82" i="2"/>
  <c r="M82" i="2"/>
  <c r="N82" i="2"/>
  <c r="O82" i="2"/>
  <c r="P82" i="2"/>
  <c r="Q82" i="2"/>
  <c r="B83" i="2"/>
  <c r="C83" i="2"/>
  <c r="D83" i="2"/>
  <c r="F83" i="2"/>
  <c r="H83" i="2"/>
  <c r="I83" i="2"/>
  <c r="J83" i="2"/>
  <c r="K83" i="2"/>
  <c r="L83" i="2"/>
  <c r="M83" i="2"/>
  <c r="N83" i="2"/>
  <c r="O83" i="2"/>
  <c r="P83" i="2"/>
  <c r="Q83" i="2"/>
  <c r="B84" i="2"/>
  <c r="C84" i="2"/>
  <c r="D84" i="2"/>
  <c r="F84" i="2"/>
  <c r="H84" i="2"/>
  <c r="I84" i="2"/>
  <c r="J84" i="2"/>
  <c r="K84" i="2"/>
  <c r="L84" i="2"/>
  <c r="M84" i="2"/>
  <c r="N84" i="2"/>
  <c r="O84" i="2"/>
  <c r="P84" i="2"/>
  <c r="Q84" i="2"/>
  <c r="B85" i="2"/>
  <c r="C85" i="2"/>
  <c r="D85" i="2"/>
  <c r="F85" i="2"/>
  <c r="H85" i="2"/>
  <c r="I85" i="2"/>
  <c r="J85" i="2"/>
  <c r="K85" i="2"/>
  <c r="L85" i="2"/>
  <c r="M85" i="2"/>
  <c r="N85" i="2"/>
  <c r="O85" i="2"/>
  <c r="P85" i="2"/>
  <c r="Q85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B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1" i="2"/>
</calcChain>
</file>

<file path=xl/sharedStrings.xml><?xml version="1.0" encoding="utf-8"?>
<sst xmlns="http://schemas.openxmlformats.org/spreadsheetml/2006/main" count="106" uniqueCount="106">
  <si>
    <t>element</t>
  </si>
  <si>
    <t>mass</t>
  </si>
  <si>
    <t>i0</t>
  </si>
  <si>
    <t>a0</t>
  </si>
  <si>
    <t>i1</t>
  </si>
  <si>
    <t>a1</t>
  </si>
  <si>
    <t>i2</t>
  </si>
  <si>
    <t>a2</t>
  </si>
  <si>
    <t>i3</t>
  </si>
  <si>
    <t>a3</t>
  </si>
  <si>
    <t>i4</t>
  </si>
  <si>
    <t>a4</t>
  </si>
  <si>
    <t>i5</t>
  </si>
  <si>
    <t>a5</t>
  </si>
  <si>
    <t>i6</t>
  </si>
  <si>
    <t>a6</t>
  </si>
  <si>
    <t>i7</t>
  </si>
  <si>
    <t>a7</t>
  </si>
  <si>
    <t>i8</t>
  </si>
  <si>
    <t>a8</t>
  </si>
  <si>
    <t>i9</t>
  </si>
  <si>
    <t>a9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</si>
  <si>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</si>
  <si>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</si>
  <si>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</si>
  <si>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</si>
  <si>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</si>
  <si>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</si>
  <si>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</si>
  <si>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</si>
  <si>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</si>
  <si>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</si>
  <si>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</si>
  <si>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</si>
  <si>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</si>
  <si>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</si>
  <si>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</si>
  <si>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</si>
  <si>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</si>
  <si>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</si>
  <si>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</si>
  <si>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</si>
  <si>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</si>
  <si>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</si>
  <si>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</si>
  <si>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</si>
  <si>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</si>
  <si>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</si>
  <si>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</si>
  <si>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</si>
  <si>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</si>
  <si>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</si>
  <si>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</si>
  <si>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</si>
  <si>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</si>
  <si>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</si>
  <si>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</si>
  <si>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</si>
  <si>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</si>
  <si>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</si>
  <si>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</si>
  <si>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</si>
  <si>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</si>
  <si>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</si>
  <si>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</si>
  <si>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</si>
  <si>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</si>
  <si>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</si>
  <si>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</si>
  <si>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</si>
  <si>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</si>
  <si>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</si>
  <si>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</si>
  <si>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</si>
  <si>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</si>
  <si>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</si>
  <si>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</si>
  <si>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</si>
  <si>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</si>
  <si>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</si>
  <si>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</si>
  <si>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</si>
  <si>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</si>
  <si>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</si>
  <si>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</si>
  <si>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</si>
  <si>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</si>
  <si>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</si>
  <si>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</si>
  <si>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</si>
  <si>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</si>
  <si>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</si>
  <si>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</si>
  <si>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</si>
  <si>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</si>
  <si>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</si>
  <si>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</si>
  <si>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</si>
  <si>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</si>
  <si>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</si>
  <si>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</si>
  <si>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</si>
  <si>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</si>
  <si>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Th</t>
  </si>
  <si>
    <t>Pa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</si>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</sst>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5"/>
  <sheetViews>
    <sheetView workbookViewId="0">
      <selection activeCell="E9" sqref="E9"/>
    </sheetView>
  </sheetViews>
  <sheetFormatPr defaultRowHeight="15" x14ac:dyDescent="0.25"/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>
        <v>1.0079400000000001</v>
      </c>
      <c r="C2">
        <v>1.007825032</v>
      </c>
      <c r="D2">
        <v>99.984425999999999</v>
      </c>
      <c r="E2">
        <v>2.0141017780000001</v>
      </c>
      <c r="F2">
        <v>1.5573999999999999E-2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 t="s">
        <v>23</v>
      </c>
      <c r="B3">
        <v>4.0026020000000004</v>
      </c>
      <c r="C3">
        <v>3.01602931</v>
      </c>
      <c r="D3">
        <v>1.3430000000000001E-4</v>
      </c>
      <c r="E3">
        <v>4.0026032499999999</v>
      </c>
      <c r="F3">
        <v>99.999865700000001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 t="s">
        <v>24</v>
      </c>
      <c r="B4">
        <v>6.9409999999999998</v>
      </c>
      <c r="C4">
        <v>6.0151222999999998</v>
      </c>
      <c r="D4">
        <v>7.5890000000000004</v>
      </c>
      <c r="E4">
        <v>7.0160039999999997</v>
      </c>
      <c r="F4">
        <v>92.411000000000001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 t="s">
        <v>25</v>
      </c>
      <c r="B5">
        <v>9.0121819999999992</v>
      </c>
      <c r="C5">
        <v>9.0121821000000004</v>
      </c>
      <c r="D5">
        <v>100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 t="s">
        <v>26</v>
      </c>
      <c r="B6">
        <v>10.811</v>
      </c>
      <c r="C6">
        <v>10.012937000000001</v>
      </c>
      <c r="D6">
        <v>19.82</v>
      </c>
      <c r="E6">
        <v>11.0093055</v>
      </c>
      <c r="F6">
        <v>80.180000000000007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 t="s">
        <v>27</v>
      </c>
      <c r="B7">
        <v>12.0107</v>
      </c>
      <c r="C7">
        <v>12</v>
      </c>
      <c r="D7">
        <v>98.892200000000003</v>
      </c>
      <c r="E7">
        <v>13.00335484</v>
      </c>
      <c r="F7">
        <v>1.1077999999999999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 t="s">
        <v>28</v>
      </c>
      <c r="B8">
        <v>14.0067</v>
      </c>
      <c r="C8">
        <v>14.003074010000001</v>
      </c>
      <c r="D8">
        <v>99.633700000000005</v>
      </c>
      <c r="E8">
        <v>15.000108900000001</v>
      </c>
      <c r="F8">
        <v>0.36630000000000001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 t="s">
        <v>29</v>
      </c>
      <c r="B9">
        <v>15.9994</v>
      </c>
      <c r="C9">
        <v>15.994914619999999</v>
      </c>
      <c r="D9">
        <v>99.762799999999999</v>
      </c>
      <c r="E9">
        <v>16.999131500000001</v>
      </c>
      <c r="F9">
        <v>3.7199999999999997E-2</v>
      </c>
      <c r="G9">
        <v>17.999160400000001</v>
      </c>
      <c r="H9">
        <v>0.20004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 t="s">
        <v>30</v>
      </c>
      <c r="B10">
        <v>18.998403199999998</v>
      </c>
      <c r="C10">
        <v>18.998403199999998</v>
      </c>
      <c r="D10">
        <v>100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 t="s">
        <v>31</v>
      </c>
      <c r="B11">
        <v>20.1797</v>
      </c>
      <c r="C11">
        <v>19.992440179999999</v>
      </c>
      <c r="D11">
        <v>90.483800000000002</v>
      </c>
      <c r="E11">
        <v>20.993846739999999</v>
      </c>
      <c r="F11">
        <v>0.26960000000000001</v>
      </c>
      <c r="G11">
        <v>21.991385510000001</v>
      </c>
      <c r="H11">
        <v>9.2464999999999993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 t="s">
        <v>32</v>
      </c>
      <c r="B12">
        <v>22.98977</v>
      </c>
      <c r="C12">
        <v>22.989769670000001</v>
      </c>
      <c r="D12">
        <v>100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 t="s">
        <v>33</v>
      </c>
      <c r="B13">
        <v>24.305</v>
      </c>
      <c r="C13">
        <v>23.985041899999999</v>
      </c>
      <c r="D13">
        <v>78.992000000000004</v>
      </c>
      <c r="E13">
        <v>24.985837020000002</v>
      </c>
      <c r="F13">
        <v>10.003</v>
      </c>
      <c r="G13">
        <v>25.982593040000001</v>
      </c>
      <c r="H13">
        <v>11.005000000000001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 t="s">
        <v>34</v>
      </c>
      <c r="B14">
        <v>26.981538</v>
      </c>
      <c r="C14">
        <v>26.981538440000001</v>
      </c>
      <c r="D14">
        <v>100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 t="s">
        <v>35</v>
      </c>
      <c r="B15">
        <v>28.0855</v>
      </c>
      <c r="C15">
        <v>27.97692653</v>
      </c>
      <c r="D15">
        <v>92.229680000000002</v>
      </c>
      <c r="E15">
        <v>28.976494720000002</v>
      </c>
      <c r="F15">
        <v>4.68316</v>
      </c>
      <c r="G15">
        <v>29.973770219999999</v>
      </c>
      <c r="H15">
        <v>3.0871599999999999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 t="s">
        <v>36</v>
      </c>
      <c r="B16">
        <v>30.973761</v>
      </c>
      <c r="C16">
        <v>30.973761509999999</v>
      </c>
      <c r="D16">
        <v>100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 t="s">
        <v>37</v>
      </c>
      <c r="B17">
        <v>32.064999999999998</v>
      </c>
      <c r="C17">
        <v>31.972070689999999</v>
      </c>
      <c r="D17">
        <v>95.018000000000001</v>
      </c>
      <c r="E17">
        <v>32.971458499999997</v>
      </c>
      <c r="F17">
        <v>0.75</v>
      </c>
      <c r="G17">
        <v>33.967866829999998</v>
      </c>
      <c r="H17">
        <v>4.2149999999999999</v>
      </c>
      <c r="I17">
        <v>35.967080879999997</v>
      </c>
      <c r="J17">
        <v>1.7000000000000001E-2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 t="s">
        <v>38</v>
      </c>
      <c r="B18">
        <v>35.453000000000003</v>
      </c>
      <c r="C18">
        <v>34.96885271</v>
      </c>
      <c r="D18">
        <v>75.771000000000001</v>
      </c>
      <c r="E18">
        <v>36.9659026</v>
      </c>
      <c r="F18">
        <v>24.228999999999999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 t="s">
        <v>39</v>
      </c>
      <c r="B19">
        <v>39.948</v>
      </c>
      <c r="C19">
        <v>35.967546280000001</v>
      </c>
      <c r="D19">
        <v>0.33650000000000002</v>
      </c>
      <c r="E19">
        <v>37.962732199999998</v>
      </c>
      <c r="F19">
        <v>6.3200000000000006E-2</v>
      </c>
      <c r="G19">
        <v>39.962383119999998</v>
      </c>
      <c r="H19">
        <v>99.600300000000004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 t="s">
        <v>40</v>
      </c>
      <c r="B20">
        <v>39.098300000000002</v>
      </c>
      <c r="C20">
        <v>38.963706899999998</v>
      </c>
      <c r="D20">
        <v>93.258110000000002</v>
      </c>
      <c r="E20">
        <v>39.963998670000002</v>
      </c>
      <c r="F20">
        <v>1.1672E-2</v>
      </c>
      <c r="G20">
        <v>40.96182597</v>
      </c>
      <c r="H20">
        <v>6.7302200000000001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 t="s">
        <v>41</v>
      </c>
      <c r="B21">
        <v>40.078000000000003</v>
      </c>
      <c r="C21">
        <v>39.962591199999999</v>
      </c>
      <c r="D21">
        <v>96.941000000000003</v>
      </c>
      <c r="E21">
        <v>41.958618299999998</v>
      </c>
      <c r="F21">
        <v>0.64700000000000002</v>
      </c>
      <c r="G21">
        <v>42.958766799999999</v>
      </c>
      <c r="H21">
        <v>0.13500000000000001</v>
      </c>
      <c r="I21">
        <v>43.9554811</v>
      </c>
      <c r="J21">
        <v>2.0859999999999999</v>
      </c>
      <c r="K21">
        <v>45.953692799999999</v>
      </c>
      <c r="L21">
        <v>4.0000000000000001E-3</v>
      </c>
      <c r="M21">
        <v>47.952534</v>
      </c>
      <c r="N21">
        <v>0.187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 t="s">
        <v>42</v>
      </c>
      <c r="B22">
        <v>44.955910000000003</v>
      </c>
      <c r="C22">
        <v>44.955910199999998</v>
      </c>
      <c r="D22">
        <v>100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 t="s">
        <v>43</v>
      </c>
      <c r="B23">
        <v>47.866999999999997</v>
      </c>
      <c r="C23">
        <v>45.9526295</v>
      </c>
      <c r="D23">
        <v>8.2490000000000006</v>
      </c>
      <c r="E23">
        <v>46.951763800000002</v>
      </c>
      <c r="F23">
        <v>7.4370000000000003</v>
      </c>
      <c r="G23">
        <v>47.9479471</v>
      </c>
      <c r="H23">
        <v>73.72</v>
      </c>
      <c r="I23">
        <v>48.947870799999997</v>
      </c>
      <c r="J23">
        <v>5.4089999999999998</v>
      </c>
      <c r="K23">
        <v>49.944792100000001</v>
      </c>
      <c r="L23">
        <v>5.1849999999999996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44</v>
      </c>
      <c r="B24">
        <v>50.941499999999998</v>
      </c>
      <c r="C24">
        <v>49.947162800000001</v>
      </c>
      <c r="D24">
        <v>0.24970000000000001</v>
      </c>
      <c r="E24">
        <v>50.943963699999998</v>
      </c>
      <c r="F24">
        <v>99.750299999999996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 t="s">
        <v>45</v>
      </c>
      <c r="B25">
        <v>51.996099999999998</v>
      </c>
      <c r="C25">
        <v>49.946049600000002</v>
      </c>
      <c r="D25">
        <v>4.3452000000000002</v>
      </c>
      <c r="E25">
        <v>51.940511899999997</v>
      </c>
      <c r="F25">
        <v>83.789500000000004</v>
      </c>
      <c r="G25">
        <v>52.9406538</v>
      </c>
      <c r="H25">
        <v>9.5006000000000004</v>
      </c>
      <c r="I25">
        <v>53.938884899999998</v>
      </c>
      <c r="J25">
        <v>2.3647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 t="s">
        <v>46</v>
      </c>
      <c r="B26">
        <v>54.938048999999999</v>
      </c>
      <c r="C26">
        <v>54.938049599999999</v>
      </c>
      <c r="D26">
        <v>100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 t="s">
        <v>47</v>
      </c>
      <c r="B27">
        <v>55.844999999999999</v>
      </c>
      <c r="C27">
        <v>53.939614800000001</v>
      </c>
      <c r="D27">
        <v>5.8449999999999998</v>
      </c>
      <c r="E27">
        <v>55.934942100000001</v>
      </c>
      <c r="F27">
        <v>91.754000000000005</v>
      </c>
      <c r="G27">
        <v>56.9353987</v>
      </c>
      <c r="H27">
        <v>2.1191</v>
      </c>
      <c r="I27">
        <v>57.933280500000002</v>
      </c>
      <c r="J27">
        <v>0.28189999999999998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 t="s">
        <v>48</v>
      </c>
      <c r="B28">
        <v>58.933199999999999</v>
      </c>
      <c r="C28">
        <v>58.933200200000002</v>
      </c>
      <c r="D28">
        <v>100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 t="s">
        <v>49</v>
      </c>
      <c r="B29">
        <v>58.693399999999997</v>
      </c>
      <c r="C29">
        <v>57.935347899999996</v>
      </c>
      <c r="D29">
        <v>68.076899999999995</v>
      </c>
      <c r="E29">
        <v>59.930790600000002</v>
      </c>
      <c r="F29">
        <v>26.223099999999999</v>
      </c>
      <c r="G29">
        <v>60.9310604</v>
      </c>
      <c r="H29">
        <v>1.1398999999999999</v>
      </c>
      <c r="I29">
        <v>61.928348800000002</v>
      </c>
      <c r="J29">
        <v>3.6345000000000001</v>
      </c>
      <c r="K29">
        <v>63.927969599999997</v>
      </c>
      <c r="L29">
        <v>0.92559999999999998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 t="s">
        <v>50</v>
      </c>
      <c r="B30">
        <v>63.545999999999999</v>
      </c>
      <c r="C30">
        <v>62.929601099999999</v>
      </c>
      <c r="D30">
        <v>69.174000000000007</v>
      </c>
      <c r="E30">
        <v>64.927793699999995</v>
      </c>
      <c r="F30">
        <v>30.826000000000001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 t="s">
        <v>51</v>
      </c>
      <c r="B31">
        <v>65.39</v>
      </c>
      <c r="C31">
        <v>63.929146600000003</v>
      </c>
      <c r="D31">
        <v>48.63</v>
      </c>
      <c r="E31">
        <v>65.926036800000006</v>
      </c>
      <c r="F31">
        <v>27.9</v>
      </c>
      <c r="G31">
        <v>66.927130899999995</v>
      </c>
      <c r="H31">
        <v>4.0999999999999996</v>
      </c>
      <c r="I31">
        <v>67.924847600000007</v>
      </c>
      <c r="J31">
        <v>18.75</v>
      </c>
      <c r="K31">
        <v>69.925325000000001</v>
      </c>
      <c r="L31">
        <v>0.62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 t="s">
        <v>52</v>
      </c>
      <c r="B32">
        <v>69.722999999999999</v>
      </c>
      <c r="C32">
        <v>68.925580999999994</v>
      </c>
      <c r="D32">
        <v>60.107900000000001</v>
      </c>
      <c r="E32">
        <v>70.924705000000003</v>
      </c>
      <c r="F32">
        <v>39.892099999999999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  <row r="33" spans="1:22" x14ac:dyDescent="0.25">
      <c r="A33" t="s">
        <v>53</v>
      </c>
      <c r="B33">
        <v>72.64</v>
      </c>
      <c r="C33">
        <v>69.924250400000005</v>
      </c>
      <c r="D33">
        <v>21.234000000000002</v>
      </c>
      <c r="E33">
        <v>71.922076200000006</v>
      </c>
      <c r="F33">
        <v>27.661999999999999</v>
      </c>
      <c r="G33">
        <v>72.923459399999999</v>
      </c>
      <c r="H33">
        <v>7.7169999999999996</v>
      </c>
      <c r="I33">
        <v>73.9211782</v>
      </c>
      <c r="J33">
        <v>35.942999999999998</v>
      </c>
      <c r="K33">
        <v>75.921402700000002</v>
      </c>
      <c r="L33">
        <v>7.444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25">
      <c r="A34" t="s">
        <v>54</v>
      </c>
      <c r="B34">
        <v>74.921599999999998</v>
      </c>
      <c r="C34">
        <v>74.921596399999999</v>
      </c>
      <c r="D34">
        <v>100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</row>
    <row r="35" spans="1:22" x14ac:dyDescent="0.25">
      <c r="A35" t="s">
        <v>55</v>
      </c>
      <c r="B35">
        <v>78.959999999999994</v>
      </c>
      <c r="C35">
        <v>73.922476599999996</v>
      </c>
      <c r="D35">
        <v>0.88900000000000001</v>
      </c>
      <c r="E35">
        <v>75.919214100000005</v>
      </c>
      <c r="F35">
        <v>9.3659999999999997</v>
      </c>
      <c r="G35">
        <v>76.919914599999998</v>
      </c>
      <c r="H35">
        <v>7.6349999999999998</v>
      </c>
      <c r="I35">
        <v>77.917309500000002</v>
      </c>
      <c r="J35">
        <v>23.771999999999998</v>
      </c>
      <c r="K35">
        <v>79.916521799999998</v>
      </c>
      <c r="L35">
        <v>49.606999999999999</v>
      </c>
      <c r="M35">
        <v>81.916700000000006</v>
      </c>
      <c r="N35">
        <v>8.7309999999999999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25">
      <c r="A36" t="s">
        <v>56</v>
      </c>
      <c r="B36">
        <v>79.903999999999996</v>
      </c>
      <c r="C36">
        <v>78.918337600000001</v>
      </c>
      <c r="D36">
        <v>50.686</v>
      </c>
      <c r="E36">
        <v>80.916291000000001</v>
      </c>
      <c r="F36">
        <v>49.314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25">
      <c r="A37" t="s">
        <v>57</v>
      </c>
      <c r="B37">
        <v>83.8</v>
      </c>
      <c r="C37">
        <v>77.920385999999993</v>
      </c>
      <c r="D37">
        <v>0.35350999999999999</v>
      </c>
      <c r="E37">
        <v>79.916377999999995</v>
      </c>
      <c r="F37">
        <v>2.2808600000000001</v>
      </c>
      <c r="G37">
        <v>81.913484600000004</v>
      </c>
      <c r="H37">
        <v>11.58304</v>
      </c>
      <c r="I37">
        <v>82.914135999999999</v>
      </c>
      <c r="J37">
        <v>11.495329999999999</v>
      </c>
      <c r="K37">
        <v>83.911507</v>
      </c>
      <c r="L37">
        <v>56.988900000000001</v>
      </c>
      <c r="M37">
        <v>85.910610300000002</v>
      </c>
      <c r="N37">
        <v>17.298349999999999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</row>
    <row r="38" spans="1:22" x14ac:dyDescent="0.25">
      <c r="A38" t="s">
        <v>58</v>
      </c>
      <c r="B38">
        <v>85.467799999999997</v>
      </c>
      <c r="C38">
        <v>84.911789299999995</v>
      </c>
      <c r="D38">
        <v>72.165400000000005</v>
      </c>
      <c r="E38">
        <v>86.909183499999997</v>
      </c>
      <c r="F38">
        <v>27.834599999999998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25">
      <c r="A39" t="s">
        <v>59</v>
      </c>
      <c r="B39">
        <v>87.62</v>
      </c>
      <c r="C39">
        <v>83.913425000000004</v>
      </c>
      <c r="D39">
        <v>0.55740000000000001</v>
      </c>
      <c r="E39">
        <v>85.909262400000003</v>
      </c>
      <c r="F39">
        <v>9.8566000000000003</v>
      </c>
      <c r="G39">
        <v>86.908879299999995</v>
      </c>
      <c r="H39">
        <v>7.0015000000000001</v>
      </c>
      <c r="I39">
        <v>87.905614299999996</v>
      </c>
      <c r="J39">
        <v>82.584500000000006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</row>
    <row r="40" spans="1:22" x14ac:dyDescent="0.25">
      <c r="A40" t="s">
        <v>60</v>
      </c>
      <c r="B40">
        <v>88.905850000000001</v>
      </c>
      <c r="C40">
        <v>88.905847899999998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25">
      <c r="A41" t="s">
        <v>61</v>
      </c>
      <c r="B41">
        <v>91.224000000000004</v>
      </c>
      <c r="C41">
        <v>89.904703699999999</v>
      </c>
      <c r="D41">
        <v>51.451999999999998</v>
      </c>
      <c r="E41">
        <v>90.905645000000007</v>
      </c>
      <c r="F41">
        <v>11.223000000000001</v>
      </c>
      <c r="G41">
        <v>91.905040099999994</v>
      </c>
      <c r="H41">
        <v>17.146000000000001</v>
      </c>
      <c r="I41">
        <v>93.906315800000002</v>
      </c>
      <c r="J41">
        <v>17.38</v>
      </c>
      <c r="K41">
        <v>95.908276000000001</v>
      </c>
      <c r="L41">
        <v>2.7989999999999999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25">
      <c r="A42" t="s">
        <v>62</v>
      </c>
      <c r="B42">
        <v>92.906379999999999</v>
      </c>
      <c r="C42">
        <v>92.906377500000005</v>
      </c>
      <c r="D42">
        <v>100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</row>
    <row r="43" spans="1:22" x14ac:dyDescent="0.25">
      <c r="A43" t="s">
        <v>63</v>
      </c>
      <c r="B43">
        <v>95.94</v>
      </c>
      <c r="C43">
        <v>91.906809999999993</v>
      </c>
      <c r="D43">
        <v>14.8362</v>
      </c>
      <c r="E43">
        <v>93.905087600000002</v>
      </c>
      <c r="F43">
        <v>9.2466000000000008</v>
      </c>
      <c r="G43">
        <v>94.905841499999994</v>
      </c>
      <c r="H43">
        <v>15.9201</v>
      </c>
      <c r="I43">
        <v>95.904678899999993</v>
      </c>
      <c r="J43">
        <v>16.675599999999999</v>
      </c>
      <c r="K43">
        <v>96.906020999999996</v>
      </c>
      <c r="L43">
        <v>9.5550999999999995</v>
      </c>
      <c r="M43">
        <v>97.905407800000006</v>
      </c>
      <c r="N43">
        <v>24.132899999999999</v>
      </c>
      <c r="O43">
        <v>99.907477</v>
      </c>
      <c r="P43">
        <v>9.6334999999999997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25">
      <c r="A44" t="s">
        <v>64</v>
      </c>
      <c r="B44">
        <v>101.07</v>
      </c>
      <c r="C44">
        <v>95.907597999999993</v>
      </c>
      <c r="D44">
        <v>5.5419999999999998</v>
      </c>
      <c r="E44">
        <v>97.905287000000001</v>
      </c>
      <c r="F44">
        <v>1.8688</v>
      </c>
      <c r="G44">
        <v>98.9059393</v>
      </c>
      <c r="H44">
        <v>12.757899999999999</v>
      </c>
      <c r="I44">
        <v>99.904219699999999</v>
      </c>
      <c r="J44">
        <v>12.5985</v>
      </c>
      <c r="K44">
        <v>100.9055822</v>
      </c>
      <c r="L44">
        <v>17.059999999999999</v>
      </c>
      <c r="M44">
        <v>101.9043495</v>
      </c>
      <c r="N44">
        <v>31.5519</v>
      </c>
      <c r="O44">
        <v>103.90543</v>
      </c>
      <c r="P44">
        <v>18.620999999999999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25">
      <c r="A45" t="s">
        <v>65</v>
      </c>
      <c r="B45">
        <v>102.9055</v>
      </c>
      <c r="C45">
        <v>102.90550399999999</v>
      </c>
      <c r="D45">
        <v>100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25">
      <c r="A46" t="s">
        <v>66</v>
      </c>
      <c r="B46">
        <v>106.42</v>
      </c>
      <c r="C46">
        <v>101.905608</v>
      </c>
      <c r="D46">
        <v>1.02</v>
      </c>
      <c r="E46">
        <v>103.90403499999999</v>
      </c>
      <c r="F46">
        <v>11.14</v>
      </c>
      <c r="G46">
        <v>104.905084</v>
      </c>
      <c r="H46">
        <v>22.33</v>
      </c>
      <c r="I46">
        <v>105.90348299999999</v>
      </c>
      <c r="J46">
        <v>27.33</v>
      </c>
      <c r="K46">
        <v>107.90389399999999</v>
      </c>
      <c r="L46">
        <v>26.46</v>
      </c>
      <c r="M46">
        <v>109.905152</v>
      </c>
      <c r="N46">
        <v>11.72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25">
      <c r="A47" t="s">
        <v>67</v>
      </c>
      <c r="B47">
        <v>107.8682</v>
      </c>
      <c r="C47">
        <v>106.90509299999999</v>
      </c>
      <c r="D47">
        <v>51.839199999999998</v>
      </c>
      <c r="E47">
        <v>108.90475600000001</v>
      </c>
      <c r="F47">
        <v>48.160800000000002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</row>
    <row r="48" spans="1:22" x14ac:dyDescent="0.25">
      <c r="A48" t="s">
        <v>68</v>
      </c>
      <c r="B48">
        <v>112.411</v>
      </c>
      <c r="C48">
        <v>105.906458</v>
      </c>
      <c r="D48">
        <v>1.25</v>
      </c>
      <c r="E48">
        <v>107.904183</v>
      </c>
      <c r="F48">
        <v>0.89</v>
      </c>
      <c r="G48">
        <v>109.903006</v>
      </c>
      <c r="H48">
        <v>12.49</v>
      </c>
      <c r="I48">
        <v>110.90418200000001</v>
      </c>
      <c r="J48">
        <v>12.8</v>
      </c>
      <c r="K48">
        <v>111.9027572</v>
      </c>
      <c r="L48">
        <v>24.13</v>
      </c>
      <c r="M48">
        <v>112.9044009</v>
      </c>
      <c r="N48">
        <v>12.22</v>
      </c>
      <c r="O48">
        <v>113.90335810000001</v>
      </c>
      <c r="P48">
        <v>28.73</v>
      </c>
      <c r="Q48">
        <v>115.90475499999999</v>
      </c>
      <c r="R48">
        <v>7.49</v>
      </c>
      <c r="S48">
        <v>0</v>
      </c>
      <c r="T48">
        <v>0</v>
      </c>
      <c r="U48">
        <v>0</v>
      </c>
      <c r="V48">
        <v>0</v>
      </c>
    </row>
    <row r="49" spans="1:22" x14ac:dyDescent="0.25">
      <c r="A49" t="s">
        <v>69</v>
      </c>
      <c r="B49">
        <v>114.818</v>
      </c>
      <c r="C49">
        <v>112.904061</v>
      </c>
      <c r="D49">
        <v>4.2880000000000003</v>
      </c>
      <c r="E49">
        <v>114.90387800000001</v>
      </c>
      <c r="F49">
        <v>95.712000000000003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</row>
    <row r="50" spans="1:22" x14ac:dyDescent="0.25">
      <c r="A50" t="s">
        <v>70</v>
      </c>
      <c r="B50">
        <v>118.71</v>
      </c>
      <c r="C50">
        <v>111.904821</v>
      </c>
      <c r="D50">
        <v>0.97299999999999998</v>
      </c>
      <c r="E50">
        <v>113.902782</v>
      </c>
      <c r="F50">
        <v>0.65900000000000003</v>
      </c>
      <c r="G50">
        <v>114.903346</v>
      </c>
      <c r="H50">
        <v>0.33900000000000002</v>
      </c>
      <c r="I50">
        <v>115.90174399999999</v>
      </c>
      <c r="J50">
        <v>14.536</v>
      </c>
      <c r="K50">
        <v>116.90295399999999</v>
      </c>
      <c r="L50">
        <v>7.6760000000000002</v>
      </c>
      <c r="M50">
        <v>117.901606</v>
      </c>
      <c r="N50">
        <v>24.222999999999999</v>
      </c>
      <c r="O50">
        <v>118.90330899999999</v>
      </c>
      <c r="P50">
        <v>8.5850000000000009</v>
      </c>
      <c r="Q50">
        <v>119.9021966</v>
      </c>
      <c r="R50">
        <v>32.593000000000004</v>
      </c>
      <c r="S50">
        <v>121.9034401</v>
      </c>
      <c r="T50">
        <v>4.6289999999999996</v>
      </c>
      <c r="U50">
        <v>123.9052746</v>
      </c>
      <c r="V50">
        <v>5.7889999999999997</v>
      </c>
    </row>
    <row r="51" spans="1:22" x14ac:dyDescent="0.25">
      <c r="A51" t="s">
        <v>71</v>
      </c>
      <c r="B51">
        <v>121.76</v>
      </c>
      <c r="C51">
        <v>120.903818</v>
      </c>
      <c r="D51">
        <v>57.213000000000001</v>
      </c>
      <c r="E51">
        <v>122.90421569999999</v>
      </c>
      <c r="F51">
        <v>42.786999999999999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</row>
    <row r="52" spans="1:22" x14ac:dyDescent="0.25">
      <c r="A52" t="s">
        <v>72</v>
      </c>
      <c r="B52">
        <v>127.6</v>
      </c>
      <c r="C52">
        <v>119.90402</v>
      </c>
      <c r="D52">
        <v>9.6000000000000002E-2</v>
      </c>
      <c r="E52">
        <v>121.90304709999999</v>
      </c>
      <c r="F52">
        <v>2.6030000000000002</v>
      </c>
      <c r="G52">
        <v>122.904273</v>
      </c>
      <c r="H52">
        <v>0.90800000000000003</v>
      </c>
      <c r="I52">
        <v>123.90281950000001</v>
      </c>
      <c r="J52">
        <v>4.8159999999999998</v>
      </c>
      <c r="K52">
        <v>124.90442470000001</v>
      </c>
      <c r="L52">
        <v>7.1390000000000002</v>
      </c>
      <c r="M52">
        <v>125.9033055</v>
      </c>
      <c r="N52">
        <v>18.952000000000002</v>
      </c>
      <c r="O52">
        <v>127.9044614</v>
      </c>
      <c r="P52">
        <v>31.687000000000001</v>
      </c>
      <c r="Q52">
        <v>129.90622279999999</v>
      </c>
      <c r="R52">
        <v>33.798999999999999</v>
      </c>
      <c r="S52">
        <v>0</v>
      </c>
      <c r="T52">
        <v>0</v>
      </c>
      <c r="U52">
        <v>0</v>
      </c>
      <c r="V52">
        <v>0</v>
      </c>
    </row>
    <row r="53" spans="1:22" x14ac:dyDescent="0.25">
      <c r="A53" t="s">
        <v>73</v>
      </c>
      <c r="B53">
        <v>126.90447</v>
      </c>
      <c r="C53">
        <v>126.90446799999999</v>
      </c>
      <c r="D53">
        <v>100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</row>
    <row r="54" spans="1:22" x14ac:dyDescent="0.25">
      <c r="A54" t="s">
        <v>74</v>
      </c>
      <c r="B54">
        <v>131.29300000000001</v>
      </c>
      <c r="C54">
        <v>123.9058958</v>
      </c>
      <c r="D54">
        <v>8.9130000000000001E-2</v>
      </c>
      <c r="E54">
        <v>125.904269</v>
      </c>
      <c r="F54">
        <v>8.8800000000000004E-2</v>
      </c>
      <c r="G54">
        <v>127.90353039999999</v>
      </c>
      <c r="H54">
        <v>1.9173199999999999</v>
      </c>
      <c r="I54">
        <v>128.90477949999999</v>
      </c>
      <c r="J54">
        <v>26.439640000000001</v>
      </c>
      <c r="K54">
        <v>129.90350789999999</v>
      </c>
      <c r="L54">
        <v>4.0827099999999996</v>
      </c>
      <c r="M54">
        <v>130.9050819</v>
      </c>
      <c r="N54">
        <v>21.17961</v>
      </c>
      <c r="O54">
        <v>131.9041545</v>
      </c>
      <c r="P54">
        <v>26.891570000000002</v>
      </c>
      <c r="Q54">
        <v>133.9053945</v>
      </c>
      <c r="R54">
        <v>10.44232</v>
      </c>
      <c r="S54">
        <v>135.90722</v>
      </c>
      <c r="T54">
        <v>8.8689</v>
      </c>
      <c r="U54">
        <v>0</v>
      </c>
      <c r="V54">
        <v>0</v>
      </c>
    </row>
    <row r="55" spans="1:22" x14ac:dyDescent="0.25">
      <c r="A55" t="s">
        <v>75</v>
      </c>
      <c r="B55">
        <v>132.90545</v>
      </c>
      <c r="C55">
        <v>132.90544700000001</v>
      </c>
      <c r="D55">
        <v>100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</row>
    <row r="56" spans="1:22" x14ac:dyDescent="0.25">
      <c r="A56" t="s">
        <v>76</v>
      </c>
      <c r="B56">
        <v>137.327</v>
      </c>
      <c r="C56">
        <v>129.90630999999999</v>
      </c>
      <c r="D56">
        <v>0.10580000000000001</v>
      </c>
      <c r="E56">
        <v>131.905056</v>
      </c>
      <c r="F56">
        <v>0.1012</v>
      </c>
      <c r="G56">
        <v>133.90450300000001</v>
      </c>
      <c r="H56">
        <v>2.4169999999999998</v>
      </c>
      <c r="I56">
        <v>134.90568300000001</v>
      </c>
      <c r="J56">
        <v>6.5919999999999996</v>
      </c>
      <c r="K56">
        <v>135.90457000000001</v>
      </c>
      <c r="L56">
        <v>7.8529999999999998</v>
      </c>
      <c r="M56">
        <v>136.905821</v>
      </c>
      <c r="N56">
        <v>11.231999999999999</v>
      </c>
      <c r="O56">
        <v>137.90524099999999</v>
      </c>
      <c r="P56">
        <v>71.698999999999998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</row>
    <row r="57" spans="1:22" x14ac:dyDescent="0.25">
      <c r="A57" t="s">
        <v>77</v>
      </c>
      <c r="B57">
        <v>138.90549999999999</v>
      </c>
      <c r="C57">
        <v>137.907107</v>
      </c>
      <c r="D57">
        <v>9.017E-2</v>
      </c>
      <c r="E57">
        <v>138.90634800000001</v>
      </c>
      <c r="F57">
        <v>99.909829999999999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</row>
    <row r="58" spans="1:22" x14ac:dyDescent="0.25">
      <c r="A58" t="s">
        <v>78</v>
      </c>
      <c r="B58">
        <v>140.11600000000001</v>
      </c>
      <c r="C58">
        <v>135.90714</v>
      </c>
      <c r="D58">
        <v>0.186</v>
      </c>
      <c r="E58">
        <v>137.90598600000001</v>
      </c>
      <c r="F58">
        <v>0.251</v>
      </c>
      <c r="G58">
        <v>139.90543400000001</v>
      </c>
      <c r="H58">
        <v>88.448999999999998</v>
      </c>
      <c r="I58">
        <v>141.90924000000001</v>
      </c>
      <c r="J58">
        <v>11.114000000000001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</row>
    <row r="59" spans="1:22" x14ac:dyDescent="0.25">
      <c r="A59" t="s">
        <v>79</v>
      </c>
      <c r="B59">
        <v>140.90764999999999</v>
      </c>
      <c r="C59">
        <v>140.90764799999999</v>
      </c>
      <c r="D59">
        <v>100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</row>
    <row r="60" spans="1:22" x14ac:dyDescent="0.25">
      <c r="A60" t="s">
        <v>80</v>
      </c>
      <c r="B60">
        <v>144.24</v>
      </c>
      <c r="C60">
        <v>141.90771899999999</v>
      </c>
      <c r="D60">
        <v>27.16</v>
      </c>
      <c r="E60">
        <v>142.90980999999999</v>
      </c>
      <c r="F60">
        <v>12.18</v>
      </c>
      <c r="G60">
        <v>143.91008299999999</v>
      </c>
      <c r="H60">
        <v>23.83</v>
      </c>
      <c r="I60">
        <v>144.91256899999999</v>
      </c>
      <c r="J60">
        <v>8.3000000000000007</v>
      </c>
      <c r="K60">
        <v>145.91311200000001</v>
      </c>
      <c r="L60">
        <v>17.170000000000002</v>
      </c>
      <c r="M60">
        <v>147.916889</v>
      </c>
      <c r="N60">
        <v>5.74</v>
      </c>
      <c r="O60">
        <v>149.92088699999999</v>
      </c>
      <c r="P60">
        <v>5.62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</row>
    <row r="61" spans="1:22" x14ac:dyDescent="0.25">
      <c r="A61" t="s">
        <v>81</v>
      </c>
      <c r="B61">
        <v>150.36000000000001</v>
      </c>
      <c r="C61">
        <v>143.91199499999999</v>
      </c>
      <c r="D61">
        <v>3.0733999999999999</v>
      </c>
      <c r="E61">
        <v>146.91489300000001</v>
      </c>
      <c r="F61">
        <v>14.993399999999999</v>
      </c>
      <c r="G61">
        <v>147.914818</v>
      </c>
      <c r="H61">
        <v>11.240600000000001</v>
      </c>
      <c r="I61">
        <v>148.91718</v>
      </c>
      <c r="J61">
        <v>13.818899999999999</v>
      </c>
      <c r="K61">
        <v>149.917271</v>
      </c>
      <c r="L61">
        <v>7.3795999999999999</v>
      </c>
      <c r="M61">
        <v>151.91972799999999</v>
      </c>
      <c r="N61">
        <v>26.742100000000001</v>
      </c>
      <c r="O61">
        <v>153.92220499999999</v>
      </c>
      <c r="P61">
        <v>22.751999999999999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</row>
    <row r="62" spans="1:22" x14ac:dyDescent="0.25">
      <c r="A62" t="s">
        <v>82</v>
      </c>
      <c r="B62">
        <v>151.964</v>
      </c>
      <c r="C62">
        <v>150.91984600000001</v>
      </c>
      <c r="D62">
        <v>47.81</v>
      </c>
      <c r="E62">
        <v>152.92122599999999</v>
      </c>
      <c r="F62">
        <v>52.19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</row>
    <row r="63" spans="1:22" x14ac:dyDescent="0.25">
      <c r="A63" t="s">
        <v>83</v>
      </c>
      <c r="B63">
        <v>157.25</v>
      </c>
      <c r="C63">
        <v>151.91978800000001</v>
      </c>
      <c r="D63">
        <v>0.2029</v>
      </c>
      <c r="E63">
        <v>153.920862</v>
      </c>
      <c r="F63">
        <v>2.1808999999999998</v>
      </c>
      <c r="G63">
        <v>154.922619</v>
      </c>
      <c r="H63">
        <v>14.799799999999999</v>
      </c>
      <c r="I63">
        <v>155.92212000000001</v>
      </c>
      <c r="J63">
        <v>20.4664</v>
      </c>
      <c r="K63">
        <v>156.923957</v>
      </c>
      <c r="L63">
        <v>15.6518</v>
      </c>
      <c r="M63">
        <v>157.92410100000001</v>
      </c>
      <c r="N63">
        <v>24.834700000000002</v>
      </c>
      <c r="O63">
        <v>159.92705100000001</v>
      </c>
      <c r="P63">
        <v>21.863499999999998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25">
      <c r="A64" t="s">
        <v>84</v>
      </c>
      <c r="B64">
        <v>158.92534000000001</v>
      </c>
      <c r="C64">
        <v>158.925343</v>
      </c>
      <c r="D64">
        <v>100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</row>
    <row r="65" spans="1:22" x14ac:dyDescent="0.25">
      <c r="A65" t="s">
        <v>85</v>
      </c>
      <c r="B65">
        <v>162.5</v>
      </c>
      <c r="C65">
        <v>155.92427799999999</v>
      </c>
      <c r="D65">
        <v>5.6000000000000001E-2</v>
      </c>
      <c r="E65">
        <v>157.92440500000001</v>
      </c>
      <c r="F65">
        <v>9.6000000000000002E-2</v>
      </c>
      <c r="G65">
        <v>159.925194</v>
      </c>
      <c r="H65">
        <v>2.34</v>
      </c>
      <c r="I65">
        <v>160.92693</v>
      </c>
      <c r="J65">
        <v>18.91</v>
      </c>
      <c r="K65">
        <v>161.926795</v>
      </c>
      <c r="L65">
        <v>25.51</v>
      </c>
      <c r="M65">
        <v>162.92872800000001</v>
      </c>
      <c r="N65">
        <v>24.9</v>
      </c>
      <c r="O65">
        <v>163.929171</v>
      </c>
      <c r="P65">
        <v>28.19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25">
      <c r="A66" t="s">
        <v>86</v>
      </c>
      <c r="B66">
        <v>164.93031999999999</v>
      </c>
      <c r="C66">
        <v>164.930319</v>
      </c>
      <c r="D66">
        <v>100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25">
      <c r="A67" t="s">
        <v>87</v>
      </c>
      <c r="B67">
        <v>167.25899999999999</v>
      </c>
      <c r="C67">
        <v>161.928775</v>
      </c>
      <c r="D67">
        <v>0.13700000000000001</v>
      </c>
      <c r="E67">
        <v>163.92919699999999</v>
      </c>
      <c r="F67">
        <v>1.609</v>
      </c>
      <c r="G67">
        <v>165.93029000000001</v>
      </c>
      <c r="H67">
        <v>33.61</v>
      </c>
      <c r="I67">
        <v>166.93204499999999</v>
      </c>
      <c r="J67">
        <v>22.93</v>
      </c>
      <c r="K67">
        <v>167.932368</v>
      </c>
      <c r="L67">
        <v>26.79</v>
      </c>
      <c r="M67">
        <v>169.93546000000001</v>
      </c>
      <c r="N67">
        <v>14.93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</row>
    <row r="68" spans="1:22" x14ac:dyDescent="0.25">
      <c r="A68" t="s">
        <v>88</v>
      </c>
      <c r="B68">
        <v>168.93421000000001</v>
      </c>
      <c r="C68">
        <v>168.934211</v>
      </c>
      <c r="D68">
        <v>100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25">
      <c r="A69" t="s">
        <v>89</v>
      </c>
      <c r="B69">
        <v>173.04</v>
      </c>
      <c r="C69">
        <v>167.93389400000001</v>
      </c>
      <c r="D69">
        <v>0.127</v>
      </c>
      <c r="E69">
        <v>169.93475900000001</v>
      </c>
      <c r="F69">
        <v>3.04</v>
      </c>
      <c r="G69">
        <v>170.93632199999999</v>
      </c>
      <c r="H69">
        <v>14.28</v>
      </c>
      <c r="I69">
        <v>171.93637770000001</v>
      </c>
      <c r="J69">
        <v>21.83</v>
      </c>
      <c r="K69">
        <v>172.93820679999999</v>
      </c>
      <c r="L69">
        <v>16.13</v>
      </c>
      <c r="M69">
        <v>173.9388581</v>
      </c>
      <c r="N69">
        <v>31.83</v>
      </c>
      <c r="O69">
        <v>175.94256799999999</v>
      </c>
      <c r="P69">
        <v>12.76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</row>
    <row r="70" spans="1:22" x14ac:dyDescent="0.25">
      <c r="A70" t="s">
        <v>90</v>
      </c>
      <c r="B70">
        <v>174.96700000000001</v>
      </c>
      <c r="C70">
        <v>174.9407679</v>
      </c>
      <c r="D70">
        <v>97.415999999999997</v>
      </c>
      <c r="E70">
        <v>175.9426824</v>
      </c>
      <c r="F70">
        <v>2.5840000000000001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25">
      <c r="A71" t="s">
        <v>91</v>
      </c>
      <c r="B71">
        <v>178.49</v>
      </c>
      <c r="C71">
        <v>173.94004000000001</v>
      </c>
      <c r="D71">
        <v>0.16200000000000001</v>
      </c>
      <c r="E71">
        <v>175.94140179999999</v>
      </c>
      <c r="F71">
        <v>5.2603999999999997</v>
      </c>
      <c r="G71">
        <v>176.94322</v>
      </c>
      <c r="H71">
        <v>18.595300000000002</v>
      </c>
      <c r="I71">
        <v>177.9436977</v>
      </c>
      <c r="J71">
        <v>27.281099999999999</v>
      </c>
      <c r="K71">
        <v>178.9458151</v>
      </c>
      <c r="L71">
        <v>13.621</v>
      </c>
      <c r="M71">
        <v>179.94654879999999</v>
      </c>
      <c r="N71">
        <v>35.080199999999998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25">
      <c r="A72" t="s">
        <v>92</v>
      </c>
      <c r="B72">
        <v>180.9479</v>
      </c>
      <c r="C72">
        <v>179.94746599999999</v>
      </c>
      <c r="D72">
        <v>1.23E-2</v>
      </c>
      <c r="E72">
        <v>180.94799599999999</v>
      </c>
      <c r="F72">
        <v>99.987700000000004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</row>
    <row r="73" spans="1:22" x14ac:dyDescent="0.25">
      <c r="A73" t="s">
        <v>93</v>
      </c>
      <c r="B73">
        <v>183.84</v>
      </c>
      <c r="C73">
        <v>179.94670600000001</v>
      </c>
      <c r="D73">
        <v>0.1198</v>
      </c>
      <c r="E73">
        <v>181.948206</v>
      </c>
      <c r="F73">
        <v>26.4985</v>
      </c>
      <c r="G73">
        <v>182.95022449999999</v>
      </c>
      <c r="H73">
        <v>14.313599999999999</v>
      </c>
      <c r="I73">
        <v>183.95093259999999</v>
      </c>
      <c r="J73">
        <v>30.642199999999999</v>
      </c>
      <c r="K73">
        <v>185.954362</v>
      </c>
      <c r="L73">
        <v>28.425899999999999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</row>
    <row r="74" spans="1:22" x14ac:dyDescent="0.25">
      <c r="A74" t="s">
        <v>94</v>
      </c>
      <c r="B74">
        <v>186.20699999999999</v>
      </c>
      <c r="C74">
        <v>184.95295569999999</v>
      </c>
      <c r="D74">
        <v>37.398000000000003</v>
      </c>
      <c r="E74">
        <v>186.9557508</v>
      </c>
      <c r="F74">
        <v>62.601999999999997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</row>
    <row r="75" spans="1:22" x14ac:dyDescent="0.25">
      <c r="A75" t="s">
        <v>95</v>
      </c>
      <c r="B75">
        <v>190.23</v>
      </c>
      <c r="C75">
        <v>183.95249100000001</v>
      </c>
      <c r="D75">
        <v>1.9699999999999999E-2</v>
      </c>
      <c r="E75">
        <v>185.95383799999999</v>
      </c>
      <c r="F75">
        <v>1.5859000000000001</v>
      </c>
      <c r="G75">
        <v>186.95574790000001</v>
      </c>
      <c r="H75">
        <v>1.9643999999999999</v>
      </c>
      <c r="I75">
        <v>187.95583600000001</v>
      </c>
      <c r="J75">
        <v>13.243399999999999</v>
      </c>
      <c r="K75">
        <v>188.95814490000001</v>
      </c>
      <c r="L75">
        <v>16.146599999999999</v>
      </c>
      <c r="M75">
        <v>189.95844500000001</v>
      </c>
      <c r="N75">
        <v>26.258400000000002</v>
      </c>
      <c r="O75">
        <v>191.961479</v>
      </c>
      <c r="P75">
        <v>40.781500000000001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</row>
    <row r="76" spans="1:22" x14ac:dyDescent="0.25">
      <c r="A76" t="s">
        <v>96</v>
      </c>
      <c r="B76">
        <v>192.21700000000001</v>
      </c>
      <c r="C76">
        <v>190.96059099999999</v>
      </c>
      <c r="D76">
        <v>37.271999999999998</v>
      </c>
      <c r="E76">
        <v>192.96292399999999</v>
      </c>
      <c r="F76">
        <v>62.728000000000002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</row>
    <row r="77" spans="1:22" x14ac:dyDescent="0.25">
      <c r="A77" t="s">
        <v>97</v>
      </c>
      <c r="B77">
        <v>195.078</v>
      </c>
      <c r="C77">
        <v>189.95993000000001</v>
      </c>
      <c r="D77">
        <v>1.3634E-2</v>
      </c>
      <c r="E77">
        <v>191.96103500000001</v>
      </c>
      <c r="F77">
        <v>0.78265899999999999</v>
      </c>
      <c r="G77">
        <v>193.96266399999999</v>
      </c>
      <c r="H77">
        <v>32.966999999999999</v>
      </c>
      <c r="I77">
        <v>194.96477400000001</v>
      </c>
      <c r="J77">
        <v>33.831556999999997</v>
      </c>
      <c r="K77">
        <v>195.964935</v>
      </c>
      <c r="L77">
        <v>25.24166</v>
      </c>
      <c r="M77">
        <v>197.96787599999999</v>
      </c>
      <c r="N77">
        <v>7.1634900000000004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</row>
    <row r="78" spans="1:22" x14ac:dyDescent="0.25">
      <c r="A78" t="s">
        <v>98</v>
      </c>
      <c r="B78">
        <v>196.96655000000001</v>
      </c>
      <c r="C78">
        <v>196.96655200000001</v>
      </c>
      <c r="D78">
        <v>100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25">
      <c r="A79" t="s">
        <v>99</v>
      </c>
      <c r="B79">
        <v>200.59</v>
      </c>
      <c r="C79">
        <v>195.96581499999999</v>
      </c>
      <c r="D79">
        <v>0.15343999999999999</v>
      </c>
      <c r="E79">
        <v>197.96675200000001</v>
      </c>
      <c r="F79">
        <v>9.968</v>
      </c>
      <c r="G79">
        <v>198.96826200000001</v>
      </c>
      <c r="H79">
        <v>16.873000000000001</v>
      </c>
      <c r="I79">
        <v>199.968309</v>
      </c>
      <c r="J79">
        <v>23.096</v>
      </c>
      <c r="K79">
        <v>200.97028499999999</v>
      </c>
      <c r="L79">
        <v>13.180999999999999</v>
      </c>
      <c r="M79">
        <v>201.97062600000001</v>
      </c>
      <c r="N79">
        <v>29.863</v>
      </c>
      <c r="O79">
        <v>203.97347600000001</v>
      </c>
      <c r="P79">
        <v>6.8650000000000002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</row>
    <row r="80" spans="1:22" x14ac:dyDescent="0.25">
      <c r="A80" t="s">
        <v>100</v>
      </c>
      <c r="B80">
        <v>204.38329999999999</v>
      </c>
      <c r="C80">
        <v>202.972329</v>
      </c>
      <c r="D80">
        <v>29.524000000000001</v>
      </c>
      <c r="E80">
        <v>204.974412</v>
      </c>
      <c r="F80">
        <v>70.475999999999999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25">
      <c r="A81" t="s">
        <v>101</v>
      </c>
      <c r="B81">
        <v>207.2</v>
      </c>
      <c r="C81">
        <v>203.973029</v>
      </c>
      <c r="D81">
        <v>1.4245000000000001</v>
      </c>
      <c r="E81">
        <v>205.97444899999999</v>
      </c>
      <c r="F81">
        <v>24.1447</v>
      </c>
      <c r="G81">
        <v>206.97588099999999</v>
      </c>
      <c r="H81">
        <v>22.082699999999999</v>
      </c>
      <c r="I81">
        <v>207.97663600000001</v>
      </c>
      <c r="J81">
        <v>52.348100000000002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25">
      <c r="A82" t="s">
        <v>102</v>
      </c>
      <c r="B82">
        <v>208.98038</v>
      </c>
      <c r="C82">
        <v>208.98038299999999</v>
      </c>
      <c r="D82">
        <v>100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</row>
    <row r="83" spans="1:22" x14ac:dyDescent="0.25">
      <c r="A83" t="s">
        <v>103</v>
      </c>
      <c r="B83">
        <v>232.03809999999999</v>
      </c>
      <c r="C83">
        <v>232.0380504</v>
      </c>
      <c r="D83">
        <v>100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25">
      <c r="A84" t="s">
        <v>104</v>
      </c>
      <c r="B84">
        <v>231.03587999999999</v>
      </c>
      <c r="C84">
        <v>231.0358789</v>
      </c>
      <c r="D84">
        <v>100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</row>
    <row r="85" spans="1:22" x14ac:dyDescent="0.25">
      <c r="A85" t="s">
        <v>105</v>
      </c>
      <c r="B85">
        <v>238.02891</v>
      </c>
      <c r="C85">
        <v>234.04094559999999</v>
      </c>
      <c r="D85">
        <v>5.4799999999999996E-3</v>
      </c>
      <c r="E85">
        <v>235.0439231</v>
      </c>
      <c r="F85">
        <v>0.72</v>
      </c>
      <c r="G85">
        <v>238.05078259999999</v>
      </c>
      <c r="H85">
        <v>99.274500000000003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5"/>
  <sheetViews>
    <sheetView tabSelected="1" workbookViewId="0">
      <selection activeCell="A2" sqref="A2:H9"/>
    </sheetView>
  </sheetViews>
  <sheetFormatPr defaultRowHeight="15" x14ac:dyDescent="0.25"/>
  <sheetData>
    <row r="1" spans="1:17" x14ac:dyDescent="0.25">
      <c r="A1" t="str">
        <f>isotopes!A1</f>
        <v>element</v>
      </c>
      <c r="B1" t="str">
        <f>isotopes!B1</f>
        <v>mass</v>
      </c>
      <c r="C1" t="str">
        <f>isotopes!C1</f>
        <v>i0</v>
      </c>
      <c r="D1" t="str">
        <f>isotopes!D1</f>
        <v>a0</v>
      </c>
      <c r="E1" t="str">
        <f>isotopes!E1</f>
        <v>i1</v>
      </c>
      <c r="F1" t="str">
        <f>isotopes!F1</f>
        <v>a1</v>
      </c>
      <c r="G1" t="str">
        <f>isotopes!G1</f>
        <v>i2</v>
      </c>
      <c r="H1" t="str">
        <f>isotopes!H1</f>
        <v>a2</v>
      </c>
      <c r="I1" t="str">
        <f>isotopes!I1</f>
        <v>i3</v>
      </c>
      <c r="J1" t="str">
        <f>isotopes!J1</f>
        <v>a3</v>
      </c>
      <c r="K1" t="str">
        <f>isotopes!K1</f>
        <v>i4</v>
      </c>
      <c r="L1" t="str">
        <f>isotopes!L1</f>
        <v>a4</v>
      </c>
      <c r="M1" t="str">
        <f>isotopes!M1</f>
        <v>i5</v>
      </c>
      <c r="N1" t="str">
        <f>isotopes!N1</f>
        <v>a5</v>
      </c>
      <c r="O1" t="str">
        <f>isotopes!O1</f>
        <v>i6</v>
      </c>
      <c r="P1" t="str">
        <f>isotopes!P1</f>
        <v>a6</v>
      </c>
      <c r="Q1" t="str">
        <f>isotopes!Q1</f>
        <v>i7</v>
      </c>
    </row>
    <row r="2" spans="1:17" x14ac:dyDescent="0.25">
      <c r="A2" t="str">
        <f>isotopes!A2</f>
        <v>H</v>
      </c>
      <c r="B2">
        <f>isotopes!B2</f>
        <v>1.0079400000000001</v>
      </c>
      <c r="C2">
        <f>isotopes!C2</f>
        <v>1.007825032</v>
      </c>
      <c r="D2">
        <f>isotopes!D2</f>
        <v>99.984425999999999</v>
      </c>
      <c r="E2">
        <f>IF(isotopes!E2-C2&lt;0,0,isotopes!E2-C2)</f>
        <v>1.0062767460000002</v>
      </c>
      <c r="F2">
        <f>isotopes!F2</f>
        <v>1.5573999999999999E-2</v>
      </c>
      <c r="G2">
        <f>IF(isotopes!G2-C2&lt;0,0,isotopes!G2-C2)</f>
        <v>0</v>
      </c>
      <c r="H2">
        <f>isotopes!H2</f>
        <v>0</v>
      </c>
      <c r="I2">
        <f>isotopes!I2</f>
        <v>0</v>
      </c>
      <c r="J2">
        <f>isotopes!J2</f>
        <v>0</v>
      </c>
      <c r="K2">
        <f>isotopes!K2</f>
        <v>0</v>
      </c>
      <c r="L2">
        <f>isotopes!L2</f>
        <v>0</v>
      </c>
      <c r="M2">
        <f>isotopes!M2</f>
        <v>0</v>
      </c>
      <c r="N2">
        <f>isotopes!N2</f>
        <v>0</v>
      </c>
      <c r="O2">
        <f>isotopes!O2</f>
        <v>0</v>
      </c>
      <c r="P2">
        <f>isotopes!P2</f>
        <v>0</v>
      </c>
      <c r="Q2">
        <f>isotopes!Q2</f>
        <v>0</v>
      </c>
    </row>
    <row r="3" spans="1:17" x14ac:dyDescent="0.25">
      <c r="A3" t="str">
        <f>isotopes!A3</f>
        <v>He</v>
      </c>
      <c r="B3">
        <f>isotopes!B3</f>
        <v>4.0026020000000004</v>
      </c>
      <c r="C3">
        <f>isotopes!C3</f>
        <v>3.01602931</v>
      </c>
      <c r="D3">
        <f>isotopes!D3</f>
        <v>1.3430000000000001E-4</v>
      </c>
      <c r="E3">
        <f>IF(isotopes!E3-C3&lt;0,0,isotopes!E3-C3)</f>
        <v>0.98657393999999998</v>
      </c>
      <c r="F3">
        <f>isotopes!F3</f>
        <v>99.999865700000001</v>
      </c>
      <c r="G3">
        <f>IF(isotopes!G3-C3&lt;0,0,isotopes!G3-C3)</f>
        <v>0</v>
      </c>
      <c r="H3">
        <f>isotopes!H3</f>
        <v>0</v>
      </c>
      <c r="I3">
        <f>isotopes!I3</f>
        <v>0</v>
      </c>
      <c r="J3">
        <f>isotopes!J3</f>
        <v>0</v>
      </c>
      <c r="K3">
        <f>isotopes!K3</f>
        <v>0</v>
      </c>
      <c r="L3">
        <f>isotopes!L3</f>
        <v>0</v>
      </c>
      <c r="M3">
        <f>isotopes!M3</f>
        <v>0</v>
      </c>
      <c r="N3">
        <f>isotopes!N3</f>
        <v>0</v>
      </c>
      <c r="O3">
        <f>isotopes!O3</f>
        <v>0</v>
      </c>
      <c r="P3">
        <f>isotopes!P3</f>
        <v>0</v>
      </c>
      <c r="Q3">
        <f>isotopes!Q3</f>
        <v>0</v>
      </c>
    </row>
    <row r="4" spans="1:17" x14ac:dyDescent="0.25">
      <c r="A4" t="str">
        <f>isotopes!A4</f>
        <v>Li</v>
      </c>
      <c r="B4">
        <f>isotopes!B4</f>
        <v>6.9409999999999998</v>
      </c>
      <c r="C4">
        <f>isotopes!C4</f>
        <v>6.0151222999999998</v>
      </c>
      <c r="D4">
        <f>isotopes!D4</f>
        <v>7.5890000000000004</v>
      </c>
      <c r="E4">
        <f>IF(isotopes!E4-C4&lt;0,0,isotopes!E4-C4)</f>
        <v>1.0008816999999999</v>
      </c>
      <c r="F4">
        <f>isotopes!F4</f>
        <v>92.411000000000001</v>
      </c>
      <c r="G4">
        <f>IF(isotopes!G4-C4&lt;0,0,isotopes!G4-C4)</f>
        <v>0</v>
      </c>
      <c r="H4">
        <f>isotopes!H4</f>
        <v>0</v>
      </c>
      <c r="I4">
        <f>isotopes!I4</f>
        <v>0</v>
      </c>
      <c r="J4">
        <f>isotopes!J4</f>
        <v>0</v>
      </c>
      <c r="K4">
        <f>isotopes!K4</f>
        <v>0</v>
      </c>
      <c r="L4">
        <f>isotopes!L4</f>
        <v>0</v>
      </c>
      <c r="M4">
        <f>isotopes!M4</f>
        <v>0</v>
      </c>
      <c r="N4">
        <f>isotopes!N4</f>
        <v>0</v>
      </c>
      <c r="O4">
        <f>isotopes!O4</f>
        <v>0</v>
      </c>
      <c r="P4">
        <f>isotopes!P4</f>
        <v>0</v>
      </c>
      <c r="Q4">
        <f>isotopes!Q4</f>
        <v>0</v>
      </c>
    </row>
    <row r="5" spans="1:17" x14ac:dyDescent="0.25">
      <c r="A5" t="str">
        <f>isotopes!A5</f>
        <v>Be</v>
      </c>
      <c r="B5">
        <f>isotopes!B5</f>
        <v>9.0121819999999992</v>
      </c>
      <c r="C5">
        <f>isotopes!C5</f>
        <v>9.0121821000000004</v>
      </c>
      <c r="D5">
        <f>isotopes!D5</f>
        <v>100</v>
      </c>
      <c r="E5">
        <f>IF(isotopes!E5-C5&lt;0,0,isotopes!E5-C5)</f>
        <v>0</v>
      </c>
      <c r="F5">
        <f>isotopes!F5</f>
        <v>0</v>
      </c>
      <c r="G5">
        <f>IF(isotopes!G5-C5&lt;0,0,isotopes!G5-C5)</f>
        <v>0</v>
      </c>
      <c r="H5">
        <f>isotopes!H5</f>
        <v>0</v>
      </c>
      <c r="I5">
        <f>isotopes!I5</f>
        <v>0</v>
      </c>
      <c r="J5">
        <f>isotopes!J5</f>
        <v>0</v>
      </c>
      <c r="K5">
        <f>isotopes!K5</f>
        <v>0</v>
      </c>
      <c r="L5">
        <f>isotopes!L5</f>
        <v>0</v>
      </c>
      <c r="M5">
        <f>isotopes!M5</f>
        <v>0</v>
      </c>
      <c r="N5">
        <f>isotopes!N5</f>
        <v>0</v>
      </c>
      <c r="O5">
        <f>isotopes!O5</f>
        <v>0</v>
      </c>
      <c r="P5">
        <f>isotopes!P5</f>
        <v>0</v>
      </c>
      <c r="Q5">
        <f>isotopes!Q5</f>
        <v>0</v>
      </c>
    </row>
    <row r="6" spans="1:17" x14ac:dyDescent="0.25">
      <c r="A6" t="str">
        <f>isotopes!A6</f>
        <v>B</v>
      </c>
      <c r="B6">
        <f>isotopes!B6</f>
        <v>10.811</v>
      </c>
      <c r="C6">
        <f>isotopes!C6</f>
        <v>10.012937000000001</v>
      </c>
      <c r="D6">
        <f>isotopes!D6</f>
        <v>19.82</v>
      </c>
      <c r="E6">
        <f>IF(isotopes!E6-C6&lt;0,0,isotopes!E6-C6)</f>
        <v>0.9963684999999991</v>
      </c>
      <c r="F6">
        <f>isotopes!F6</f>
        <v>80.180000000000007</v>
      </c>
      <c r="G6">
        <f>IF(isotopes!G6-C6&lt;0,0,isotopes!G6-C6)</f>
        <v>0</v>
      </c>
      <c r="H6">
        <f>isotopes!H6</f>
        <v>0</v>
      </c>
      <c r="I6">
        <f>isotopes!I6</f>
        <v>0</v>
      </c>
      <c r="J6">
        <f>isotopes!J6</f>
        <v>0</v>
      </c>
      <c r="K6">
        <f>isotopes!K6</f>
        <v>0</v>
      </c>
      <c r="L6">
        <f>isotopes!L6</f>
        <v>0</v>
      </c>
      <c r="M6">
        <f>isotopes!M6</f>
        <v>0</v>
      </c>
      <c r="N6">
        <f>isotopes!N6</f>
        <v>0</v>
      </c>
      <c r="O6">
        <f>isotopes!O6</f>
        <v>0</v>
      </c>
      <c r="P6">
        <f>isotopes!P6</f>
        <v>0</v>
      </c>
      <c r="Q6">
        <f>isotopes!Q6</f>
        <v>0</v>
      </c>
    </row>
    <row r="7" spans="1:17" x14ac:dyDescent="0.25">
      <c r="A7" t="str">
        <f>isotopes!A7</f>
        <v>C</v>
      </c>
      <c r="B7">
        <f>isotopes!B7</f>
        <v>12.0107</v>
      </c>
      <c r="C7">
        <f>isotopes!C7</f>
        <v>12</v>
      </c>
      <c r="D7">
        <f>isotopes!D7</f>
        <v>98.892200000000003</v>
      </c>
      <c r="E7">
        <f>IF(isotopes!E7-C7&lt;0,0,isotopes!E7-C7)</f>
        <v>1.0033548400000001</v>
      </c>
      <c r="F7">
        <f>isotopes!F7</f>
        <v>1.1077999999999999</v>
      </c>
      <c r="G7">
        <f>IF(isotopes!G7-C7&lt;0,0,isotopes!G7-C7)</f>
        <v>0</v>
      </c>
      <c r="H7">
        <f>isotopes!H7</f>
        <v>0</v>
      </c>
      <c r="I7">
        <f>isotopes!I7</f>
        <v>0</v>
      </c>
      <c r="J7">
        <f>isotopes!J7</f>
        <v>0</v>
      </c>
      <c r="K7">
        <f>isotopes!K7</f>
        <v>0</v>
      </c>
      <c r="L7">
        <f>isotopes!L7</f>
        <v>0</v>
      </c>
      <c r="M7">
        <f>isotopes!M7</f>
        <v>0</v>
      </c>
      <c r="N7">
        <f>isotopes!N7</f>
        <v>0</v>
      </c>
      <c r="O7">
        <f>isotopes!O7</f>
        <v>0</v>
      </c>
      <c r="P7">
        <f>isotopes!P7</f>
        <v>0</v>
      </c>
      <c r="Q7">
        <f>isotopes!Q7</f>
        <v>0</v>
      </c>
    </row>
    <row r="8" spans="1:17" x14ac:dyDescent="0.25">
      <c r="A8" t="str">
        <f>isotopes!A8</f>
        <v>N</v>
      </c>
      <c r="B8">
        <f>isotopes!B8</f>
        <v>14.0067</v>
      </c>
      <c r="C8">
        <f>isotopes!C8</f>
        <v>14.003074010000001</v>
      </c>
      <c r="D8">
        <f>isotopes!D8</f>
        <v>99.633700000000005</v>
      </c>
      <c r="E8">
        <f>IF(isotopes!E8-C8&lt;0,0,isotopes!E8-C8)</f>
        <v>0.99703489000000012</v>
      </c>
      <c r="F8">
        <f>isotopes!F8</f>
        <v>0.36630000000000001</v>
      </c>
      <c r="G8">
        <f>IF(isotopes!G8-C8&lt;0,0,isotopes!G8-C8)</f>
        <v>0</v>
      </c>
      <c r="H8">
        <f>isotopes!H8</f>
        <v>0</v>
      </c>
      <c r="I8">
        <f>isotopes!I8</f>
        <v>0</v>
      </c>
      <c r="J8">
        <f>isotopes!J8</f>
        <v>0</v>
      </c>
      <c r="K8">
        <f>isotopes!K8</f>
        <v>0</v>
      </c>
      <c r="L8">
        <f>isotopes!L8</f>
        <v>0</v>
      </c>
      <c r="M8">
        <f>isotopes!M8</f>
        <v>0</v>
      </c>
      <c r="N8">
        <f>isotopes!N8</f>
        <v>0</v>
      </c>
      <c r="O8">
        <f>isotopes!O8</f>
        <v>0</v>
      </c>
      <c r="P8">
        <f>isotopes!P8</f>
        <v>0</v>
      </c>
      <c r="Q8">
        <f>isotopes!Q8</f>
        <v>0</v>
      </c>
    </row>
    <row r="9" spans="1:17" x14ac:dyDescent="0.25">
      <c r="A9" t="str">
        <f>isotopes!A9</f>
        <v>O</v>
      </c>
      <c r="B9">
        <f>isotopes!B9</f>
        <v>15.9994</v>
      </c>
      <c r="C9">
        <f>isotopes!C9</f>
        <v>15.994914619999999</v>
      </c>
      <c r="D9">
        <f>isotopes!D9</f>
        <v>99.762799999999999</v>
      </c>
      <c r="E9">
        <f>IF(isotopes!E9-C9&lt;0,0,isotopes!E9-C9)</f>
        <v>1.0042168800000013</v>
      </c>
      <c r="F9">
        <f>isotopes!F9</f>
        <v>3.7199999999999997E-2</v>
      </c>
      <c r="G9">
        <f>IF(isotopes!G9-C9&lt;0,0,isotopes!G9-C9)</f>
        <v>2.0042457800000015</v>
      </c>
      <c r="H9">
        <f>isotopes!H9</f>
        <v>0.20004</v>
      </c>
      <c r="I9">
        <f>isotopes!I9</f>
        <v>0</v>
      </c>
      <c r="J9">
        <f>isotopes!J9</f>
        <v>0</v>
      </c>
      <c r="K9">
        <f>isotopes!K9</f>
        <v>0</v>
      </c>
      <c r="L9">
        <f>isotopes!L9</f>
        <v>0</v>
      </c>
      <c r="M9">
        <f>isotopes!M9</f>
        <v>0</v>
      </c>
      <c r="N9">
        <f>isotopes!N9</f>
        <v>0</v>
      </c>
      <c r="O9">
        <f>isotopes!O9</f>
        <v>0</v>
      </c>
      <c r="P9">
        <f>isotopes!P9</f>
        <v>0</v>
      </c>
      <c r="Q9">
        <f>isotopes!Q9</f>
        <v>0</v>
      </c>
    </row>
    <row r="10" spans="1:17" x14ac:dyDescent="0.25">
      <c r="A10" t="str">
        <f>isotopes!A10</f>
        <v>F</v>
      </c>
      <c r="B10">
        <f>isotopes!B10</f>
        <v>18.998403199999998</v>
      </c>
      <c r="C10">
        <f>isotopes!C10</f>
        <v>18.998403199999998</v>
      </c>
      <c r="D10">
        <f>isotopes!D10</f>
        <v>100</v>
      </c>
      <c r="E10">
        <f>IF(isotopes!E10-C10&lt;0,0,isotopes!E10-C10)</f>
        <v>0</v>
      </c>
      <c r="F10">
        <f>isotopes!F10</f>
        <v>0</v>
      </c>
      <c r="G10">
        <f>IF(isotopes!G10-C10&lt;0,0,isotopes!G10-C10)</f>
        <v>0</v>
      </c>
      <c r="H10">
        <f>isotopes!H10</f>
        <v>0</v>
      </c>
      <c r="I10">
        <f>isotopes!I10</f>
        <v>0</v>
      </c>
      <c r="J10">
        <f>isotopes!J10</f>
        <v>0</v>
      </c>
      <c r="K10">
        <f>isotopes!K10</f>
        <v>0</v>
      </c>
      <c r="L10">
        <f>isotopes!L10</f>
        <v>0</v>
      </c>
      <c r="M10">
        <f>isotopes!M10</f>
        <v>0</v>
      </c>
      <c r="N10">
        <f>isotopes!N10</f>
        <v>0</v>
      </c>
      <c r="O10">
        <f>isotopes!O10</f>
        <v>0</v>
      </c>
      <c r="P10">
        <f>isotopes!P10</f>
        <v>0</v>
      </c>
      <c r="Q10">
        <f>isotopes!Q10</f>
        <v>0</v>
      </c>
    </row>
    <row r="11" spans="1:17" x14ac:dyDescent="0.25">
      <c r="A11" t="str">
        <f>isotopes!A11</f>
        <v>Ne</v>
      </c>
      <c r="B11">
        <f>isotopes!B11</f>
        <v>20.1797</v>
      </c>
      <c r="C11">
        <f>isotopes!C11</f>
        <v>19.992440179999999</v>
      </c>
      <c r="D11">
        <f>isotopes!D11</f>
        <v>90.483800000000002</v>
      </c>
      <c r="E11">
        <f>IF(isotopes!E11-C11&lt;0,0,isotopes!E11-C11)</f>
        <v>1.0014065599999995</v>
      </c>
      <c r="F11">
        <f>isotopes!F11</f>
        <v>0.26960000000000001</v>
      </c>
      <c r="G11">
        <f>IF(isotopes!G11-C11&lt;0,0,isotopes!G11-C11)</f>
        <v>1.9989453300000015</v>
      </c>
      <c r="H11">
        <f>isotopes!H11</f>
        <v>9.2464999999999993</v>
      </c>
      <c r="I11">
        <f>isotopes!I11</f>
        <v>0</v>
      </c>
      <c r="J11">
        <f>isotopes!J11</f>
        <v>0</v>
      </c>
      <c r="K11">
        <f>isotopes!K11</f>
        <v>0</v>
      </c>
      <c r="L11">
        <f>isotopes!L11</f>
        <v>0</v>
      </c>
      <c r="M11">
        <f>isotopes!M11</f>
        <v>0</v>
      </c>
      <c r="N11">
        <f>isotopes!N11</f>
        <v>0</v>
      </c>
      <c r="O11">
        <f>isotopes!O11</f>
        <v>0</v>
      </c>
      <c r="P11">
        <f>isotopes!P11</f>
        <v>0</v>
      </c>
      <c r="Q11">
        <f>isotopes!Q11</f>
        <v>0</v>
      </c>
    </row>
    <row r="12" spans="1:17" x14ac:dyDescent="0.25">
      <c r="A12" t="str">
        <f>isotopes!A12</f>
        <v>Na</v>
      </c>
      <c r="B12">
        <f>isotopes!B12</f>
        <v>22.98977</v>
      </c>
      <c r="C12">
        <f>isotopes!C12</f>
        <v>22.989769670000001</v>
      </c>
      <c r="D12">
        <f>isotopes!D12</f>
        <v>100</v>
      </c>
      <c r="E12">
        <f>IF(isotopes!E12-C12&lt;0,0,isotopes!E12-C12)</f>
        <v>0</v>
      </c>
      <c r="F12">
        <f>isotopes!F12</f>
        <v>0</v>
      </c>
      <c r="G12">
        <f>IF(isotopes!G12-C12&lt;0,0,isotopes!G12-C12)</f>
        <v>0</v>
      </c>
      <c r="H12">
        <f>isotopes!H12</f>
        <v>0</v>
      </c>
      <c r="I12">
        <f>isotopes!I12</f>
        <v>0</v>
      </c>
      <c r="J12">
        <f>isotopes!J12</f>
        <v>0</v>
      </c>
      <c r="K12">
        <f>isotopes!K12</f>
        <v>0</v>
      </c>
      <c r="L12">
        <f>isotopes!L12</f>
        <v>0</v>
      </c>
      <c r="M12">
        <f>isotopes!M12</f>
        <v>0</v>
      </c>
      <c r="N12">
        <f>isotopes!N12</f>
        <v>0</v>
      </c>
      <c r="O12">
        <f>isotopes!O12</f>
        <v>0</v>
      </c>
      <c r="P12">
        <f>isotopes!P12</f>
        <v>0</v>
      </c>
      <c r="Q12">
        <f>isotopes!Q12</f>
        <v>0</v>
      </c>
    </row>
    <row r="13" spans="1:17" x14ac:dyDescent="0.25">
      <c r="A13" t="str">
        <f>isotopes!A13</f>
        <v>Mg</v>
      </c>
      <c r="B13">
        <f>isotopes!B13</f>
        <v>24.305</v>
      </c>
      <c r="C13">
        <f>isotopes!C13</f>
        <v>23.985041899999999</v>
      </c>
      <c r="D13">
        <f>isotopes!D13</f>
        <v>78.992000000000004</v>
      </c>
      <c r="E13">
        <f>IF(isotopes!E13-C13&lt;0,0,isotopes!E13-C13)</f>
        <v>1.0007951200000029</v>
      </c>
      <c r="F13">
        <f>isotopes!F13</f>
        <v>10.003</v>
      </c>
      <c r="G13">
        <f>IF(isotopes!G13-C13&lt;0,0,isotopes!G13-C13)</f>
        <v>1.9975511400000023</v>
      </c>
      <c r="H13">
        <f>isotopes!H13</f>
        <v>11.005000000000001</v>
      </c>
      <c r="I13">
        <f>isotopes!I13</f>
        <v>0</v>
      </c>
      <c r="J13">
        <f>isotopes!J13</f>
        <v>0</v>
      </c>
      <c r="K13">
        <f>isotopes!K13</f>
        <v>0</v>
      </c>
      <c r="L13">
        <f>isotopes!L13</f>
        <v>0</v>
      </c>
      <c r="M13">
        <f>isotopes!M13</f>
        <v>0</v>
      </c>
      <c r="N13">
        <f>isotopes!N13</f>
        <v>0</v>
      </c>
      <c r="O13">
        <f>isotopes!O13</f>
        <v>0</v>
      </c>
      <c r="P13">
        <f>isotopes!P13</f>
        <v>0</v>
      </c>
      <c r="Q13">
        <f>isotopes!Q13</f>
        <v>0</v>
      </c>
    </row>
    <row r="14" spans="1:17" x14ac:dyDescent="0.25">
      <c r="A14" t="str">
        <f>isotopes!A14</f>
        <v>Al</v>
      </c>
      <c r="B14">
        <f>isotopes!B14</f>
        <v>26.981538</v>
      </c>
      <c r="C14">
        <f>isotopes!C14</f>
        <v>26.981538440000001</v>
      </c>
      <c r="D14">
        <f>isotopes!D14</f>
        <v>100</v>
      </c>
      <c r="E14">
        <f>IF(isotopes!E14-C14&lt;0,0,isotopes!E14-C14)</f>
        <v>0</v>
      </c>
      <c r="F14">
        <f>isotopes!F14</f>
        <v>0</v>
      </c>
      <c r="G14">
        <f>IF(isotopes!G14-C14&lt;0,0,isotopes!G14-C14)</f>
        <v>0</v>
      </c>
      <c r="H14">
        <f>isotopes!H14</f>
        <v>0</v>
      </c>
      <c r="I14">
        <f>isotopes!I14</f>
        <v>0</v>
      </c>
      <c r="J14">
        <f>isotopes!J14</f>
        <v>0</v>
      </c>
      <c r="K14">
        <f>isotopes!K14</f>
        <v>0</v>
      </c>
      <c r="L14">
        <f>isotopes!L14</f>
        <v>0</v>
      </c>
      <c r="M14">
        <f>isotopes!M14</f>
        <v>0</v>
      </c>
      <c r="N14">
        <f>isotopes!N14</f>
        <v>0</v>
      </c>
      <c r="O14">
        <f>isotopes!O14</f>
        <v>0</v>
      </c>
      <c r="P14">
        <f>isotopes!P14</f>
        <v>0</v>
      </c>
      <c r="Q14">
        <f>isotopes!Q14</f>
        <v>0</v>
      </c>
    </row>
    <row r="15" spans="1:17" x14ac:dyDescent="0.25">
      <c r="A15" t="str">
        <f>isotopes!A15</f>
        <v>Si</v>
      </c>
      <c r="B15">
        <f>isotopes!B15</f>
        <v>28.0855</v>
      </c>
      <c r="C15">
        <f>isotopes!C15</f>
        <v>27.97692653</v>
      </c>
      <c r="D15">
        <f>isotopes!D15</f>
        <v>92.229680000000002</v>
      </c>
      <c r="E15">
        <f>IF(isotopes!E15-C15&lt;0,0,isotopes!E15-C15)</f>
        <v>0.99956819000000152</v>
      </c>
      <c r="F15">
        <f>isotopes!F15</f>
        <v>4.68316</v>
      </c>
      <c r="G15">
        <f>IF(isotopes!G15-C15&lt;0,0,isotopes!G15-C15)</f>
        <v>1.9968436899999986</v>
      </c>
      <c r="H15">
        <f>isotopes!H15</f>
        <v>3.0871599999999999</v>
      </c>
      <c r="I15">
        <f>isotopes!I15</f>
        <v>0</v>
      </c>
      <c r="J15">
        <f>isotopes!J15</f>
        <v>0</v>
      </c>
      <c r="K15">
        <f>isotopes!K15</f>
        <v>0</v>
      </c>
      <c r="L15">
        <f>isotopes!L15</f>
        <v>0</v>
      </c>
      <c r="M15">
        <f>isotopes!M15</f>
        <v>0</v>
      </c>
      <c r="N15">
        <f>isotopes!N15</f>
        <v>0</v>
      </c>
      <c r="O15">
        <f>isotopes!O15</f>
        <v>0</v>
      </c>
      <c r="P15">
        <f>isotopes!P15</f>
        <v>0</v>
      </c>
      <c r="Q15">
        <f>isotopes!Q15</f>
        <v>0</v>
      </c>
    </row>
    <row r="16" spans="1:17" x14ac:dyDescent="0.25">
      <c r="A16" t="str">
        <f>isotopes!A16</f>
        <v>P</v>
      </c>
      <c r="B16">
        <f>isotopes!B16</f>
        <v>30.973761</v>
      </c>
      <c r="C16">
        <f>isotopes!C16</f>
        <v>30.973761509999999</v>
      </c>
      <c r="D16">
        <f>isotopes!D16</f>
        <v>100</v>
      </c>
      <c r="E16">
        <f>IF(isotopes!E16-C16&lt;0,0,isotopes!E16-C16)</f>
        <v>0</v>
      </c>
      <c r="F16">
        <f>isotopes!F16</f>
        <v>0</v>
      </c>
      <c r="G16">
        <f>IF(isotopes!G16-C16&lt;0,0,isotopes!G16-C16)</f>
        <v>0</v>
      </c>
      <c r="H16">
        <f>isotopes!H16</f>
        <v>0</v>
      </c>
      <c r="I16">
        <f>isotopes!I16</f>
        <v>0</v>
      </c>
      <c r="J16">
        <f>isotopes!J16</f>
        <v>0</v>
      </c>
      <c r="K16">
        <f>isotopes!K16</f>
        <v>0</v>
      </c>
      <c r="L16">
        <f>isotopes!L16</f>
        <v>0</v>
      </c>
      <c r="M16">
        <f>isotopes!M16</f>
        <v>0</v>
      </c>
      <c r="N16">
        <f>isotopes!N16</f>
        <v>0</v>
      </c>
      <c r="O16">
        <f>isotopes!O16</f>
        <v>0</v>
      </c>
      <c r="P16">
        <f>isotopes!P16</f>
        <v>0</v>
      </c>
      <c r="Q16">
        <f>isotopes!Q16</f>
        <v>0</v>
      </c>
    </row>
    <row r="17" spans="1:17" x14ac:dyDescent="0.25">
      <c r="A17" t="str">
        <f>isotopes!A17</f>
        <v>S</v>
      </c>
      <c r="B17">
        <f>isotopes!B17</f>
        <v>32.064999999999998</v>
      </c>
      <c r="C17">
        <f>isotopes!C17</f>
        <v>31.972070689999999</v>
      </c>
      <c r="D17">
        <f>isotopes!D17</f>
        <v>95.018000000000001</v>
      </c>
      <c r="E17">
        <f>IF(isotopes!E17-C17&lt;0,0,isotopes!E17-C17)</f>
        <v>0.99938780999999821</v>
      </c>
      <c r="F17">
        <f>isotopes!F17</f>
        <v>0.75</v>
      </c>
      <c r="G17">
        <f>IF(isotopes!G17-C17&lt;0,0,isotopes!G17-C17)</f>
        <v>1.9957961399999995</v>
      </c>
      <c r="H17">
        <f>isotopes!H17</f>
        <v>4.2149999999999999</v>
      </c>
      <c r="I17">
        <f>isotopes!I17</f>
        <v>35.967080879999997</v>
      </c>
      <c r="J17">
        <f>isotopes!J17</f>
        <v>1.7000000000000001E-2</v>
      </c>
      <c r="K17">
        <f>isotopes!K17</f>
        <v>0</v>
      </c>
      <c r="L17">
        <f>isotopes!L17</f>
        <v>0</v>
      </c>
      <c r="M17">
        <f>isotopes!M17</f>
        <v>0</v>
      </c>
      <c r="N17">
        <f>isotopes!N17</f>
        <v>0</v>
      </c>
      <c r="O17">
        <f>isotopes!O17</f>
        <v>0</v>
      </c>
      <c r="P17">
        <f>isotopes!P17</f>
        <v>0</v>
      </c>
      <c r="Q17">
        <f>isotopes!Q17</f>
        <v>0</v>
      </c>
    </row>
    <row r="18" spans="1:17" x14ac:dyDescent="0.25">
      <c r="A18" t="str">
        <f>isotopes!A18</f>
        <v>Cl</v>
      </c>
      <c r="B18">
        <f>isotopes!B18</f>
        <v>35.453000000000003</v>
      </c>
      <c r="C18">
        <f>isotopes!C18</f>
        <v>34.96885271</v>
      </c>
      <c r="D18">
        <f>isotopes!D18</f>
        <v>75.771000000000001</v>
      </c>
      <c r="E18">
        <f>IF(isotopes!E18-C18&lt;0,0,isotopes!E18-C18)</f>
        <v>1.9970498899999996</v>
      </c>
      <c r="F18">
        <f>isotopes!F18</f>
        <v>24.228999999999999</v>
      </c>
      <c r="G18">
        <f>IF(isotopes!G18-C18&lt;0,0,isotopes!G18-C18)</f>
        <v>0</v>
      </c>
      <c r="H18">
        <f>isotopes!H18</f>
        <v>0</v>
      </c>
      <c r="I18">
        <f>isotopes!I18</f>
        <v>0</v>
      </c>
      <c r="J18">
        <f>isotopes!J18</f>
        <v>0</v>
      </c>
      <c r="K18">
        <f>isotopes!K18</f>
        <v>0</v>
      </c>
      <c r="L18">
        <f>isotopes!L18</f>
        <v>0</v>
      </c>
      <c r="M18">
        <f>isotopes!M18</f>
        <v>0</v>
      </c>
      <c r="N18">
        <f>isotopes!N18</f>
        <v>0</v>
      </c>
      <c r="O18">
        <f>isotopes!O18</f>
        <v>0</v>
      </c>
      <c r="P18">
        <f>isotopes!P18</f>
        <v>0</v>
      </c>
      <c r="Q18">
        <f>isotopes!Q18</f>
        <v>0</v>
      </c>
    </row>
    <row r="19" spans="1:17" x14ac:dyDescent="0.25">
      <c r="A19" t="str">
        <f>isotopes!A19</f>
        <v>Ar</v>
      </c>
      <c r="B19">
        <f>isotopes!B19</f>
        <v>39.948</v>
      </c>
      <c r="C19">
        <f>isotopes!C19</f>
        <v>35.967546280000001</v>
      </c>
      <c r="D19">
        <f>isotopes!D19</f>
        <v>0.33650000000000002</v>
      </c>
      <c r="E19">
        <f>IF(isotopes!E19-C19&lt;0,0,isotopes!E19-C19)</f>
        <v>1.9951859199999973</v>
      </c>
      <c r="F19">
        <f>isotopes!F19</f>
        <v>6.3200000000000006E-2</v>
      </c>
      <c r="G19">
        <f>IF(isotopes!G19-C19&lt;0,0,isotopes!G19-C19)</f>
        <v>3.9948368399999978</v>
      </c>
      <c r="H19">
        <f>isotopes!H19</f>
        <v>99.600300000000004</v>
      </c>
      <c r="I19">
        <f>isotopes!I19</f>
        <v>0</v>
      </c>
      <c r="J19">
        <f>isotopes!J19</f>
        <v>0</v>
      </c>
      <c r="K19">
        <f>isotopes!K19</f>
        <v>0</v>
      </c>
      <c r="L19">
        <f>isotopes!L19</f>
        <v>0</v>
      </c>
      <c r="M19">
        <f>isotopes!M19</f>
        <v>0</v>
      </c>
      <c r="N19">
        <f>isotopes!N19</f>
        <v>0</v>
      </c>
      <c r="O19">
        <f>isotopes!O19</f>
        <v>0</v>
      </c>
      <c r="P19">
        <f>isotopes!P19</f>
        <v>0</v>
      </c>
      <c r="Q19">
        <f>isotopes!Q19</f>
        <v>0</v>
      </c>
    </row>
    <row r="20" spans="1:17" x14ac:dyDescent="0.25">
      <c r="A20" t="str">
        <f>isotopes!A20</f>
        <v>K</v>
      </c>
      <c r="B20">
        <f>isotopes!B20</f>
        <v>39.098300000000002</v>
      </c>
      <c r="C20">
        <f>isotopes!C20</f>
        <v>38.963706899999998</v>
      </c>
      <c r="D20">
        <f>isotopes!D20</f>
        <v>93.258110000000002</v>
      </c>
      <c r="E20">
        <f>IF(isotopes!E20-C20&lt;0,0,isotopes!E20-C20)</f>
        <v>1.000291770000004</v>
      </c>
      <c r="F20">
        <f>isotopes!F20</f>
        <v>1.1672E-2</v>
      </c>
      <c r="G20">
        <f>IF(isotopes!G20-C20&lt;0,0,isotopes!G20-C20)</f>
        <v>1.9981190700000013</v>
      </c>
      <c r="H20">
        <f>isotopes!H20</f>
        <v>6.7302200000000001</v>
      </c>
      <c r="I20">
        <f>isotopes!I20</f>
        <v>0</v>
      </c>
      <c r="J20">
        <f>isotopes!J20</f>
        <v>0</v>
      </c>
      <c r="K20">
        <f>isotopes!K20</f>
        <v>0</v>
      </c>
      <c r="L20">
        <f>isotopes!L20</f>
        <v>0</v>
      </c>
      <c r="M20">
        <f>isotopes!M20</f>
        <v>0</v>
      </c>
      <c r="N20">
        <f>isotopes!N20</f>
        <v>0</v>
      </c>
      <c r="O20">
        <f>isotopes!O20</f>
        <v>0</v>
      </c>
      <c r="P20">
        <f>isotopes!P20</f>
        <v>0</v>
      </c>
      <c r="Q20">
        <f>isotopes!Q20</f>
        <v>0</v>
      </c>
    </row>
    <row r="21" spans="1:17" x14ac:dyDescent="0.25">
      <c r="A21" t="str">
        <f>isotopes!A21</f>
        <v>Ca</v>
      </c>
      <c r="B21">
        <f>isotopes!B21</f>
        <v>40.078000000000003</v>
      </c>
      <c r="C21">
        <f>isotopes!C21</f>
        <v>39.962591199999999</v>
      </c>
      <c r="D21">
        <f>isotopes!D21</f>
        <v>96.941000000000003</v>
      </c>
      <c r="E21">
        <f>IF(isotopes!E21-C21&lt;0,0,isotopes!E21-C21)</f>
        <v>1.9960270999999992</v>
      </c>
      <c r="F21">
        <f>isotopes!F21</f>
        <v>0.64700000000000002</v>
      </c>
      <c r="G21">
        <f>IF(isotopes!G21-C21&lt;0,0,isotopes!G21-C21)</f>
        <v>2.9961756000000008</v>
      </c>
      <c r="H21">
        <f>isotopes!H21</f>
        <v>0.13500000000000001</v>
      </c>
      <c r="I21">
        <f>isotopes!I21</f>
        <v>43.9554811</v>
      </c>
      <c r="J21">
        <f>isotopes!J21</f>
        <v>2.0859999999999999</v>
      </c>
      <c r="K21">
        <f>isotopes!K21</f>
        <v>45.953692799999999</v>
      </c>
      <c r="L21">
        <f>isotopes!L21</f>
        <v>4.0000000000000001E-3</v>
      </c>
      <c r="M21">
        <f>isotopes!M21</f>
        <v>47.952534</v>
      </c>
      <c r="N21">
        <f>isotopes!N21</f>
        <v>0.187</v>
      </c>
      <c r="O21">
        <f>isotopes!O21</f>
        <v>0</v>
      </c>
      <c r="P21">
        <f>isotopes!P21</f>
        <v>0</v>
      </c>
      <c r="Q21">
        <f>isotopes!Q21</f>
        <v>0</v>
      </c>
    </row>
    <row r="22" spans="1:17" x14ac:dyDescent="0.25">
      <c r="A22" t="str">
        <f>isotopes!A22</f>
        <v>Sc</v>
      </c>
      <c r="B22">
        <f>isotopes!B22</f>
        <v>44.955910000000003</v>
      </c>
      <c r="C22">
        <f>isotopes!C22</f>
        <v>44.955910199999998</v>
      </c>
      <c r="D22">
        <f>isotopes!D22</f>
        <v>100</v>
      </c>
      <c r="E22">
        <f>IF(isotopes!E22-C22&lt;0,0,isotopes!E22-C22)</f>
        <v>0</v>
      </c>
      <c r="F22">
        <f>isotopes!F22</f>
        <v>0</v>
      </c>
      <c r="G22">
        <f>IF(isotopes!G22-C22&lt;0,0,isotopes!G22-C22)</f>
        <v>0</v>
      </c>
      <c r="H22">
        <f>isotopes!H22</f>
        <v>0</v>
      </c>
      <c r="I22">
        <f>isotopes!I22</f>
        <v>0</v>
      </c>
      <c r="J22">
        <f>isotopes!J22</f>
        <v>0</v>
      </c>
      <c r="K22">
        <f>isotopes!K22</f>
        <v>0</v>
      </c>
      <c r="L22">
        <f>isotopes!L22</f>
        <v>0</v>
      </c>
      <c r="M22">
        <f>isotopes!M22</f>
        <v>0</v>
      </c>
      <c r="N22">
        <f>isotopes!N22</f>
        <v>0</v>
      </c>
      <c r="O22">
        <f>isotopes!O22</f>
        <v>0</v>
      </c>
      <c r="P22">
        <f>isotopes!P22</f>
        <v>0</v>
      </c>
      <c r="Q22">
        <f>isotopes!Q22</f>
        <v>0</v>
      </c>
    </row>
    <row r="23" spans="1:17" x14ac:dyDescent="0.25">
      <c r="A23" t="str">
        <f>isotopes!A23</f>
        <v>Ti</v>
      </c>
      <c r="B23">
        <f>isotopes!B23</f>
        <v>47.866999999999997</v>
      </c>
      <c r="C23">
        <f>isotopes!C23</f>
        <v>45.9526295</v>
      </c>
      <c r="D23">
        <f>isotopes!D23</f>
        <v>8.2490000000000006</v>
      </c>
      <c r="E23">
        <f>IF(isotopes!E23-C23&lt;0,0,isotopes!E23-C23)</f>
        <v>0.99913430000000147</v>
      </c>
      <c r="F23">
        <f>isotopes!F23</f>
        <v>7.4370000000000003</v>
      </c>
      <c r="G23">
        <f>IF(isotopes!G23-C23&lt;0,0,isotopes!G23-C23)</f>
        <v>1.9953175999999999</v>
      </c>
      <c r="H23">
        <f>isotopes!H23</f>
        <v>73.72</v>
      </c>
      <c r="I23">
        <f>isotopes!I23</f>
        <v>48.947870799999997</v>
      </c>
      <c r="J23">
        <f>isotopes!J23</f>
        <v>5.4089999999999998</v>
      </c>
      <c r="K23">
        <f>isotopes!K23</f>
        <v>49.944792100000001</v>
      </c>
      <c r="L23">
        <f>isotopes!L23</f>
        <v>5.1849999999999996</v>
      </c>
      <c r="M23">
        <f>isotopes!M23</f>
        <v>0</v>
      </c>
      <c r="N23">
        <f>isotopes!N23</f>
        <v>0</v>
      </c>
      <c r="O23">
        <f>isotopes!O23</f>
        <v>0</v>
      </c>
      <c r="P23">
        <f>isotopes!P23</f>
        <v>0</v>
      </c>
      <c r="Q23">
        <f>isotopes!Q23</f>
        <v>0</v>
      </c>
    </row>
    <row r="24" spans="1:17" x14ac:dyDescent="0.25">
      <c r="A24" t="str">
        <f>isotopes!A24</f>
        <v>V</v>
      </c>
      <c r="B24">
        <f>isotopes!B24</f>
        <v>50.941499999999998</v>
      </c>
      <c r="C24">
        <f>isotopes!C24</f>
        <v>49.947162800000001</v>
      </c>
      <c r="D24">
        <f>isotopes!D24</f>
        <v>0.24970000000000001</v>
      </c>
      <c r="E24">
        <f>IF(isotopes!E24-C24&lt;0,0,isotopes!E24-C24)</f>
        <v>0.99680089999999666</v>
      </c>
      <c r="F24">
        <f>isotopes!F24</f>
        <v>99.750299999999996</v>
      </c>
      <c r="G24">
        <f>IF(isotopes!G24-C24&lt;0,0,isotopes!G24-C24)</f>
        <v>0</v>
      </c>
      <c r="H24">
        <f>isotopes!H24</f>
        <v>0</v>
      </c>
      <c r="I24">
        <f>isotopes!I24</f>
        <v>0</v>
      </c>
      <c r="J24">
        <f>isotopes!J24</f>
        <v>0</v>
      </c>
      <c r="K24">
        <f>isotopes!K24</f>
        <v>0</v>
      </c>
      <c r="L24">
        <f>isotopes!L24</f>
        <v>0</v>
      </c>
      <c r="M24">
        <f>isotopes!M24</f>
        <v>0</v>
      </c>
      <c r="N24">
        <f>isotopes!N24</f>
        <v>0</v>
      </c>
      <c r="O24">
        <f>isotopes!O24</f>
        <v>0</v>
      </c>
      <c r="P24">
        <f>isotopes!P24</f>
        <v>0</v>
      </c>
      <c r="Q24">
        <f>isotopes!Q24</f>
        <v>0</v>
      </c>
    </row>
    <row r="25" spans="1:17" x14ac:dyDescent="0.25">
      <c r="A25" t="str">
        <f>isotopes!A25</f>
        <v>Cr</v>
      </c>
      <c r="B25">
        <f>isotopes!B25</f>
        <v>51.996099999999998</v>
      </c>
      <c r="C25">
        <f>isotopes!C25</f>
        <v>49.946049600000002</v>
      </c>
      <c r="D25">
        <f>isotopes!D25</f>
        <v>4.3452000000000002</v>
      </c>
      <c r="E25">
        <f>IF(isotopes!E25-C25&lt;0,0,isotopes!E25-C25)</f>
        <v>1.994462299999995</v>
      </c>
      <c r="F25">
        <f>isotopes!F25</f>
        <v>83.789500000000004</v>
      </c>
      <c r="G25">
        <f>IF(isotopes!G25-C25&lt;0,0,isotopes!G25-C25)</f>
        <v>2.9946041999999977</v>
      </c>
      <c r="H25">
        <f>isotopes!H25</f>
        <v>9.5006000000000004</v>
      </c>
      <c r="I25">
        <f>isotopes!I25</f>
        <v>53.938884899999998</v>
      </c>
      <c r="J25">
        <f>isotopes!J25</f>
        <v>2.3647</v>
      </c>
      <c r="K25">
        <f>isotopes!K25</f>
        <v>0</v>
      </c>
      <c r="L25">
        <f>isotopes!L25</f>
        <v>0</v>
      </c>
      <c r="M25">
        <f>isotopes!M25</f>
        <v>0</v>
      </c>
      <c r="N25">
        <f>isotopes!N25</f>
        <v>0</v>
      </c>
      <c r="O25">
        <f>isotopes!O25</f>
        <v>0</v>
      </c>
      <c r="P25">
        <f>isotopes!P25</f>
        <v>0</v>
      </c>
      <c r="Q25">
        <f>isotopes!Q25</f>
        <v>0</v>
      </c>
    </row>
    <row r="26" spans="1:17" x14ac:dyDescent="0.25">
      <c r="A26" t="str">
        <f>isotopes!A26</f>
        <v>Mn</v>
      </c>
      <c r="B26">
        <f>isotopes!B26</f>
        <v>54.938048999999999</v>
      </c>
      <c r="C26">
        <f>isotopes!C26</f>
        <v>54.938049599999999</v>
      </c>
      <c r="D26">
        <f>isotopes!D26</f>
        <v>100</v>
      </c>
      <c r="E26">
        <f>IF(isotopes!E26-C26&lt;0,0,isotopes!E26-C26)</f>
        <v>0</v>
      </c>
      <c r="F26">
        <f>isotopes!F26</f>
        <v>0</v>
      </c>
      <c r="G26">
        <f>IF(isotopes!G26-C26&lt;0,0,isotopes!G26-C26)</f>
        <v>0</v>
      </c>
      <c r="H26">
        <f>isotopes!H26</f>
        <v>0</v>
      </c>
      <c r="I26">
        <f>isotopes!I26</f>
        <v>0</v>
      </c>
      <c r="J26">
        <f>isotopes!J26</f>
        <v>0</v>
      </c>
      <c r="K26">
        <f>isotopes!K26</f>
        <v>0</v>
      </c>
      <c r="L26">
        <f>isotopes!L26</f>
        <v>0</v>
      </c>
      <c r="M26">
        <f>isotopes!M26</f>
        <v>0</v>
      </c>
      <c r="N26">
        <f>isotopes!N26</f>
        <v>0</v>
      </c>
      <c r="O26">
        <f>isotopes!O26</f>
        <v>0</v>
      </c>
      <c r="P26">
        <f>isotopes!P26</f>
        <v>0</v>
      </c>
      <c r="Q26">
        <f>isotopes!Q26</f>
        <v>0</v>
      </c>
    </row>
    <row r="27" spans="1:17" x14ac:dyDescent="0.25">
      <c r="A27" t="str">
        <f>isotopes!A27</f>
        <v>Fe</v>
      </c>
      <c r="B27">
        <f>isotopes!B27</f>
        <v>55.844999999999999</v>
      </c>
      <c r="C27">
        <f>isotopes!C27</f>
        <v>53.939614800000001</v>
      </c>
      <c r="D27">
        <f>isotopes!D27</f>
        <v>5.8449999999999998</v>
      </c>
      <c r="E27">
        <f>IF(isotopes!E27-C27&lt;0,0,isotopes!E27-C27)</f>
        <v>1.9953272999999996</v>
      </c>
      <c r="F27">
        <f>isotopes!F27</f>
        <v>91.754000000000005</v>
      </c>
      <c r="G27">
        <f>IF(isotopes!G27-C27&lt;0,0,isotopes!G27-C27)</f>
        <v>2.9957838999999993</v>
      </c>
      <c r="H27">
        <f>isotopes!H27</f>
        <v>2.1191</v>
      </c>
      <c r="I27">
        <f>isotopes!I27</f>
        <v>57.933280500000002</v>
      </c>
      <c r="J27">
        <f>isotopes!J27</f>
        <v>0.28189999999999998</v>
      </c>
      <c r="K27">
        <f>isotopes!K27</f>
        <v>0</v>
      </c>
      <c r="L27">
        <f>isotopes!L27</f>
        <v>0</v>
      </c>
      <c r="M27">
        <f>isotopes!M27</f>
        <v>0</v>
      </c>
      <c r="N27">
        <f>isotopes!N27</f>
        <v>0</v>
      </c>
      <c r="O27">
        <f>isotopes!O27</f>
        <v>0</v>
      </c>
      <c r="P27">
        <f>isotopes!P27</f>
        <v>0</v>
      </c>
      <c r="Q27">
        <f>isotopes!Q27</f>
        <v>0</v>
      </c>
    </row>
    <row r="28" spans="1:17" x14ac:dyDescent="0.25">
      <c r="A28" t="str">
        <f>isotopes!A28</f>
        <v>Co</v>
      </c>
      <c r="B28">
        <f>isotopes!B28</f>
        <v>58.933199999999999</v>
      </c>
      <c r="C28">
        <f>isotopes!C28</f>
        <v>58.933200200000002</v>
      </c>
      <c r="D28">
        <f>isotopes!D28</f>
        <v>100</v>
      </c>
      <c r="E28">
        <f>IF(isotopes!E28-C28&lt;0,0,isotopes!E28-C28)</f>
        <v>0</v>
      </c>
      <c r="F28">
        <f>isotopes!F28</f>
        <v>0</v>
      </c>
      <c r="G28">
        <f>IF(isotopes!G28-C28&lt;0,0,isotopes!G28-C28)</f>
        <v>0</v>
      </c>
      <c r="H28">
        <f>isotopes!H28</f>
        <v>0</v>
      </c>
      <c r="I28">
        <f>isotopes!I28</f>
        <v>0</v>
      </c>
      <c r="J28">
        <f>isotopes!J28</f>
        <v>0</v>
      </c>
      <c r="K28">
        <f>isotopes!K28</f>
        <v>0</v>
      </c>
      <c r="L28">
        <f>isotopes!L28</f>
        <v>0</v>
      </c>
      <c r="M28">
        <f>isotopes!M28</f>
        <v>0</v>
      </c>
      <c r="N28">
        <f>isotopes!N28</f>
        <v>0</v>
      </c>
      <c r="O28">
        <f>isotopes!O28</f>
        <v>0</v>
      </c>
      <c r="P28">
        <f>isotopes!P28</f>
        <v>0</v>
      </c>
      <c r="Q28">
        <f>isotopes!Q28</f>
        <v>0</v>
      </c>
    </row>
    <row r="29" spans="1:17" x14ac:dyDescent="0.25">
      <c r="A29" t="str">
        <f>isotopes!A29</f>
        <v>Ni</v>
      </c>
      <c r="B29">
        <f>isotopes!B29</f>
        <v>58.693399999999997</v>
      </c>
      <c r="C29">
        <f>isotopes!C29</f>
        <v>57.935347899999996</v>
      </c>
      <c r="D29">
        <f>isotopes!D29</f>
        <v>68.076899999999995</v>
      </c>
      <c r="E29">
        <f>IF(isotopes!E29-C29&lt;0,0,isotopes!E29-C29)</f>
        <v>1.9954427000000052</v>
      </c>
      <c r="F29">
        <f>isotopes!F29</f>
        <v>26.223099999999999</v>
      </c>
      <c r="G29">
        <f>IF(isotopes!G29-C29&lt;0,0,isotopes!G29-C29)</f>
        <v>2.9957125000000033</v>
      </c>
      <c r="H29">
        <f>isotopes!H29</f>
        <v>1.1398999999999999</v>
      </c>
      <c r="I29">
        <f>isotopes!I29</f>
        <v>61.928348800000002</v>
      </c>
      <c r="J29">
        <f>isotopes!J29</f>
        <v>3.6345000000000001</v>
      </c>
      <c r="K29">
        <f>isotopes!K29</f>
        <v>63.927969599999997</v>
      </c>
      <c r="L29">
        <f>isotopes!L29</f>
        <v>0.92559999999999998</v>
      </c>
      <c r="M29">
        <f>isotopes!M29</f>
        <v>0</v>
      </c>
      <c r="N29">
        <f>isotopes!N29</f>
        <v>0</v>
      </c>
      <c r="O29">
        <f>isotopes!O29</f>
        <v>0</v>
      </c>
      <c r="P29">
        <f>isotopes!P29</f>
        <v>0</v>
      </c>
      <c r="Q29">
        <f>isotopes!Q29</f>
        <v>0</v>
      </c>
    </row>
    <row r="30" spans="1:17" x14ac:dyDescent="0.25">
      <c r="A30" t="str">
        <f>isotopes!A30</f>
        <v>Cu</v>
      </c>
      <c r="B30">
        <f>isotopes!B30</f>
        <v>63.545999999999999</v>
      </c>
      <c r="C30">
        <f>isotopes!C30</f>
        <v>62.929601099999999</v>
      </c>
      <c r="D30">
        <f>isotopes!D30</f>
        <v>69.174000000000007</v>
      </c>
      <c r="E30">
        <f>IF(isotopes!E30-C30&lt;0,0,isotopes!E30-C30)</f>
        <v>1.9981925999999959</v>
      </c>
      <c r="F30">
        <f>isotopes!F30</f>
        <v>30.826000000000001</v>
      </c>
      <c r="G30">
        <f>IF(isotopes!G30-C30&lt;0,0,isotopes!G30-C30)</f>
        <v>0</v>
      </c>
      <c r="H30">
        <f>isotopes!H30</f>
        <v>0</v>
      </c>
      <c r="I30">
        <f>isotopes!I30</f>
        <v>0</v>
      </c>
      <c r="J30">
        <f>isotopes!J30</f>
        <v>0</v>
      </c>
      <c r="K30">
        <f>isotopes!K30</f>
        <v>0</v>
      </c>
      <c r="L30">
        <f>isotopes!L30</f>
        <v>0</v>
      </c>
      <c r="M30">
        <f>isotopes!M30</f>
        <v>0</v>
      </c>
      <c r="N30">
        <f>isotopes!N30</f>
        <v>0</v>
      </c>
      <c r="O30">
        <f>isotopes!O30</f>
        <v>0</v>
      </c>
      <c r="P30">
        <f>isotopes!P30</f>
        <v>0</v>
      </c>
      <c r="Q30">
        <f>isotopes!Q30</f>
        <v>0</v>
      </c>
    </row>
    <row r="31" spans="1:17" x14ac:dyDescent="0.25">
      <c r="A31" t="str">
        <f>isotopes!A31</f>
        <v>Zn</v>
      </c>
      <c r="B31">
        <f>isotopes!B31</f>
        <v>65.39</v>
      </c>
      <c r="C31">
        <f>isotopes!C31</f>
        <v>63.929146600000003</v>
      </c>
      <c r="D31">
        <f>isotopes!D31</f>
        <v>48.63</v>
      </c>
      <c r="E31">
        <f>IF(isotopes!E31-C31&lt;0,0,isotopes!E31-C31)</f>
        <v>1.9968902000000028</v>
      </c>
      <c r="F31">
        <f>isotopes!F31</f>
        <v>27.9</v>
      </c>
      <c r="G31">
        <f>IF(isotopes!G31-C31&lt;0,0,isotopes!G31-C31)</f>
        <v>2.9979842999999917</v>
      </c>
      <c r="H31">
        <f>isotopes!H31</f>
        <v>4.0999999999999996</v>
      </c>
      <c r="I31">
        <f>isotopes!I31</f>
        <v>67.924847600000007</v>
      </c>
      <c r="J31">
        <f>isotopes!J31</f>
        <v>18.75</v>
      </c>
      <c r="K31">
        <f>isotopes!K31</f>
        <v>69.925325000000001</v>
      </c>
      <c r="L31">
        <f>isotopes!L31</f>
        <v>0.62</v>
      </c>
      <c r="M31">
        <f>isotopes!M31</f>
        <v>0</v>
      </c>
      <c r="N31">
        <f>isotopes!N31</f>
        <v>0</v>
      </c>
      <c r="O31">
        <f>isotopes!O31</f>
        <v>0</v>
      </c>
      <c r="P31">
        <f>isotopes!P31</f>
        <v>0</v>
      </c>
      <c r="Q31">
        <f>isotopes!Q31</f>
        <v>0</v>
      </c>
    </row>
    <row r="32" spans="1:17" x14ac:dyDescent="0.25">
      <c r="A32" t="str">
        <f>isotopes!A32</f>
        <v>Ga</v>
      </c>
      <c r="B32">
        <f>isotopes!B32</f>
        <v>69.722999999999999</v>
      </c>
      <c r="C32">
        <f>isotopes!C32</f>
        <v>68.925580999999994</v>
      </c>
      <c r="D32">
        <f>isotopes!D32</f>
        <v>60.107900000000001</v>
      </c>
      <c r="E32">
        <f>IF(isotopes!E32-C32&lt;0,0,isotopes!E32-C32)</f>
        <v>1.999124000000009</v>
      </c>
      <c r="F32">
        <f>isotopes!F32</f>
        <v>39.892099999999999</v>
      </c>
      <c r="G32">
        <f>IF(isotopes!G32-C32&lt;0,0,isotopes!G32-C32)</f>
        <v>0</v>
      </c>
      <c r="H32">
        <f>isotopes!H32</f>
        <v>0</v>
      </c>
      <c r="I32">
        <f>isotopes!I32</f>
        <v>0</v>
      </c>
      <c r="J32">
        <f>isotopes!J32</f>
        <v>0</v>
      </c>
      <c r="K32">
        <f>isotopes!K32</f>
        <v>0</v>
      </c>
      <c r="L32">
        <f>isotopes!L32</f>
        <v>0</v>
      </c>
      <c r="M32">
        <f>isotopes!M32</f>
        <v>0</v>
      </c>
      <c r="N32">
        <f>isotopes!N32</f>
        <v>0</v>
      </c>
      <c r="O32">
        <f>isotopes!O32</f>
        <v>0</v>
      </c>
      <c r="P32">
        <f>isotopes!P32</f>
        <v>0</v>
      </c>
      <c r="Q32">
        <f>isotopes!Q32</f>
        <v>0</v>
      </c>
    </row>
    <row r="33" spans="1:17" x14ac:dyDescent="0.25">
      <c r="A33" t="str">
        <f>isotopes!A33</f>
        <v>Ge</v>
      </c>
      <c r="B33">
        <f>isotopes!B33</f>
        <v>72.64</v>
      </c>
      <c r="C33">
        <f>isotopes!C33</f>
        <v>69.924250400000005</v>
      </c>
      <c r="D33">
        <f>isotopes!D33</f>
        <v>21.234000000000002</v>
      </c>
      <c r="E33">
        <f>IF(isotopes!E33-C33&lt;0,0,isotopes!E33-C33)</f>
        <v>1.9978258000000011</v>
      </c>
      <c r="F33">
        <f>isotopes!F33</f>
        <v>27.661999999999999</v>
      </c>
      <c r="G33">
        <f>IF(isotopes!G33-C33&lt;0,0,isotopes!G33-C33)</f>
        <v>2.9992089999999934</v>
      </c>
      <c r="H33">
        <f>isotopes!H33</f>
        <v>7.7169999999999996</v>
      </c>
      <c r="I33">
        <f>isotopes!I33</f>
        <v>73.9211782</v>
      </c>
      <c r="J33">
        <f>isotopes!J33</f>
        <v>35.942999999999998</v>
      </c>
      <c r="K33">
        <f>isotopes!K33</f>
        <v>75.921402700000002</v>
      </c>
      <c r="L33">
        <f>isotopes!L33</f>
        <v>7.444</v>
      </c>
      <c r="M33">
        <f>isotopes!M33</f>
        <v>0</v>
      </c>
      <c r="N33">
        <f>isotopes!N33</f>
        <v>0</v>
      </c>
      <c r="O33">
        <f>isotopes!O33</f>
        <v>0</v>
      </c>
      <c r="P33">
        <f>isotopes!P33</f>
        <v>0</v>
      </c>
      <c r="Q33">
        <f>isotopes!Q33</f>
        <v>0</v>
      </c>
    </row>
    <row r="34" spans="1:17" x14ac:dyDescent="0.25">
      <c r="A34" t="str">
        <f>isotopes!A34</f>
        <v>As</v>
      </c>
      <c r="B34">
        <f>isotopes!B34</f>
        <v>74.921599999999998</v>
      </c>
      <c r="C34">
        <f>isotopes!C34</f>
        <v>74.921596399999999</v>
      </c>
      <c r="D34">
        <f>isotopes!D34</f>
        <v>100</v>
      </c>
      <c r="E34">
        <f>IF(isotopes!E34-C34&lt;0,0,isotopes!E34-C34)</f>
        <v>0</v>
      </c>
      <c r="F34">
        <f>isotopes!F34</f>
        <v>0</v>
      </c>
      <c r="G34">
        <f>IF(isotopes!G34-C34&lt;0,0,isotopes!G34-C34)</f>
        <v>0</v>
      </c>
      <c r="H34">
        <f>isotopes!H34</f>
        <v>0</v>
      </c>
      <c r="I34">
        <f>isotopes!I34</f>
        <v>0</v>
      </c>
      <c r="J34">
        <f>isotopes!J34</f>
        <v>0</v>
      </c>
      <c r="K34">
        <f>isotopes!K34</f>
        <v>0</v>
      </c>
      <c r="L34">
        <f>isotopes!L34</f>
        <v>0</v>
      </c>
      <c r="M34">
        <f>isotopes!M34</f>
        <v>0</v>
      </c>
      <c r="N34">
        <f>isotopes!N34</f>
        <v>0</v>
      </c>
      <c r="O34">
        <f>isotopes!O34</f>
        <v>0</v>
      </c>
      <c r="P34">
        <f>isotopes!P34</f>
        <v>0</v>
      </c>
      <c r="Q34">
        <f>isotopes!Q34</f>
        <v>0</v>
      </c>
    </row>
    <row r="35" spans="1:17" x14ac:dyDescent="0.25">
      <c r="A35" t="str">
        <f>isotopes!A35</f>
        <v>Se</v>
      </c>
      <c r="B35">
        <f>isotopes!B35</f>
        <v>78.959999999999994</v>
      </c>
      <c r="C35">
        <f>isotopes!C35</f>
        <v>73.922476599999996</v>
      </c>
      <c r="D35">
        <f>isotopes!D35</f>
        <v>0.88900000000000001</v>
      </c>
      <c r="E35">
        <f>IF(isotopes!E35-C35&lt;0,0,isotopes!E35-C35)</f>
        <v>1.9967375000000089</v>
      </c>
      <c r="F35">
        <f>isotopes!F35</f>
        <v>9.3659999999999997</v>
      </c>
      <c r="G35">
        <f>IF(isotopes!G35-C35&lt;0,0,isotopes!G35-C35)</f>
        <v>2.9974380000000025</v>
      </c>
      <c r="H35">
        <f>isotopes!H35</f>
        <v>7.6349999999999998</v>
      </c>
      <c r="I35">
        <f>isotopes!I35</f>
        <v>77.917309500000002</v>
      </c>
      <c r="J35">
        <f>isotopes!J35</f>
        <v>23.771999999999998</v>
      </c>
      <c r="K35">
        <f>isotopes!K35</f>
        <v>79.916521799999998</v>
      </c>
      <c r="L35">
        <f>isotopes!L35</f>
        <v>49.606999999999999</v>
      </c>
      <c r="M35">
        <f>isotopes!M35</f>
        <v>81.916700000000006</v>
      </c>
      <c r="N35">
        <f>isotopes!N35</f>
        <v>8.7309999999999999</v>
      </c>
      <c r="O35">
        <f>isotopes!O35</f>
        <v>0</v>
      </c>
      <c r="P35">
        <f>isotopes!P35</f>
        <v>0</v>
      </c>
      <c r="Q35">
        <f>isotopes!Q35</f>
        <v>0</v>
      </c>
    </row>
    <row r="36" spans="1:17" x14ac:dyDescent="0.25">
      <c r="A36" t="str">
        <f>isotopes!A36</f>
        <v>Br</v>
      </c>
      <c r="B36">
        <f>isotopes!B36</f>
        <v>79.903999999999996</v>
      </c>
      <c r="C36">
        <f>isotopes!C36</f>
        <v>78.918337600000001</v>
      </c>
      <c r="D36">
        <f>isotopes!D36</f>
        <v>50.686</v>
      </c>
      <c r="E36">
        <f>IF(isotopes!E36-C36&lt;0,0,isotopes!E36-C36)</f>
        <v>1.9979534000000001</v>
      </c>
      <c r="F36">
        <f>isotopes!F36</f>
        <v>49.314</v>
      </c>
      <c r="G36">
        <f>IF(isotopes!G36-C36&lt;0,0,isotopes!G36-C36)</f>
        <v>0</v>
      </c>
      <c r="H36">
        <f>isotopes!H36</f>
        <v>0</v>
      </c>
      <c r="I36">
        <f>isotopes!I36</f>
        <v>0</v>
      </c>
      <c r="J36">
        <f>isotopes!J36</f>
        <v>0</v>
      </c>
      <c r="K36">
        <f>isotopes!K36</f>
        <v>0</v>
      </c>
      <c r="L36">
        <f>isotopes!L36</f>
        <v>0</v>
      </c>
      <c r="M36">
        <f>isotopes!M36</f>
        <v>0</v>
      </c>
      <c r="N36">
        <f>isotopes!N36</f>
        <v>0</v>
      </c>
      <c r="O36">
        <f>isotopes!O36</f>
        <v>0</v>
      </c>
      <c r="P36">
        <f>isotopes!P36</f>
        <v>0</v>
      </c>
      <c r="Q36">
        <f>isotopes!Q36</f>
        <v>0</v>
      </c>
    </row>
    <row r="37" spans="1:17" x14ac:dyDescent="0.25">
      <c r="A37" t="str">
        <f>isotopes!A37</f>
        <v>Kr</v>
      </c>
      <c r="B37">
        <f>isotopes!B37</f>
        <v>83.8</v>
      </c>
      <c r="C37">
        <f>isotopes!C37</f>
        <v>77.920385999999993</v>
      </c>
      <c r="D37">
        <f>isotopes!D37</f>
        <v>0.35350999999999999</v>
      </c>
      <c r="E37">
        <f>IF(isotopes!E37-C37&lt;0,0,isotopes!E37-C37)</f>
        <v>1.9959920000000011</v>
      </c>
      <c r="F37">
        <f>isotopes!F37</f>
        <v>2.2808600000000001</v>
      </c>
      <c r="G37">
        <f>IF(isotopes!G37-C37&lt;0,0,isotopes!G37-C37)</f>
        <v>3.9930986000000104</v>
      </c>
      <c r="H37">
        <f>isotopes!H37</f>
        <v>11.58304</v>
      </c>
      <c r="I37">
        <f>isotopes!I37</f>
        <v>82.914135999999999</v>
      </c>
      <c r="J37">
        <f>isotopes!J37</f>
        <v>11.495329999999999</v>
      </c>
      <c r="K37">
        <f>isotopes!K37</f>
        <v>83.911507</v>
      </c>
      <c r="L37">
        <f>isotopes!L37</f>
        <v>56.988900000000001</v>
      </c>
      <c r="M37">
        <f>isotopes!M37</f>
        <v>85.910610300000002</v>
      </c>
      <c r="N37">
        <f>isotopes!N37</f>
        <v>17.298349999999999</v>
      </c>
      <c r="O37">
        <f>isotopes!O37</f>
        <v>0</v>
      </c>
      <c r="P37">
        <f>isotopes!P37</f>
        <v>0</v>
      </c>
      <c r="Q37">
        <f>isotopes!Q37</f>
        <v>0</v>
      </c>
    </row>
    <row r="38" spans="1:17" x14ac:dyDescent="0.25">
      <c r="A38" t="str">
        <f>isotopes!A38</f>
        <v>Rb</v>
      </c>
      <c r="B38">
        <f>isotopes!B38</f>
        <v>85.467799999999997</v>
      </c>
      <c r="C38">
        <f>isotopes!C38</f>
        <v>84.911789299999995</v>
      </c>
      <c r="D38">
        <f>isotopes!D38</f>
        <v>72.165400000000005</v>
      </c>
      <c r="E38">
        <f>IF(isotopes!E38-C38&lt;0,0,isotopes!E38-C38)</f>
        <v>1.9973942000000022</v>
      </c>
      <c r="F38">
        <f>isotopes!F38</f>
        <v>27.834599999999998</v>
      </c>
      <c r="G38">
        <f>IF(isotopes!G38-C38&lt;0,0,isotopes!G38-C38)</f>
        <v>0</v>
      </c>
      <c r="H38">
        <f>isotopes!H38</f>
        <v>0</v>
      </c>
      <c r="I38">
        <f>isotopes!I38</f>
        <v>0</v>
      </c>
      <c r="J38">
        <f>isotopes!J38</f>
        <v>0</v>
      </c>
      <c r="K38">
        <f>isotopes!K38</f>
        <v>0</v>
      </c>
      <c r="L38">
        <f>isotopes!L38</f>
        <v>0</v>
      </c>
      <c r="M38">
        <f>isotopes!M38</f>
        <v>0</v>
      </c>
      <c r="N38">
        <f>isotopes!N38</f>
        <v>0</v>
      </c>
      <c r="O38">
        <f>isotopes!O38</f>
        <v>0</v>
      </c>
      <c r="P38">
        <f>isotopes!P38</f>
        <v>0</v>
      </c>
      <c r="Q38">
        <f>isotopes!Q38</f>
        <v>0</v>
      </c>
    </row>
    <row r="39" spans="1:17" x14ac:dyDescent="0.25">
      <c r="A39" t="str">
        <f>isotopes!A39</f>
        <v>Sr</v>
      </c>
      <c r="B39">
        <f>isotopes!B39</f>
        <v>87.62</v>
      </c>
      <c r="C39">
        <f>isotopes!C39</f>
        <v>83.913425000000004</v>
      </c>
      <c r="D39">
        <f>isotopes!D39</f>
        <v>0.55740000000000001</v>
      </c>
      <c r="E39">
        <f>IF(isotopes!E39-C39&lt;0,0,isotopes!E39-C39)</f>
        <v>1.9958373999999992</v>
      </c>
      <c r="F39">
        <f>isotopes!F39</f>
        <v>9.8566000000000003</v>
      </c>
      <c r="G39">
        <f>IF(isotopes!G39-C39&lt;0,0,isotopes!G39-C39)</f>
        <v>2.9954542999999916</v>
      </c>
      <c r="H39">
        <f>isotopes!H39</f>
        <v>7.0015000000000001</v>
      </c>
      <c r="I39">
        <f>isotopes!I39</f>
        <v>87.905614299999996</v>
      </c>
      <c r="J39">
        <f>isotopes!J39</f>
        <v>82.584500000000006</v>
      </c>
      <c r="K39">
        <f>isotopes!K39</f>
        <v>0</v>
      </c>
      <c r="L39">
        <f>isotopes!L39</f>
        <v>0</v>
      </c>
      <c r="M39">
        <f>isotopes!M39</f>
        <v>0</v>
      </c>
      <c r="N39">
        <f>isotopes!N39</f>
        <v>0</v>
      </c>
      <c r="O39">
        <f>isotopes!O39</f>
        <v>0</v>
      </c>
      <c r="P39">
        <f>isotopes!P39</f>
        <v>0</v>
      </c>
      <c r="Q39">
        <f>isotopes!Q39</f>
        <v>0</v>
      </c>
    </row>
    <row r="40" spans="1:17" x14ac:dyDescent="0.25">
      <c r="A40" t="str">
        <f>isotopes!A40</f>
        <v>Y</v>
      </c>
      <c r="B40">
        <f>isotopes!B40</f>
        <v>88.905850000000001</v>
      </c>
      <c r="C40">
        <f>isotopes!C40</f>
        <v>88.905847899999998</v>
      </c>
      <c r="D40">
        <f>isotopes!D40</f>
        <v>100</v>
      </c>
      <c r="E40">
        <f>IF(isotopes!E40-C40&lt;0,0,isotopes!E40-C40)</f>
        <v>0</v>
      </c>
      <c r="F40">
        <f>isotopes!F40</f>
        <v>0</v>
      </c>
      <c r="G40">
        <f>IF(isotopes!G40-C40&lt;0,0,isotopes!G40-C40)</f>
        <v>0</v>
      </c>
      <c r="H40">
        <f>isotopes!H40</f>
        <v>0</v>
      </c>
      <c r="I40">
        <f>isotopes!I40</f>
        <v>0</v>
      </c>
      <c r="J40">
        <f>isotopes!J40</f>
        <v>0</v>
      </c>
      <c r="K40">
        <f>isotopes!K40</f>
        <v>0</v>
      </c>
      <c r="L40">
        <f>isotopes!L40</f>
        <v>0</v>
      </c>
      <c r="M40">
        <f>isotopes!M40</f>
        <v>0</v>
      </c>
      <c r="N40">
        <f>isotopes!N40</f>
        <v>0</v>
      </c>
      <c r="O40">
        <f>isotopes!O40</f>
        <v>0</v>
      </c>
      <c r="P40">
        <f>isotopes!P40</f>
        <v>0</v>
      </c>
      <c r="Q40">
        <f>isotopes!Q40</f>
        <v>0</v>
      </c>
    </row>
    <row r="41" spans="1:17" x14ac:dyDescent="0.25">
      <c r="A41" t="str">
        <f>isotopes!A41</f>
        <v>Zr</v>
      </c>
      <c r="B41">
        <f>isotopes!B41</f>
        <v>91.224000000000004</v>
      </c>
      <c r="C41">
        <f>isotopes!C41</f>
        <v>89.904703699999999</v>
      </c>
      <c r="D41">
        <f>isotopes!D41</f>
        <v>51.451999999999998</v>
      </c>
      <c r="E41">
        <f>IF(isotopes!E41-C41&lt;0,0,isotopes!E41-C41)</f>
        <v>1.000941300000008</v>
      </c>
      <c r="F41">
        <f>isotopes!F41</f>
        <v>11.223000000000001</v>
      </c>
      <c r="G41">
        <f>IF(isotopes!G41-C41&lt;0,0,isotopes!G41-C41)</f>
        <v>2.0003363999999948</v>
      </c>
      <c r="H41">
        <f>isotopes!H41</f>
        <v>17.146000000000001</v>
      </c>
      <c r="I41">
        <f>isotopes!I41</f>
        <v>93.906315800000002</v>
      </c>
      <c r="J41">
        <f>isotopes!J41</f>
        <v>17.38</v>
      </c>
      <c r="K41">
        <f>isotopes!K41</f>
        <v>95.908276000000001</v>
      </c>
      <c r="L41">
        <f>isotopes!L41</f>
        <v>2.7989999999999999</v>
      </c>
      <c r="M41">
        <f>isotopes!M41</f>
        <v>0</v>
      </c>
      <c r="N41">
        <f>isotopes!N41</f>
        <v>0</v>
      </c>
      <c r="O41">
        <f>isotopes!O41</f>
        <v>0</v>
      </c>
      <c r="P41">
        <f>isotopes!P41</f>
        <v>0</v>
      </c>
      <c r="Q41">
        <f>isotopes!Q41</f>
        <v>0</v>
      </c>
    </row>
    <row r="42" spans="1:17" x14ac:dyDescent="0.25">
      <c r="A42" t="str">
        <f>isotopes!A42</f>
        <v>Nb</v>
      </c>
      <c r="B42">
        <f>isotopes!B42</f>
        <v>92.906379999999999</v>
      </c>
      <c r="C42">
        <f>isotopes!C42</f>
        <v>92.906377500000005</v>
      </c>
      <c r="D42">
        <f>isotopes!D42</f>
        <v>100</v>
      </c>
      <c r="E42">
        <f>IF(isotopes!E42-C42&lt;0,0,isotopes!E42-C42)</f>
        <v>0</v>
      </c>
      <c r="F42">
        <f>isotopes!F42</f>
        <v>0</v>
      </c>
      <c r="G42">
        <f>IF(isotopes!G42-C42&lt;0,0,isotopes!G42-C42)</f>
        <v>0</v>
      </c>
      <c r="H42">
        <f>isotopes!H42</f>
        <v>0</v>
      </c>
      <c r="I42">
        <f>isotopes!I42</f>
        <v>0</v>
      </c>
      <c r="J42">
        <f>isotopes!J42</f>
        <v>0</v>
      </c>
      <c r="K42">
        <f>isotopes!K42</f>
        <v>0</v>
      </c>
      <c r="L42">
        <f>isotopes!L42</f>
        <v>0</v>
      </c>
      <c r="M42">
        <f>isotopes!M42</f>
        <v>0</v>
      </c>
      <c r="N42">
        <f>isotopes!N42</f>
        <v>0</v>
      </c>
      <c r="O42">
        <f>isotopes!O42</f>
        <v>0</v>
      </c>
      <c r="P42">
        <f>isotopes!P42</f>
        <v>0</v>
      </c>
      <c r="Q42">
        <f>isotopes!Q42</f>
        <v>0</v>
      </c>
    </row>
    <row r="43" spans="1:17" x14ac:dyDescent="0.25">
      <c r="A43" t="str">
        <f>isotopes!A43</f>
        <v>Mo</v>
      </c>
      <c r="B43">
        <f>isotopes!B43</f>
        <v>95.94</v>
      </c>
      <c r="C43">
        <f>isotopes!C43</f>
        <v>91.906809999999993</v>
      </c>
      <c r="D43">
        <f>isotopes!D43</f>
        <v>14.8362</v>
      </c>
      <c r="E43">
        <f>IF(isotopes!E43-C43&lt;0,0,isotopes!E43-C43)</f>
        <v>1.9982776000000086</v>
      </c>
      <c r="F43">
        <f>isotopes!F43</f>
        <v>9.2466000000000008</v>
      </c>
      <c r="G43">
        <f>IF(isotopes!G43-C43&lt;0,0,isotopes!G43-C43)</f>
        <v>2.999031500000001</v>
      </c>
      <c r="H43">
        <f>isotopes!H43</f>
        <v>15.9201</v>
      </c>
      <c r="I43">
        <f>isotopes!I43</f>
        <v>95.904678899999993</v>
      </c>
      <c r="J43">
        <f>isotopes!J43</f>
        <v>16.675599999999999</v>
      </c>
      <c r="K43">
        <f>isotopes!K43</f>
        <v>96.906020999999996</v>
      </c>
      <c r="L43">
        <f>isotopes!L43</f>
        <v>9.5550999999999995</v>
      </c>
      <c r="M43">
        <f>isotopes!M43</f>
        <v>97.905407800000006</v>
      </c>
      <c r="N43">
        <f>isotopes!N43</f>
        <v>24.132899999999999</v>
      </c>
      <c r="O43">
        <f>isotopes!O43</f>
        <v>99.907477</v>
      </c>
      <c r="P43">
        <f>isotopes!P43</f>
        <v>9.6334999999999997</v>
      </c>
      <c r="Q43">
        <f>isotopes!Q43</f>
        <v>0</v>
      </c>
    </row>
    <row r="44" spans="1:17" x14ac:dyDescent="0.25">
      <c r="A44" t="str">
        <f>isotopes!A44</f>
        <v>Ru</v>
      </c>
      <c r="B44">
        <f>isotopes!B44</f>
        <v>101.07</v>
      </c>
      <c r="C44">
        <f>isotopes!C44</f>
        <v>95.907597999999993</v>
      </c>
      <c r="D44">
        <f>isotopes!D44</f>
        <v>5.5419999999999998</v>
      </c>
      <c r="E44">
        <f>IF(isotopes!E44-C44&lt;0,0,isotopes!E44-C44)</f>
        <v>1.9976890000000083</v>
      </c>
      <c r="F44">
        <f>isotopes!F44</f>
        <v>1.8688</v>
      </c>
      <c r="G44">
        <f>IF(isotopes!G44-C44&lt;0,0,isotopes!G44-C44)</f>
        <v>2.998341300000007</v>
      </c>
      <c r="H44">
        <f>isotopes!H44</f>
        <v>12.757899999999999</v>
      </c>
      <c r="I44">
        <f>isotopes!I44</f>
        <v>99.904219699999999</v>
      </c>
      <c r="J44">
        <f>isotopes!J44</f>
        <v>12.5985</v>
      </c>
      <c r="K44">
        <f>isotopes!K44</f>
        <v>100.9055822</v>
      </c>
      <c r="L44">
        <f>isotopes!L44</f>
        <v>17.059999999999999</v>
      </c>
      <c r="M44">
        <f>isotopes!M44</f>
        <v>101.9043495</v>
      </c>
      <c r="N44">
        <f>isotopes!N44</f>
        <v>31.5519</v>
      </c>
      <c r="O44">
        <f>isotopes!O44</f>
        <v>103.90543</v>
      </c>
      <c r="P44">
        <f>isotopes!P44</f>
        <v>18.620999999999999</v>
      </c>
      <c r="Q44">
        <f>isotopes!Q44</f>
        <v>0</v>
      </c>
    </row>
    <row r="45" spans="1:17" x14ac:dyDescent="0.25">
      <c r="A45" t="str">
        <f>isotopes!A45</f>
        <v>Rh</v>
      </c>
      <c r="B45">
        <f>isotopes!B45</f>
        <v>102.9055</v>
      </c>
      <c r="C45">
        <f>isotopes!C45</f>
        <v>102.90550399999999</v>
      </c>
      <c r="D45">
        <f>isotopes!D45</f>
        <v>100</v>
      </c>
      <c r="E45">
        <f>IF(isotopes!E45-C45&lt;0,0,isotopes!E45-C45)</f>
        <v>0</v>
      </c>
      <c r="F45">
        <f>isotopes!F45</f>
        <v>0</v>
      </c>
      <c r="G45">
        <f>IF(isotopes!G45-C45&lt;0,0,isotopes!G45-C45)</f>
        <v>0</v>
      </c>
      <c r="H45">
        <f>isotopes!H45</f>
        <v>0</v>
      </c>
      <c r="I45">
        <f>isotopes!I45</f>
        <v>0</v>
      </c>
      <c r="J45">
        <f>isotopes!J45</f>
        <v>0</v>
      </c>
      <c r="K45">
        <f>isotopes!K45</f>
        <v>0</v>
      </c>
      <c r="L45">
        <f>isotopes!L45</f>
        <v>0</v>
      </c>
      <c r="M45">
        <f>isotopes!M45</f>
        <v>0</v>
      </c>
      <c r="N45">
        <f>isotopes!N45</f>
        <v>0</v>
      </c>
      <c r="O45">
        <f>isotopes!O45</f>
        <v>0</v>
      </c>
      <c r="P45">
        <f>isotopes!P45</f>
        <v>0</v>
      </c>
      <c r="Q45">
        <f>isotopes!Q45</f>
        <v>0</v>
      </c>
    </row>
    <row r="46" spans="1:17" x14ac:dyDescent="0.25">
      <c r="A46" t="str">
        <f>isotopes!A46</f>
        <v>Pd</v>
      </c>
      <c r="B46">
        <f>isotopes!B46</f>
        <v>106.42</v>
      </c>
      <c r="C46">
        <f>isotopes!C46</f>
        <v>101.905608</v>
      </c>
      <c r="D46">
        <f>isotopes!D46</f>
        <v>1.02</v>
      </c>
      <c r="E46">
        <f>IF(isotopes!E46-C46&lt;0,0,isotopes!E46-C46)</f>
        <v>1.9984269999999924</v>
      </c>
      <c r="F46">
        <f>isotopes!F46</f>
        <v>11.14</v>
      </c>
      <c r="G46">
        <f>IF(isotopes!G46-C46&lt;0,0,isotopes!G46-C46)</f>
        <v>2.9994760000000014</v>
      </c>
      <c r="H46">
        <f>isotopes!H46</f>
        <v>22.33</v>
      </c>
      <c r="I46">
        <f>isotopes!I46</f>
        <v>105.90348299999999</v>
      </c>
      <c r="J46">
        <f>isotopes!J46</f>
        <v>27.33</v>
      </c>
      <c r="K46">
        <f>isotopes!K46</f>
        <v>107.90389399999999</v>
      </c>
      <c r="L46">
        <f>isotopes!L46</f>
        <v>26.46</v>
      </c>
      <c r="M46">
        <f>isotopes!M46</f>
        <v>109.905152</v>
      </c>
      <c r="N46">
        <f>isotopes!N46</f>
        <v>11.72</v>
      </c>
      <c r="O46">
        <f>isotopes!O46</f>
        <v>0</v>
      </c>
      <c r="P46">
        <f>isotopes!P46</f>
        <v>0</v>
      </c>
      <c r="Q46">
        <f>isotopes!Q46</f>
        <v>0</v>
      </c>
    </row>
    <row r="47" spans="1:17" x14ac:dyDescent="0.25">
      <c r="A47" t="str">
        <f>isotopes!A47</f>
        <v>Ag</v>
      </c>
      <c r="B47">
        <f>isotopes!B47</f>
        <v>107.8682</v>
      </c>
      <c r="C47">
        <f>isotopes!C47</f>
        <v>106.90509299999999</v>
      </c>
      <c r="D47">
        <f>isotopes!D47</f>
        <v>51.839199999999998</v>
      </c>
      <c r="E47">
        <f>IF(isotopes!E47-C47&lt;0,0,isotopes!E47-C47)</f>
        <v>1.9996630000000124</v>
      </c>
      <c r="F47">
        <f>isotopes!F47</f>
        <v>48.160800000000002</v>
      </c>
      <c r="G47">
        <f>IF(isotopes!G47-C47&lt;0,0,isotopes!G47-C47)</f>
        <v>0</v>
      </c>
      <c r="H47">
        <f>isotopes!H47</f>
        <v>0</v>
      </c>
      <c r="I47">
        <f>isotopes!I47</f>
        <v>0</v>
      </c>
      <c r="J47">
        <f>isotopes!J47</f>
        <v>0</v>
      </c>
      <c r="K47">
        <f>isotopes!K47</f>
        <v>0</v>
      </c>
      <c r="L47">
        <f>isotopes!L47</f>
        <v>0</v>
      </c>
      <c r="M47">
        <f>isotopes!M47</f>
        <v>0</v>
      </c>
      <c r="N47">
        <f>isotopes!N47</f>
        <v>0</v>
      </c>
      <c r="O47">
        <f>isotopes!O47</f>
        <v>0</v>
      </c>
      <c r="P47">
        <f>isotopes!P47</f>
        <v>0</v>
      </c>
      <c r="Q47">
        <f>isotopes!Q47</f>
        <v>0</v>
      </c>
    </row>
    <row r="48" spans="1:17" x14ac:dyDescent="0.25">
      <c r="A48" t="str">
        <f>isotopes!A48</f>
        <v>Cd</v>
      </c>
      <c r="B48">
        <f>isotopes!B48</f>
        <v>112.411</v>
      </c>
      <c r="C48">
        <f>isotopes!C48</f>
        <v>105.906458</v>
      </c>
      <c r="D48">
        <f>isotopes!D48</f>
        <v>1.25</v>
      </c>
      <c r="E48">
        <f>IF(isotopes!E48-C48&lt;0,0,isotopes!E48-C48)</f>
        <v>1.9977250000000026</v>
      </c>
      <c r="F48">
        <f>isotopes!F48</f>
        <v>0.89</v>
      </c>
      <c r="G48">
        <f>IF(isotopes!G48-C48&lt;0,0,isotopes!G48-C48)</f>
        <v>3.9965480000000042</v>
      </c>
      <c r="H48">
        <f>isotopes!H48</f>
        <v>12.49</v>
      </c>
      <c r="I48">
        <f>isotopes!I48</f>
        <v>110.90418200000001</v>
      </c>
      <c r="J48">
        <f>isotopes!J48</f>
        <v>12.8</v>
      </c>
      <c r="K48">
        <f>isotopes!K48</f>
        <v>111.9027572</v>
      </c>
      <c r="L48">
        <f>isotopes!L48</f>
        <v>24.13</v>
      </c>
      <c r="M48">
        <f>isotopes!M48</f>
        <v>112.9044009</v>
      </c>
      <c r="N48">
        <f>isotopes!N48</f>
        <v>12.22</v>
      </c>
      <c r="O48">
        <f>isotopes!O48</f>
        <v>113.90335810000001</v>
      </c>
      <c r="P48">
        <f>isotopes!P48</f>
        <v>28.73</v>
      </c>
      <c r="Q48">
        <f>isotopes!Q48</f>
        <v>115.90475499999999</v>
      </c>
    </row>
    <row r="49" spans="1:17" x14ac:dyDescent="0.25">
      <c r="A49" t="str">
        <f>isotopes!A49</f>
        <v>In</v>
      </c>
      <c r="B49">
        <f>isotopes!B49</f>
        <v>114.818</v>
      </c>
      <c r="C49">
        <f>isotopes!C49</f>
        <v>112.904061</v>
      </c>
      <c r="D49">
        <f>isotopes!D49</f>
        <v>4.2880000000000003</v>
      </c>
      <c r="E49">
        <f>IF(isotopes!E49-C49&lt;0,0,isotopes!E49-C49)</f>
        <v>1.9998170000000073</v>
      </c>
      <c r="F49">
        <f>isotopes!F49</f>
        <v>95.712000000000003</v>
      </c>
      <c r="G49">
        <f>IF(isotopes!G49-C49&lt;0,0,isotopes!G49-C49)</f>
        <v>0</v>
      </c>
      <c r="H49">
        <f>isotopes!H49</f>
        <v>0</v>
      </c>
      <c r="I49">
        <f>isotopes!I49</f>
        <v>0</v>
      </c>
      <c r="J49">
        <f>isotopes!J49</f>
        <v>0</v>
      </c>
      <c r="K49">
        <f>isotopes!K49</f>
        <v>0</v>
      </c>
      <c r="L49">
        <f>isotopes!L49</f>
        <v>0</v>
      </c>
      <c r="M49">
        <f>isotopes!M49</f>
        <v>0</v>
      </c>
      <c r="N49">
        <f>isotopes!N49</f>
        <v>0</v>
      </c>
      <c r="O49">
        <f>isotopes!O49</f>
        <v>0</v>
      </c>
      <c r="P49">
        <f>isotopes!P49</f>
        <v>0</v>
      </c>
      <c r="Q49">
        <f>isotopes!Q49</f>
        <v>0</v>
      </c>
    </row>
    <row r="50" spans="1:17" x14ac:dyDescent="0.25">
      <c r="A50" t="str">
        <f>isotopes!A50</f>
        <v>Sn</v>
      </c>
      <c r="B50">
        <f>isotopes!B50</f>
        <v>118.71</v>
      </c>
      <c r="C50">
        <f>isotopes!C50</f>
        <v>111.904821</v>
      </c>
      <c r="D50">
        <f>isotopes!D50</f>
        <v>0.97299999999999998</v>
      </c>
      <c r="E50">
        <f>IF(isotopes!E50-C50&lt;0,0,isotopes!E50-C50)</f>
        <v>1.9979610000000037</v>
      </c>
      <c r="F50">
        <f>isotopes!F50</f>
        <v>0.65900000000000003</v>
      </c>
      <c r="G50">
        <f>IF(isotopes!G50-C50&lt;0,0,isotopes!G50-C50)</f>
        <v>2.9985250000000008</v>
      </c>
      <c r="H50">
        <f>isotopes!H50</f>
        <v>0.33900000000000002</v>
      </c>
      <c r="I50">
        <f>isotopes!I50</f>
        <v>115.90174399999999</v>
      </c>
      <c r="J50">
        <f>isotopes!J50</f>
        <v>14.536</v>
      </c>
      <c r="K50">
        <f>isotopes!K50</f>
        <v>116.90295399999999</v>
      </c>
      <c r="L50">
        <f>isotopes!L50</f>
        <v>7.6760000000000002</v>
      </c>
      <c r="M50">
        <f>isotopes!M50</f>
        <v>117.901606</v>
      </c>
      <c r="N50">
        <f>isotopes!N50</f>
        <v>24.222999999999999</v>
      </c>
      <c r="O50">
        <f>isotopes!O50</f>
        <v>118.90330899999999</v>
      </c>
      <c r="P50">
        <f>isotopes!P50</f>
        <v>8.5850000000000009</v>
      </c>
      <c r="Q50">
        <f>isotopes!Q50</f>
        <v>119.9021966</v>
      </c>
    </row>
    <row r="51" spans="1:17" x14ac:dyDescent="0.25">
      <c r="A51" t="str">
        <f>isotopes!A51</f>
        <v>Sb</v>
      </c>
      <c r="B51">
        <f>isotopes!B51</f>
        <v>121.76</v>
      </c>
      <c r="C51">
        <f>isotopes!C51</f>
        <v>120.903818</v>
      </c>
      <c r="D51">
        <f>isotopes!D51</f>
        <v>57.213000000000001</v>
      </c>
      <c r="E51">
        <f>IF(isotopes!E51-C51&lt;0,0,isotopes!E51-C51)</f>
        <v>2.0003976999999935</v>
      </c>
      <c r="F51">
        <f>isotopes!F51</f>
        <v>42.786999999999999</v>
      </c>
      <c r="G51">
        <f>IF(isotopes!G51-C51&lt;0,0,isotopes!G51-C51)</f>
        <v>0</v>
      </c>
      <c r="H51">
        <f>isotopes!H51</f>
        <v>0</v>
      </c>
      <c r="I51">
        <f>isotopes!I51</f>
        <v>0</v>
      </c>
      <c r="J51">
        <f>isotopes!J51</f>
        <v>0</v>
      </c>
      <c r="K51">
        <f>isotopes!K51</f>
        <v>0</v>
      </c>
      <c r="L51">
        <f>isotopes!L51</f>
        <v>0</v>
      </c>
      <c r="M51">
        <f>isotopes!M51</f>
        <v>0</v>
      </c>
      <c r="N51">
        <f>isotopes!N51</f>
        <v>0</v>
      </c>
      <c r="O51">
        <f>isotopes!O51</f>
        <v>0</v>
      </c>
      <c r="P51">
        <f>isotopes!P51</f>
        <v>0</v>
      </c>
      <c r="Q51">
        <f>isotopes!Q51</f>
        <v>0</v>
      </c>
    </row>
    <row r="52" spans="1:17" x14ac:dyDescent="0.25">
      <c r="A52" t="str">
        <f>isotopes!A52</f>
        <v>Te</v>
      </c>
      <c r="B52">
        <f>isotopes!B52</f>
        <v>127.6</v>
      </c>
      <c r="C52">
        <f>isotopes!C52</f>
        <v>119.90402</v>
      </c>
      <c r="D52">
        <f>isotopes!D52</f>
        <v>9.6000000000000002E-2</v>
      </c>
      <c r="E52">
        <f>IF(isotopes!E52-C52&lt;0,0,isotopes!E52-C52)</f>
        <v>1.9990270999999922</v>
      </c>
      <c r="F52">
        <f>isotopes!F52</f>
        <v>2.6030000000000002</v>
      </c>
      <c r="G52">
        <f>IF(isotopes!G52-C52&lt;0,0,isotopes!G52-C52)</f>
        <v>3.0002530000000007</v>
      </c>
      <c r="H52">
        <f>isotopes!H52</f>
        <v>0.90800000000000003</v>
      </c>
      <c r="I52">
        <f>isotopes!I52</f>
        <v>123.90281950000001</v>
      </c>
      <c r="J52">
        <f>isotopes!J52</f>
        <v>4.8159999999999998</v>
      </c>
      <c r="K52">
        <f>isotopes!K52</f>
        <v>124.90442470000001</v>
      </c>
      <c r="L52">
        <f>isotopes!L52</f>
        <v>7.1390000000000002</v>
      </c>
      <c r="M52">
        <f>isotopes!M52</f>
        <v>125.9033055</v>
      </c>
      <c r="N52">
        <f>isotopes!N52</f>
        <v>18.952000000000002</v>
      </c>
      <c r="O52">
        <f>isotopes!O52</f>
        <v>127.9044614</v>
      </c>
      <c r="P52">
        <f>isotopes!P52</f>
        <v>31.687000000000001</v>
      </c>
      <c r="Q52">
        <f>isotopes!Q52</f>
        <v>129.90622279999999</v>
      </c>
    </row>
    <row r="53" spans="1:17" x14ac:dyDescent="0.25">
      <c r="A53" t="str">
        <f>isotopes!A53</f>
        <v>I</v>
      </c>
      <c r="B53">
        <f>isotopes!B53</f>
        <v>126.90447</v>
      </c>
      <c r="C53">
        <f>isotopes!C53</f>
        <v>126.90446799999999</v>
      </c>
      <c r="D53">
        <f>isotopes!D53</f>
        <v>100</v>
      </c>
      <c r="E53">
        <f>IF(isotopes!E53-C53&lt;0,0,isotopes!E53-C53)</f>
        <v>0</v>
      </c>
      <c r="F53">
        <f>isotopes!F53</f>
        <v>0</v>
      </c>
      <c r="G53">
        <f>IF(isotopes!G53-C53&lt;0,0,isotopes!G53-C53)</f>
        <v>0</v>
      </c>
      <c r="H53">
        <f>isotopes!H53</f>
        <v>0</v>
      </c>
      <c r="I53">
        <f>isotopes!I53</f>
        <v>0</v>
      </c>
      <c r="J53">
        <f>isotopes!J53</f>
        <v>0</v>
      </c>
      <c r="K53">
        <f>isotopes!K53</f>
        <v>0</v>
      </c>
      <c r="L53">
        <f>isotopes!L53</f>
        <v>0</v>
      </c>
      <c r="M53">
        <f>isotopes!M53</f>
        <v>0</v>
      </c>
      <c r="N53">
        <f>isotopes!N53</f>
        <v>0</v>
      </c>
      <c r="O53">
        <f>isotopes!O53</f>
        <v>0</v>
      </c>
      <c r="P53">
        <f>isotopes!P53</f>
        <v>0</v>
      </c>
      <c r="Q53">
        <f>isotopes!Q53</f>
        <v>0</v>
      </c>
    </row>
    <row r="54" spans="1:17" x14ac:dyDescent="0.25">
      <c r="A54" t="str">
        <f>isotopes!A54</f>
        <v>Xe</v>
      </c>
      <c r="B54">
        <f>isotopes!B54</f>
        <v>131.29300000000001</v>
      </c>
      <c r="C54">
        <f>isotopes!C54</f>
        <v>123.9058958</v>
      </c>
      <c r="D54">
        <f>isotopes!D54</f>
        <v>8.9130000000000001E-2</v>
      </c>
      <c r="E54">
        <f>IF(isotopes!E54-C54&lt;0,0,isotopes!E54-C54)</f>
        <v>1.9983732000000032</v>
      </c>
      <c r="F54">
        <f>isotopes!F54</f>
        <v>8.8800000000000004E-2</v>
      </c>
      <c r="G54">
        <f>IF(isotopes!G54-C54&lt;0,0,isotopes!G54-C54)</f>
        <v>3.9976345999999978</v>
      </c>
      <c r="H54">
        <f>isotopes!H54</f>
        <v>1.9173199999999999</v>
      </c>
      <c r="I54">
        <f>isotopes!I54</f>
        <v>128.90477949999999</v>
      </c>
      <c r="J54">
        <f>isotopes!J54</f>
        <v>26.439640000000001</v>
      </c>
      <c r="K54">
        <f>isotopes!K54</f>
        <v>129.90350789999999</v>
      </c>
      <c r="L54">
        <f>isotopes!L54</f>
        <v>4.0827099999999996</v>
      </c>
      <c r="M54">
        <f>isotopes!M54</f>
        <v>130.9050819</v>
      </c>
      <c r="N54">
        <f>isotopes!N54</f>
        <v>21.17961</v>
      </c>
      <c r="O54">
        <f>isotopes!O54</f>
        <v>131.9041545</v>
      </c>
      <c r="P54">
        <f>isotopes!P54</f>
        <v>26.891570000000002</v>
      </c>
      <c r="Q54">
        <f>isotopes!Q54</f>
        <v>133.9053945</v>
      </c>
    </row>
    <row r="55" spans="1:17" x14ac:dyDescent="0.25">
      <c r="A55" t="str">
        <f>isotopes!A55</f>
        <v>Cs</v>
      </c>
      <c r="B55">
        <f>isotopes!B55</f>
        <v>132.90545</v>
      </c>
      <c r="C55">
        <f>isotopes!C55</f>
        <v>132.90544700000001</v>
      </c>
      <c r="D55">
        <f>isotopes!D55</f>
        <v>100</v>
      </c>
      <c r="E55">
        <f>IF(isotopes!E55-C55&lt;0,0,isotopes!E55-C55)</f>
        <v>0</v>
      </c>
      <c r="F55">
        <f>isotopes!F55</f>
        <v>0</v>
      </c>
      <c r="G55">
        <f>IF(isotopes!G55-C55&lt;0,0,isotopes!G55-C55)</f>
        <v>0</v>
      </c>
      <c r="H55">
        <f>isotopes!H55</f>
        <v>0</v>
      </c>
      <c r="I55">
        <f>isotopes!I55</f>
        <v>0</v>
      </c>
      <c r="J55">
        <f>isotopes!J55</f>
        <v>0</v>
      </c>
      <c r="K55">
        <f>isotopes!K55</f>
        <v>0</v>
      </c>
      <c r="L55">
        <f>isotopes!L55</f>
        <v>0</v>
      </c>
      <c r="M55">
        <f>isotopes!M55</f>
        <v>0</v>
      </c>
      <c r="N55">
        <f>isotopes!N55</f>
        <v>0</v>
      </c>
      <c r="O55">
        <f>isotopes!O55</f>
        <v>0</v>
      </c>
      <c r="P55">
        <f>isotopes!P55</f>
        <v>0</v>
      </c>
      <c r="Q55">
        <f>isotopes!Q55</f>
        <v>0</v>
      </c>
    </row>
    <row r="56" spans="1:17" x14ac:dyDescent="0.25">
      <c r="A56" t="str">
        <f>isotopes!A56</f>
        <v>Ba</v>
      </c>
      <c r="B56">
        <f>isotopes!B56</f>
        <v>137.327</v>
      </c>
      <c r="C56">
        <f>isotopes!C56</f>
        <v>129.90630999999999</v>
      </c>
      <c r="D56">
        <f>isotopes!D56</f>
        <v>0.10580000000000001</v>
      </c>
      <c r="E56">
        <f>IF(isotopes!E56-C56&lt;0,0,isotopes!E56-C56)</f>
        <v>1.9987460000000112</v>
      </c>
      <c r="F56">
        <f>isotopes!F56</f>
        <v>0.1012</v>
      </c>
      <c r="G56">
        <f>IF(isotopes!G56-C56&lt;0,0,isotopes!G56-C56)</f>
        <v>3.9981930000000148</v>
      </c>
      <c r="H56">
        <f>isotopes!H56</f>
        <v>2.4169999999999998</v>
      </c>
      <c r="I56">
        <f>isotopes!I56</f>
        <v>134.90568300000001</v>
      </c>
      <c r="J56">
        <f>isotopes!J56</f>
        <v>6.5919999999999996</v>
      </c>
      <c r="K56">
        <f>isotopes!K56</f>
        <v>135.90457000000001</v>
      </c>
      <c r="L56">
        <f>isotopes!L56</f>
        <v>7.8529999999999998</v>
      </c>
      <c r="M56">
        <f>isotopes!M56</f>
        <v>136.905821</v>
      </c>
      <c r="N56">
        <f>isotopes!N56</f>
        <v>11.231999999999999</v>
      </c>
      <c r="O56">
        <f>isotopes!O56</f>
        <v>137.90524099999999</v>
      </c>
      <c r="P56">
        <f>isotopes!P56</f>
        <v>71.698999999999998</v>
      </c>
      <c r="Q56">
        <f>isotopes!Q56</f>
        <v>0</v>
      </c>
    </row>
    <row r="57" spans="1:17" x14ac:dyDescent="0.25">
      <c r="A57" t="str">
        <f>isotopes!A57</f>
        <v>La</v>
      </c>
      <c r="B57">
        <f>isotopes!B57</f>
        <v>138.90549999999999</v>
      </c>
      <c r="C57">
        <f>isotopes!C57</f>
        <v>137.907107</v>
      </c>
      <c r="D57">
        <f>isotopes!D57</f>
        <v>9.017E-2</v>
      </c>
      <c r="E57">
        <f>IF(isotopes!E57-C57&lt;0,0,isotopes!E57-C57)</f>
        <v>0.99924100000001204</v>
      </c>
      <c r="F57">
        <f>isotopes!F57</f>
        <v>99.909829999999999</v>
      </c>
      <c r="G57">
        <f>IF(isotopes!G57-C57&lt;0,0,isotopes!G57-C57)</f>
        <v>0</v>
      </c>
      <c r="H57">
        <f>isotopes!H57</f>
        <v>0</v>
      </c>
      <c r="I57">
        <f>isotopes!I57</f>
        <v>0</v>
      </c>
      <c r="J57">
        <f>isotopes!J57</f>
        <v>0</v>
      </c>
      <c r="K57">
        <f>isotopes!K57</f>
        <v>0</v>
      </c>
      <c r="L57">
        <f>isotopes!L57</f>
        <v>0</v>
      </c>
      <c r="M57">
        <f>isotopes!M57</f>
        <v>0</v>
      </c>
      <c r="N57">
        <f>isotopes!N57</f>
        <v>0</v>
      </c>
      <c r="O57">
        <f>isotopes!O57</f>
        <v>0</v>
      </c>
      <c r="P57">
        <f>isotopes!P57</f>
        <v>0</v>
      </c>
      <c r="Q57">
        <f>isotopes!Q57</f>
        <v>0</v>
      </c>
    </row>
    <row r="58" spans="1:17" x14ac:dyDescent="0.25">
      <c r="A58" t="str">
        <f>isotopes!A58</f>
        <v>Ce</v>
      </c>
      <c r="B58">
        <f>isotopes!B58</f>
        <v>140.11600000000001</v>
      </c>
      <c r="C58">
        <f>isotopes!C58</f>
        <v>135.90714</v>
      </c>
      <c r="D58">
        <f>isotopes!D58</f>
        <v>0.186</v>
      </c>
      <c r="E58">
        <f>IF(isotopes!E58-C58&lt;0,0,isotopes!E58-C58)</f>
        <v>1.9988460000000146</v>
      </c>
      <c r="F58">
        <f>isotopes!F58</f>
        <v>0.251</v>
      </c>
      <c r="G58">
        <f>IF(isotopes!G58-C58&lt;0,0,isotopes!G58-C58)</f>
        <v>3.9982940000000156</v>
      </c>
      <c r="H58">
        <f>isotopes!H58</f>
        <v>88.448999999999998</v>
      </c>
      <c r="I58">
        <f>isotopes!I58</f>
        <v>141.90924000000001</v>
      </c>
      <c r="J58">
        <f>isotopes!J58</f>
        <v>11.114000000000001</v>
      </c>
      <c r="K58">
        <f>isotopes!K58</f>
        <v>0</v>
      </c>
      <c r="L58">
        <f>isotopes!L58</f>
        <v>0</v>
      </c>
      <c r="M58">
        <f>isotopes!M58</f>
        <v>0</v>
      </c>
      <c r="N58">
        <f>isotopes!N58</f>
        <v>0</v>
      </c>
      <c r="O58">
        <f>isotopes!O58</f>
        <v>0</v>
      </c>
      <c r="P58">
        <f>isotopes!P58</f>
        <v>0</v>
      </c>
      <c r="Q58">
        <f>isotopes!Q58</f>
        <v>0</v>
      </c>
    </row>
    <row r="59" spans="1:17" x14ac:dyDescent="0.25">
      <c r="A59" t="str">
        <f>isotopes!A59</f>
        <v>Pr</v>
      </c>
      <c r="B59">
        <f>isotopes!B59</f>
        <v>140.90764999999999</v>
      </c>
      <c r="C59">
        <f>isotopes!C59</f>
        <v>140.90764799999999</v>
      </c>
      <c r="D59">
        <f>isotopes!D59</f>
        <v>100</v>
      </c>
      <c r="E59">
        <f>IF(isotopes!E59-C59&lt;0,0,isotopes!E59-C59)</f>
        <v>0</v>
      </c>
      <c r="F59">
        <f>isotopes!F59</f>
        <v>0</v>
      </c>
      <c r="G59">
        <f>IF(isotopes!G59-C59&lt;0,0,isotopes!G59-C59)</f>
        <v>0</v>
      </c>
      <c r="H59">
        <f>isotopes!H59</f>
        <v>0</v>
      </c>
      <c r="I59">
        <f>isotopes!I59</f>
        <v>0</v>
      </c>
      <c r="J59">
        <f>isotopes!J59</f>
        <v>0</v>
      </c>
      <c r="K59">
        <f>isotopes!K59</f>
        <v>0</v>
      </c>
      <c r="L59">
        <f>isotopes!L59</f>
        <v>0</v>
      </c>
      <c r="M59">
        <f>isotopes!M59</f>
        <v>0</v>
      </c>
      <c r="N59">
        <f>isotopes!N59</f>
        <v>0</v>
      </c>
      <c r="O59">
        <f>isotopes!O59</f>
        <v>0</v>
      </c>
      <c r="P59">
        <f>isotopes!P59</f>
        <v>0</v>
      </c>
      <c r="Q59">
        <f>isotopes!Q59</f>
        <v>0</v>
      </c>
    </row>
    <row r="60" spans="1:17" x14ac:dyDescent="0.25">
      <c r="A60" t="str">
        <f>isotopes!A60</f>
        <v>Nd</v>
      </c>
      <c r="B60">
        <f>isotopes!B60</f>
        <v>144.24</v>
      </c>
      <c r="C60">
        <f>isotopes!C60</f>
        <v>141.90771899999999</v>
      </c>
      <c r="D60">
        <f>isotopes!D60</f>
        <v>27.16</v>
      </c>
      <c r="E60">
        <f>IF(isotopes!E60-C60&lt;0,0,isotopes!E60-C60)</f>
        <v>1.0020910000000072</v>
      </c>
      <c r="F60">
        <f>isotopes!F60</f>
        <v>12.18</v>
      </c>
      <c r="G60">
        <f>IF(isotopes!G60-C60&lt;0,0,isotopes!G60-C60)</f>
        <v>2.002364</v>
      </c>
      <c r="H60">
        <f>isotopes!H60</f>
        <v>23.83</v>
      </c>
      <c r="I60">
        <f>isotopes!I60</f>
        <v>144.91256899999999</v>
      </c>
      <c r="J60">
        <f>isotopes!J60</f>
        <v>8.3000000000000007</v>
      </c>
      <c r="K60">
        <f>isotopes!K60</f>
        <v>145.91311200000001</v>
      </c>
      <c r="L60">
        <f>isotopes!L60</f>
        <v>17.170000000000002</v>
      </c>
      <c r="M60">
        <f>isotopes!M60</f>
        <v>147.916889</v>
      </c>
      <c r="N60">
        <f>isotopes!N60</f>
        <v>5.74</v>
      </c>
      <c r="O60">
        <f>isotopes!O60</f>
        <v>149.92088699999999</v>
      </c>
      <c r="P60">
        <f>isotopes!P60</f>
        <v>5.62</v>
      </c>
      <c r="Q60">
        <f>isotopes!Q60</f>
        <v>0</v>
      </c>
    </row>
    <row r="61" spans="1:17" x14ac:dyDescent="0.25">
      <c r="A61" t="str">
        <f>isotopes!A61</f>
        <v>Sm</v>
      </c>
      <c r="B61">
        <f>isotopes!B61</f>
        <v>150.36000000000001</v>
      </c>
      <c r="C61">
        <f>isotopes!C61</f>
        <v>143.91199499999999</v>
      </c>
      <c r="D61">
        <f>isotopes!D61</f>
        <v>3.0733999999999999</v>
      </c>
      <c r="E61">
        <f>IF(isotopes!E61-C61&lt;0,0,isotopes!E61-C61)</f>
        <v>3.0028980000000161</v>
      </c>
      <c r="F61">
        <f>isotopes!F61</f>
        <v>14.993399999999999</v>
      </c>
      <c r="G61">
        <f>IF(isotopes!G61-C61&lt;0,0,isotopes!G61-C61)</f>
        <v>4.0028230000000065</v>
      </c>
      <c r="H61">
        <f>isotopes!H61</f>
        <v>11.240600000000001</v>
      </c>
      <c r="I61">
        <f>isotopes!I61</f>
        <v>148.91718</v>
      </c>
      <c r="J61">
        <f>isotopes!J61</f>
        <v>13.818899999999999</v>
      </c>
      <c r="K61">
        <f>isotopes!K61</f>
        <v>149.917271</v>
      </c>
      <c r="L61">
        <f>isotopes!L61</f>
        <v>7.3795999999999999</v>
      </c>
      <c r="M61">
        <f>isotopes!M61</f>
        <v>151.91972799999999</v>
      </c>
      <c r="N61">
        <f>isotopes!N61</f>
        <v>26.742100000000001</v>
      </c>
      <c r="O61">
        <f>isotopes!O61</f>
        <v>153.92220499999999</v>
      </c>
      <c r="P61">
        <f>isotopes!P61</f>
        <v>22.751999999999999</v>
      </c>
      <c r="Q61">
        <f>isotopes!Q61</f>
        <v>0</v>
      </c>
    </row>
    <row r="62" spans="1:17" x14ac:dyDescent="0.25">
      <c r="A62" t="str">
        <f>isotopes!A62</f>
        <v>Eu</v>
      </c>
      <c r="B62">
        <f>isotopes!B62</f>
        <v>151.964</v>
      </c>
      <c r="C62">
        <f>isotopes!C62</f>
        <v>150.91984600000001</v>
      </c>
      <c r="D62">
        <f>isotopes!D62</f>
        <v>47.81</v>
      </c>
      <c r="E62">
        <f>IF(isotopes!E62-C62&lt;0,0,isotopes!E62-C62)</f>
        <v>2.0013799999999833</v>
      </c>
      <c r="F62">
        <f>isotopes!F62</f>
        <v>52.19</v>
      </c>
      <c r="G62">
        <f>IF(isotopes!G62-C62&lt;0,0,isotopes!G62-C62)</f>
        <v>0</v>
      </c>
      <c r="H62">
        <f>isotopes!H62</f>
        <v>0</v>
      </c>
      <c r="I62">
        <f>isotopes!I62</f>
        <v>0</v>
      </c>
      <c r="J62">
        <f>isotopes!J62</f>
        <v>0</v>
      </c>
      <c r="K62">
        <f>isotopes!K62</f>
        <v>0</v>
      </c>
      <c r="L62">
        <f>isotopes!L62</f>
        <v>0</v>
      </c>
      <c r="M62">
        <f>isotopes!M62</f>
        <v>0</v>
      </c>
      <c r="N62">
        <f>isotopes!N62</f>
        <v>0</v>
      </c>
      <c r="O62">
        <f>isotopes!O62</f>
        <v>0</v>
      </c>
      <c r="P62">
        <f>isotopes!P62</f>
        <v>0</v>
      </c>
      <c r="Q62">
        <f>isotopes!Q62</f>
        <v>0</v>
      </c>
    </row>
    <row r="63" spans="1:17" x14ac:dyDescent="0.25">
      <c r="A63" t="str">
        <f>isotopes!A63</f>
        <v>Gd</v>
      </c>
      <c r="B63">
        <f>isotopes!B63</f>
        <v>157.25</v>
      </c>
      <c r="C63">
        <f>isotopes!C63</f>
        <v>151.91978800000001</v>
      </c>
      <c r="D63">
        <f>isotopes!D63</f>
        <v>0.2029</v>
      </c>
      <c r="E63">
        <f>IF(isotopes!E63-C63&lt;0,0,isotopes!E63-C63)</f>
        <v>2.0010739999999885</v>
      </c>
      <c r="F63">
        <f>isotopes!F63</f>
        <v>2.1808999999999998</v>
      </c>
      <c r="G63">
        <f>IF(isotopes!G63-C63&lt;0,0,isotopes!G63-C63)</f>
        <v>3.0028309999999863</v>
      </c>
      <c r="H63">
        <f>isotopes!H63</f>
        <v>14.799799999999999</v>
      </c>
      <c r="I63">
        <f>isotopes!I63</f>
        <v>155.92212000000001</v>
      </c>
      <c r="J63">
        <f>isotopes!J63</f>
        <v>20.4664</v>
      </c>
      <c r="K63">
        <f>isotopes!K63</f>
        <v>156.923957</v>
      </c>
      <c r="L63">
        <f>isotopes!L63</f>
        <v>15.6518</v>
      </c>
      <c r="M63">
        <f>isotopes!M63</f>
        <v>157.92410100000001</v>
      </c>
      <c r="N63">
        <f>isotopes!N63</f>
        <v>24.834700000000002</v>
      </c>
      <c r="O63">
        <f>isotopes!O63</f>
        <v>159.92705100000001</v>
      </c>
      <c r="P63">
        <f>isotopes!P63</f>
        <v>21.863499999999998</v>
      </c>
      <c r="Q63">
        <f>isotopes!Q63</f>
        <v>0</v>
      </c>
    </row>
    <row r="64" spans="1:17" x14ac:dyDescent="0.25">
      <c r="A64" t="str">
        <f>isotopes!A64</f>
        <v>Tb</v>
      </c>
      <c r="B64">
        <f>isotopes!B64</f>
        <v>158.92534000000001</v>
      </c>
      <c r="C64">
        <f>isotopes!C64</f>
        <v>158.925343</v>
      </c>
      <c r="D64">
        <f>isotopes!D64</f>
        <v>100</v>
      </c>
      <c r="E64">
        <f>IF(isotopes!E64-C64&lt;0,0,isotopes!E64-C64)</f>
        <v>0</v>
      </c>
      <c r="F64">
        <f>isotopes!F64</f>
        <v>0</v>
      </c>
      <c r="G64">
        <f>IF(isotopes!G64-C64&lt;0,0,isotopes!G64-C64)</f>
        <v>0</v>
      </c>
      <c r="H64">
        <f>isotopes!H64</f>
        <v>0</v>
      </c>
      <c r="I64">
        <f>isotopes!I64</f>
        <v>0</v>
      </c>
      <c r="J64">
        <f>isotopes!J64</f>
        <v>0</v>
      </c>
      <c r="K64">
        <f>isotopes!K64</f>
        <v>0</v>
      </c>
      <c r="L64">
        <f>isotopes!L64</f>
        <v>0</v>
      </c>
      <c r="M64">
        <f>isotopes!M64</f>
        <v>0</v>
      </c>
      <c r="N64">
        <f>isotopes!N64</f>
        <v>0</v>
      </c>
      <c r="O64">
        <f>isotopes!O64</f>
        <v>0</v>
      </c>
      <c r="P64">
        <f>isotopes!P64</f>
        <v>0</v>
      </c>
      <c r="Q64">
        <f>isotopes!Q64</f>
        <v>0</v>
      </c>
    </row>
    <row r="65" spans="1:17" x14ac:dyDescent="0.25">
      <c r="A65" t="str">
        <f>isotopes!A65</f>
        <v>Dy</v>
      </c>
      <c r="B65">
        <f>isotopes!B65</f>
        <v>162.5</v>
      </c>
      <c r="C65">
        <f>isotopes!C65</f>
        <v>155.92427799999999</v>
      </c>
      <c r="D65">
        <f>isotopes!D65</f>
        <v>5.6000000000000001E-2</v>
      </c>
      <c r="E65">
        <f>IF(isotopes!E65-C65&lt;0,0,isotopes!E65-C65)</f>
        <v>2.0001270000000204</v>
      </c>
      <c r="F65">
        <f>isotopes!F65</f>
        <v>9.6000000000000002E-2</v>
      </c>
      <c r="G65">
        <f>IF(isotopes!G65-C65&lt;0,0,isotopes!G65-C65)</f>
        <v>4.0009160000000179</v>
      </c>
      <c r="H65">
        <f>isotopes!H65</f>
        <v>2.34</v>
      </c>
      <c r="I65">
        <f>isotopes!I65</f>
        <v>160.92693</v>
      </c>
      <c r="J65">
        <f>isotopes!J65</f>
        <v>18.91</v>
      </c>
      <c r="K65">
        <f>isotopes!K65</f>
        <v>161.926795</v>
      </c>
      <c r="L65">
        <f>isotopes!L65</f>
        <v>25.51</v>
      </c>
      <c r="M65">
        <f>isotopes!M65</f>
        <v>162.92872800000001</v>
      </c>
      <c r="N65">
        <f>isotopes!N65</f>
        <v>24.9</v>
      </c>
      <c r="O65">
        <f>isotopes!O65</f>
        <v>163.929171</v>
      </c>
      <c r="P65">
        <f>isotopes!P65</f>
        <v>28.19</v>
      </c>
      <c r="Q65">
        <f>isotopes!Q65</f>
        <v>0</v>
      </c>
    </row>
    <row r="66" spans="1:17" x14ac:dyDescent="0.25">
      <c r="A66" t="str">
        <f>isotopes!A66</f>
        <v>Ho</v>
      </c>
      <c r="B66">
        <f>isotopes!B66</f>
        <v>164.93031999999999</v>
      </c>
      <c r="C66">
        <f>isotopes!C66</f>
        <v>164.930319</v>
      </c>
      <c r="D66">
        <f>isotopes!D66</f>
        <v>100</v>
      </c>
      <c r="E66">
        <f>IF(isotopes!E66-C66&lt;0,0,isotopes!E66-C66)</f>
        <v>0</v>
      </c>
      <c r="F66">
        <f>isotopes!F66</f>
        <v>0</v>
      </c>
      <c r="G66">
        <f>IF(isotopes!G66-C66&lt;0,0,isotopes!G66-C66)</f>
        <v>0</v>
      </c>
      <c r="H66">
        <f>isotopes!H66</f>
        <v>0</v>
      </c>
      <c r="I66">
        <f>isotopes!I66</f>
        <v>0</v>
      </c>
      <c r="J66">
        <f>isotopes!J66</f>
        <v>0</v>
      </c>
      <c r="K66">
        <f>isotopes!K66</f>
        <v>0</v>
      </c>
      <c r="L66">
        <f>isotopes!L66</f>
        <v>0</v>
      </c>
      <c r="M66">
        <f>isotopes!M66</f>
        <v>0</v>
      </c>
      <c r="N66">
        <f>isotopes!N66</f>
        <v>0</v>
      </c>
      <c r="O66">
        <f>isotopes!O66</f>
        <v>0</v>
      </c>
      <c r="P66">
        <f>isotopes!P66</f>
        <v>0</v>
      </c>
      <c r="Q66">
        <f>isotopes!Q66</f>
        <v>0</v>
      </c>
    </row>
    <row r="67" spans="1:17" x14ac:dyDescent="0.25">
      <c r="A67" t="str">
        <f>isotopes!A67</f>
        <v>Er</v>
      </c>
      <c r="B67">
        <f>isotopes!B67</f>
        <v>167.25899999999999</v>
      </c>
      <c r="C67">
        <f>isotopes!C67</f>
        <v>161.928775</v>
      </c>
      <c r="D67">
        <f>isotopes!D67</f>
        <v>0.13700000000000001</v>
      </c>
      <c r="E67">
        <f>IF(isotopes!E67-C67&lt;0,0,isotopes!E67-C67)</f>
        <v>2.0004219999999862</v>
      </c>
      <c r="F67">
        <f>isotopes!F67</f>
        <v>1.609</v>
      </c>
      <c r="G67">
        <f>IF(isotopes!G67-C67&lt;0,0,isotopes!G67-C67)</f>
        <v>4.0015150000000119</v>
      </c>
      <c r="H67">
        <f>isotopes!H67</f>
        <v>33.61</v>
      </c>
      <c r="I67">
        <f>isotopes!I67</f>
        <v>166.93204499999999</v>
      </c>
      <c r="J67">
        <f>isotopes!J67</f>
        <v>22.93</v>
      </c>
      <c r="K67">
        <f>isotopes!K67</f>
        <v>167.932368</v>
      </c>
      <c r="L67">
        <f>isotopes!L67</f>
        <v>26.79</v>
      </c>
      <c r="M67">
        <f>isotopes!M67</f>
        <v>169.93546000000001</v>
      </c>
      <c r="N67">
        <f>isotopes!N67</f>
        <v>14.93</v>
      </c>
      <c r="O67">
        <f>isotopes!O67</f>
        <v>0</v>
      </c>
      <c r="P67">
        <f>isotopes!P67</f>
        <v>0</v>
      </c>
      <c r="Q67">
        <f>isotopes!Q67</f>
        <v>0</v>
      </c>
    </row>
    <row r="68" spans="1:17" x14ac:dyDescent="0.25">
      <c r="A68" t="str">
        <f>isotopes!A68</f>
        <v>Tm</v>
      </c>
      <c r="B68">
        <f>isotopes!B68</f>
        <v>168.93421000000001</v>
      </c>
      <c r="C68">
        <f>isotopes!C68</f>
        <v>168.934211</v>
      </c>
      <c r="D68">
        <f>isotopes!D68</f>
        <v>100</v>
      </c>
      <c r="E68">
        <f>IF(isotopes!E68-C68&lt;0,0,isotopes!E68-C68)</f>
        <v>0</v>
      </c>
      <c r="F68">
        <f>isotopes!F68</f>
        <v>0</v>
      </c>
      <c r="G68">
        <f>IF(isotopes!G68-C68&lt;0,0,isotopes!G68-C68)</f>
        <v>0</v>
      </c>
      <c r="H68">
        <f>isotopes!H68</f>
        <v>0</v>
      </c>
      <c r="I68">
        <f>isotopes!I68</f>
        <v>0</v>
      </c>
      <c r="J68">
        <f>isotopes!J68</f>
        <v>0</v>
      </c>
      <c r="K68">
        <f>isotopes!K68</f>
        <v>0</v>
      </c>
      <c r="L68">
        <f>isotopes!L68</f>
        <v>0</v>
      </c>
      <c r="M68">
        <f>isotopes!M68</f>
        <v>0</v>
      </c>
      <c r="N68">
        <f>isotopes!N68</f>
        <v>0</v>
      </c>
      <c r="O68">
        <f>isotopes!O68</f>
        <v>0</v>
      </c>
      <c r="P68">
        <f>isotopes!P68</f>
        <v>0</v>
      </c>
      <c r="Q68">
        <f>isotopes!Q68</f>
        <v>0</v>
      </c>
    </row>
    <row r="69" spans="1:17" x14ac:dyDescent="0.25">
      <c r="A69" t="str">
        <f>isotopes!A69</f>
        <v>Yb</v>
      </c>
      <c r="B69">
        <f>isotopes!B69</f>
        <v>173.04</v>
      </c>
      <c r="C69">
        <f>isotopes!C69</f>
        <v>167.93389400000001</v>
      </c>
      <c r="D69">
        <f>isotopes!D69</f>
        <v>0.127</v>
      </c>
      <c r="E69">
        <f>IF(isotopes!E69-C69&lt;0,0,isotopes!E69-C69)</f>
        <v>2.0008650000000046</v>
      </c>
      <c r="F69">
        <f>isotopes!F69</f>
        <v>3.04</v>
      </c>
      <c r="G69">
        <f>IF(isotopes!G69-C69&lt;0,0,isotopes!G69-C69)</f>
        <v>3.0024279999999806</v>
      </c>
      <c r="H69">
        <f>isotopes!H69</f>
        <v>14.28</v>
      </c>
      <c r="I69">
        <f>isotopes!I69</f>
        <v>171.93637770000001</v>
      </c>
      <c r="J69">
        <f>isotopes!J69</f>
        <v>21.83</v>
      </c>
      <c r="K69">
        <f>isotopes!K69</f>
        <v>172.93820679999999</v>
      </c>
      <c r="L69">
        <f>isotopes!L69</f>
        <v>16.13</v>
      </c>
      <c r="M69">
        <f>isotopes!M69</f>
        <v>173.9388581</v>
      </c>
      <c r="N69">
        <f>isotopes!N69</f>
        <v>31.83</v>
      </c>
      <c r="O69">
        <f>isotopes!O69</f>
        <v>175.94256799999999</v>
      </c>
      <c r="P69">
        <f>isotopes!P69</f>
        <v>12.76</v>
      </c>
      <c r="Q69">
        <f>isotopes!Q69</f>
        <v>0</v>
      </c>
    </row>
    <row r="70" spans="1:17" x14ac:dyDescent="0.25">
      <c r="A70" t="str">
        <f>isotopes!A70</f>
        <v>Lu</v>
      </c>
      <c r="B70">
        <f>isotopes!B70</f>
        <v>174.96700000000001</v>
      </c>
      <c r="C70">
        <f>isotopes!C70</f>
        <v>174.9407679</v>
      </c>
      <c r="D70">
        <f>isotopes!D70</f>
        <v>97.415999999999997</v>
      </c>
      <c r="E70">
        <f>IF(isotopes!E70-C70&lt;0,0,isotopes!E70-C70)</f>
        <v>1.001914499999998</v>
      </c>
      <c r="F70">
        <f>isotopes!F70</f>
        <v>2.5840000000000001</v>
      </c>
      <c r="G70">
        <f>IF(isotopes!G70-C70&lt;0,0,isotopes!G70-C70)</f>
        <v>0</v>
      </c>
      <c r="H70">
        <f>isotopes!H70</f>
        <v>0</v>
      </c>
      <c r="I70">
        <f>isotopes!I70</f>
        <v>0</v>
      </c>
      <c r="J70">
        <f>isotopes!J70</f>
        <v>0</v>
      </c>
      <c r="K70">
        <f>isotopes!K70</f>
        <v>0</v>
      </c>
      <c r="L70">
        <f>isotopes!L70</f>
        <v>0</v>
      </c>
      <c r="M70">
        <f>isotopes!M70</f>
        <v>0</v>
      </c>
      <c r="N70">
        <f>isotopes!N70</f>
        <v>0</v>
      </c>
      <c r="O70">
        <f>isotopes!O70</f>
        <v>0</v>
      </c>
      <c r="P70">
        <f>isotopes!P70</f>
        <v>0</v>
      </c>
      <c r="Q70">
        <f>isotopes!Q70</f>
        <v>0</v>
      </c>
    </row>
    <row r="71" spans="1:17" x14ac:dyDescent="0.25">
      <c r="A71" t="str">
        <f>isotopes!A71</f>
        <v>Hf</v>
      </c>
      <c r="B71">
        <f>isotopes!B71</f>
        <v>178.49</v>
      </c>
      <c r="C71">
        <f>isotopes!C71</f>
        <v>173.94004000000001</v>
      </c>
      <c r="D71">
        <f>isotopes!D71</f>
        <v>0.16200000000000001</v>
      </c>
      <c r="E71">
        <f>IF(isotopes!E71-C71&lt;0,0,isotopes!E71-C71)</f>
        <v>2.0013617999999838</v>
      </c>
      <c r="F71">
        <f>isotopes!F71</f>
        <v>5.2603999999999997</v>
      </c>
      <c r="G71">
        <f>IF(isotopes!G71-C71&lt;0,0,isotopes!G71-C71)</f>
        <v>3.0031799999999862</v>
      </c>
      <c r="H71">
        <f>isotopes!H71</f>
        <v>18.595300000000002</v>
      </c>
      <c r="I71">
        <f>isotopes!I71</f>
        <v>177.9436977</v>
      </c>
      <c r="J71">
        <f>isotopes!J71</f>
        <v>27.281099999999999</v>
      </c>
      <c r="K71">
        <f>isotopes!K71</f>
        <v>178.9458151</v>
      </c>
      <c r="L71">
        <f>isotopes!L71</f>
        <v>13.621</v>
      </c>
      <c r="M71">
        <f>isotopes!M71</f>
        <v>179.94654879999999</v>
      </c>
      <c r="N71">
        <f>isotopes!N71</f>
        <v>35.080199999999998</v>
      </c>
      <c r="O71">
        <f>isotopes!O71</f>
        <v>0</v>
      </c>
      <c r="P71">
        <f>isotopes!P71</f>
        <v>0</v>
      </c>
      <c r="Q71">
        <f>isotopes!Q71</f>
        <v>0</v>
      </c>
    </row>
    <row r="72" spans="1:17" x14ac:dyDescent="0.25">
      <c r="A72" t="str">
        <f>isotopes!A72</f>
        <v>Ta</v>
      </c>
      <c r="B72">
        <f>isotopes!B72</f>
        <v>180.9479</v>
      </c>
      <c r="C72">
        <f>isotopes!C72</f>
        <v>179.94746599999999</v>
      </c>
      <c r="D72">
        <f>isotopes!D72</f>
        <v>1.23E-2</v>
      </c>
      <c r="E72">
        <f>IF(isotopes!E72-C72&lt;0,0,isotopes!E72-C72)</f>
        <v>1.0005299999999977</v>
      </c>
      <c r="F72">
        <f>isotopes!F72</f>
        <v>99.987700000000004</v>
      </c>
      <c r="G72">
        <f>IF(isotopes!G72-C72&lt;0,0,isotopes!G72-C72)</f>
        <v>0</v>
      </c>
      <c r="H72">
        <f>isotopes!H72</f>
        <v>0</v>
      </c>
      <c r="I72">
        <f>isotopes!I72</f>
        <v>0</v>
      </c>
      <c r="J72">
        <f>isotopes!J72</f>
        <v>0</v>
      </c>
      <c r="K72">
        <f>isotopes!K72</f>
        <v>0</v>
      </c>
      <c r="L72">
        <f>isotopes!L72</f>
        <v>0</v>
      </c>
      <c r="M72">
        <f>isotopes!M72</f>
        <v>0</v>
      </c>
      <c r="N72">
        <f>isotopes!N72</f>
        <v>0</v>
      </c>
      <c r="O72">
        <f>isotopes!O72</f>
        <v>0</v>
      </c>
      <c r="P72">
        <f>isotopes!P72</f>
        <v>0</v>
      </c>
      <c r="Q72">
        <f>isotopes!Q72</f>
        <v>0</v>
      </c>
    </row>
    <row r="73" spans="1:17" x14ac:dyDescent="0.25">
      <c r="A73" t="str">
        <f>isotopes!A73</f>
        <v>W</v>
      </c>
      <c r="B73">
        <f>isotopes!B73</f>
        <v>183.84</v>
      </c>
      <c r="C73">
        <f>isotopes!C73</f>
        <v>179.94670600000001</v>
      </c>
      <c r="D73">
        <f>isotopes!D73</f>
        <v>0.1198</v>
      </c>
      <c r="E73">
        <f>IF(isotopes!E73-C73&lt;0,0,isotopes!E73-C73)</f>
        <v>2.001499999999993</v>
      </c>
      <c r="F73">
        <f>isotopes!F73</f>
        <v>26.4985</v>
      </c>
      <c r="G73">
        <f>IF(isotopes!G73-C73&lt;0,0,isotopes!G73-C73)</f>
        <v>3.0035184999999842</v>
      </c>
      <c r="H73">
        <f>isotopes!H73</f>
        <v>14.313599999999999</v>
      </c>
      <c r="I73">
        <f>isotopes!I73</f>
        <v>183.95093259999999</v>
      </c>
      <c r="J73">
        <f>isotopes!J73</f>
        <v>30.642199999999999</v>
      </c>
      <c r="K73">
        <f>isotopes!K73</f>
        <v>185.954362</v>
      </c>
      <c r="L73">
        <f>isotopes!L73</f>
        <v>28.425899999999999</v>
      </c>
      <c r="M73">
        <f>isotopes!M73</f>
        <v>0</v>
      </c>
      <c r="N73">
        <f>isotopes!N73</f>
        <v>0</v>
      </c>
      <c r="O73">
        <f>isotopes!O73</f>
        <v>0</v>
      </c>
      <c r="P73">
        <f>isotopes!P73</f>
        <v>0</v>
      </c>
      <c r="Q73">
        <f>isotopes!Q73</f>
        <v>0</v>
      </c>
    </row>
    <row r="74" spans="1:17" x14ac:dyDescent="0.25">
      <c r="A74" t="str">
        <f>isotopes!A74</f>
        <v>Re</v>
      </c>
      <c r="B74">
        <f>isotopes!B74</f>
        <v>186.20699999999999</v>
      </c>
      <c r="C74">
        <f>isotopes!C74</f>
        <v>184.95295569999999</v>
      </c>
      <c r="D74">
        <f>isotopes!D74</f>
        <v>37.398000000000003</v>
      </c>
      <c r="E74">
        <f>IF(isotopes!E74-C74&lt;0,0,isotopes!E74-C74)</f>
        <v>2.0027951000000144</v>
      </c>
      <c r="F74">
        <f>isotopes!F74</f>
        <v>62.601999999999997</v>
      </c>
      <c r="G74">
        <f>IF(isotopes!G74-C74&lt;0,0,isotopes!G74-C74)</f>
        <v>0</v>
      </c>
      <c r="H74">
        <f>isotopes!H74</f>
        <v>0</v>
      </c>
      <c r="I74">
        <f>isotopes!I74</f>
        <v>0</v>
      </c>
      <c r="J74">
        <f>isotopes!J74</f>
        <v>0</v>
      </c>
      <c r="K74">
        <f>isotopes!K74</f>
        <v>0</v>
      </c>
      <c r="L74">
        <f>isotopes!L74</f>
        <v>0</v>
      </c>
      <c r="M74">
        <f>isotopes!M74</f>
        <v>0</v>
      </c>
      <c r="N74">
        <f>isotopes!N74</f>
        <v>0</v>
      </c>
      <c r="O74">
        <f>isotopes!O74</f>
        <v>0</v>
      </c>
      <c r="P74">
        <f>isotopes!P74</f>
        <v>0</v>
      </c>
      <c r="Q74">
        <f>isotopes!Q74</f>
        <v>0</v>
      </c>
    </row>
    <row r="75" spans="1:17" x14ac:dyDescent="0.25">
      <c r="A75" t="str">
        <f>isotopes!A75</f>
        <v>Os</v>
      </c>
      <c r="B75">
        <f>isotopes!B75</f>
        <v>190.23</v>
      </c>
      <c r="C75">
        <f>isotopes!C75</f>
        <v>183.95249100000001</v>
      </c>
      <c r="D75">
        <f>isotopes!D75</f>
        <v>1.9699999999999999E-2</v>
      </c>
      <c r="E75">
        <f>IF(isotopes!E75-C75&lt;0,0,isotopes!E75-C75)</f>
        <v>2.0013469999999813</v>
      </c>
      <c r="F75">
        <f>isotopes!F75</f>
        <v>1.5859000000000001</v>
      </c>
      <c r="G75">
        <f>IF(isotopes!G75-C75&lt;0,0,isotopes!G75-C75)</f>
        <v>3.0032568999999967</v>
      </c>
      <c r="H75">
        <f>isotopes!H75</f>
        <v>1.9643999999999999</v>
      </c>
      <c r="I75">
        <f>isotopes!I75</f>
        <v>187.95583600000001</v>
      </c>
      <c r="J75">
        <f>isotopes!J75</f>
        <v>13.243399999999999</v>
      </c>
      <c r="K75">
        <f>isotopes!K75</f>
        <v>188.95814490000001</v>
      </c>
      <c r="L75">
        <f>isotopes!L75</f>
        <v>16.146599999999999</v>
      </c>
      <c r="M75">
        <f>isotopes!M75</f>
        <v>189.95844500000001</v>
      </c>
      <c r="N75">
        <f>isotopes!N75</f>
        <v>26.258400000000002</v>
      </c>
      <c r="O75">
        <f>isotopes!O75</f>
        <v>191.961479</v>
      </c>
      <c r="P75">
        <f>isotopes!P75</f>
        <v>40.781500000000001</v>
      </c>
      <c r="Q75">
        <f>isotopes!Q75</f>
        <v>0</v>
      </c>
    </row>
    <row r="76" spans="1:17" x14ac:dyDescent="0.25">
      <c r="A76" t="str">
        <f>isotopes!A76</f>
        <v>Ir</v>
      </c>
      <c r="B76">
        <f>isotopes!B76</f>
        <v>192.21700000000001</v>
      </c>
      <c r="C76">
        <f>isotopes!C76</f>
        <v>190.96059099999999</v>
      </c>
      <c r="D76">
        <f>isotopes!D76</f>
        <v>37.271999999999998</v>
      </c>
      <c r="E76">
        <f>IF(isotopes!E76-C76&lt;0,0,isotopes!E76-C76)</f>
        <v>2.002332999999993</v>
      </c>
      <c r="F76">
        <f>isotopes!F76</f>
        <v>62.728000000000002</v>
      </c>
      <c r="G76">
        <f>IF(isotopes!G76-C76&lt;0,0,isotopes!G76-C76)</f>
        <v>0</v>
      </c>
      <c r="H76">
        <f>isotopes!H76</f>
        <v>0</v>
      </c>
      <c r="I76">
        <f>isotopes!I76</f>
        <v>0</v>
      </c>
      <c r="J76">
        <f>isotopes!J76</f>
        <v>0</v>
      </c>
      <c r="K76">
        <f>isotopes!K76</f>
        <v>0</v>
      </c>
      <c r="L76">
        <f>isotopes!L76</f>
        <v>0</v>
      </c>
      <c r="M76">
        <f>isotopes!M76</f>
        <v>0</v>
      </c>
      <c r="N76">
        <f>isotopes!N76</f>
        <v>0</v>
      </c>
      <c r="O76">
        <f>isotopes!O76</f>
        <v>0</v>
      </c>
      <c r="P76">
        <f>isotopes!P76</f>
        <v>0</v>
      </c>
      <c r="Q76">
        <f>isotopes!Q76</f>
        <v>0</v>
      </c>
    </row>
    <row r="77" spans="1:17" x14ac:dyDescent="0.25">
      <c r="A77" t="str">
        <f>isotopes!A77</f>
        <v>Pt</v>
      </c>
      <c r="B77">
        <f>isotopes!B77</f>
        <v>195.078</v>
      </c>
      <c r="C77">
        <f>isotopes!C77</f>
        <v>189.95993000000001</v>
      </c>
      <c r="D77">
        <f>isotopes!D77</f>
        <v>1.3634E-2</v>
      </c>
      <c r="E77">
        <f>IF(isotopes!E77-C77&lt;0,0,isotopes!E77-C77)</f>
        <v>2.0011049999999955</v>
      </c>
      <c r="F77">
        <f>isotopes!F77</f>
        <v>0.78265899999999999</v>
      </c>
      <c r="G77">
        <f>IF(isotopes!G77-C77&lt;0,0,isotopes!G77-C77)</f>
        <v>4.0027339999999754</v>
      </c>
      <c r="H77">
        <f>isotopes!H77</f>
        <v>32.966999999999999</v>
      </c>
      <c r="I77">
        <f>isotopes!I77</f>
        <v>194.96477400000001</v>
      </c>
      <c r="J77">
        <f>isotopes!J77</f>
        <v>33.831556999999997</v>
      </c>
      <c r="K77">
        <f>isotopes!K77</f>
        <v>195.964935</v>
      </c>
      <c r="L77">
        <f>isotopes!L77</f>
        <v>25.24166</v>
      </c>
      <c r="M77">
        <f>isotopes!M77</f>
        <v>197.96787599999999</v>
      </c>
      <c r="N77">
        <f>isotopes!N77</f>
        <v>7.1634900000000004</v>
      </c>
      <c r="O77">
        <f>isotopes!O77</f>
        <v>0</v>
      </c>
      <c r="P77">
        <f>isotopes!P77</f>
        <v>0</v>
      </c>
      <c r="Q77">
        <f>isotopes!Q77</f>
        <v>0</v>
      </c>
    </row>
    <row r="78" spans="1:17" x14ac:dyDescent="0.25">
      <c r="A78" t="str">
        <f>isotopes!A78</f>
        <v>Au</v>
      </c>
      <c r="B78">
        <f>isotopes!B78</f>
        <v>196.96655000000001</v>
      </c>
      <c r="C78">
        <f>isotopes!C78</f>
        <v>196.96655200000001</v>
      </c>
      <c r="D78">
        <f>isotopes!D78</f>
        <v>100</v>
      </c>
      <c r="E78">
        <f>IF(isotopes!E78-C78&lt;0,0,isotopes!E78-C78)</f>
        <v>0</v>
      </c>
      <c r="F78">
        <f>isotopes!F78</f>
        <v>0</v>
      </c>
      <c r="G78">
        <f>IF(isotopes!G78-C78&lt;0,0,isotopes!G78-C78)</f>
        <v>0</v>
      </c>
      <c r="H78">
        <f>isotopes!H78</f>
        <v>0</v>
      </c>
      <c r="I78">
        <f>isotopes!I78</f>
        <v>0</v>
      </c>
      <c r="J78">
        <f>isotopes!J78</f>
        <v>0</v>
      </c>
      <c r="K78">
        <f>isotopes!K78</f>
        <v>0</v>
      </c>
      <c r="L78">
        <f>isotopes!L78</f>
        <v>0</v>
      </c>
      <c r="M78">
        <f>isotopes!M78</f>
        <v>0</v>
      </c>
      <c r="N78">
        <f>isotopes!N78</f>
        <v>0</v>
      </c>
      <c r="O78">
        <f>isotopes!O78</f>
        <v>0</v>
      </c>
      <c r="P78">
        <f>isotopes!P78</f>
        <v>0</v>
      </c>
      <c r="Q78">
        <f>isotopes!Q78</f>
        <v>0</v>
      </c>
    </row>
    <row r="79" spans="1:17" x14ac:dyDescent="0.25">
      <c r="A79" t="str">
        <f>isotopes!A79</f>
        <v>Hg</v>
      </c>
      <c r="B79">
        <f>isotopes!B79</f>
        <v>200.59</v>
      </c>
      <c r="C79">
        <f>isotopes!C79</f>
        <v>195.96581499999999</v>
      </c>
      <c r="D79">
        <f>isotopes!D79</f>
        <v>0.15343999999999999</v>
      </c>
      <c r="E79">
        <f>IF(isotopes!E79-C79&lt;0,0,isotopes!E79-C79)</f>
        <v>2.0009370000000217</v>
      </c>
      <c r="F79">
        <f>isotopes!F79</f>
        <v>9.968</v>
      </c>
      <c r="G79">
        <f>IF(isotopes!G79-C79&lt;0,0,isotopes!G79-C79)</f>
        <v>3.0024470000000179</v>
      </c>
      <c r="H79">
        <f>isotopes!H79</f>
        <v>16.873000000000001</v>
      </c>
      <c r="I79">
        <f>isotopes!I79</f>
        <v>199.968309</v>
      </c>
      <c r="J79">
        <f>isotopes!J79</f>
        <v>23.096</v>
      </c>
      <c r="K79">
        <f>isotopes!K79</f>
        <v>200.97028499999999</v>
      </c>
      <c r="L79">
        <f>isotopes!L79</f>
        <v>13.180999999999999</v>
      </c>
      <c r="M79">
        <f>isotopes!M79</f>
        <v>201.97062600000001</v>
      </c>
      <c r="N79">
        <f>isotopes!N79</f>
        <v>29.863</v>
      </c>
      <c r="O79">
        <f>isotopes!O79</f>
        <v>203.97347600000001</v>
      </c>
      <c r="P79">
        <f>isotopes!P79</f>
        <v>6.8650000000000002</v>
      </c>
      <c r="Q79">
        <f>isotopes!Q79</f>
        <v>0</v>
      </c>
    </row>
    <row r="80" spans="1:17" x14ac:dyDescent="0.25">
      <c r="A80" t="str">
        <f>isotopes!A80</f>
        <v>Tl</v>
      </c>
      <c r="B80">
        <f>isotopes!B80</f>
        <v>204.38329999999999</v>
      </c>
      <c r="C80">
        <f>isotopes!C80</f>
        <v>202.972329</v>
      </c>
      <c r="D80">
        <f>isotopes!D80</f>
        <v>29.524000000000001</v>
      </c>
      <c r="E80">
        <f>IF(isotopes!E80-C80&lt;0,0,isotopes!E80-C80)</f>
        <v>2.0020829999999989</v>
      </c>
      <c r="F80">
        <f>isotopes!F80</f>
        <v>70.475999999999999</v>
      </c>
      <c r="G80">
        <f>IF(isotopes!G80-C80&lt;0,0,isotopes!G80-C80)</f>
        <v>0</v>
      </c>
      <c r="H80">
        <f>isotopes!H80</f>
        <v>0</v>
      </c>
      <c r="I80">
        <f>isotopes!I80</f>
        <v>0</v>
      </c>
      <c r="J80">
        <f>isotopes!J80</f>
        <v>0</v>
      </c>
      <c r="K80">
        <f>isotopes!K80</f>
        <v>0</v>
      </c>
      <c r="L80">
        <f>isotopes!L80</f>
        <v>0</v>
      </c>
      <c r="M80">
        <f>isotopes!M80</f>
        <v>0</v>
      </c>
      <c r="N80">
        <f>isotopes!N80</f>
        <v>0</v>
      </c>
      <c r="O80">
        <f>isotopes!O80</f>
        <v>0</v>
      </c>
      <c r="P80">
        <f>isotopes!P80</f>
        <v>0</v>
      </c>
      <c r="Q80">
        <f>isotopes!Q80</f>
        <v>0</v>
      </c>
    </row>
    <row r="81" spans="1:17" x14ac:dyDescent="0.25">
      <c r="A81" t="str">
        <f>isotopes!A81</f>
        <v>Pb</v>
      </c>
      <c r="B81">
        <f>isotopes!B81</f>
        <v>207.2</v>
      </c>
      <c r="C81">
        <f>isotopes!C81</f>
        <v>203.973029</v>
      </c>
      <c r="D81">
        <f>isotopes!D81</f>
        <v>1.4245000000000001</v>
      </c>
      <c r="E81">
        <f>IF(isotopes!E81-C81&lt;0,0,isotopes!E81-C81)</f>
        <v>2.001419999999996</v>
      </c>
      <c r="F81">
        <f>isotopes!F81</f>
        <v>24.1447</v>
      </c>
      <c r="G81">
        <f>IF(isotopes!G81-C81&lt;0,0,isotopes!G81-C81)</f>
        <v>3.0028519999999901</v>
      </c>
      <c r="H81">
        <f>isotopes!H81</f>
        <v>22.082699999999999</v>
      </c>
      <c r="I81">
        <f>isotopes!I81</f>
        <v>207.97663600000001</v>
      </c>
      <c r="J81">
        <f>isotopes!J81</f>
        <v>52.348100000000002</v>
      </c>
      <c r="K81">
        <f>isotopes!K81</f>
        <v>0</v>
      </c>
      <c r="L81">
        <f>isotopes!L81</f>
        <v>0</v>
      </c>
      <c r="M81">
        <f>isotopes!M81</f>
        <v>0</v>
      </c>
      <c r="N81">
        <f>isotopes!N81</f>
        <v>0</v>
      </c>
      <c r="O81">
        <f>isotopes!O81</f>
        <v>0</v>
      </c>
      <c r="P81">
        <f>isotopes!P81</f>
        <v>0</v>
      </c>
      <c r="Q81">
        <f>isotopes!Q81</f>
        <v>0</v>
      </c>
    </row>
    <row r="82" spans="1:17" x14ac:dyDescent="0.25">
      <c r="A82" t="str">
        <f>isotopes!A82</f>
        <v>Bi</v>
      </c>
      <c r="B82">
        <f>isotopes!B82</f>
        <v>208.98038</v>
      </c>
      <c r="C82">
        <f>isotopes!C82</f>
        <v>208.98038299999999</v>
      </c>
      <c r="D82">
        <f>isotopes!D82</f>
        <v>100</v>
      </c>
      <c r="E82">
        <f>IF(isotopes!E82-C82&lt;0,0,isotopes!E82-C82)</f>
        <v>0</v>
      </c>
      <c r="F82">
        <f>isotopes!F82</f>
        <v>0</v>
      </c>
      <c r="G82">
        <f>IF(isotopes!G82-C82&lt;0,0,isotopes!G82-C82)</f>
        <v>0</v>
      </c>
      <c r="H82">
        <f>isotopes!H82</f>
        <v>0</v>
      </c>
      <c r="I82">
        <f>isotopes!I82</f>
        <v>0</v>
      </c>
      <c r="J82">
        <f>isotopes!J82</f>
        <v>0</v>
      </c>
      <c r="K82">
        <f>isotopes!K82</f>
        <v>0</v>
      </c>
      <c r="L82">
        <f>isotopes!L82</f>
        <v>0</v>
      </c>
      <c r="M82">
        <f>isotopes!M82</f>
        <v>0</v>
      </c>
      <c r="N82">
        <f>isotopes!N82</f>
        <v>0</v>
      </c>
      <c r="O82">
        <f>isotopes!O82</f>
        <v>0</v>
      </c>
      <c r="P82">
        <f>isotopes!P82</f>
        <v>0</v>
      </c>
      <c r="Q82">
        <f>isotopes!Q82</f>
        <v>0</v>
      </c>
    </row>
    <row r="83" spans="1:17" x14ac:dyDescent="0.25">
      <c r="A83" t="str">
        <f>isotopes!A83</f>
        <v>Th</v>
      </c>
      <c r="B83">
        <f>isotopes!B83</f>
        <v>232.03809999999999</v>
      </c>
      <c r="C83">
        <f>isotopes!C83</f>
        <v>232.0380504</v>
      </c>
      <c r="D83">
        <f>isotopes!D83</f>
        <v>100</v>
      </c>
      <c r="E83">
        <f>IF(isotopes!E83-C83&lt;0,0,isotopes!E83-C83)</f>
        <v>0</v>
      </c>
      <c r="F83">
        <f>isotopes!F83</f>
        <v>0</v>
      </c>
      <c r="G83">
        <f>IF(isotopes!G83-C83&lt;0,0,isotopes!G83-C83)</f>
        <v>0</v>
      </c>
      <c r="H83">
        <f>isotopes!H83</f>
        <v>0</v>
      </c>
      <c r="I83">
        <f>isotopes!I83</f>
        <v>0</v>
      </c>
      <c r="J83">
        <f>isotopes!J83</f>
        <v>0</v>
      </c>
      <c r="K83">
        <f>isotopes!K83</f>
        <v>0</v>
      </c>
      <c r="L83">
        <f>isotopes!L83</f>
        <v>0</v>
      </c>
      <c r="M83">
        <f>isotopes!M83</f>
        <v>0</v>
      </c>
      <c r="N83">
        <f>isotopes!N83</f>
        <v>0</v>
      </c>
      <c r="O83">
        <f>isotopes!O83</f>
        <v>0</v>
      </c>
      <c r="P83">
        <f>isotopes!P83</f>
        <v>0</v>
      </c>
      <c r="Q83">
        <f>isotopes!Q83</f>
        <v>0</v>
      </c>
    </row>
    <row r="84" spans="1:17" x14ac:dyDescent="0.25">
      <c r="A84" t="str">
        <f>isotopes!A84</f>
        <v>Pa</v>
      </c>
      <c r="B84">
        <f>isotopes!B84</f>
        <v>231.03587999999999</v>
      </c>
      <c r="C84">
        <f>isotopes!C84</f>
        <v>231.0358789</v>
      </c>
      <c r="D84">
        <f>isotopes!D84</f>
        <v>100</v>
      </c>
      <c r="E84">
        <f>IF(isotopes!E84-C84&lt;0,0,isotopes!E84-C84)</f>
        <v>0</v>
      </c>
      <c r="F84">
        <f>isotopes!F84</f>
        <v>0</v>
      </c>
      <c r="G84">
        <f>IF(isotopes!G84-C84&lt;0,0,isotopes!G84-C84)</f>
        <v>0</v>
      </c>
      <c r="H84">
        <f>isotopes!H84</f>
        <v>0</v>
      </c>
      <c r="I84">
        <f>isotopes!I84</f>
        <v>0</v>
      </c>
      <c r="J84">
        <f>isotopes!J84</f>
        <v>0</v>
      </c>
      <c r="K84">
        <f>isotopes!K84</f>
        <v>0</v>
      </c>
      <c r="L84">
        <f>isotopes!L84</f>
        <v>0</v>
      </c>
      <c r="M84">
        <f>isotopes!M84</f>
        <v>0</v>
      </c>
      <c r="N84">
        <f>isotopes!N84</f>
        <v>0</v>
      </c>
      <c r="O84">
        <f>isotopes!O84</f>
        <v>0</v>
      </c>
      <c r="P84">
        <f>isotopes!P84</f>
        <v>0</v>
      </c>
      <c r="Q84">
        <f>isotopes!Q84</f>
        <v>0</v>
      </c>
    </row>
    <row r="85" spans="1:17" x14ac:dyDescent="0.25">
      <c r="A85" t="str">
        <f>isotopes!A85</f>
        <v>U</v>
      </c>
      <c r="B85">
        <f>isotopes!B85</f>
        <v>238.02891</v>
      </c>
      <c r="C85">
        <f>isotopes!C85</f>
        <v>234.04094559999999</v>
      </c>
      <c r="D85">
        <f>isotopes!D85</f>
        <v>5.4799999999999996E-3</v>
      </c>
      <c r="E85">
        <f>IF(isotopes!E85-C85&lt;0,0,isotopes!E85-C85)</f>
        <v>1.0029775000000143</v>
      </c>
      <c r="F85">
        <f>isotopes!F85</f>
        <v>0.72</v>
      </c>
      <c r="G85">
        <f>IF(isotopes!G85-C85&lt;0,0,isotopes!G85-C85)</f>
        <v>4.0098370000000045</v>
      </c>
      <c r="H85">
        <f>isotopes!H85</f>
        <v>99.274500000000003</v>
      </c>
      <c r="I85">
        <f>isotopes!I85</f>
        <v>0</v>
      </c>
      <c r="J85">
        <f>isotopes!J85</f>
        <v>0</v>
      </c>
      <c r="K85">
        <f>isotopes!K85</f>
        <v>0</v>
      </c>
      <c r="L85">
        <f>isotopes!L85</f>
        <v>0</v>
      </c>
      <c r="M85">
        <f>isotopes!M85</f>
        <v>0</v>
      </c>
      <c r="N85">
        <f>isotopes!N85</f>
        <v>0</v>
      </c>
      <c r="O85">
        <f>isotopes!O85</f>
        <v>0</v>
      </c>
      <c r="P85">
        <f>isotopes!P85</f>
        <v>0</v>
      </c>
      <c r="Q85">
        <f>isotopes!Q85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isotopes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Cunha</dc:creator>
  <cp:lastModifiedBy>Ricardo Cunha</cp:lastModifiedBy>
  <dcterms:created xsi:type="dcterms:W3CDTF">2023-07-27T20:54:21Z</dcterms:created>
  <dcterms:modified xsi:type="dcterms:W3CDTF">2023-07-27T21:47:51Z</dcterms:modified>
</cp:coreProperties>
</file>