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7251E80-B4F0-4D50-96CB-5928972FBC5A}" xr6:coauthVersionLast="36" xr6:coauthVersionMax="36" xr10:uidLastSave="{00000000-0000-0000-0000-000000000000}"/>
  <bookViews>
    <workbookView xWindow="0" yWindow="0" windowWidth="20490" windowHeight="7545" firstSheet="2" activeTab="5" xr2:uid="{87B5C384-5013-4EDE-B7E8-A24E79CA57E5}"/>
  </bookViews>
  <sheets>
    <sheet name="Data" sheetId="1" r:id="rId1"/>
    <sheet name="Pivot by ProjectType " sheetId="2" r:id="rId2"/>
    <sheet name="Pivot by Region" sheetId="3" r:id="rId3"/>
    <sheet name="KPIs" sheetId="4" r:id="rId4"/>
    <sheet name="pivot by Status" sheetId="7" r:id="rId5"/>
    <sheet name="Dashboard" sheetId="5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<sst xmlns="http://schemas.openxmlformats.org/spreadsheetml/2006/main" count="776" uniqueCount="294">
  <si>
    <t>Project_ID</t>
  </si>
  <si>
    <t>Client_Name</t>
  </si>
  <si>
    <t>Project_Type</t>
  </si>
  <si>
    <t>Start_Date</t>
  </si>
  <si>
    <t>Planned_Duration_Days</t>
  </si>
  <si>
    <t>End_Date</t>
  </si>
  <si>
    <t>Budget_USD</t>
  </si>
  <si>
    <t>Team_Size</t>
  </si>
  <si>
    <t>Region</t>
  </si>
  <si>
    <t>Actual_Cost_USD</t>
  </si>
  <si>
    <t>Delay_Days</t>
  </si>
  <si>
    <t>End_Date_Actual</t>
  </si>
  <si>
    <t>Status</t>
  </si>
  <si>
    <t>Satisfaction_Score</t>
  </si>
  <si>
    <t>OnTime</t>
  </si>
  <si>
    <t>Planned_Duration_Months</t>
  </si>
  <si>
    <t>Actual_Duration_Days</t>
  </si>
  <si>
    <t>Actual_Duration_Months</t>
  </si>
  <si>
    <t>Budget_Variance_USD</t>
  </si>
  <si>
    <t>Budget_Variance_Pct</t>
  </si>
  <si>
    <t>Primary_Technology</t>
  </si>
  <si>
    <t>Deliverables_Count</t>
  </si>
  <si>
    <t>P1000</t>
  </si>
  <si>
    <t>Client_B144</t>
  </si>
  <si>
    <t>Software Development</t>
  </si>
  <si>
    <t>North America</t>
  </si>
  <si>
    <t>Delayed</t>
  </si>
  <si>
    <t>Python</t>
  </si>
  <si>
    <t>P1001</t>
  </si>
  <si>
    <t>Client_A142</t>
  </si>
  <si>
    <t>Legacy Upgrade</t>
  </si>
  <si>
    <t>APAC</t>
  </si>
  <si>
    <t>Completed</t>
  </si>
  <si>
    <t>Java/.NET</t>
  </si>
  <si>
    <t>P1002</t>
  </si>
  <si>
    <t>Client_E115</t>
  </si>
  <si>
    <t>SQL/ETL</t>
  </si>
  <si>
    <t>P1003</t>
  </si>
  <si>
    <t>Client_D143</t>
  </si>
  <si>
    <t>Consulting</t>
  </si>
  <si>
    <t>React/Angular</t>
  </si>
  <si>
    <t>P1004</t>
  </si>
  <si>
    <t>Client_D92</t>
  </si>
  <si>
    <t>P1005</t>
  </si>
  <si>
    <t>Client_C98</t>
  </si>
  <si>
    <t>P1006</t>
  </si>
  <si>
    <t>Client_B66</t>
  </si>
  <si>
    <t>EMEA</t>
  </si>
  <si>
    <t>P1007</t>
  </si>
  <si>
    <t>Client_I32</t>
  </si>
  <si>
    <t>P1008</t>
  </si>
  <si>
    <t>Client_B191</t>
  </si>
  <si>
    <t>P1009</t>
  </si>
  <si>
    <t>Client_J86</t>
  </si>
  <si>
    <t>P1010</t>
  </si>
  <si>
    <t>Client_G51</t>
  </si>
  <si>
    <t>LATAM</t>
  </si>
  <si>
    <t>P1011</t>
  </si>
  <si>
    <t>Client_A153</t>
  </si>
  <si>
    <t>AWS/Azure</t>
  </si>
  <si>
    <t>P1012</t>
  </si>
  <si>
    <t>Client_A186</t>
  </si>
  <si>
    <t>QA &amp; Testing</t>
  </si>
  <si>
    <t>P1013</t>
  </si>
  <si>
    <t>Client_B63</t>
  </si>
  <si>
    <t>Cloud Migration</t>
  </si>
  <si>
    <t>India</t>
  </si>
  <si>
    <t>P1014</t>
  </si>
  <si>
    <t>Client_D190</t>
  </si>
  <si>
    <t>P1015</t>
  </si>
  <si>
    <t>Client_D125</t>
  </si>
  <si>
    <t>P1016</t>
  </si>
  <si>
    <t>Client_I150</t>
  </si>
  <si>
    <t>P1017</t>
  </si>
  <si>
    <t>Client_J58</t>
  </si>
  <si>
    <t>P1018</t>
  </si>
  <si>
    <t>Client_A58</t>
  </si>
  <si>
    <t>Data Integration</t>
  </si>
  <si>
    <t>P1019</t>
  </si>
  <si>
    <t>Client_I86</t>
  </si>
  <si>
    <t>P1020</t>
  </si>
  <si>
    <t>Client_D49</t>
  </si>
  <si>
    <t>P1021</t>
  </si>
  <si>
    <t>Client_I180</t>
  </si>
  <si>
    <t>Other</t>
  </si>
  <si>
    <t>P1022</t>
  </si>
  <si>
    <t>Client_G170</t>
  </si>
  <si>
    <t>P1023</t>
  </si>
  <si>
    <t>Client_D70</t>
  </si>
  <si>
    <t>P1024</t>
  </si>
  <si>
    <t>Client_H15</t>
  </si>
  <si>
    <t>P1025</t>
  </si>
  <si>
    <t>Client_J54</t>
  </si>
  <si>
    <t>P1026</t>
  </si>
  <si>
    <t>Client_E188</t>
  </si>
  <si>
    <t>P1027</t>
  </si>
  <si>
    <t>Client_A101</t>
  </si>
  <si>
    <t>P1028</t>
  </si>
  <si>
    <t>Client_C8</t>
  </si>
  <si>
    <t>P1029</t>
  </si>
  <si>
    <t>Client_G53</t>
  </si>
  <si>
    <t>P1030</t>
  </si>
  <si>
    <t>Client_F60</t>
  </si>
  <si>
    <t>P1031</t>
  </si>
  <si>
    <t>Client_E108</t>
  </si>
  <si>
    <t>P1032</t>
  </si>
  <si>
    <t>Client_C5</t>
  </si>
  <si>
    <t>P1033</t>
  </si>
  <si>
    <t>Client_D103</t>
  </si>
  <si>
    <t>P1034</t>
  </si>
  <si>
    <t>Client_F196</t>
  </si>
  <si>
    <t>P1035</t>
  </si>
  <si>
    <t>Client_B6</t>
  </si>
  <si>
    <t>P1036</t>
  </si>
  <si>
    <t>Client_B109</t>
  </si>
  <si>
    <t>P1037</t>
  </si>
  <si>
    <t>Client_G116</t>
  </si>
  <si>
    <t>P1038</t>
  </si>
  <si>
    <t>Client_B94</t>
  </si>
  <si>
    <t>P1039</t>
  </si>
  <si>
    <t>Client_F47</t>
  </si>
  <si>
    <t>P1040</t>
  </si>
  <si>
    <t>Client_F99</t>
  </si>
  <si>
    <t>P1041</t>
  </si>
  <si>
    <t>Client_J55</t>
  </si>
  <si>
    <t>P1042</t>
  </si>
  <si>
    <t>Client_E168</t>
  </si>
  <si>
    <t>P1043</t>
  </si>
  <si>
    <t>Client_A52</t>
  </si>
  <si>
    <t>P1044</t>
  </si>
  <si>
    <t>Client_H144</t>
  </si>
  <si>
    <t>P1045</t>
  </si>
  <si>
    <t>Client_I13</t>
  </si>
  <si>
    <t>P1046</t>
  </si>
  <si>
    <t>Client_B114</t>
  </si>
  <si>
    <t>P1047</t>
  </si>
  <si>
    <t>Client_G124</t>
  </si>
  <si>
    <t>P1048</t>
  </si>
  <si>
    <t>Client_B106</t>
  </si>
  <si>
    <t>P1049</t>
  </si>
  <si>
    <t>Client_I158</t>
  </si>
  <si>
    <t>P1050</t>
  </si>
  <si>
    <t>Client_E147</t>
  </si>
  <si>
    <t>P1051</t>
  </si>
  <si>
    <t>Client_J145</t>
  </si>
  <si>
    <t>P1052</t>
  </si>
  <si>
    <t>Client_F120</t>
  </si>
  <si>
    <t>P1053</t>
  </si>
  <si>
    <t>Client_J63</t>
  </si>
  <si>
    <t>P1054</t>
  </si>
  <si>
    <t>Client_D19</t>
  </si>
  <si>
    <t>P1055</t>
  </si>
  <si>
    <t>Client_B92</t>
  </si>
  <si>
    <t>P1056</t>
  </si>
  <si>
    <t>P1057</t>
  </si>
  <si>
    <t>Client_D183</t>
  </si>
  <si>
    <t>P1058</t>
  </si>
  <si>
    <t>Client_E90</t>
  </si>
  <si>
    <t>P1059</t>
  </si>
  <si>
    <t>Client_B117</t>
  </si>
  <si>
    <t>P1060</t>
  </si>
  <si>
    <t>Client_D62</t>
  </si>
  <si>
    <t>P1061</t>
  </si>
  <si>
    <t>Client_B23</t>
  </si>
  <si>
    <t>P1062</t>
  </si>
  <si>
    <t>Client_G127</t>
  </si>
  <si>
    <t>P1063</t>
  </si>
  <si>
    <t>Client_E137</t>
  </si>
  <si>
    <t>P1064</t>
  </si>
  <si>
    <t>Client_H140</t>
  </si>
  <si>
    <t>P1065</t>
  </si>
  <si>
    <t>Client_F129</t>
  </si>
  <si>
    <t>P1066</t>
  </si>
  <si>
    <t>Client_C58</t>
  </si>
  <si>
    <t>P1067</t>
  </si>
  <si>
    <t>Client_F122</t>
  </si>
  <si>
    <t>P1068</t>
  </si>
  <si>
    <t>Client_F1</t>
  </si>
  <si>
    <t>P1069</t>
  </si>
  <si>
    <t>Client_D34</t>
  </si>
  <si>
    <t>P1070</t>
  </si>
  <si>
    <t>Client_E96</t>
  </si>
  <si>
    <t>P1071</t>
  </si>
  <si>
    <t>Client_B126</t>
  </si>
  <si>
    <t>P1072</t>
  </si>
  <si>
    <t>Client_J118</t>
  </si>
  <si>
    <t>P1073</t>
  </si>
  <si>
    <t>Client_C48</t>
  </si>
  <si>
    <t>P1074</t>
  </si>
  <si>
    <t>Client_I89</t>
  </si>
  <si>
    <t>P1075</t>
  </si>
  <si>
    <t>Client_D117</t>
  </si>
  <si>
    <t>P1076</t>
  </si>
  <si>
    <t>Client_C129</t>
  </si>
  <si>
    <t>P1077</t>
  </si>
  <si>
    <t>Client_H16</t>
  </si>
  <si>
    <t>P1078</t>
  </si>
  <si>
    <t>Client_G189</t>
  </si>
  <si>
    <t>P1079</t>
  </si>
  <si>
    <t>Client_E192</t>
  </si>
  <si>
    <t>P1080</t>
  </si>
  <si>
    <t>Client_I191</t>
  </si>
  <si>
    <t>P1081</t>
  </si>
  <si>
    <t>Client_D69</t>
  </si>
  <si>
    <t>P1082</t>
  </si>
  <si>
    <t>Client_F22</t>
  </si>
  <si>
    <t>P1083</t>
  </si>
  <si>
    <t>Client_A93</t>
  </si>
  <si>
    <t>P1084</t>
  </si>
  <si>
    <t>Client_D195</t>
  </si>
  <si>
    <t>P1085</t>
  </si>
  <si>
    <t>Client_A76</t>
  </si>
  <si>
    <t>P1086</t>
  </si>
  <si>
    <t>Client_F154</t>
  </si>
  <si>
    <t>P1087</t>
  </si>
  <si>
    <t>Client_G144</t>
  </si>
  <si>
    <t>P1088</t>
  </si>
  <si>
    <t>Client_E179</t>
  </si>
  <si>
    <t>P1089</t>
  </si>
  <si>
    <t>Client_B86</t>
  </si>
  <si>
    <t>P1090</t>
  </si>
  <si>
    <t>Client_D185</t>
  </si>
  <si>
    <t>P1091</t>
  </si>
  <si>
    <t>Client_J29</t>
  </si>
  <si>
    <t>P1092</t>
  </si>
  <si>
    <t>Client_F69</t>
  </si>
  <si>
    <t>P1093</t>
  </si>
  <si>
    <t>Client_D47</t>
  </si>
  <si>
    <t>P1094</t>
  </si>
  <si>
    <t>Client_H94</t>
  </si>
  <si>
    <t>P1095</t>
  </si>
  <si>
    <t>Client_G190</t>
  </si>
  <si>
    <t>Cancelled</t>
  </si>
  <si>
    <t>P1096</t>
  </si>
  <si>
    <t>Client_H197</t>
  </si>
  <si>
    <t>P1097</t>
  </si>
  <si>
    <t>Client_C144</t>
  </si>
  <si>
    <t>P1098</t>
  </si>
  <si>
    <t>Client_E176</t>
  </si>
  <si>
    <t>P1099</t>
  </si>
  <si>
    <t>Client_C85</t>
  </si>
  <si>
    <t>P1100</t>
  </si>
  <si>
    <t>Client_D39</t>
  </si>
  <si>
    <t>P1101</t>
  </si>
  <si>
    <t>Client_I100</t>
  </si>
  <si>
    <t>P1102</t>
  </si>
  <si>
    <t>Client_I33</t>
  </si>
  <si>
    <t>P1103</t>
  </si>
  <si>
    <t>Client_E101</t>
  </si>
  <si>
    <t>P1104</t>
  </si>
  <si>
    <t>Client_J23</t>
  </si>
  <si>
    <t>P1105</t>
  </si>
  <si>
    <t>Client_G10</t>
  </si>
  <si>
    <t>P1106</t>
  </si>
  <si>
    <t>Client_J69</t>
  </si>
  <si>
    <t>P1107</t>
  </si>
  <si>
    <t>Client_G100</t>
  </si>
  <si>
    <t>P1108</t>
  </si>
  <si>
    <t>Client_F34</t>
  </si>
  <si>
    <t>P1109</t>
  </si>
  <si>
    <t>Client_D180</t>
  </si>
  <si>
    <t>P1110</t>
  </si>
  <si>
    <t>Client_C138</t>
  </si>
  <si>
    <t>P1111</t>
  </si>
  <si>
    <t>Client_I147</t>
  </si>
  <si>
    <t>P1112</t>
  </si>
  <si>
    <t>Client_H186</t>
  </si>
  <si>
    <t>P1113</t>
  </si>
  <si>
    <t>Client_B96</t>
  </si>
  <si>
    <t>P1114</t>
  </si>
  <si>
    <t>Client_A1</t>
  </si>
  <si>
    <t>P1115</t>
  </si>
  <si>
    <t>Client_B69</t>
  </si>
  <si>
    <t>P1116</t>
  </si>
  <si>
    <t>Client_C4</t>
  </si>
  <si>
    <t>P1117</t>
  </si>
  <si>
    <t>Client_C16</t>
  </si>
  <si>
    <t>P1118</t>
  </si>
  <si>
    <t>Client_G24</t>
  </si>
  <si>
    <t>P1119</t>
  </si>
  <si>
    <t>Client_J80</t>
  </si>
  <si>
    <t>Row Labels</t>
  </si>
  <si>
    <t>Grand Total</t>
  </si>
  <si>
    <t>Count of Project_Type</t>
  </si>
  <si>
    <t>Sum of Satisfaction_Score</t>
  </si>
  <si>
    <t>Average of Satisfaction_Score</t>
  </si>
  <si>
    <t>Count of Region</t>
  </si>
  <si>
    <t>Average of Budget_Variance_Pct</t>
  </si>
  <si>
    <t>ProjectType</t>
  </si>
  <si>
    <t>Count of Project_ID</t>
  </si>
  <si>
    <t>Count of Client_Name</t>
  </si>
  <si>
    <t>Average of Team_Size</t>
  </si>
  <si>
    <t>Average of Actual_Duration_Days</t>
  </si>
  <si>
    <t>Resume Mate - Data Analyst Portfolio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</si>
</sst>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4" tint="0.3999755851924192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on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[ResumeMateDataAnalysis.xlsx]pivot by Status!PivotTable4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Project Status Distribution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by Status'!$B$3</c:f>
              <c:strCache>
                <c:ptCount val="1"/>
                <c:pt idx="0">
                  <c:v>Count of Project_ID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D2-4D33-8204-D01E73A6702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D2-4D33-8204-D01E73A6702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D2-4D33-8204-D01E73A67025}"/>
              </c:ext>
            </c:extLst>
          </c:dPt>
          <c:cat>
            <c:strRef>
              <c:f>'pivot by Status'!$A$4:$A$7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Delayed</c:v>
                </c:pt>
              </c:strCache>
            </c:strRef>
          </c:cat>
          <c:val>
            <c:numRef>
              <c:f>'pivot by Status'!$B$4:$B$7</c:f>
              <c:numCache>
                <c:formatCode>General</c:formatCode>
                <c:ptCount val="3"/>
                <c:pt idx="0">
                  <c:v>1</c:v>
                </c:pt>
                <c:pt idx="1">
                  <c:v>109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D2-4D33-8204-D01E73A67025}"/>
            </c:ext>
          </c:extLst>
        </c:ser>
        <c:ser>
          <c:idx val="1"/>
          <c:order val="1"/>
          <c:tx>
            <c:strRef>
              <c:f>'pivot by Status'!$C$3</c:f>
              <c:strCache>
                <c:ptCount val="1"/>
                <c:pt idx="0">
                  <c:v>Sum of Satisfaction_Score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ED2-4D33-8204-D01E73A6702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ED2-4D33-8204-D01E73A6702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ED2-4D33-8204-D01E73A67025}"/>
              </c:ext>
            </c:extLst>
          </c:dPt>
          <c:cat>
            <c:strRef>
              <c:f>'pivot by Status'!$A$4:$A$7</c:f>
              <c:strCache>
                <c:ptCount val="3"/>
                <c:pt idx="0">
                  <c:v>Cancelled</c:v>
                </c:pt>
                <c:pt idx="1">
                  <c:v>Completed</c:v>
                </c:pt>
                <c:pt idx="2">
                  <c:v>Delayed</c:v>
                </c:pt>
              </c:strCache>
            </c:strRef>
          </c:cat>
          <c:val>
            <c:numRef>
              <c:f>'pivot by Status'!$C$4:$C$7</c:f>
              <c:numCache>
                <c:formatCode>General</c:formatCode>
                <c:ptCount val="3"/>
                <c:pt idx="0">
                  <c:v>2.75</c:v>
                </c:pt>
                <c:pt idx="1">
                  <c:v>413.03999999999979</c:v>
                </c:pt>
                <c:pt idx="2">
                  <c:v>35.720000000000006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D2-4D33-8204-D01E73A6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[ResumeMateDataAnalysis.xlsx]Pivot by ProjectType 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Projects by Project Type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747222222222225"/>
          <c:y val="6.6560039370078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7951881014873136E-2"/>
          <c:y val="0.26328484981044037"/>
          <c:w val="0.77770538057742777"/>
          <c:h val="0.35641659375911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by ProjectType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DE-4C5E-BAD1-611FB0F38C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DE-4C5E-BAD1-611FB0F38C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DE-4C5E-BAD1-611FB0F38C6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DE-4C5E-BAD1-611FB0F38C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DE-4C5E-BAD1-611FB0F38C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by ProjectType '!$A$4:$A$10</c:f>
              <c:strCache>
                <c:ptCount val="6"/>
                <c:pt idx="0">
                  <c:v>Cloud Migration</c:v>
                </c:pt>
                <c:pt idx="1">
                  <c:v>Consulting</c:v>
                </c:pt>
                <c:pt idx="2">
                  <c:v>Data Integration</c:v>
                </c:pt>
                <c:pt idx="3">
                  <c:v>Legacy Upgrade</c:v>
                </c:pt>
                <c:pt idx="4">
                  <c:v>QA &amp; Testing</c:v>
                </c:pt>
                <c:pt idx="5">
                  <c:v>Software Development</c:v>
                </c:pt>
              </c:strCache>
            </c:strRef>
          </c:cat>
          <c:val>
            <c:numRef>
              <c:f>'Pivot by ProjectType '!$B$4:$B$10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17</c:v>
                </c:pt>
                <c:pt idx="3">
                  <c:v>28</c:v>
                </c:pt>
                <c:pt idx="4">
                  <c:v>17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E-4C5E-BAD1-611FB0F38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0686592"/>
        <c:axId val="1258720560"/>
      </c:barChart>
      <c:catAx>
        <c:axId val="11406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20560"/>
        <c:crosses val="autoZero"/>
        <c:auto val="1"/>
        <c:lblAlgn val="ctr"/>
        <c:lblOffset val="100"/>
        <c:noMultiLvlLbl val="0"/>
      </c:catAx>
      <c:valAx>
        <c:axId val="12587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3</xdr:row>
      <xdr:rowOff>180974</xdr:rowOff>
    </xdr:from>
    <xdr:to>
      <xdr:col>5</xdr:col>
      <xdr:colOff>381000</xdr:colOff>
      <xdr:row>16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7327-F556-4775-B5B2-B62E0C02B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4</xdr:row>
      <xdr:rowOff>28575</xdr:rowOff>
    </xdr:from>
    <xdr:to>
      <xdr:col>14</xdr:col>
      <xdr:colOff>180975</xdr:colOff>
      <xdr:row>16</xdr:row>
      <xdr:rowOff>180975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6E6AC9D-35CD-4703-82D6-7009D576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</xdr:row>
      <xdr:rowOff>9525</xdr:rowOff>
    </xdr:from>
    <xdr:to>
      <xdr:col>3</xdr:col>
      <xdr:colOff>247650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E0141A-DDAC-4387-A0F4-07F315F2D6B8}"/>
            </a:ext>
          </a:extLst>
        </xdr:cNvPr>
        <xdr:cNvSpPr txBox="1"/>
      </xdr:nvSpPr>
      <xdr:spPr>
        <a:xfrm>
          <a:off x="828675" y="304800"/>
          <a:ext cx="1247775" cy="371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Projects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3</xdr:col>
      <xdr:colOff>409576</xdr:colOff>
      <xdr:row>1</xdr:row>
      <xdr:rowOff>0</xdr:rowOff>
    </xdr:from>
    <xdr:to>
      <xdr:col>5</xdr:col>
      <xdr:colOff>409575</xdr:colOff>
      <xdr:row>2</xdr:row>
      <xdr:rowOff>180975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63E3F67-1208-4460-99EE-850468892FB3}"/>
            </a:ext>
          </a:extLst>
        </xdr:cNvPr>
        <xdr:cNvSpPr txBox="1"/>
      </xdr:nvSpPr>
      <xdr:spPr>
        <a:xfrm>
          <a:off x="2238376" y="295275"/>
          <a:ext cx="1219199" cy="371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Completed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109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6</xdr:col>
      <xdr:colOff>9526</xdr:colOff>
      <xdr:row>1</xdr:row>
      <xdr:rowOff>9525</xdr:rowOff>
    </xdr:from>
    <xdr:to>
      <xdr:col>7</xdr:col>
      <xdr:colOff>600076</xdr:colOff>
      <xdr:row>2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48E10C-3187-4586-9E05-FB550878C266}"/>
            </a:ext>
          </a:extLst>
        </xdr:cNvPr>
        <xdr:cNvSpPr txBox="1"/>
      </xdr:nvSpPr>
      <xdr:spPr>
        <a:xfrm>
          <a:off x="3667126" y="304800"/>
          <a:ext cx="1200150" cy="3619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Delayed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8</xdr:col>
      <xdr:colOff>276225</xdr:colOff>
      <xdr:row>1</xdr:row>
      <xdr:rowOff>9525</xdr:rowOff>
    </xdr:from>
    <xdr:to>
      <xdr:col>10</xdr:col>
      <xdr:colOff>9525</xdr:colOff>
      <xdr:row>3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E2B3D6-2B4A-44CE-ACB0-67A57C59E7FA}"/>
            </a:ext>
          </a:extLst>
        </xdr:cNvPr>
        <xdr:cNvSpPr txBox="1"/>
      </xdr:nvSpPr>
      <xdr:spPr>
        <a:xfrm>
          <a:off x="5153025" y="304800"/>
          <a:ext cx="952500" cy="3714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Cancelled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01.660236805554" createdVersion="6" refreshedVersion="6" minRefreshableVersion="3" recordCount="120" xr:uid="{5EE497DB-3D75-460C-8AD2-8FF9C7D7849A}">
  <cacheSource type="worksheet">
    <worksheetSource ref="A1:V121" sheet="Data"/>
  </cacheSource>
  <cacheFields count="24">
    <cacheField name="Project_ID" numFmtId="0">
      <sharedItems count="120">
        <s v="P1000"/>
        <s v="P1001"/>
        <s v="P1002"/>
        <s v="P1003"/>
        <s v="P1004"/>
        <s v="P1005"/>
        <s v="P1006"/>
        <s v="P1007"/>
        <s v="P1008"/>
        <s v="P1009"/>
        <s v="P1010"/>
        <s v="P1011"/>
        <s v="P1012"/>
        <s v="P1013"/>
        <s v="P1014"/>
        <s v="P1015"/>
        <s v="P1016"/>
        <s v="P1017"/>
        <s v="P1018"/>
        <s v="P1019"/>
        <s v="P1020"/>
        <s v="P1021"/>
        <s v="P1022"/>
        <s v="P1023"/>
        <s v="P1024"/>
        <s v="P1025"/>
        <s v="P1026"/>
        <s v="P1027"/>
        <s v="P1028"/>
        <s v="P1029"/>
        <s v="P1030"/>
        <s v="P1031"/>
        <s v="P1032"/>
        <s v="P1033"/>
        <s v="P1034"/>
        <s v="P1035"/>
        <s v="P1036"/>
        <s v="P1037"/>
        <s v="P1038"/>
        <s v="P1039"/>
        <s v="P1040"/>
        <s v="P1041"/>
        <s v="P1042"/>
        <s v="P1043"/>
        <s v="P1044"/>
        <s v="P1045"/>
        <s v="P1046"/>
        <s v="P1047"/>
        <s v="P1048"/>
        <s v="P1049"/>
        <s v="P1050"/>
        <s v="P1051"/>
        <s v="P1052"/>
        <s v="P1053"/>
        <s v="P1054"/>
        <s v="P1055"/>
        <s v="P1056"/>
        <s v="P1057"/>
        <s v="P1058"/>
        <s v="P1059"/>
        <s v="P1060"/>
        <s v="P1061"/>
        <s v="P1062"/>
        <s v="P1063"/>
        <s v="P1064"/>
        <s v="P1065"/>
        <s v="P1066"/>
        <s v="P1067"/>
        <s v="P1068"/>
        <s v="P1069"/>
        <s v="P1070"/>
        <s v="P1071"/>
        <s v="P1072"/>
        <s v="P1073"/>
        <s v="P1074"/>
        <s v="P1075"/>
        <s v="P1076"/>
        <s v="P1077"/>
        <s v="P1078"/>
        <s v="P1079"/>
        <s v="P1080"/>
        <s v="P1081"/>
        <s v="P1082"/>
        <s v="P1083"/>
        <s v="P1084"/>
        <s v="P1085"/>
        <s v="P1086"/>
        <s v="P1087"/>
        <s v="P1088"/>
        <s v="P1089"/>
        <s v="P1090"/>
        <s v="P1091"/>
        <s v="P1092"/>
        <s v="P1093"/>
        <s v="P1094"/>
        <s v="P1095"/>
        <s v="P1096"/>
        <s v="P1097"/>
        <s v="P1098"/>
        <s v="P1099"/>
        <s v="P1100"/>
        <s v="P1101"/>
        <s v="P1102"/>
        <s v="P1103"/>
        <s v="P1104"/>
        <s v="P1105"/>
        <s v="P1106"/>
        <s v="P1107"/>
        <s v="P1108"/>
        <s v="P1109"/>
        <s v="P1110"/>
        <s v="P1111"/>
        <s v="P1112"/>
        <s v="P1113"/>
        <s v="P1114"/>
        <s v="P1115"/>
        <s v="P1116"/>
        <s v="P1117"/>
        <s v="P1118"/>
        <s v="P1119"/>
      </sharedItems>
    </cacheField>
    <cacheField name="Client_Name" numFmtId="0">
      <sharedItems count="119">
        <s v="Client_B144"/>
        <s v="Client_A142"/>
        <s v="Client_E115"/>
        <s v="Client_D143"/>
        <s v="Client_D92"/>
        <s v="Client_C98"/>
        <s v="Client_B66"/>
        <s v="Client_I32"/>
        <s v="Client_B191"/>
        <s v="Client_J86"/>
        <s v="Client_G51"/>
        <s v="Client_A153"/>
        <s v="Client_A186"/>
        <s v="Client_B63"/>
        <s v="Client_D190"/>
        <s v="Client_D125"/>
        <s v="Client_I150"/>
        <s v="Client_J58"/>
        <s v="Client_A58"/>
        <s v="Client_I86"/>
        <s v="Client_D49"/>
        <s v="Client_I180"/>
        <s v="Client_G170"/>
        <s v="Client_D70"/>
        <s v="Client_H15"/>
        <s v="Client_J54"/>
        <s v="Client_E188"/>
        <s v="Client_A101"/>
        <s v="Client_C8"/>
        <s v="Client_G53"/>
        <s v="Client_F60"/>
        <s v="Client_E108"/>
        <s v="Client_C5"/>
        <s v="Client_D103"/>
        <s v="Client_F196"/>
        <s v="Client_B6"/>
        <s v="Client_B109"/>
        <s v="Client_G116"/>
        <s v="Client_B94"/>
        <s v="Client_F47"/>
        <s v="Client_F99"/>
        <s v="Client_J55"/>
        <s v="Client_E168"/>
        <s v="Client_A52"/>
        <s v="Client_H144"/>
        <s v="Client_I13"/>
        <s v="Client_B114"/>
        <s v="Client_G124"/>
        <s v="Client_B106"/>
        <s v="Client_I158"/>
        <s v="Client_E147"/>
        <s v="Client_J145"/>
        <s v="Client_F120"/>
        <s v="Client_J63"/>
        <s v="Client_D19"/>
        <s v="Client_B92"/>
        <s v="Client_D183"/>
        <s v="Client_E90"/>
        <s v="Client_B117"/>
        <s v="Client_D62"/>
        <s v="Client_B23"/>
        <s v="Client_G127"/>
        <s v="Client_E137"/>
        <s v="Client_H140"/>
        <s v="Client_F129"/>
        <s v="Client_C58"/>
        <s v="Client_F122"/>
        <s v="Client_F1"/>
        <s v="Client_D34"/>
        <s v="Client_E96"/>
        <s v="Client_B126"/>
        <s v="Client_J118"/>
        <s v="Client_C48"/>
        <s v="Client_I89"/>
        <s v="Client_D117"/>
        <s v="Client_C129"/>
        <s v="Client_H16"/>
        <s v="Client_G189"/>
        <s v="Client_E192"/>
        <s v="Client_I191"/>
        <s v="Client_D69"/>
        <s v="Client_F22"/>
        <s v="Client_A93"/>
        <s v="Client_D195"/>
        <s v="Client_A76"/>
        <s v="Client_F154"/>
        <s v="Client_G144"/>
        <s v="Client_E179"/>
        <s v="Client_B86"/>
        <s v="Client_D185"/>
        <s v="Client_J29"/>
        <s v="Client_F69"/>
        <s v="Client_D47"/>
        <s v="Client_H94"/>
        <s v="Client_G190"/>
        <s v="Client_H197"/>
        <s v="Client_C144"/>
        <s v="Client_E176"/>
        <s v="Client_C85"/>
        <s v="Client_D39"/>
        <s v="Client_I100"/>
        <s v="Client_I33"/>
        <s v="Client_E101"/>
        <s v="Client_J23"/>
        <s v="Client_G10"/>
        <s v="Client_J69"/>
        <s v="Client_G100"/>
        <s v="Client_F34"/>
        <s v="Client_D180"/>
        <s v="Client_C138"/>
        <s v="Client_I147"/>
        <s v="Client_H186"/>
        <s v="Client_B96"/>
        <s v="Client_A1"/>
        <s v="Client_B69"/>
        <s v="Client_C4"/>
        <s v="Client_C16"/>
        <s v="Client_G24"/>
        <s v="Client_J80"/>
      </sharedItems>
    </cacheField>
    <cacheField name="Project_Type" numFmtId="0">
      <sharedItems count="6">
        <s v="Software Development"/>
        <s v="Legacy Upgrade"/>
        <s v="Consulting"/>
        <s v="QA &amp; Testing"/>
        <s v="Cloud Migration"/>
        <s v="Data Integration"/>
      </sharedItems>
    </cacheField>
    <cacheField name="Start_Date" numFmtId="164">
      <sharedItems containsSemiMixedTypes="0" containsNonDate="0" containsDate="1" containsString="0" minDate="2023-01-01T00:00:00" maxDate="2024-06-05T00:00:00"/>
    </cacheField>
    <cacheField name="Planned_Duration_Days" numFmtId="0">
      <sharedItems containsSemiMixedTypes="0" containsString="0" containsNumber="1" containsInteger="1" minValue="17" maxValue="190"/>
    </cacheField>
    <cacheField name="End_Date" numFmtId="164">
      <sharedItems containsSemiMixedTypes="0" containsNonDate="0" containsDate="1" containsString="0" minDate="2023-02-21T00:00:00" maxDate="2024-09-11T00:00:00"/>
    </cacheField>
    <cacheField name="Budget_USD" numFmtId="0">
      <sharedItems containsSemiMixedTypes="0" containsString="0" containsNumber="1" containsInteger="1" minValue="3492" maxValue="174966"/>
    </cacheField>
    <cacheField name="Team_Size" numFmtId="0">
      <sharedItems containsSemiMixedTypes="0" containsString="0" containsNumber="1" containsInteger="1" minValue="2" maxValue="15"/>
    </cacheField>
    <cacheField name="Region" numFmtId="0">
      <sharedItems count="5">
        <s v="North America"/>
        <s v="APAC"/>
        <s v="EMEA"/>
        <s v="LATAM"/>
        <s v="India"/>
      </sharedItems>
    </cacheField>
    <cacheField name="Actual_Cost_USD" numFmtId="0">
      <sharedItems containsSemiMixedTypes="0" containsString="0" containsNumber="1" containsInteger="1" minValue="4993" maxValue="215124"/>
    </cacheField>
    <cacheField name="Delay_Days" numFmtId="0">
      <sharedItems containsSemiMixedTypes="0" containsString="0" containsNumber="1" containsInteger="1" minValue="0" maxValue="53"/>
    </cacheField>
    <cacheField name="End_Date_Actual" numFmtId="164">
      <sharedItems containsSemiMixedTypes="0" containsNonDate="0" containsDate="1" containsString="0" minDate="2023-02-21T00:00:00" maxDate="2024-09-16T00:00:00" count="98">
        <d v="2023-06-12T00:00:00"/>
        <d v="2024-03-06T00:00:00"/>
        <d v="2023-08-15T00:00:00"/>
        <d v="2023-05-31T00:00:00"/>
        <d v="2023-04-21T00:00:00"/>
        <d v="2023-03-24T00:00:00"/>
        <d v="2023-11-14T00:00:00"/>
        <d v="2023-06-08T00:00:00"/>
        <d v="2023-08-06T00:00:00"/>
        <d v="2023-03-08T00:00:00"/>
        <d v="2024-04-20T00:00:00"/>
        <d v="2023-11-24T00:00:00"/>
        <d v="2023-04-26T00:00:00"/>
        <d v="2023-06-14T00:00:00"/>
        <d v="2023-05-13T00:00:00"/>
        <d v="2023-06-11T00:00:00"/>
        <d v="2023-04-03T00:00:00"/>
        <d v="2023-05-06T00:00:00"/>
        <d v="2023-07-09T00:00:00"/>
        <d v="2023-06-16T00:00:00"/>
        <d v="2023-05-19T00:00:00"/>
        <d v="2023-05-28T00:00:00"/>
        <d v="2023-08-12T00:00:00"/>
        <d v="2023-05-21T00:00:00"/>
        <d v="2023-07-07T00:00:00"/>
        <d v="2023-07-25T00:00:00"/>
        <d v="2023-03-28T00:00:00"/>
        <d v="2023-09-03T00:00:00"/>
        <d v="2023-03-05T00:00:00"/>
        <d v="2023-04-19T00:00:00"/>
        <d v="2024-06-12T00:00:00"/>
        <d v="2024-04-05T00:00:00"/>
        <d v="2023-09-28T00:00:00"/>
        <d v="2023-05-01T00:00:00"/>
        <d v="2023-06-04T00:00:00"/>
        <d v="2023-02-28T00:00:00"/>
        <d v="2023-06-21T00:00:00"/>
        <d v="2023-02-21T00:00:00"/>
        <d v="2024-04-01T00:00:00"/>
        <d v="2023-07-20T00:00:00"/>
        <d v="2023-06-01T00:00:00"/>
        <d v="2023-06-20T00:00:00"/>
        <d v="2023-06-25T00:00:00"/>
        <d v="2023-09-20T00:00:00"/>
        <d v="2024-03-01T00:00:00"/>
        <d v="2024-01-04T00:00:00"/>
        <d v="2023-12-21T00:00:00"/>
        <d v="2023-04-17T00:00:00"/>
        <d v="2023-04-27T00:00:00"/>
        <d v="2023-04-04T00:00:00"/>
        <d v="2023-05-22T00:00:00"/>
        <d v="2023-04-24T00:00:00"/>
        <d v="2023-10-28T00:00:00"/>
        <d v="2023-04-16T00:00:00"/>
        <d v="2023-06-29T00:00:00"/>
        <d v="2023-03-04T00:00:00"/>
        <d v="2023-10-24T00:00:00"/>
        <d v="2024-09-15T00:00:00"/>
        <d v="2023-10-25T00:00:00"/>
        <d v="2023-03-18T00:00:00"/>
        <d v="2023-05-24T00:00:00"/>
        <d v="2023-10-27T00:00:00"/>
        <d v="2023-09-04T00:00:00"/>
        <d v="2023-10-26T00:00:00"/>
        <d v="2023-09-02T00:00:00"/>
        <d v="2023-04-12T00:00:00"/>
        <d v="2023-03-11T00:00:00"/>
        <d v="2023-11-13T00:00:00"/>
        <d v="2023-07-22T00:00:00"/>
        <d v="2023-05-04T00:00:00"/>
        <d v="2023-06-15T00:00:00"/>
        <d v="2023-08-21T00:00:00"/>
        <d v="2023-10-12T00:00:00"/>
        <d v="2023-05-15T00:00:00"/>
        <d v="2023-04-09T00:00:00"/>
        <d v="2023-08-27T00:00:00"/>
        <d v="2023-09-05T00:00:00"/>
        <d v="2023-07-14T00:00:00"/>
        <d v="2023-09-29T00:00:00"/>
        <d v="2023-05-30T00:00:00"/>
        <d v="2023-03-29T00:00:00"/>
        <d v="2023-04-29T00:00:00"/>
        <d v="2023-03-26T00:00:00"/>
        <d v="2023-06-13T00:00:00"/>
        <d v="2023-12-19T00:00:00"/>
        <d v="2023-05-20T00:00:00"/>
        <d v="2023-07-29T00:00:00"/>
        <d v="2023-05-07T00:00:00"/>
        <d v="2023-04-18T00:00:00"/>
        <d v="2023-06-06T00:00:00"/>
        <d v="2023-05-08T00:00:00"/>
        <d v="2023-12-22T00:00:00"/>
        <d v="2023-07-30T00:00:00"/>
        <d v="2023-12-12T00:00:00"/>
        <d v="2023-10-13T00:00:00"/>
        <d v="2023-08-09T00:00:00"/>
        <d v="2023-12-31T00:00:00"/>
        <d v="2023-08-01T00:00:00"/>
      </sharedItems>
      <fieldGroup par="23" base="11">
        <rangePr groupBy="months" startDate="2023-02-21T00:00:00" endDate="2024-09-16T00:00:00"/>
        <groupItems count="14">
          <s v="&lt;2/2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4"/>
        </groupItems>
      </fieldGroup>
    </cacheField>
    <cacheField name="Status" numFmtId="0">
      <sharedItems count="3">
        <s v="Delayed"/>
        <s v="Completed"/>
        <s v="Cancelled"/>
      </sharedItems>
    </cacheField>
    <cacheField name="Satisfaction_Score" numFmtId="0">
      <sharedItems containsSemiMixedTypes="0" containsString="0" containsNumber="1" minValue="2.11" maxValue="5"/>
    </cacheField>
    <cacheField name="OnTime" numFmtId="0">
      <sharedItems count="2">
        <b v="0"/>
        <b v="1"/>
      </sharedItems>
    </cacheField>
    <cacheField name="Planned_Duration_Months" numFmtId="0">
      <sharedItems containsSemiMixedTypes="0" containsString="0" containsNumber="1" minValue="0.56999999999999995" maxValue="6.33"/>
    </cacheField>
    <cacheField name="Actual_Duration_Days" numFmtId="0">
      <sharedItems containsSemiMixedTypes="0" containsString="0" containsNumber="1" containsInteger="1" minValue="25" maxValue="196"/>
    </cacheField>
    <cacheField name="Actual_Duration_Months" numFmtId="0">
      <sharedItems containsSemiMixedTypes="0" containsString="0" containsNumber="1" minValue="0.83" maxValue="6.53"/>
    </cacheField>
    <cacheField name="Budget_Variance_USD" numFmtId="0">
      <sharedItems containsSemiMixedTypes="0" containsString="0" containsNumber="1" containsInteger="1" minValue="-45820" maxValue="60675"/>
    </cacheField>
    <cacheField name="Budget_Variance_Pct" numFmtId="0">
      <sharedItems containsSemiMixedTypes="0" containsString="0" containsNumber="1" minValue="-0.44409999999999999" maxValue="0.59909999999999997"/>
    </cacheField>
    <cacheField name="Primary_Technology" numFmtId="0">
      <sharedItems count="6">
        <s v="Python"/>
        <s v="Java/.NET"/>
        <s v="SQL/ETL"/>
        <s v="React/Angular"/>
        <s v="AWS/Azure"/>
        <s v="Other"/>
      </sharedItems>
    </cacheField>
    <cacheField name="Deliverables_Count" numFmtId="0">
      <sharedItems containsSemiMixedTypes="0" containsString="0" containsNumber="1" containsInteger="1" minValue="3" maxValue="17"/>
    </cacheField>
    <cacheField name="Quarters" numFmtId="0" databaseField="0">
      <fieldGroup base="11">
        <rangePr groupBy="quarters" startDate="2023-02-21T00:00:00" endDate="2024-09-16T00:00:00"/>
        <groupItems count="6">
          <s v="&lt;2/21/2023"/>
          <s v="Qtr1"/>
          <s v="Qtr2"/>
          <s v="Qtr3"/>
          <s v="Qtr4"/>
          <s v="&gt;9/16/2024"/>
        </groupItems>
      </fieldGroup>
    </cacheField>
    <cacheField name="Years" numFmtId="0" databaseField="0">
      <fieldGroup base="11">
        <rangePr groupBy="years" startDate="2023-02-21T00:00:00" endDate="2024-09-16T00:00:00"/>
        <groupItems count="4">
          <s v="&lt;2/21/2023"/>
          <s v="2023"/>
          <s v="2024"/>
          <s v="&gt;9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d v="2023-02-26T00:00:00"/>
    <n v="53"/>
    <d v="2023-04-20T00:00:00"/>
    <n v="98945"/>
    <n v="6"/>
    <x v="0"/>
    <n v="99758"/>
    <n v="53"/>
    <x v="0"/>
    <x v="0"/>
    <n v="3.81"/>
    <x v="0"/>
    <n v="1.77"/>
    <n v="106"/>
    <n v="3.53"/>
    <n v="813"/>
    <n v="8.2000000000000007E-3"/>
    <x v="0"/>
    <n v="9"/>
  </r>
  <r>
    <x v="1"/>
    <x v="1"/>
    <x v="1"/>
    <d v="2023-12-28T00:00:00"/>
    <n v="65"/>
    <d v="2024-03-02T00:00:00"/>
    <n v="82174"/>
    <n v="13"/>
    <x v="1"/>
    <n v="129225"/>
    <n v="4"/>
    <x v="1"/>
    <x v="1"/>
    <n v="4.08"/>
    <x v="0"/>
    <n v="2.17"/>
    <n v="69"/>
    <n v="2.2999999999999998"/>
    <n v="47051"/>
    <n v="0.5726"/>
    <x v="1"/>
    <n v="10"/>
  </r>
  <r>
    <x v="2"/>
    <x v="2"/>
    <x v="0"/>
    <d v="2023-06-08T00:00:00"/>
    <n v="63"/>
    <d v="2023-08-10T00:00:00"/>
    <n v="171030"/>
    <n v="11"/>
    <x v="0"/>
    <n v="200327"/>
    <n v="5"/>
    <x v="2"/>
    <x v="1"/>
    <n v="3.58"/>
    <x v="0"/>
    <n v="2.1"/>
    <n v="68"/>
    <n v="2.27"/>
    <n v="29297"/>
    <n v="0.17130000000000001"/>
    <x v="2"/>
    <n v="7"/>
  </r>
  <r>
    <x v="3"/>
    <x v="3"/>
    <x v="2"/>
    <d v="2023-04-20T00:00:00"/>
    <n v="31"/>
    <d v="2023-05-21T00:00:00"/>
    <n v="96249"/>
    <n v="8"/>
    <x v="0"/>
    <n v="111743"/>
    <n v="10"/>
    <x v="3"/>
    <x v="1"/>
    <n v="4.04"/>
    <x v="0"/>
    <n v="1.03"/>
    <n v="41"/>
    <n v="1.37"/>
    <n v="15494"/>
    <n v="0.161"/>
    <x v="3"/>
    <n v="5"/>
  </r>
  <r>
    <x v="4"/>
    <x v="4"/>
    <x v="0"/>
    <d v="2023-01-21T00:00:00"/>
    <n v="83"/>
    <d v="2023-04-14T00:00:00"/>
    <n v="62722"/>
    <n v="10"/>
    <x v="0"/>
    <n v="96819"/>
    <n v="7"/>
    <x v="4"/>
    <x v="1"/>
    <n v="2.11"/>
    <x v="0"/>
    <n v="2.77"/>
    <n v="90"/>
    <n v="3"/>
    <n v="34097"/>
    <n v="0.54359999999999997"/>
    <x v="2"/>
    <n v="4"/>
  </r>
  <r>
    <x v="5"/>
    <x v="5"/>
    <x v="0"/>
    <d v="2023-01-21T00:00:00"/>
    <n v="82"/>
    <d v="2023-04-13T00:00:00"/>
    <n v="154399"/>
    <n v="2"/>
    <x v="0"/>
    <n v="159784"/>
    <n v="8"/>
    <x v="4"/>
    <x v="1"/>
    <n v="3.93"/>
    <x v="0"/>
    <n v="2.73"/>
    <n v="90"/>
    <n v="3"/>
    <n v="5385"/>
    <n v="3.49E-2"/>
    <x v="1"/>
    <n v="6"/>
  </r>
  <r>
    <x v="6"/>
    <x v="6"/>
    <x v="0"/>
    <d v="2023-01-08T00:00:00"/>
    <n v="75"/>
    <d v="2023-03-24T00:00:00"/>
    <n v="128016"/>
    <n v="8"/>
    <x v="2"/>
    <n v="126177"/>
    <n v="0"/>
    <x v="5"/>
    <x v="1"/>
    <n v="3.83"/>
    <x v="1"/>
    <n v="2.5"/>
    <n v="75"/>
    <n v="2.5"/>
    <n v="-1839"/>
    <n v="-1.44E-2"/>
    <x v="2"/>
    <n v="11"/>
  </r>
  <r>
    <x v="7"/>
    <x v="7"/>
    <x v="0"/>
    <d v="2023-08-30T00:00:00"/>
    <n v="67"/>
    <d v="2023-11-05T00:00:00"/>
    <n v="152644"/>
    <n v="7"/>
    <x v="1"/>
    <n v="164296"/>
    <n v="9"/>
    <x v="6"/>
    <x v="1"/>
    <n v="2.81"/>
    <x v="0"/>
    <n v="2.23"/>
    <n v="76"/>
    <n v="2.5299999999999998"/>
    <n v="11652"/>
    <n v="7.6300000000000007E-2"/>
    <x v="2"/>
    <n v="6"/>
  </r>
  <r>
    <x v="8"/>
    <x v="8"/>
    <x v="0"/>
    <d v="2023-04-21T00:00:00"/>
    <n v="32"/>
    <d v="2023-05-23T00:00:00"/>
    <n v="75563"/>
    <n v="11"/>
    <x v="1"/>
    <n v="60831"/>
    <n v="16"/>
    <x v="7"/>
    <x v="0"/>
    <n v="4.49"/>
    <x v="0"/>
    <n v="1.07"/>
    <n v="48"/>
    <n v="1.6"/>
    <n v="-14732"/>
    <n v="-0.19500000000000001"/>
    <x v="2"/>
    <n v="5"/>
  </r>
  <r>
    <x v="9"/>
    <x v="9"/>
    <x v="2"/>
    <d v="2023-05-28T00:00:00"/>
    <n v="62"/>
    <d v="2023-07-29T00:00:00"/>
    <n v="119052"/>
    <n v="15"/>
    <x v="0"/>
    <n v="127373"/>
    <n v="8"/>
    <x v="8"/>
    <x v="1"/>
    <n v="4.5199999999999996"/>
    <x v="0"/>
    <n v="2.0699999999999998"/>
    <n v="70"/>
    <n v="2.33"/>
    <n v="8321"/>
    <n v="6.9900000000000004E-2"/>
    <x v="2"/>
    <n v="11"/>
  </r>
  <r>
    <x v="10"/>
    <x v="10"/>
    <x v="0"/>
    <d v="2023-01-03T00:00:00"/>
    <n v="64"/>
    <d v="2023-03-08T00:00:00"/>
    <n v="21886"/>
    <n v="13"/>
    <x v="3"/>
    <n v="19494"/>
    <n v="0"/>
    <x v="9"/>
    <x v="1"/>
    <n v="4.05"/>
    <x v="1"/>
    <n v="2.13"/>
    <n v="64"/>
    <n v="2.13"/>
    <n v="-2392"/>
    <n v="-0.10929999999999999"/>
    <x v="3"/>
    <n v="7"/>
  </r>
  <r>
    <x v="11"/>
    <x v="11"/>
    <x v="2"/>
    <d v="2024-02-25T00:00:00"/>
    <n v="50"/>
    <d v="2024-04-15T00:00:00"/>
    <n v="111360"/>
    <n v="10"/>
    <x v="1"/>
    <n v="131746"/>
    <n v="5"/>
    <x v="10"/>
    <x v="1"/>
    <n v="4.0999999999999996"/>
    <x v="0"/>
    <n v="1.67"/>
    <n v="55"/>
    <n v="1.83"/>
    <n v="20386"/>
    <n v="0.18310000000000001"/>
    <x v="4"/>
    <n v="11"/>
  </r>
  <r>
    <x v="12"/>
    <x v="12"/>
    <x v="3"/>
    <d v="2023-08-03T00:00:00"/>
    <n v="70"/>
    <d v="2023-10-12T00:00:00"/>
    <n v="73691"/>
    <n v="2"/>
    <x v="2"/>
    <n v="95315"/>
    <n v="43"/>
    <x v="11"/>
    <x v="1"/>
    <n v="3.82"/>
    <x v="0"/>
    <n v="2.33"/>
    <n v="113"/>
    <n v="3.77"/>
    <n v="21624"/>
    <n v="0.29339999999999999"/>
    <x v="1"/>
    <n v="12"/>
  </r>
  <r>
    <x v="13"/>
    <x v="13"/>
    <x v="4"/>
    <d v="2023-01-29T00:00:00"/>
    <n v="87"/>
    <d v="2023-04-26T00:00:00"/>
    <n v="25798"/>
    <n v="14"/>
    <x v="4"/>
    <n v="23272"/>
    <n v="0"/>
    <x v="12"/>
    <x v="1"/>
    <n v="4.74"/>
    <x v="1"/>
    <n v="2.9"/>
    <n v="87"/>
    <n v="2.9"/>
    <n v="-2526"/>
    <n v="-9.7900000000000001E-2"/>
    <x v="4"/>
    <n v="6"/>
  </r>
  <r>
    <x v="14"/>
    <x v="14"/>
    <x v="1"/>
    <d v="2023-01-25T00:00:00"/>
    <n v="131"/>
    <d v="2023-06-05T00:00:00"/>
    <n v="121304"/>
    <n v="5"/>
    <x v="4"/>
    <n v="133455"/>
    <n v="9"/>
    <x v="13"/>
    <x v="1"/>
    <n v="4.55"/>
    <x v="0"/>
    <n v="4.37"/>
    <n v="140"/>
    <n v="4.67"/>
    <n v="12151"/>
    <n v="0.1002"/>
    <x v="1"/>
    <n v="9"/>
  </r>
  <r>
    <x v="15"/>
    <x v="15"/>
    <x v="1"/>
    <d v="2023-01-25T00:00:00"/>
    <n v="80"/>
    <d v="2023-04-15T00:00:00"/>
    <n v="7595"/>
    <n v="10"/>
    <x v="0"/>
    <n v="7766"/>
    <n v="6"/>
    <x v="4"/>
    <x v="1"/>
    <n v="4.25"/>
    <x v="0"/>
    <n v="2.67"/>
    <n v="86"/>
    <n v="2.87"/>
    <n v="171"/>
    <n v="2.2499999999999999E-2"/>
    <x v="4"/>
    <n v="7"/>
  </r>
  <r>
    <x v="16"/>
    <x v="16"/>
    <x v="1"/>
    <d v="2023-02-13T00:00:00"/>
    <n v="82"/>
    <d v="2023-05-06T00:00:00"/>
    <n v="3492"/>
    <n v="5"/>
    <x v="2"/>
    <n v="4993"/>
    <n v="7"/>
    <x v="14"/>
    <x v="1"/>
    <n v="3.48"/>
    <x v="0"/>
    <n v="2.73"/>
    <n v="89"/>
    <n v="2.97"/>
    <n v="1501"/>
    <n v="0.42980000000000002"/>
    <x v="4"/>
    <n v="10"/>
  </r>
  <r>
    <x v="17"/>
    <x v="17"/>
    <x v="1"/>
    <d v="2023-03-31T00:00:00"/>
    <n v="72"/>
    <d v="2023-06-11T00:00:00"/>
    <n v="94499"/>
    <n v="11"/>
    <x v="4"/>
    <n v="68675"/>
    <n v="0"/>
    <x v="15"/>
    <x v="1"/>
    <n v="3.31"/>
    <x v="1"/>
    <n v="2.4"/>
    <n v="72"/>
    <n v="2.4"/>
    <n v="-25824"/>
    <n v="-0.27329999999999999"/>
    <x v="1"/>
    <n v="12"/>
  </r>
  <r>
    <x v="18"/>
    <x v="18"/>
    <x v="5"/>
    <d v="2023-03-09T00:00:00"/>
    <n v="17"/>
    <d v="2023-03-26T00:00:00"/>
    <n v="102854"/>
    <n v="4"/>
    <x v="1"/>
    <n v="106945"/>
    <n v="8"/>
    <x v="16"/>
    <x v="1"/>
    <n v="3.49"/>
    <x v="0"/>
    <n v="0.56999999999999995"/>
    <n v="25"/>
    <n v="0.83"/>
    <n v="4091"/>
    <n v="3.9800000000000002E-2"/>
    <x v="0"/>
    <n v="14"/>
  </r>
  <r>
    <x v="19"/>
    <x v="19"/>
    <x v="1"/>
    <d v="2023-02-11T00:00:00"/>
    <n v="74"/>
    <d v="2023-04-26T00:00:00"/>
    <n v="118821"/>
    <n v="10"/>
    <x v="0"/>
    <n v="145358"/>
    <n v="10"/>
    <x v="17"/>
    <x v="1"/>
    <n v="3.22"/>
    <x v="0"/>
    <n v="2.4700000000000002"/>
    <n v="84"/>
    <n v="2.8"/>
    <n v="26537"/>
    <n v="0.2233"/>
    <x v="1"/>
    <n v="5"/>
  </r>
  <r>
    <x v="20"/>
    <x v="20"/>
    <x v="4"/>
    <d v="2023-04-24T00:00:00"/>
    <n v="76"/>
    <d v="2023-07-09T00:00:00"/>
    <n v="109679"/>
    <n v="14"/>
    <x v="1"/>
    <n v="100455"/>
    <n v="0"/>
    <x v="18"/>
    <x v="1"/>
    <n v="4.88"/>
    <x v="1"/>
    <n v="2.5299999999999998"/>
    <n v="76"/>
    <n v="2.5299999999999998"/>
    <n v="-9224"/>
    <n v="-8.4099999999999994E-2"/>
    <x v="3"/>
    <n v="9"/>
  </r>
  <r>
    <x v="21"/>
    <x v="21"/>
    <x v="3"/>
    <d v="2023-01-19T00:00:00"/>
    <n v="148"/>
    <d v="2023-06-16T00:00:00"/>
    <n v="139066"/>
    <n v="3"/>
    <x v="3"/>
    <n v="119054"/>
    <n v="0"/>
    <x v="19"/>
    <x v="1"/>
    <n v="4.18"/>
    <x v="1"/>
    <n v="4.93"/>
    <n v="148"/>
    <n v="4.93"/>
    <n v="-20012"/>
    <n v="-0.1439"/>
    <x v="5"/>
    <n v="6"/>
  </r>
  <r>
    <x v="22"/>
    <x v="22"/>
    <x v="1"/>
    <d v="2023-02-11T00:00:00"/>
    <n v="69"/>
    <d v="2023-04-21T00:00:00"/>
    <n v="108010"/>
    <n v="5"/>
    <x v="1"/>
    <n v="93239"/>
    <n v="0"/>
    <x v="4"/>
    <x v="1"/>
    <n v="4.1900000000000004"/>
    <x v="1"/>
    <n v="2.2999999999999998"/>
    <n v="69"/>
    <n v="2.2999999999999998"/>
    <n v="-14771"/>
    <n v="-0.1368"/>
    <x v="1"/>
    <n v="12"/>
  </r>
  <r>
    <x v="23"/>
    <x v="23"/>
    <x v="3"/>
    <d v="2023-02-24T00:00:00"/>
    <n v="84"/>
    <d v="2023-05-19T00:00:00"/>
    <n v="74708"/>
    <n v="7"/>
    <x v="1"/>
    <n v="54525"/>
    <n v="0"/>
    <x v="20"/>
    <x v="1"/>
    <n v="4.47"/>
    <x v="1"/>
    <n v="2.8"/>
    <n v="84"/>
    <n v="2.8"/>
    <n v="-20183"/>
    <n v="-0.2702"/>
    <x v="5"/>
    <n v="9"/>
  </r>
  <r>
    <x v="24"/>
    <x v="24"/>
    <x v="4"/>
    <d v="2023-03-15T00:00:00"/>
    <n v="73"/>
    <d v="2023-05-27T00:00:00"/>
    <n v="77056"/>
    <n v="3"/>
    <x v="3"/>
    <n v="97318"/>
    <n v="1"/>
    <x v="21"/>
    <x v="1"/>
    <n v="3.79"/>
    <x v="0"/>
    <n v="2.4300000000000002"/>
    <n v="74"/>
    <n v="2.4700000000000002"/>
    <n v="20262"/>
    <n v="0.26300000000000001"/>
    <x v="4"/>
    <n v="4"/>
  </r>
  <r>
    <x v="25"/>
    <x v="25"/>
    <x v="1"/>
    <d v="2023-07-04T00:00:00"/>
    <n v="39"/>
    <d v="2023-08-12T00:00:00"/>
    <n v="68711"/>
    <n v="9"/>
    <x v="0"/>
    <n v="66009"/>
    <n v="0"/>
    <x v="22"/>
    <x v="1"/>
    <n v="5"/>
    <x v="1"/>
    <n v="1.3"/>
    <n v="39"/>
    <n v="1.3"/>
    <n v="-2702"/>
    <n v="-3.9300000000000002E-2"/>
    <x v="0"/>
    <n v="11"/>
  </r>
  <r>
    <x v="26"/>
    <x v="26"/>
    <x v="5"/>
    <d v="2023-01-27T00:00:00"/>
    <n v="109"/>
    <d v="2023-05-16T00:00:00"/>
    <n v="91819"/>
    <n v="9"/>
    <x v="0"/>
    <n v="138596"/>
    <n v="5"/>
    <x v="23"/>
    <x v="1"/>
    <n v="3.27"/>
    <x v="0"/>
    <n v="3.63"/>
    <n v="114"/>
    <n v="3.8"/>
    <n v="46777"/>
    <n v="0.50939999999999996"/>
    <x v="1"/>
    <n v="13"/>
  </r>
  <r>
    <x v="27"/>
    <x v="27"/>
    <x v="0"/>
    <d v="2023-03-28T00:00:00"/>
    <n v="97"/>
    <d v="2023-07-03T00:00:00"/>
    <n v="36106"/>
    <n v="2"/>
    <x v="1"/>
    <n v="55917"/>
    <n v="4"/>
    <x v="24"/>
    <x v="1"/>
    <n v="3.74"/>
    <x v="0"/>
    <n v="3.23"/>
    <n v="101"/>
    <n v="3.37"/>
    <n v="19811"/>
    <n v="0.54869999999999997"/>
    <x v="4"/>
    <n v="8"/>
  </r>
  <r>
    <x v="28"/>
    <x v="28"/>
    <x v="3"/>
    <d v="2023-04-18T00:00:00"/>
    <n v="98"/>
    <d v="2023-07-25T00:00:00"/>
    <n v="93637"/>
    <n v="13"/>
    <x v="4"/>
    <n v="71345"/>
    <n v="0"/>
    <x v="25"/>
    <x v="1"/>
    <n v="3.82"/>
    <x v="1"/>
    <n v="3.27"/>
    <n v="98"/>
    <n v="3.27"/>
    <n v="-22292"/>
    <n v="-0.23810000000000001"/>
    <x v="3"/>
    <n v="9"/>
  </r>
  <r>
    <x v="29"/>
    <x v="29"/>
    <x v="5"/>
    <d v="2023-01-06T00:00:00"/>
    <n v="47"/>
    <d v="2023-02-22T00:00:00"/>
    <n v="76543"/>
    <n v="4"/>
    <x v="0"/>
    <n v="98264"/>
    <n v="34"/>
    <x v="26"/>
    <x v="1"/>
    <n v="2.64"/>
    <x v="0"/>
    <n v="1.57"/>
    <n v="81"/>
    <n v="2.7"/>
    <n v="21721"/>
    <n v="0.2838"/>
    <x v="2"/>
    <n v="3"/>
  </r>
  <r>
    <x v="30"/>
    <x v="30"/>
    <x v="3"/>
    <d v="2023-04-23T00:00:00"/>
    <n v="117"/>
    <d v="2023-08-18T00:00:00"/>
    <n v="91025"/>
    <n v="11"/>
    <x v="2"/>
    <n v="97812"/>
    <n v="16"/>
    <x v="27"/>
    <x v="0"/>
    <n v="3.2"/>
    <x v="0"/>
    <n v="3.9"/>
    <n v="133"/>
    <n v="4.43"/>
    <n v="6787"/>
    <n v="7.46E-2"/>
    <x v="1"/>
    <n v="7"/>
  </r>
  <r>
    <x v="31"/>
    <x v="31"/>
    <x v="4"/>
    <d v="2023-01-23T00:00:00"/>
    <n v="32"/>
    <d v="2023-02-24T00:00:00"/>
    <n v="91149"/>
    <n v="10"/>
    <x v="1"/>
    <n v="112111"/>
    <n v="9"/>
    <x v="28"/>
    <x v="1"/>
    <n v="3.83"/>
    <x v="0"/>
    <n v="1.07"/>
    <n v="41"/>
    <n v="1.37"/>
    <n v="20962"/>
    <n v="0.23"/>
    <x v="1"/>
    <n v="3"/>
  </r>
  <r>
    <x v="32"/>
    <x v="32"/>
    <x v="4"/>
    <d v="2023-01-09T00:00:00"/>
    <n v="92"/>
    <d v="2023-04-11T00:00:00"/>
    <n v="18091"/>
    <n v="6"/>
    <x v="2"/>
    <n v="21839"/>
    <n v="8"/>
    <x v="29"/>
    <x v="1"/>
    <n v="3.49"/>
    <x v="0"/>
    <n v="3.07"/>
    <n v="100"/>
    <n v="3.33"/>
    <n v="3748"/>
    <n v="0.2072"/>
    <x v="4"/>
    <n v="12"/>
  </r>
  <r>
    <x v="33"/>
    <x v="33"/>
    <x v="5"/>
    <d v="2023-12-23T00:00:00"/>
    <n v="140"/>
    <d v="2024-05-11T00:00:00"/>
    <n v="43948"/>
    <n v="7"/>
    <x v="1"/>
    <n v="36911"/>
    <n v="32"/>
    <x v="30"/>
    <x v="0"/>
    <n v="3.49"/>
    <x v="0"/>
    <n v="4.67"/>
    <n v="172"/>
    <n v="5.73"/>
    <n v="-7037"/>
    <n v="-0.16009999999999999"/>
    <x v="0"/>
    <n v="12"/>
  </r>
  <r>
    <x v="34"/>
    <x v="34"/>
    <x v="3"/>
    <d v="2024-02-09T00:00:00"/>
    <n v="45"/>
    <d v="2024-03-25T00:00:00"/>
    <n v="75655"/>
    <n v="5"/>
    <x v="3"/>
    <n v="110258"/>
    <n v="11"/>
    <x v="31"/>
    <x v="1"/>
    <n v="2.99"/>
    <x v="0"/>
    <n v="1.5"/>
    <n v="56"/>
    <n v="1.87"/>
    <n v="34603"/>
    <n v="0.45739999999999997"/>
    <x v="0"/>
    <n v="9"/>
  </r>
  <r>
    <x v="35"/>
    <x v="35"/>
    <x v="2"/>
    <d v="2023-07-18T00:00:00"/>
    <n v="58"/>
    <d v="2023-09-14T00:00:00"/>
    <n v="77781"/>
    <n v="11"/>
    <x v="1"/>
    <n v="106634"/>
    <n v="14"/>
    <x v="32"/>
    <x v="1"/>
    <n v="3.47"/>
    <x v="0"/>
    <n v="1.93"/>
    <n v="72"/>
    <n v="2.4"/>
    <n v="28853"/>
    <n v="0.371"/>
    <x v="0"/>
    <n v="15"/>
  </r>
  <r>
    <x v="36"/>
    <x v="36"/>
    <x v="0"/>
    <d v="2023-02-13T00:00:00"/>
    <n v="77"/>
    <d v="2023-05-01T00:00:00"/>
    <n v="90376"/>
    <n v="3"/>
    <x v="2"/>
    <n v="83012"/>
    <n v="0"/>
    <x v="33"/>
    <x v="1"/>
    <n v="3.62"/>
    <x v="1"/>
    <n v="2.57"/>
    <n v="77"/>
    <n v="2.57"/>
    <n v="-7364"/>
    <n v="-8.1500000000000003E-2"/>
    <x v="3"/>
    <n v="14"/>
  </r>
  <r>
    <x v="37"/>
    <x v="37"/>
    <x v="0"/>
    <d v="2023-01-13T00:00:00"/>
    <n v="59"/>
    <d v="2023-03-13T00:00:00"/>
    <n v="92094"/>
    <n v="12"/>
    <x v="2"/>
    <n v="106790"/>
    <n v="11"/>
    <x v="5"/>
    <x v="1"/>
    <n v="4.03"/>
    <x v="0"/>
    <n v="1.97"/>
    <n v="70"/>
    <n v="2.33"/>
    <n v="14696"/>
    <n v="0.15959999999999999"/>
    <x v="3"/>
    <n v="3"/>
  </r>
  <r>
    <x v="38"/>
    <x v="38"/>
    <x v="5"/>
    <d v="2023-05-19T00:00:00"/>
    <n v="28"/>
    <d v="2023-06-16T00:00:00"/>
    <n v="140649"/>
    <n v="9"/>
    <x v="2"/>
    <n v="134436"/>
    <n v="0"/>
    <x v="19"/>
    <x v="1"/>
    <n v="4.2300000000000004"/>
    <x v="1"/>
    <n v="0.93"/>
    <n v="28"/>
    <n v="0.93"/>
    <n v="-6213"/>
    <n v="-4.4200000000000003E-2"/>
    <x v="4"/>
    <n v="13"/>
  </r>
  <r>
    <x v="39"/>
    <x v="39"/>
    <x v="4"/>
    <d v="2023-03-11T00:00:00"/>
    <n v="77"/>
    <d v="2023-05-27T00:00:00"/>
    <n v="92498"/>
    <n v="12"/>
    <x v="2"/>
    <n v="98316"/>
    <n v="8"/>
    <x v="34"/>
    <x v="1"/>
    <n v="2.96"/>
    <x v="0"/>
    <n v="2.57"/>
    <n v="85"/>
    <n v="2.83"/>
    <n v="5818"/>
    <n v="6.2899999999999998E-2"/>
    <x v="3"/>
    <n v="8"/>
  </r>
  <r>
    <x v="40"/>
    <x v="40"/>
    <x v="2"/>
    <d v="2023-01-16T00:00:00"/>
    <n v="43"/>
    <d v="2023-02-28T00:00:00"/>
    <n v="67479"/>
    <n v="14"/>
    <x v="2"/>
    <n v="61933"/>
    <n v="0"/>
    <x v="35"/>
    <x v="1"/>
    <n v="3.81"/>
    <x v="1"/>
    <n v="1.43"/>
    <n v="43"/>
    <n v="1.43"/>
    <n v="-5546"/>
    <n v="-8.2199999999999995E-2"/>
    <x v="0"/>
    <n v="10"/>
  </r>
  <r>
    <x v="41"/>
    <x v="41"/>
    <x v="3"/>
    <d v="2023-03-24T00:00:00"/>
    <n v="89"/>
    <d v="2023-06-21T00:00:00"/>
    <n v="16035"/>
    <n v="7"/>
    <x v="2"/>
    <n v="15716"/>
    <n v="0"/>
    <x v="36"/>
    <x v="1"/>
    <n v="3.65"/>
    <x v="1"/>
    <n v="2.97"/>
    <n v="89"/>
    <n v="2.97"/>
    <n v="-319"/>
    <n v="-1.9900000000000001E-2"/>
    <x v="4"/>
    <n v="7"/>
  </r>
  <r>
    <x v="42"/>
    <x v="42"/>
    <x v="0"/>
    <d v="2023-01-05T00:00:00"/>
    <n v="47"/>
    <d v="2023-02-21T00:00:00"/>
    <n v="25256"/>
    <n v="6"/>
    <x v="0"/>
    <n v="21994"/>
    <n v="0"/>
    <x v="37"/>
    <x v="1"/>
    <n v="4.18"/>
    <x v="1"/>
    <n v="1.57"/>
    <n v="47"/>
    <n v="1.57"/>
    <n v="-3262"/>
    <n v="-0.12920000000000001"/>
    <x v="0"/>
    <n v="9"/>
  </r>
  <r>
    <x v="43"/>
    <x v="43"/>
    <x v="5"/>
    <d v="2023-10-16T00:00:00"/>
    <n v="121"/>
    <d v="2024-02-14T00:00:00"/>
    <n v="101420"/>
    <n v="10"/>
    <x v="0"/>
    <n v="120273"/>
    <n v="47"/>
    <x v="38"/>
    <x v="1"/>
    <n v="3.92"/>
    <x v="0"/>
    <n v="4.03"/>
    <n v="168"/>
    <n v="5.6"/>
    <n v="18853"/>
    <n v="0.18590000000000001"/>
    <x v="2"/>
    <n v="10"/>
  </r>
  <r>
    <x v="44"/>
    <x v="44"/>
    <x v="5"/>
    <d v="2023-02-05T00:00:00"/>
    <n v="51"/>
    <d v="2023-03-28T00:00:00"/>
    <n v="122418"/>
    <n v="2"/>
    <x v="2"/>
    <n v="126269"/>
    <n v="6"/>
    <x v="16"/>
    <x v="1"/>
    <n v="2.96"/>
    <x v="0"/>
    <n v="1.7"/>
    <n v="57"/>
    <n v="1.9"/>
    <n v="3851"/>
    <n v="3.15E-2"/>
    <x v="5"/>
    <n v="8"/>
  </r>
  <r>
    <x v="45"/>
    <x v="45"/>
    <x v="1"/>
    <d v="2023-05-11T00:00:00"/>
    <n v="65"/>
    <d v="2023-07-15T00:00:00"/>
    <n v="141655"/>
    <n v="6"/>
    <x v="2"/>
    <n v="168750"/>
    <n v="5"/>
    <x v="39"/>
    <x v="1"/>
    <n v="4.04"/>
    <x v="0"/>
    <n v="2.17"/>
    <n v="70"/>
    <n v="2.33"/>
    <n v="27095"/>
    <n v="0.1913"/>
    <x v="4"/>
    <n v="9"/>
  </r>
  <r>
    <x v="46"/>
    <x v="46"/>
    <x v="3"/>
    <d v="2023-02-14T00:00:00"/>
    <n v="99"/>
    <d v="2023-05-24T00:00:00"/>
    <n v="46884"/>
    <n v="7"/>
    <x v="0"/>
    <n v="58136"/>
    <n v="8"/>
    <x v="40"/>
    <x v="1"/>
    <n v="3.64"/>
    <x v="0"/>
    <n v="3.3"/>
    <n v="107"/>
    <n v="3.57"/>
    <n v="11252"/>
    <n v="0.24"/>
    <x v="0"/>
    <n v="7"/>
  </r>
  <r>
    <x v="47"/>
    <x v="47"/>
    <x v="0"/>
    <d v="2023-03-30T00:00:00"/>
    <n v="38"/>
    <d v="2023-05-07T00:00:00"/>
    <n v="67845"/>
    <n v="6"/>
    <x v="1"/>
    <n v="108489"/>
    <n v="44"/>
    <x v="41"/>
    <x v="1"/>
    <n v="3.67"/>
    <x v="0"/>
    <n v="1.27"/>
    <n v="82"/>
    <n v="2.73"/>
    <n v="40644"/>
    <n v="0.59909999999999997"/>
    <x v="2"/>
    <n v="8"/>
  </r>
  <r>
    <x v="48"/>
    <x v="48"/>
    <x v="3"/>
    <d v="2023-04-05T00:00:00"/>
    <n v="81"/>
    <d v="2023-06-25T00:00:00"/>
    <n v="89693"/>
    <n v="7"/>
    <x v="1"/>
    <n v="79047"/>
    <n v="0"/>
    <x v="42"/>
    <x v="1"/>
    <n v="4.04"/>
    <x v="1"/>
    <n v="2.7"/>
    <n v="81"/>
    <n v="2.7"/>
    <n v="-10646"/>
    <n v="-0.1187"/>
    <x v="1"/>
    <n v="11"/>
  </r>
  <r>
    <x v="49"/>
    <x v="49"/>
    <x v="4"/>
    <d v="2023-01-25T00:00:00"/>
    <n v="114"/>
    <d v="2023-05-19T00:00:00"/>
    <n v="161896"/>
    <n v="7"/>
    <x v="0"/>
    <n v="146949"/>
    <n v="0"/>
    <x v="20"/>
    <x v="1"/>
    <n v="3.74"/>
    <x v="1"/>
    <n v="3.8"/>
    <n v="114"/>
    <n v="3.8"/>
    <n v="-14947"/>
    <n v="-9.2299999999999993E-2"/>
    <x v="3"/>
    <n v="10"/>
  </r>
  <r>
    <x v="50"/>
    <x v="50"/>
    <x v="3"/>
    <d v="2024-02-24T00:00:00"/>
    <n v="26"/>
    <d v="2024-03-21T00:00:00"/>
    <n v="84594"/>
    <n v="8"/>
    <x v="3"/>
    <n v="125440"/>
    <n v="15"/>
    <x v="31"/>
    <x v="1"/>
    <n v="3.27"/>
    <x v="0"/>
    <n v="0.87"/>
    <n v="41"/>
    <n v="1.37"/>
    <n v="40846"/>
    <n v="0.48280000000000001"/>
    <x v="4"/>
    <n v="10"/>
  </r>
  <r>
    <x v="51"/>
    <x v="51"/>
    <x v="0"/>
    <d v="2023-06-29T00:00:00"/>
    <n v="80"/>
    <d v="2023-09-17T00:00:00"/>
    <n v="142051"/>
    <n v="5"/>
    <x v="2"/>
    <n v="202726"/>
    <n v="3"/>
    <x v="43"/>
    <x v="1"/>
    <n v="3.18"/>
    <x v="0"/>
    <n v="2.67"/>
    <n v="83"/>
    <n v="2.77"/>
    <n v="60675"/>
    <n v="0.42709999999999998"/>
    <x v="4"/>
    <n v="3"/>
  </r>
  <r>
    <x v="52"/>
    <x v="52"/>
    <x v="1"/>
    <d v="2023-12-03T00:00:00"/>
    <n v="82"/>
    <d v="2024-02-23T00:00:00"/>
    <n v="86799"/>
    <n v="15"/>
    <x v="1"/>
    <n v="101230"/>
    <n v="7"/>
    <x v="44"/>
    <x v="1"/>
    <n v="4.1399999999999997"/>
    <x v="0"/>
    <n v="2.73"/>
    <n v="89"/>
    <n v="2.97"/>
    <n v="14431"/>
    <n v="0.1663"/>
    <x v="4"/>
    <n v="7"/>
  </r>
  <r>
    <x v="53"/>
    <x v="53"/>
    <x v="3"/>
    <d v="2023-09-28T00:00:00"/>
    <n v="98"/>
    <d v="2024-01-04T00:00:00"/>
    <n v="126130"/>
    <n v="12"/>
    <x v="2"/>
    <n v="85955"/>
    <n v="0"/>
    <x v="45"/>
    <x v="1"/>
    <n v="4.1399999999999997"/>
    <x v="1"/>
    <n v="3.27"/>
    <n v="98"/>
    <n v="3.27"/>
    <n v="-40175"/>
    <n v="-0.31850000000000001"/>
    <x v="4"/>
    <n v="10"/>
  </r>
  <r>
    <x v="54"/>
    <x v="54"/>
    <x v="1"/>
    <d v="2023-04-20T00:00:00"/>
    <n v="37"/>
    <d v="2023-05-27T00:00:00"/>
    <n v="121063"/>
    <n v="15"/>
    <x v="4"/>
    <n v="126605"/>
    <n v="16"/>
    <x v="0"/>
    <x v="0"/>
    <n v="4.04"/>
    <x v="0"/>
    <n v="1.23"/>
    <n v="53"/>
    <n v="1.77"/>
    <n v="5542"/>
    <n v="4.58E-2"/>
    <x v="1"/>
    <n v="5"/>
  </r>
  <r>
    <x v="55"/>
    <x v="55"/>
    <x v="4"/>
    <d v="2023-11-02T00:00:00"/>
    <n v="35"/>
    <d v="2023-12-07T00:00:00"/>
    <n v="86644"/>
    <n v="15"/>
    <x v="1"/>
    <n v="103634"/>
    <n v="14"/>
    <x v="46"/>
    <x v="1"/>
    <n v="3.64"/>
    <x v="0"/>
    <n v="1.17"/>
    <n v="49"/>
    <n v="1.63"/>
    <n v="16990"/>
    <n v="0.1961"/>
    <x v="2"/>
    <n v="14"/>
  </r>
  <r>
    <x v="56"/>
    <x v="18"/>
    <x v="2"/>
    <d v="2023-01-12T00:00:00"/>
    <n v="90"/>
    <d v="2023-04-12T00:00:00"/>
    <n v="39185"/>
    <n v="15"/>
    <x v="1"/>
    <n v="46048"/>
    <n v="5"/>
    <x v="47"/>
    <x v="1"/>
    <n v="3.13"/>
    <x v="0"/>
    <n v="3"/>
    <n v="95"/>
    <n v="3.17"/>
    <n v="6863"/>
    <n v="0.17510000000000001"/>
    <x v="0"/>
    <n v="9"/>
  </r>
  <r>
    <x v="57"/>
    <x v="56"/>
    <x v="2"/>
    <d v="2023-01-27T00:00:00"/>
    <n v="83"/>
    <d v="2023-04-20T00:00:00"/>
    <n v="69236"/>
    <n v="9"/>
    <x v="1"/>
    <n v="86880"/>
    <n v="7"/>
    <x v="48"/>
    <x v="1"/>
    <n v="2.91"/>
    <x v="0"/>
    <n v="2.77"/>
    <n v="90"/>
    <n v="3"/>
    <n v="17644"/>
    <n v="0.25480000000000003"/>
    <x v="2"/>
    <n v="12"/>
  </r>
  <r>
    <x v="58"/>
    <x v="57"/>
    <x v="0"/>
    <d v="2023-01-06T00:00:00"/>
    <n v="82"/>
    <d v="2023-03-29T00:00:00"/>
    <n v="139562"/>
    <n v="8"/>
    <x v="0"/>
    <n v="142680"/>
    <n v="6"/>
    <x v="49"/>
    <x v="1"/>
    <n v="3.05"/>
    <x v="0"/>
    <n v="2.73"/>
    <n v="88"/>
    <n v="2.93"/>
    <n v="3118"/>
    <n v="2.23E-2"/>
    <x v="3"/>
    <n v="7"/>
  </r>
  <r>
    <x v="59"/>
    <x v="58"/>
    <x v="0"/>
    <d v="2023-02-17T00:00:00"/>
    <n v="85"/>
    <d v="2023-05-13T00:00:00"/>
    <n v="115113"/>
    <n v="10"/>
    <x v="0"/>
    <n v="118691"/>
    <n v="9"/>
    <x v="50"/>
    <x v="1"/>
    <n v="2.68"/>
    <x v="0"/>
    <n v="2.83"/>
    <n v="94"/>
    <n v="3.13"/>
    <n v="3578"/>
    <n v="3.1099999999999999E-2"/>
    <x v="3"/>
    <n v="9"/>
  </r>
  <r>
    <x v="60"/>
    <x v="59"/>
    <x v="0"/>
    <d v="2023-03-01T00:00:00"/>
    <n v="54"/>
    <d v="2023-04-24T00:00:00"/>
    <n v="62654"/>
    <n v="8"/>
    <x v="1"/>
    <n v="44811"/>
    <n v="0"/>
    <x v="51"/>
    <x v="1"/>
    <n v="3.95"/>
    <x v="1"/>
    <n v="1.8"/>
    <n v="54"/>
    <n v="1.8"/>
    <n v="-17843"/>
    <n v="-0.2848"/>
    <x v="4"/>
    <n v="8"/>
  </r>
  <r>
    <x v="61"/>
    <x v="60"/>
    <x v="4"/>
    <d v="2023-02-07T00:00:00"/>
    <n v="81"/>
    <d v="2023-04-29T00:00:00"/>
    <n v="66308"/>
    <n v="4"/>
    <x v="2"/>
    <n v="56886"/>
    <n v="33"/>
    <x v="40"/>
    <x v="1"/>
    <n v="4.08"/>
    <x v="0"/>
    <n v="2.7"/>
    <n v="114"/>
    <n v="3.8"/>
    <n v="-9422"/>
    <n v="-0.1421"/>
    <x v="4"/>
    <n v="12"/>
  </r>
  <r>
    <x v="62"/>
    <x v="61"/>
    <x v="4"/>
    <d v="2023-07-31T00:00:00"/>
    <n v="83"/>
    <d v="2023-10-22T00:00:00"/>
    <n v="10765"/>
    <n v="4"/>
    <x v="1"/>
    <n v="11428"/>
    <n v="6"/>
    <x v="52"/>
    <x v="1"/>
    <n v="3.01"/>
    <x v="0"/>
    <n v="2.77"/>
    <n v="89"/>
    <n v="2.97"/>
    <n v="663"/>
    <n v="6.1600000000000002E-2"/>
    <x v="1"/>
    <n v="9"/>
  </r>
  <r>
    <x v="63"/>
    <x v="62"/>
    <x v="5"/>
    <d v="2023-02-22T00:00:00"/>
    <n v="53"/>
    <d v="2023-04-16T00:00:00"/>
    <n v="137774"/>
    <n v="9"/>
    <x v="0"/>
    <n v="122774"/>
    <n v="0"/>
    <x v="53"/>
    <x v="1"/>
    <n v="4.9400000000000004"/>
    <x v="1"/>
    <n v="1.77"/>
    <n v="53"/>
    <n v="1.77"/>
    <n v="-15000"/>
    <n v="-0.1089"/>
    <x v="2"/>
    <n v="12"/>
  </r>
  <r>
    <x v="64"/>
    <x v="63"/>
    <x v="5"/>
    <d v="2023-02-09T00:00:00"/>
    <n v="130"/>
    <d v="2023-06-19T00:00:00"/>
    <n v="115443"/>
    <n v="6"/>
    <x v="2"/>
    <n v="132066"/>
    <n v="10"/>
    <x v="54"/>
    <x v="1"/>
    <n v="3.17"/>
    <x v="0"/>
    <n v="4.33"/>
    <n v="140"/>
    <n v="4.67"/>
    <n v="16623"/>
    <n v="0.14399999999999999"/>
    <x v="0"/>
    <n v="3"/>
  </r>
  <r>
    <x v="65"/>
    <x v="64"/>
    <x v="5"/>
    <d v="2023-04-04T00:00:00"/>
    <n v="89"/>
    <d v="2023-07-02T00:00:00"/>
    <n v="74517"/>
    <n v="5"/>
    <x v="2"/>
    <n v="82268"/>
    <n v="5"/>
    <x v="24"/>
    <x v="1"/>
    <n v="3.8"/>
    <x v="0"/>
    <n v="2.97"/>
    <n v="94"/>
    <n v="3.13"/>
    <n v="7751"/>
    <n v="0.104"/>
    <x v="4"/>
    <n v="6"/>
  </r>
  <r>
    <x v="66"/>
    <x v="65"/>
    <x v="5"/>
    <d v="2023-01-19T00:00:00"/>
    <n v="39"/>
    <d v="2023-02-27T00:00:00"/>
    <n v="88005"/>
    <n v="9"/>
    <x v="2"/>
    <n v="111425"/>
    <n v="5"/>
    <x v="55"/>
    <x v="1"/>
    <n v="4.38"/>
    <x v="0"/>
    <n v="1.3"/>
    <n v="44"/>
    <n v="1.47"/>
    <n v="23420"/>
    <n v="0.2661"/>
    <x v="0"/>
    <n v="6"/>
  </r>
  <r>
    <x v="67"/>
    <x v="66"/>
    <x v="1"/>
    <d v="2023-07-14T00:00:00"/>
    <n v="94"/>
    <d v="2023-10-16T00:00:00"/>
    <n v="6835"/>
    <n v="7"/>
    <x v="1"/>
    <n v="8151"/>
    <n v="8"/>
    <x v="56"/>
    <x v="1"/>
    <n v="4.05"/>
    <x v="0"/>
    <n v="3.13"/>
    <n v="102"/>
    <n v="3.4"/>
    <n v="1316"/>
    <n v="0.1925"/>
    <x v="1"/>
    <n v="7"/>
  </r>
  <r>
    <x v="68"/>
    <x v="67"/>
    <x v="0"/>
    <d v="2023-01-10T00:00:00"/>
    <n v="45"/>
    <d v="2023-02-24T00:00:00"/>
    <n v="60531"/>
    <n v="3"/>
    <x v="2"/>
    <n v="64218"/>
    <n v="9"/>
    <x v="28"/>
    <x v="1"/>
    <n v="3.87"/>
    <x v="0"/>
    <n v="1.5"/>
    <n v="54"/>
    <n v="1.8"/>
    <n v="3687"/>
    <n v="6.0900000000000003E-2"/>
    <x v="4"/>
    <n v="13"/>
  </r>
  <r>
    <x v="69"/>
    <x v="68"/>
    <x v="1"/>
    <d v="2024-06-04T00:00:00"/>
    <n v="98"/>
    <d v="2024-09-10T00:00:00"/>
    <n v="133378"/>
    <n v="5"/>
    <x v="2"/>
    <n v="154003"/>
    <n v="5"/>
    <x v="57"/>
    <x v="1"/>
    <n v="2.98"/>
    <x v="0"/>
    <n v="3.27"/>
    <n v="103"/>
    <n v="3.43"/>
    <n v="20625"/>
    <n v="0.15459999999999999"/>
    <x v="1"/>
    <n v="6"/>
  </r>
  <r>
    <x v="70"/>
    <x v="69"/>
    <x v="0"/>
    <d v="2023-06-27T00:00:00"/>
    <n v="109"/>
    <d v="2023-10-14T00:00:00"/>
    <n v="119262"/>
    <n v="13"/>
    <x v="2"/>
    <n v="143224"/>
    <n v="11"/>
    <x v="58"/>
    <x v="1"/>
    <n v="2.5499999999999998"/>
    <x v="0"/>
    <n v="3.63"/>
    <n v="120"/>
    <n v="4"/>
    <n v="23962"/>
    <n v="0.2009"/>
    <x v="2"/>
    <n v="8"/>
  </r>
  <r>
    <x v="71"/>
    <x v="70"/>
    <x v="0"/>
    <d v="2023-01-27T00:00:00"/>
    <n v="50"/>
    <d v="2023-03-18T00:00:00"/>
    <n v="93228"/>
    <n v="12"/>
    <x v="2"/>
    <n v="86577"/>
    <n v="0"/>
    <x v="59"/>
    <x v="1"/>
    <n v="3.91"/>
    <x v="1"/>
    <n v="1.67"/>
    <n v="50"/>
    <n v="1.67"/>
    <n v="-6651"/>
    <n v="-7.1300000000000002E-2"/>
    <x v="0"/>
    <n v="8"/>
  </r>
  <r>
    <x v="72"/>
    <x v="71"/>
    <x v="3"/>
    <d v="2023-01-01T00:00:00"/>
    <n v="103"/>
    <d v="2023-04-14T00:00:00"/>
    <n v="79411"/>
    <n v="5"/>
    <x v="1"/>
    <n v="76292"/>
    <n v="40"/>
    <x v="60"/>
    <x v="0"/>
    <n v="3.86"/>
    <x v="0"/>
    <n v="3.43"/>
    <n v="143"/>
    <n v="4.7699999999999996"/>
    <n v="-3119"/>
    <n v="-3.9300000000000002E-2"/>
    <x v="1"/>
    <n v="14"/>
  </r>
  <r>
    <x v="73"/>
    <x v="72"/>
    <x v="0"/>
    <d v="2023-07-22T00:00:00"/>
    <n v="87"/>
    <d v="2023-10-17T00:00:00"/>
    <n v="111856"/>
    <n v="7"/>
    <x v="0"/>
    <n v="112144"/>
    <n v="10"/>
    <x v="61"/>
    <x v="1"/>
    <n v="3.12"/>
    <x v="0"/>
    <n v="2.9"/>
    <n v="97"/>
    <n v="3.23"/>
    <n v="288"/>
    <n v="2.5999999999999999E-3"/>
    <x v="4"/>
    <n v="10"/>
  </r>
  <r>
    <x v="74"/>
    <x v="73"/>
    <x v="1"/>
    <d v="2023-05-28T00:00:00"/>
    <n v="99"/>
    <d v="2023-09-04T00:00:00"/>
    <n v="68745"/>
    <n v="7"/>
    <x v="2"/>
    <n v="64236"/>
    <n v="0"/>
    <x v="62"/>
    <x v="1"/>
    <n v="4.18"/>
    <x v="1"/>
    <n v="3.3"/>
    <n v="99"/>
    <n v="3.3"/>
    <n v="-4509"/>
    <n v="-6.5600000000000006E-2"/>
    <x v="1"/>
    <n v="9"/>
  </r>
  <r>
    <x v="75"/>
    <x v="74"/>
    <x v="1"/>
    <d v="2023-06-06T00:00:00"/>
    <n v="131"/>
    <d v="2023-10-15T00:00:00"/>
    <n v="13412"/>
    <n v="2"/>
    <x v="2"/>
    <n v="16132"/>
    <n v="11"/>
    <x v="63"/>
    <x v="1"/>
    <n v="3.57"/>
    <x v="0"/>
    <n v="4.37"/>
    <n v="142"/>
    <n v="4.7300000000000004"/>
    <n v="2720"/>
    <n v="0.20280000000000001"/>
    <x v="0"/>
    <n v="9"/>
  </r>
  <r>
    <x v="76"/>
    <x v="75"/>
    <x v="5"/>
    <d v="2023-06-27T00:00:00"/>
    <n v="67"/>
    <d v="2023-09-02T00:00:00"/>
    <n v="79752"/>
    <n v="15"/>
    <x v="1"/>
    <n v="72342"/>
    <n v="0"/>
    <x v="64"/>
    <x v="1"/>
    <n v="4.13"/>
    <x v="1"/>
    <n v="2.23"/>
    <n v="67"/>
    <n v="2.23"/>
    <n v="-7410"/>
    <n v="-9.2899999999999996E-2"/>
    <x v="2"/>
    <n v="5"/>
  </r>
  <r>
    <x v="77"/>
    <x v="76"/>
    <x v="0"/>
    <d v="2023-01-10T00:00:00"/>
    <n v="52"/>
    <d v="2023-03-03T00:00:00"/>
    <n v="96125"/>
    <n v="9"/>
    <x v="2"/>
    <n v="119704"/>
    <n v="5"/>
    <x v="9"/>
    <x v="1"/>
    <n v="3.27"/>
    <x v="0"/>
    <n v="1.73"/>
    <n v="57"/>
    <n v="1.9"/>
    <n v="23579"/>
    <n v="0.24529999999999999"/>
    <x v="1"/>
    <n v="11"/>
  </r>
  <r>
    <x v="78"/>
    <x v="77"/>
    <x v="1"/>
    <d v="2023-02-23T00:00:00"/>
    <n v="48"/>
    <d v="2023-04-12T00:00:00"/>
    <n v="124907"/>
    <n v="7"/>
    <x v="3"/>
    <n v="119154"/>
    <n v="0"/>
    <x v="65"/>
    <x v="1"/>
    <n v="4.38"/>
    <x v="1"/>
    <n v="1.6"/>
    <n v="48"/>
    <n v="1.6"/>
    <n v="-5753"/>
    <n v="-4.6100000000000002E-2"/>
    <x v="3"/>
    <n v="14"/>
  </r>
  <r>
    <x v="79"/>
    <x v="78"/>
    <x v="1"/>
    <d v="2023-01-15T00:00:00"/>
    <n v="50"/>
    <d v="2023-03-06T00:00:00"/>
    <n v="22352"/>
    <n v="4"/>
    <x v="4"/>
    <n v="24700"/>
    <n v="5"/>
    <x v="66"/>
    <x v="1"/>
    <n v="3.82"/>
    <x v="0"/>
    <n v="1.67"/>
    <n v="55"/>
    <n v="1.83"/>
    <n v="2348"/>
    <n v="0.105"/>
    <x v="1"/>
    <n v="7"/>
  </r>
  <r>
    <x v="80"/>
    <x v="79"/>
    <x v="5"/>
    <d v="2023-08-27T00:00:00"/>
    <n v="72"/>
    <d v="2023-11-07T00:00:00"/>
    <n v="75084"/>
    <n v="15"/>
    <x v="0"/>
    <n v="78835"/>
    <n v="6"/>
    <x v="67"/>
    <x v="1"/>
    <n v="3.15"/>
    <x v="0"/>
    <n v="2.4"/>
    <n v="78"/>
    <n v="2.6"/>
    <n v="3751"/>
    <n v="0.05"/>
    <x v="0"/>
    <n v="10"/>
  </r>
  <r>
    <x v="81"/>
    <x v="80"/>
    <x v="1"/>
    <d v="2023-04-28T00:00:00"/>
    <n v="85"/>
    <d v="2023-07-22T00:00:00"/>
    <n v="76988"/>
    <n v="10"/>
    <x v="0"/>
    <n v="65003"/>
    <n v="0"/>
    <x v="68"/>
    <x v="1"/>
    <n v="4.9000000000000004"/>
    <x v="1"/>
    <n v="2.83"/>
    <n v="85"/>
    <n v="2.83"/>
    <n v="-11985"/>
    <n v="-0.15570000000000001"/>
    <x v="2"/>
    <n v="10"/>
  </r>
  <r>
    <x v="82"/>
    <x v="81"/>
    <x v="3"/>
    <d v="2023-02-18T00:00:00"/>
    <n v="83"/>
    <d v="2023-05-12T00:00:00"/>
    <n v="35950"/>
    <n v="3"/>
    <x v="2"/>
    <n v="36540"/>
    <n v="10"/>
    <x v="50"/>
    <x v="1"/>
    <n v="3.72"/>
    <x v="0"/>
    <n v="2.77"/>
    <n v="93"/>
    <n v="3.1"/>
    <n v="590"/>
    <n v="1.6400000000000001E-2"/>
    <x v="0"/>
    <n v="10"/>
  </r>
  <r>
    <x v="83"/>
    <x v="82"/>
    <x v="5"/>
    <d v="2023-01-08T00:00:00"/>
    <n v="99"/>
    <d v="2023-04-17T00:00:00"/>
    <n v="99507"/>
    <n v="12"/>
    <x v="0"/>
    <n v="148786"/>
    <n v="35"/>
    <x v="50"/>
    <x v="0"/>
    <n v="3.35"/>
    <x v="0"/>
    <n v="3.3"/>
    <n v="134"/>
    <n v="4.47"/>
    <n v="49279"/>
    <n v="0.49519999999999997"/>
    <x v="1"/>
    <n v="4"/>
  </r>
  <r>
    <x v="84"/>
    <x v="83"/>
    <x v="1"/>
    <d v="2023-02-14T00:00:00"/>
    <n v="75"/>
    <d v="2023-04-30T00:00:00"/>
    <n v="109895"/>
    <n v="9"/>
    <x v="1"/>
    <n v="110821"/>
    <n v="4"/>
    <x v="69"/>
    <x v="1"/>
    <n v="3.75"/>
    <x v="0"/>
    <n v="2.5"/>
    <n v="79"/>
    <n v="2.63"/>
    <n v="926"/>
    <n v="8.3999999999999995E-3"/>
    <x v="0"/>
    <n v="9"/>
  </r>
  <r>
    <x v="85"/>
    <x v="84"/>
    <x v="1"/>
    <d v="2023-02-17T00:00:00"/>
    <n v="118"/>
    <d v="2023-06-15T00:00:00"/>
    <n v="68372"/>
    <n v="11"/>
    <x v="4"/>
    <n v="53215"/>
    <n v="0"/>
    <x v="70"/>
    <x v="1"/>
    <n v="4.51"/>
    <x v="1"/>
    <n v="3.93"/>
    <n v="118"/>
    <n v="3.93"/>
    <n v="-15157"/>
    <n v="-0.22170000000000001"/>
    <x v="0"/>
    <n v="10"/>
  </r>
  <r>
    <x v="86"/>
    <x v="85"/>
    <x v="2"/>
    <d v="2023-06-06T00:00:00"/>
    <n v="67"/>
    <d v="2023-08-12T00:00:00"/>
    <n v="162204"/>
    <n v="4"/>
    <x v="0"/>
    <n v="215124"/>
    <n v="9"/>
    <x v="71"/>
    <x v="1"/>
    <n v="3.95"/>
    <x v="0"/>
    <n v="2.23"/>
    <n v="76"/>
    <n v="2.5299999999999998"/>
    <n v="52920"/>
    <n v="0.32629999999999998"/>
    <x v="3"/>
    <n v="8"/>
  </r>
  <r>
    <x v="87"/>
    <x v="86"/>
    <x v="0"/>
    <d v="2023-05-02T00:00:00"/>
    <n v="156"/>
    <d v="2023-10-05T00:00:00"/>
    <n v="67226"/>
    <n v="14"/>
    <x v="0"/>
    <n v="69632"/>
    <n v="7"/>
    <x v="72"/>
    <x v="1"/>
    <n v="3.68"/>
    <x v="0"/>
    <n v="5.2"/>
    <n v="163"/>
    <n v="5.43"/>
    <n v="2406"/>
    <n v="3.5799999999999998E-2"/>
    <x v="0"/>
    <n v="7"/>
  </r>
  <r>
    <x v="88"/>
    <x v="87"/>
    <x v="0"/>
    <d v="2023-09-19T00:00:00"/>
    <n v="93"/>
    <d v="2023-12-21T00:00:00"/>
    <n v="62133"/>
    <n v="13"/>
    <x v="0"/>
    <n v="54492"/>
    <n v="0"/>
    <x v="46"/>
    <x v="1"/>
    <n v="3.8"/>
    <x v="1"/>
    <n v="3.1"/>
    <n v="93"/>
    <n v="3.1"/>
    <n v="-7641"/>
    <n v="-0.123"/>
    <x v="3"/>
    <n v="5"/>
  </r>
  <r>
    <x v="89"/>
    <x v="88"/>
    <x v="3"/>
    <d v="2023-03-18T00:00:00"/>
    <n v="49"/>
    <d v="2023-05-06T00:00:00"/>
    <n v="60973"/>
    <n v="6"/>
    <x v="1"/>
    <n v="79981"/>
    <n v="9"/>
    <x v="73"/>
    <x v="1"/>
    <n v="4"/>
    <x v="0"/>
    <n v="1.63"/>
    <n v="58"/>
    <n v="1.93"/>
    <n v="19008"/>
    <n v="0.31169999999999998"/>
    <x v="3"/>
    <n v="17"/>
  </r>
  <r>
    <x v="90"/>
    <x v="89"/>
    <x v="2"/>
    <d v="2023-01-16T00:00:00"/>
    <n v="42"/>
    <d v="2023-02-27T00:00:00"/>
    <n v="47380"/>
    <n v="7"/>
    <x v="2"/>
    <n v="53593"/>
    <n v="41"/>
    <x v="74"/>
    <x v="0"/>
    <n v="2.4"/>
    <x v="0"/>
    <n v="1.4"/>
    <n v="83"/>
    <n v="2.77"/>
    <n v="6213"/>
    <n v="0.13109999999999999"/>
    <x v="4"/>
    <n v="12"/>
  </r>
  <r>
    <x v="91"/>
    <x v="90"/>
    <x v="2"/>
    <d v="2023-05-30T00:00:00"/>
    <n v="89"/>
    <d v="2023-08-27T00:00:00"/>
    <n v="57639"/>
    <n v="11"/>
    <x v="0"/>
    <n v="46340"/>
    <n v="0"/>
    <x v="75"/>
    <x v="1"/>
    <n v="4.72"/>
    <x v="1"/>
    <n v="2.97"/>
    <n v="89"/>
    <n v="2.97"/>
    <n v="-11299"/>
    <n v="-0.19600000000000001"/>
    <x v="3"/>
    <n v="10"/>
  </r>
  <r>
    <x v="92"/>
    <x v="91"/>
    <x v="5"/>
    <d v="2023-06-21T00:00:00"/>
    <n v="68"/>
    <d v="2023-08-28T00:00:00"/>
    <n v="22636"/>
    <n v="7"/>
    <x v="4"/>
    <n v="29604"/>
    <n v="8"/>
    <x v="76"/>
    <x v="1"/>
    <n v="3.76"/>
    <x v="0"/>
    <n v="2.27"/>
    <n v="76"/>
    <n v="2.5299999999999998"/>
    <n v="6968"/>
    <n v="0.30780000000000002"/>
    <x v="0"/>
    <n v="8"/>
  </r>
  <r>
    <x v="93"/>
    <x v="92"/>
    <x v="0"/>
    <d v="2023-04-09T00:00:00"/>
    <n v="96"/>
    <d v="2023-07-14T00:00:00"/>
    <n v="72339"/>
    <n v="5"/>
    <x v="1"/>
    <n v="70890"/>
    <n v="0"/>
    <x v="77"/>
    <x v="1"/>
    <n v="4.13"/>
    <x v="1"/>
    <n v="3.2"/>
    <n v="96"/>
    <n v="3.2"/>
    <n v="-1449"/>
    <n v="-0.02"/>
    <x v="5"/>
    <n v="14"/>
  </r>
  <r>
    <x v="94"/>
    <x v="93"/>
    <x v="1"/>
    <d v="2023-06-26T00:00:00"/>
    <n v="89"/>
    <d v="2023-09-23T00:00:00"/>
    <n v="82299"/>
    <n v="4"/>
    <x v="0"/>
    <n v="88349"/>
    <n v="6"/>
    <x v="78"/>
    <x v="1"/>
    <n v="3.57"/>
    <x v="0"/>
    <n v="2.97"/>
    <n v="95"/>
    <n v="3.17"/>
    <n v="6050"/>
    <n v="7.3499999999999996E-2"/>
    <x v="1"/>
    <n v="5"/>
  </r>
  <r>
    <x v="95"/>
    <x v="94"/>
    <x v="5"/>
    <d v="2023-03-23T00:00:00"/>
    <n v="72"/>
    <d v="2023-06-03T00:00:00"/>
    <n v="11312"/>
    <n v="5"/>
    <x v="1"/>
    <n v="16195"/>
    <n v="5"/>
    <x v="7"/>
    <x v="2"/>
    <n v="2.75"/>
    <x v="0"/>
    <n v="2.4"/>
    <n v="77"/>
    <n v="2.57"/>
    <n v="4883"/>
    <n v="0.43169999999999997"/>
    <x v="2"/>
    <n v="11"/>
  </r>
  <r>
    <x v="96"/>
    <x v="95"/>
    <x v="0"/>
    <d v="2023-03-30T00:00:00"/>
    <n v="49"/>
    <d v="2023-05-18T00:00:00"/>
    <n v="75922"/>
    <n v="2"/>
    <x v="1"/>
    <n v="90426"/>
    <n v="12"/>
    <x v="79"/>
    <x v="1"/>
    <n v="3.38"/>
    <x v="0"/>
    <n v="1.63"/>
    <n v="61"/>
    <n v="2.0299999999999998"/>
    <n v="14504"/>
    <n v="0.191"/>
    <x v="4"/>
    <n v="9"/>
  </r>
  <r>
    <x v="97"/>
    <x v="96"/>
    <x v="0"/>
    <d v="2023-03-08T00:00:00"/>
    <n v="29"/>
    <d v="2023-04-06T00:00:00"/>
    <n v="81685"/>
    <n v="5"/>
    <x v="2"/>
    <n v="91252"/>
    <n v="39"/>
    <x v="73"/>
    <x v="0"/>
    <n v="3.45"/>
    <x v="0"/>
    <n v="0.97"/>
    <n v="68"/>
    <n v="2.27"/>
    <n v="9567"/>
    <n v="0.1171"/>
    <x v="4"/>
    <n v="9"/>
  </r>
  <r>
    <x v="98"/>
    <x v="97"/>
    <x v="3"/>
    <d v="2023-01-04T00:00:00"/>
    <n v="61"/>
    <d v="2023-03-06T00:00:00"/>
    <n v="100584"/>
    <n v="2"/>
    <x v="0"/>
    <n v="126979"/>
    <n v="23"/>
    <x v="80"/>
    <x v="0"/>
    <n v="3.63"/>
    <x v="0"/>
    <n v="2.0299999999999998"/>
    <n v="84"/>
    <n v="2.8"/>
    <n v="26395"/>
    <n v="0.26240000000000002"/>
    <x v="2"/>
    <n v="6"/>
  </r>
  <r>
    <x v="99"/>
    <x v="98"/>
    <x v="1"/>
    <d v="2023-01-14T00:00:00"/>
    <n v="100"/>
    <d v="2023-04-24T00:00:00"/>
    <n v="128185"/>
    <n v="13"/>
    <x v="0"/>
    <n v="133674"/>
    <n v="5"/>
    <x v="81"/>
    <x v="1"/>
    <n v="3.15"/>
    <x v="0"/>
    <n v="3.33"/>
    <n v="105"/>
    <n v="3.5"/>
    <n v="5489"/>
    <n v="4.2799999999999998E-2"/>
    <x v="2"/>
    <n v="10"/>
  </r>
  <r>
    <x v="100"/>
    <x v="99"/>
    <x v="0"/>
    <d v="2023-01-04T00:00:00"/>
    <n v="81"/>
    <d v="2023-03-26T00:00:00"/>
    <n v="114054"/>
    <n v="2"/>
    <x v="0"/>
    <n v="100740"/>
    <n v="0"/>
    <x v="82"/>
    <x v="1"/>
    <n v="4.8"/>
    <x v="1"/>
    <n v="2.7"/>
    <n v="81"/>
    <n v="2.7"/>
    <n v="-13314"/>
    <n v="-0.1167"/>
    <x v="1"/>
    <n v="6"/>
  </r>
  <r>
    <x v="101"/>
    <x v="100"/>
    <x v="1"/>
    <d v="2023-05-02T00:00:00"/>
    <n v="37"/>
    <d v="2023-06-08T00:00:00"/>
    <n v="55185"/>
    <n v="11"/>
    <x v="3"/>
    <n v="56255"/>
    <n v="5"/>
    <x v="83"/>
    <x v="1"/>
    <n v="3.19"/>
    <x v="0"/>
    <n v="1.23"/>
    <n v="42"/>
    <n v="1.4"/>
    <n v="1070"/>
    <n v="1.9400000000000001E-2"/>
    <x v="1"/>
    <n v="7"/>
  </r>
  <r>
    <x v="102"/>
    <x v="101"/>
    <x v="0"/>
    <d v="2023-02-15T00:00:00"/>
    <n v="80"/>
    <d v="2023-05-06T00:00:00"/>
    <n v="50544"/>
    <n v="15"/>
    <x v="4"/>
    <n v="50927"/>
    <n v="7"/>
    <x v="14"/>
    <x v="1"/>
    <n v="4.09"/>
    <x v="0"/>
    <n v="2.67"/>
    <n v="87"/>
    <n v="2.9"/>
    <n v="383"/>
    <n v="7.6E-3"/>
    <x v="2"/>
    <n v="9"/>
  </r>
  <r>
    <x v="103"/>
    <x v="102"/>
    <x v="1"/>
    <d v="2023-03-27T00:00:00"/>
    <n v="86"/>
    <d v="2023-06-21T00:00:00"/>
    <n v="103180"/>
    <n v="7"/>
    <x v="0"/>
    <n v="57360"/>
    <n v="0"/>
    <x v="36"/>
    <x v="1"/>
    <n v="4.58"/>
    <x v="1"/>
    <n v="2.87"/>
    <n v="86"/>
    <n v="2.87"/>
    <n v="-45820"/>
    <n v="-0.44409999999999999"/>
    <x v="2"/>
    <n v="6"/>
  </r>
  <r>
    <x v="104"/>
    <x v="103"/>
    <x v="1"/>
    <d v="2023-10-13T00:00:00"/>
    <n v="48"/>
    <d v="2023-11-30T00:00:00"/>
    <n v="58109"/>
    <n v="6"/>
    <x v="0"/>
    <n v="53399"/>
    <n v="19"/>
    <x v="84"/>
    <x v="1"/>
    <n v="3.78"/>
    <x v="0"/>
    <n v="1.6"/>
    <n v="67"/>
    <n v="2.23"/>
    <n v="-4710"/>
    <n v="-8.1100000000000005E-2"/>
    <x v="5"/>
    <n v="14"/>
  </r>
  <r>
    <x v="105"/>
    <x v="104"/>
    <x v="1"/>
    <d v="2023-02-04T00:00:00"/>
    <n v="79"/>
    <d v="2023-04-24T00:00:00"/>
    <n v="30878"/>
    <n v="15"/>
    <x v="0"/>
    <n v="33242"/>
    <n v="10"/>
    <x v="69"/>
    <x v="1"/>
    <n v="3.96"/>
    <x v="0"/>
    <n v="2.63"/>
    <n v="89"/>
    <n v="2.97"/>
    <n v="2364"/>
    <n v="7.6600000000000001E-2"/>
    <x v="2"/>
    <n v="12"/>
  </r>
  <r>
    <x v="106"/>
    <x v="105"/>
    <x v="0"/>
    <d v="2023-03-05T00:00:00"/>
    <n v="76"/>
    <d v="2023-05-20T00:00:00"/>
    <n v="174966"/>
    <n v="12"/>
    <x v="0"/>
    <n v="165105"/>
    <n v="0"/>
    <x v="85"/>
    <x v="1"/>
    <n v="3.7"/>
    <x v="1"/>
    <n v="2.5299999999999998"/>
    <n v="76"/>
    <n v="2.5299999999999998"/>
    <n v="-9861"/>
    <n v="-5.6399999999999999E-2"/>
    <x v="5"/>
    <n v="10"/>
  </r>
  <r>
    <x v="107"/>
    <x v="106"/>
    <x v="5"/>
    <d v="2023-06-19T00:00:00"/>
    <n v="40"/>
    <d v="2023-07-29T00:00:00"/>
    <n v="67571"/>
    <n v="5"/>
    <x v="3"/>
    <n v="61063"/>
    <n v="0"/>
    <x v="86"/>
    <x v="1"/>
    <n v="4.6900000000000004"/>
    <x v="1"/>
    <n v="1.33"/>
    <n v="40"/>
    <n v="1.33"/>
    <n v="-6508"/>
    <n v="-9.6299999999999997E-2"/>
    <x v="2"/>
    <n v="7"/>
  </r>
  <r>
    <x v="108"/>
    <x v="107"/>
    <x v="0"/>
    <d v="2023-02-01T00:00:00"/>
    <n v="85"/>
    <d v="2023-04-27T00:00:00"/>
    <n v="54939"/>
    <n v="14"/>
    <x v="0"/>
    <n v="65050"/>
    <n v="10"/>
    <x v="87"/>
    <x v="1"/>
    <n v="4.0999999999999996"/>
    <x v="0"/>
    <n v="2.83"/>
    <n v="95"/>
    <n v="3.17"/>
    <n v="10111"/>
    <n v="0.184"/>
    <x v="0"/>
    <n v="10"/>
  </r>
  <r>
    <x v="109"/>
    <x v="108"/>
    <x v="2"/>
    <d v="2023-01-10T00:00:00"/>
    <n v="91"/>
    <d v="2023-04-11T00:00:00"/>
    <n v="7685"/>
    <n v="12"/>
    <x v="0"/>
    <n v="11847"/>
    <n v="7"/>
    <x v="88"/>
    <x v="1"/>
    <n v="3.24"/>
    <x v="0"/>
    <n v="3.03"/>
    <n v="98"/>
    <n v="3.27"/>
    <n v="4162"/>
    <n v="0.54159999999999997"/>
    <x v="1"/>
    <n v="10"/>
  </r>
  <r>
    <x v="110"/>
    <x v="109"/>
    <x v="0"/>
    <d v="2023-02-11T00:00:00"/>
    <n v="107"/>
    <d v="2023-05-29T00:00:00"/>
    <n v="114056"/>
    <n v="4"/>
    <x v="0"/>
    <n v="130947"/>
    <n v="8"/>
    <x v="89"/>
    <x v="1"/>
    <n v="4.4800000000000004"/>
    <x v="0"/>
    <n v="3.57"/>
    <n v="115"/>
    <n v="3.83"/>
    <n v="16891"/>
    <n v="0.14810000000000001"/>
    <x v="3"/>
    <n v="4"/>
  </r>
  <r>
    <x v="111"/>
    <x v="110"/>
    <x v="4"/>
    <d v="2023-01-22T00:00:00"/>
    <n v="106"/>
    <d v="2023-05-08T00:00:00"/>
    <n v="40483"/>
    <n v="2"/>
    <x v="1"/>
    <n v="31581"/>
    <n v="0"/>
    <x v="90"/>
    <x v="1"/>
    <n v="4.22"/>
    <x v="1"/>
    <n v="3.53"/>
    <n v="106"/>
    <n v="3.53"/>
    <n v="-8902"/>
    <n v="-0.21990000000000001"/>
    <x v="2"/>
    <n v="8"/>
  </r>
  <r>
    <x v="112"/>
    <x v="111"/>
    <x v="3"/>
    <d v="2023-11-15T00:00:00"/>
    <n v="33"/>
    <d v="2023-12-18T00:00:00"/>
    <n v="81145"/>
    <n v="7"/>
    <x v="2"/>
    <n v="123092"/>
    <n v="4"/>
    <x v="91"/>
    <x v="1"/>
    <n v="3.69"/>
    <x v="0"/>
    <n v="1.1000000000000001"/>
    <n v="37"/>
    <n v="1.23"/>
    <n v="41947"/>
    <n v="0.51690000000000003"/>
    <x v="1"/>
    <n v="9"/>
  </r>
  <r>
    <x v="113"/>
    <x v="112"/>
    <x v="4"/>
    <d v="2023-07-18T00:00:00"/>
    <n v="46"/>
    <d v="2023-09-02T00:00:00"/>
    <n v="118745"/>
    <n v="3"/>
    <x v="1"/>
    <n v="116510"/>
    <n v="0"/>
    <x v="64"/>
    <x v="1"/>
    <n v="4.3899999999999997"/>
    <x v="1"/>
    <n v="1.53"/>
    <n v="46"/>
    <n v="1.53"/>
    <n v="-2235"/>
    <n v="-1.8800000000000001E-2"/>
    <x v="0"/>
    <n v="9"/>
  </r>
  <r>
    <x v="114"/>
    <x v="113"/>
    <x v="2"/>
    <d v="2023-05-01T00:00:00"/>
    <n v="90"/>
    <d v="2023-07-30T00:00:00"/>
    <n v="41109"/>
    <n v="9"/>
    <x v="0"/>
    <n v="39539"/>
    <n v="0"/>
    <x v="92"/>
    <x v="1"/>
    <n v="3.99"/>
    <x v="1"/>
    <n v="3"/>
    <n v="90"/>
    <n v="3"/>
    <n v="-1570"/>
    <n v="-3.8199999999999998E-2"/>
    <x v="5"/>
    <n v="8"/>
  </r>
  <r>
    <x v="115"/>
    <x v="114"/>
    <x v="1"/>
    <d v="2023-09-04T00:00:00"/>
    <n v="90"/>
    <d v="2023-12-03T00:00:00"/>
    <n v="83179"/>
    <n v="11"/>
    <x v="1"/>
    <n v="101957"/>
    <n v="9"/>
    <x v="93"/>
    <x v="1"/>
    <n v="3.81"/>
    <x v="0"/>
    <n v="3"/>
    <n v="99"/>
    <n v="3.3"/>
    <n v="18778"/>
    <n v="0.2258"/>
    <x v="4"/>
    <n v="7"/>
  </r>
  <r>
    <x v="116"/>
    <x v="115"/>
    <x v="2"/>
    <d v="2023-07-15T00:00:00"/>
    <n v="90"/>
    <d v="2023-10-13T00:00:00"/>
    <n v="140951"/>
    <n v="6"/>
    <x v="1"/>
    <n v="133147"/>
    <n v="0"/>
    <x v="94"/>
    <x v="1"/>
    <n v="4.5"/>
    <x v="1"/>
    <n v="3"/>
    <n v="90"/>
    <n v="3"/>
    <n v="-7804"/>
    <n v="-5.5399999999999998E-2"/>
    <x v="4"/>
    <n v="6"/>
  </r>
  <r>
    <x v="117"/>
    <x v="116"/>
    <x v="1"/>
    <d v="2023-01-25T00:00:00"/>
    <n v="190"/>
    <d v="2023-08-03T00:00:00"/>
    <n v="18270"/>
    <n v="8"/>
    <x v="0"/>
    <n v="23420"/>
    <n v="6"/>
    <x v="95"/>
    <x v="1"/>
    <n v="2.9"/>
    <x v="0"/>
    <n v="6.33"/>
    <n v="196"/>
    <n v="6.53"/>
    <n v="5150"/>
    <n v="0.28189999999999998"/>
    <x v="4"/>
    <n v="11"/>
  </r>
  <r>
    <x v="118"/>
    <x v="117"/>
    <x v="3"/>
    <d v="2023-09-25T00:00:00"/>
    <n v="92"/>
    <d v="2023-12-26T00:00:00"/>
    <n v="47580"/>
    <n v="11"/>
    <x v="2"/>
    <n v="51714"/>
    <n v="5"/>
    <x v="96"/>
    <x v="1"/>
    <n v="4.45"/>
    <x v="0"/>
    <n v="3.07"/>
    <n v="97"/>
    <n v="3.23"/>
    <n v="4134"/>
    <n v="8.6900000000000005E-2"/>
    <x v="0"/>
    <n v="6"/>
  </r>
  <r>
    <x v="119"/>
    <x v="118"/>
    <x v="0"/>
    <d v="2023-04-04T00:00:00"/>
    <n v="109"/>
    <d v="2023-07-22T00:00:00"/>
    <n v="43818"/>
    <n v="13"/>
    <x v="3"/>
    <n v="60820"/>
    <n v="10"/>
    <x v="97"/>
    <x v="1"/>
    <n v="2.85"/>
    <x v="0"/>
    <n v="3.63"/>
    <n v="119"/>
    <n v="3.97"/>
    <n v="17002"/>
    <n v="0.38800000000000001"/>
    <x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773BB-A5C5-4B83-AEF0-ABD8B40ED4C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ProjectType">
  <location ref="A3:B10" firstHeaderRow="1" firstDataRow="1" firstDataCol="1"/>
  <pivotFields count="24">
    <pivotField showAll="0"/>
    <pivotField showAll="0"/>
    <pivotField axis="axisRow" dataField="1" showAll="0">
      <items count="7">
        <item x="4"/>
        <item x="2"/>
        <item x="5"/>
        <item x="1"/>
        <item x="3"/>
        <item x="0"/>
        <item t="default"/>
      </items>
    </pivotField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ject_Type" fld="2" subtotal="count" baseField="0" baseItem="0"/>
  </dataFields>
  <chartFormats count="6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74854-B7C2-473F-B65F-085F68452EC8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24">
    <pivotField showAll="0"/>
    <pivotField showAll="0"/>
    <pivotField showAll="0"/>
    <pivotField numFmtId="164" showAll="0"/>
    <pivotField showAll="0"/>
    <pivotField numFmtId="164" showAll="0"/>
    <pivotField showAll="0"/>
    <pivotField showAll="0"/>
    <pivotField axis="axisRow" dataField="1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gion" fld="8" subtotal="count" baseField="0" baseItem="0"/>
    <dataField name="Average of Satisfaction_Score" fld="13" subtotal="average" baseField="8" baseItem="0"/>
    <dataField name="Average of Budget_Variance_Pct" fld="1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74B9D-A14B-4E50-A0B8-D9499DC1B2FB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ject Type">
  <location ref="A3:G4" firstHeaderRow="0" firstDataRow="1" firstDataCol="0"/>
  <pivotFields count="24">
    <pivotField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>
      <items count="120">
        <item x="113"/>
        <item x="27"/>
        <item x="1"/>
        <item x="11"/>
        <item x="12"/>
        <item x="43"/>
        <item x="18"/>
        <item x="84"/>
        <item x="82"/>
        <item x="48"/>
        <item x="36"/>
        <item x="46"/>
        <item x="58"/>
        <item x="70"/>
        <item x="0"/>
        <item x="8"/>
        <item x="60"/>
        <item x="35"/>
        <item x="13"/>
        <item x="6"/>
        <item x="114"/>
        <item x="88"/>
        <item x="55"/>
        <item x="38"/>
        <item x="112"/>
        <item x="75"/>
        <item x="109"/>
        <item x="96"/>
        <item x="116"/>
        <item x="115"/>
        <item x="72"/>
        <item x="32"/>
        <item x="65"/>
        <item x="28"/>
        <item x="98"/>
        <item x="5"/>
        <item x="33"/>
        <item x="74"/>
        <item x="15"/>
        <item x="3"/>
        <item x="108"/>
        <item x="56"/>
        <item x="89"/>
        <item x="54"/>
        <item x="14"/>
        <item x="83"/>
        <item x="68"/>
        <item x="99"/>
        <item x="92"/>
        <item x="20"/>
        <item x="59"/>
        <item x="80"/>
        <item x="23"/>
        <item x="4"/>
        <item x="102"/>
        <item x="31"/>
        <item x="2"/>
        <item x="62"/>
        <item x="50"/>
        <item x="42"/>
        <item x="97"/>
        <item x="87"/>
        <item x="26"/>
        <item x="78"/>
        <item x="57"/>
        <item x="69"/>
        <item x="67"/>
        <item x="52"/>
        <item x="66"/>
        <item x="64"/>
        <item x="85"/>
        <item x="34"/>
        <item x="81"/>
        <item x="107"/>
        <item x="39"/>
        <item x="30"/>
        <item x="91"/>
        <item x="40"/>
        <item x="104"/>
        <item x="106"/>
        <item x="37"/>
        <item x="47"/>
        <item x="61"/>
        <item x="86"/>
        <item x="22"/>
        <item x="77"/>
        <item x="94"/>
        <item x="117"/>
        <item x="10"/>
        <item x="29"/>
        <item x="63"/>
        <item x="44"/>
        <item x="24"/>
        <item x="76"/>
        <item x="111"/>
        <item x="95"/>
        <item x="93"/>
        <item x="100"/>
        <item x="45"/>
        <item x="110"/>
        <item x="16"/>
        <item x="49"/>
        <item x="21"/>
        <item x="79"/>
        <item x="7"/>
        <item x="101"/>
        <item x="19"/>
        <item x="73"/>
        <item x="71"/>
        <item x="51"/>
        <item x="103"/>
        <item x="90"/>
        <item x="25"/>
        <item x="41"/>
        <item x="17"/>
        <item x="53"/>
        <item x="105"/>
        <item x="118"/>
        <item x="9"/>
        <item t="default"/>
      </items>
    </pivotField>
    <pivotField dataField="1" showAll="0">
      <items count="7">
        <item x="4"/>
        <item x="2"/>
        <item x="5"/>
        <item x="1"/>
        <item x="3"/>
        <item x="0"/>
        <item t="default"/>
      </items>
    </pivotField>
    <pivotField numFmtId="164" showAll="0"/>
    <pivotField showAll="0"/>
    <pivotField numFmtId="164" showAll="0"/>
    <pivotField showAll="0"/>
    <pivotField dataField="1" showAll="0"/>
    <pivotField dataField="1" showAll="0">
      <items count="6">
        <item x="1"/>
        <item x="2"/>
        <item x="4"/>
        <item x="3"/>
        <item x="0"/>
        <item t="default"/>
      </items>
    </pivotField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2"/>
        <item x="1"/>
        <item x="0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dataField="1" showAll="0"/>
    <pivotField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Project_Type" fld="2" subtotal="count" baseField="0" baseItem="0"/>
    <dataField name="Count of Region" fld="8" subtotal="count" baseField="0" baseItem="0"/>
    <dataField name="Count of Client_Name" fld="1" subtotal="count" baseField="0" baseItem="0"/>
    <dataField name="Average of Team_Size" fld="7" subtotal="average" baseField="0" baseItem="1"/>
    <dataField name="Average of Satisfaction_Score" fld="13" subtotal="average" baseField="0" baseItem="1"/>
    <dataField name="Average of Actual_Duration_Days" fld="16" subtotal="average" baseField="0" baseItem="1"/>
    <dataField name="Average of Budget_Variance_Pct" fld="1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18682-61F9-4138-A0A2-1E56DFDBA5CC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tatus">
  <location ref="A3:C7" firstHeaderRow="0" firstDataRow="1" firstDataCol="1"/>
  <pivotFields count="24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showAll="0"/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ject_ID" fld="0" subtotal="count" baseField="0" baseItem="0"/>
    <dataField name="Sum of Satisfaction_Score" fld="13" baseField="0" baseItem="0"/>
  </dataField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6741-2B51-4BDD-9A9A-4CDC7C3A9A39}">
  <dimension ref="A1:V121"/>
  <sheetViews>
    <sheetView workbookViewId="0">
      <selection activeCell="B13" sqref="A1:V121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22" bestFit="1" customWidth="1"/>
    <col min="4" max="4" width="10.42578125" bestFit="1" customWidth="1"/>
    <col min="5" max="5" width="22.5703125" bestFit="1" customWidth="1"/>
    <col min="6" max="6" width="10.42578125" bestFit="1" customWidth="1"/>
    <col min="7" max="7" width="12" bestFit="1" customWidth="1"/>
    <col min="8" max="8" width="10.42578125" bestFit="1" customWidth="1"/>
    <col min="9" max="9" width="14" bestFit="1" customWidth="1"/>
    <col min="10" max="10" width="16.28515625" bestFit="1" customWidth="1"/>
    <col min="11" max="11" width="11.140625" bestFit="1" customWidth="1"/>
    <col min="12" max="12" width="16.140625" bestFit="1" customWidth="1"/>
    <col min="13" max="13" width="10.85546875" bestFit="1" customWidth="1"/>
    <col min="14" max="14" width="17.42578125" bestFit="1" customWidth="1"/>
    <col min="15" max="15" width="8" bestFit="1" customWidth="1"/>
    <col min="16" max="16" width="25.28515625" bestFit="1" customWidth="1"/>
    <col min="17" max="17" width="20.7109375" bestFit="1" customWidth="1"/>
    <col min="18" max="18" width="23.5703125" bestFit="1" customWidth="1"/>
    <col min="19" max="19" width="21" bestFit="1" customWidth="1"/>
    <col min="20" max="20" width="20" bestFit="1" customWidth="1"/>
    <col min="21" max="21" width="19.28515625" bestFit="1" customWidth="1"/>
    <col min="22" max="22" width="18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 t="s">
        <v>24</v>
      </c>
      <c r="D2" s="2">
        <v>44983</v>
      </c>
      <c r="E2">
        <v>53</v>
      </c>
      <c r="F2" s="2">
        <v>45036</v>
      </c>
      <c r="G2">
        <v>98945</v>
      </c>
      <c r="H2">
        <v>6</v>
      </c>
      <c r="I2" t="s">
        <v>25</v>
      </c>
      <c r="J2">
        <v>99758</v>
      </c>
      <c r="K2">
        <v>53</v>
      </c>
      <c r="L2" s="2">
        <v>45089</v>
      </c>
      <c r="M2" t="s">
        <v>26</v>
      </c>
      <c r="N2">
        <v>3.81</v>
      </c>
      <c r="O2" t="b">
        <v>0</v>
      </c>
      <c r="P2">
        <v>1.77</v>
      </c>
      <c r="Q2">
        <v>106</v>
      </c>
      <c r="R2">
        <v>3.53</v>
      </c>
      <c r="S2">
        <v>813</v>
      </c>
      <c r="T2">
        <v>8.2000000000000007E-3</v>
      </c>
      <c r="U2" t="s">
        <v>27</v>
      </c>
      <c r="V2">
        <v>9</v>
      </c>
    </row>
    <row r="3" spans="1:22" x14ac:dyDescent="0.25">
      <c r="A3" t="s">
        <v>28</v>
      </c>
      <c r="B3" t="s">
        <v>29</v>
      </c>
      <c r="C3" t="s">
        <v>30</v>
      </c>
      <c r="D3" s="2">
        <v>45288</v>
      </c>
      <c r="E3">
        <v>65</v>
      </c>
      <c r="F3" s="2">
        <v>45353</v>
      </c>
      <c r="G3">
        <v>82174</v>
      </c>
      <c r="H3">
        <v>13</v>
      </c>
      <c r="I3" t="s">
        <v>31</v>
      </c>
      <c r="J3">
        <v>129225</v>
      </c>
      <c r="K3">
        <v>4</v>
      </c>
      <c r="L3" s="2">
        <v>45357</v>
      </c>
      <c r="M3" t="s">
        <v>32</v>
      </c>
      <c r="N3">
        <v>4.08</v>
      </c>
      <c r="O3" t="b">
        <v>0</v>
      </c>
      <c r="P3">
        <v>2.17</v>
      </c>
      <c r="Q3">
        <v>69</v>
      </c>
      <c r="R3">
        <v>2.2999999999999998</v>
      </c>
      <c r="S3">
        <v>47051</v>
      </c>
      <c r="T3">
        <v>0.5726</v>
      </c>
      <c r="U3" t="s">
        <v>33</v>
      </c>
      <c r="V3">
        <v>10</v>
      </c>
    </row>
    <row r="4" spans="1:22" x14ac:dyDescent="0.25">
      <c r="A4" t="s">
        <v>34</v>
      </c>
      <c r="B4" t="s">
        <v>35</v>
      </c>
      <c r="C4" t="s">
        <v>24</v>
      </c>
      <c r="D4" s="2">
        <v>45085</v>
      </c>
      <c r="E4">
        <v>63</v>
      </c>
      <c r="F4" s="2">
        <v>45148</v>
      </c>
      <c r="G4">
        <v>171030</v>
      </c>
      <c r="H4">
        <v>11</v>
      </c>
      <c r="I4" t="s">
        <v>25</v>
      </c>
      <c r="J4">
        <v>200327</v>
      </c>
      <c r="K4">
        <v>5</v>
      </c>
      <c r="L4" s="2">
        <v>45153</v>
      </c>
      <c r="M4" t="s">
        <v>32</v>
      </c>
      <c r="N4">
        <v>3.58</v>
      </c>
      <c r="O4" t="b">
        <v>0</v>
      </c>
      <c r="P4">
        <v>2.1</v>
      </c>
      <c r="Q4">
        <v>68</v>
      </c>
      <c r="R4">
        <v>2.27</v>
      </c>
      <c r="S4">
        <v>29297</v>
      </c>
      <c r="T4">
        <v>0.17130000000000001</v>
      </c>
      <c r="U4" t="s">
        <v>36</v>
      </c>
      <c r="V4">
        <v>7</v>
      </c>
    </row>
    <row r="5" spans="1:22" x14ac:dyDescent="0.25">
      <c r="A5" t="s">
        <v>37</v>
      </c>
      <c r="B5" t="s">
        <v>38</v>
      </c>
      <c r="C5" t="s">
        <v>39</v>
      </c>
      <c r="D5" s="2">
        <v>45036</v>
      </c>
      <c r="E5">
        <v>31</v>
      </c>
      <c r="F5" s="2">
        <v>45067</v>
      </c>
      <c r="G5">
        <v>96249</v>
      </c>
      <c r="H5">
        <v>8</v>
      </c>
      <c r="I5" t="s">
        <v>25</v>
      </c>
      <c r="J5">
        <v>111743</v>
      </c>
      <c r="K5">
        <v>10</v>
      </c>
      <c r="L5" s="2">
        <v>45077</v>
      </c>
      <c r="M5" t="s">
        <v>32</v>
      </c>
      <c r="N5">
        <v>4.04</v>
      </c>
      <c r="O5" t="b">
        <v>0</v>
      </c>
      <c r="P5">
        <v>1.03</v>
      </c>
      <c r="Q5">
        <v>41</v>
      </c>
      <c r="R5">
        <v>1.37</v>
      </c>
      <c r="S5">
        <v>15494</v>
      </c>
      <c r="T5">
        <v>0.161</v>
      </c>
      <c r="U5" t="s">
        <v>40</v>
      </c>
      <c r="V5">
        <v>5</v>
      </c>
    </row>
    <row r="6" spans="1:22" x14ac:dyDescent="0.25">
      <c r="A6" t="s">
        <v>41</v>
      </c>
      <c r="B6" t="s">
        <v>42</v>
      </c>
      <c r="C6" t="s">
        <v>24</v>
      </c>
      <c r="D6" s="2">
        <v>44947</v>
      </c>
      <c r="E6">
        <v>83</v>
      </c>
      <c r="F6" s="2">
        <v>45030</v>
      </c>
      <c r="G6">
        <v>62722</v>
      </c>
      <c r="H6">
        <v>10</v>
      </c>
      <c r="I6" t="s">
        <v>25</v>
      </c>
      <c r="J6">
        <v>96819</v>
      </c>
      <c r="K6">
        <v>7</v>
      </c>
      <c r="L6" s="2">
        <v>45037</v>
      </c>
      <c r="M6" t="s">
        <v>32</v>
      </c>
      <c r="N6">
        <v>2.11</v>
      </c>
      <c r="O6" t="b">
        <v>0</v>
      </c>
      <c r="P6">
        <v>2.77</v>
      </c>
      <c r="Q6">
        <v>90</v>
      </c>
      <c r="R6">
        <v>3</v>
      </c>
      <c r="S6">
        <v>34097</v>
      </c>
      <c r="T6">
        <v>0.54359999999999997</v>
      </c>
      <c r="U6" t="s">
        <v>36</v>
      </c>
      <c r="V6">
        <v>4</v>
      </c>
    </row>
    <row r="7" spans="1:22" x14ac:dyDescent="0.25">
      <c r="A7" t="s">
        <v>43</v>
      </c>
      <c r="B7" t="s">
        <v>44</v>
      </c>
      <c r="C7" t="s">
        <v>24</v>
      </c>
      <c r="D7" s="2">
        <v>44947</v>
      </c>
      <c r="E7">
        <v>82</v>
      </c>
      <c r="F7" s="2">
        <v>45029</v>
      </c>
      <c r="G7">
        <v>154399</v>
      </c>
      <c r="H7">
        <v>2</v>
      </c>
      <c r="I7" t="s">
        <v>25</v>
      </c>
      <c r="J7">
        <v>159784</v>
      </c>
      <c r="K7">
        <v>8</v>
      </c>
      <c r="L7" s="2">
        <v>45037</v>
      </c>
      <c r="M7" t="s">
        <v>32</v>
      </c>
      <c r="N7">
        <v>3.93</v>
      </c>
      <c r="O7" t="b">
        <v>0</v>
      </c>
      <c r="P7">
        <v>2.73</v>
      </c>
      <c r="Q7">
        <v>90</v>
      </c>
      <c r="R7">
        <v>3</v>
      </c>
      <c r="S7">
        <v>5385</v>
      </c>
      <c r="T7">
        <v>3.49E-2</v>
      </c>
      <c r="U7" t="s">
        <v>33</v>
      </c>
      <c r="V7">
        <v>6</v>
      </c>
    </row>
    <row r="8" spans="1:22" x14ac:dyDescent="0.25">
      <c r="A8" t="s">
        <v>45</v>
      </c>
      <c r="B8" t="s">
        <v>46</v>
      </c>
      <c r="C8" t="s">
        <v>24</v>
      </c>
      <c r="D8" s="2">
        <v>44934</v>
      </c>
      <c r="E8">
        <v>75</v>
      </c>
      <c r="F8" s="2">
        <v>45009</v>
      </c>
      <c r="G8">
        <v>128016</v>
      </c>
      <c r="H8">
        <v>8</v>
      </c>
      <c r="I8" t="s">
        <v>47</v>
      </c>
      <c r="J8">
        <v>126177</v>
      </c>
      <c r="K8">
        <v>0</v>
      </c>
      <c r="L8" s="2">
        <v>45009</v>
      </c>
      <c r="M8" t="s">
        <v>32</v>
      </c>
      <c r="N8">
        <v>3.83</v>
      </c>
      <c r="O8" t="b">
        <v>1</v>
      </c>
      <c r="P8">
        <v>2.5</v>
      </c>
      <c r="Q8">
        <v>75</v>
      </c>
      <c r="R8">
        <v>2.5</v>
      </c>
      <c r="S8">
        <v>-1839</v>
      </c>
      <c r="T8">
        <v>-1.44E-2</v>
      </c>
      <c r="U8" t="s">
        <v>36</v>
      </c>
      <c r="V8">
        <v>11</v>
      </c>
    </row>
    <row r="9" spans="1:22" x14ac:dyDescent="0.25">
      <c r="A9" t="s">
        <v>48</v>
      </c>
      <c r="B9" t="s">
        <v>49</v>
      </c>
      <c r="C9" t="s">
        <v>24</v>
      </c>
      <c r="D9" s="2">
        <v>45168</v>
      </c>
      <c r="E9">
        <v>67</v>
      </c>
      <c r="F9" s="2">
        <v>45235</v>
      </c>
      <c r="G9">
        <v>152644</v>
      </c>
      <c r="H9">
        <v>7</v>
      </c>
      <c r="I9" t="s">
        <v>31</v>
      </c>
      <c r="J9">
        <v>164296</v>
      </c>
      <c r="K9">
        <v>9</v>
      </c>
      <c r="L9" s="2">
        <v>45244</v>
      </c>
      <c r="M9" t="s">
        <v>32</v>
      </c>
      <c r="N9">
        <v>2.81</v>
      </c>
      <c r="O9" t="b">
        <v>0</v>
      </c>
      <c r="P9">
        <v>2.23</v>
      </c>
      <c r="Q9">
        <v>76</v>
      </c>
      <c r="R9">
        <v>2.5299999999999998</v>
      </c>
      <c r="S9">
        <v>11652</v>
      </c>
      <c r="T9">
        <v>7.6300000000000007E-2</v>
      </c>
      <c r="U9" t="s">
        <v>36</v>
      </c>
      <c r="V9">
        <v>6</v>
      </c>
    </row>
    <row r="10" spans="1:22" x14ac:dyDescent="0.25">
      <c r="A10" t="s">
        <v>50</v>
      </c>
      <c r="B10" t="s">
        <v>51</v>
      </c>
      <c r="C10" t="s">
        <v>24</v>
      </c>
      <c r="D10" s="2">
        <v>45037</v>
      </c>
      <c r="E10">
        <v>32</v>
      </c>
      <c r="F10" s="2">
        <v>45069</v>
      </c>
      <c r="G10">
        <v>75563</v>
      </c>
      <c r="H10">
        <v>11</v>
      </c>
      <c r="I10" t="s">
        <v>31</v>
      </c>
      <c r="J10">
        <v>60831</v>
      </c>
      <c r="K10">
        <v>16</v>
      </c>
      <c r="L10" s="2">
        <v>45085</v>
      </c>
      <c r="M10" t="s">
        <v>26</v>
      </c>
      <c r="N10">
        <v>4.49</v>
      </c>
      <c r="O10" t="b">
        <v>0</v>
      </c>
      <c r="P10">
        <v>1.07</v>
      </c>
      <c r="Q10">
        <v>48</v>
      </c>
      <c r="R10">
        <v>1.6</v>
      </c>
      <c r="S10">
        <v>-14732</v>
      </c>
      <c r="T10">
        <v>-0.19500000000000001</v>
      </c>
      <c r="U10" t="s">
        <v>36</v>
      </c>
      <c r="V10">
        <v>5</v>
      </c>
    </row>
    <row r="11" spans="1:22" x14ac:dyDescent="0.25">
      <c r="A11" t="s">
        <v>52</v>
      </c>
      <c r="B11" t="s">
        <v>53</v>
      </c>
      <c r="C11" t="s">
        <v>39</v>
      </c>
      <c r="D11" s="2">
        <v>45074</v>
      </c>
      <c r="E11">
        <v>62</v>
      </c>
      <c r="F11" s="2">
        <v>45136</v>
      </c>
      <c r="G11">
        <v>119052</v>
      </c>
      <c r="H11">
        <v>15</v>
      </c>
      <c r="I11" t="s">
        <v>25</v>
      </c>
      <c r="J11">
        <v>127373</v>
      </c>
      <c r="K11">
        <v>8</v>
      </c>
      <c r="L11" s="2">
        <v>45144</v>
      </c>
      <c r="M11" t="s">
        <v>32</v>
      </c>
      <c r="N11">
        <v>4.5199999999999996</v>
      </c>
      <c r="O11" t="b">
        <v>0</v>
      </c>
      <c r="P11">
        <v>2.0699999999999998</v>
      </c>
      <c r="Q11">
        <v>70</v>
      </c>
      <c r="R11">
        <v>2.33</v>
      </c>
      <c r="S11">
        <v>8321</v>
      </c>
      <c r="T11">
        <v>6.9900000000000004E-2</v>
      </c>
      <c r="U11" t="s">
        <v>36</v>
      </c>
      <c r="V11">
        <v>11</v>
      </c>
    </row>
    <row r="12" spans="1:22" x14ac:dyDescent="0.25">
      <c r="A12" t="s">
        <v>54</v>
      </c>
      <c r="B12" t="s">
        <v>55</v>
      </c>
      <c r="C12" t="s">
        <v>24</v>
      </c>
      <c r="D12" s="2">
        <v>44929</v>
      </c>
      <c r="E12">
        <v>64</v>
      </c>
      <c r="F12" s="2">
        <v>44993</v>
      </c>
      <c r="G12">
        <v>21886</v>
      </c>
      <c r="H12">
        <v>13</v>
      </c>
      <c r="I12" t="s">
        <v>56</v>
      </c>
      <c r="J12">
        <v>19494</v>
      </c>
      <c r="K12">
        <v>0</v>
      </c>
      <c r="L12" s="2">
        <v>44993</v>
      </c>
      <c r="M12" t="s">
        <v>32</v>
      </c>
      <c r="N12">
        <v>4.05</v>
      </c>
      <c r="O12" t="b">
        <v>1</v>
      </c>
      <c r="P12">
        <v>2.13</v>
      </c>
      <c r="Q12">
        <v>64</v>
      </c>
      <c r="R12">
        <v>2.13</v>
      </c>
      <c r="S12">
        <v>-2392</v>
      </c>
      <c r="T12">
        <v>-0.10929999999999999</v>
      </c>
      <c r="U12" t="s">
        <v>40</v>
      </c>
      <c r="V12">
        <v>7</v>
      </c>
    </row>
    <row r="13" spans="1:22" x14ac:dyDescent="0.25">
      <c r="A13" t="s">
        <v>57</v>
      </c>
      <c r="B13" t="s">
        <v>58</v>
      </c>
      <c r="C13" t="s">
        <v>39</v>
      </c>
      <c r="D13" s="2">
        <v>45347</v>
      </c>
      <c r="E13">
        <v>50</v>
      </c>
      <c r="F13" s="2">
        <v>45397</v>
      </c>
      <c r="G13">
        <v>111360</v>
      </c>
      <c r="H13">
        <v>10</v>
      </c>
      <c r="I13" t="s">
        <v>31</v>
      </c>
      <c r="J13">
        <v>131746</v>
      </c>
      <c r="K13">
        <v>5</v>
      </c>
      <c r="L13" s="2">
        <v>45402</v>
      </c>
      <c r="M13" t="s">
        <v>32</v>
      </c>
      <c r="N13">
        <v>4.0999999999999996</v>
      </c>
      <c r="O13" t="b">
        <v>0</v>
      </c>
      <c r="P13">
        <v>1.67</v>
      </c>
      <c r="Q13">
        <v>55</v>
      </c>
      <c r="R13">
        <v>1.83</v>
      </c>
      <c r="S13">
        <v>20386</v>
      </c>
      <c r="T13">
        <v>0.18310000000000001</v>
      </c>
      <c r="U13" t="s">
        <v>59</v>
      </c>
      <c r="V13">
        <v>11</v>
      </c>
    </row>
    <row r="14" spans="1:22" x14ac:dyDescent="0.25">
      <c r="A14" t="s">
        <v>60</v>
      </c>
      <c r="B14" t="s">
        <v>61</v>
      </c>
      <c r="C14" t="s">
        <v>62</v>
      </c>
      <c r="D14" s="2">
        <v>45141</v>
      </c>
      <c r="E14">
        <v>70</v>
      </c>
      <c r="F14" s="2">
        <v>45211</v>
      </c>
      <c r="G14">
        <v>73691</v>
      </c>
      <c r="H14">
        <v>2</v>
      </c>
      <c r="I14" t="s">
        <v>47</v>
      </c>
      <c r="J14">
        <v>95315</v>
      </c>
      <c r="K14">
        <v>43</v>
      </c>
      <c r="L14" s="2">
        <v>45254</v>
      </c>
      <c r="M14" t="s">
        <v>32</v>
      </c>
      <c r="N14">
        <v>3.82</v>
      </c>
      <c r="O14" t="b">
        <v>0</v>
      </c>
      <c r="P14">
        <v>2.33</v>
      </c>
      <c r="Q14">
        <v>113</v>
      </c>
      <c r="R14">
        <v>3.77</v>
      </c>
      <c r="S14">
        <v>21624</v>
      </c>
      <c r="T14">
        <v>0.29339999999999999</v>
      </c>
      <c r="U14" t="s">
        <v>33</v>
      </c>
      <c r="V14">
        <v>12</v>
      </c>
    </row>
    <row r="15" spans="1:22" x14ac:dyDescent="0.25">
      <c r="A15" t="s">
        <v>63</v>
      </c>
      <c r="B15" t="s">
        <v>64</v>
      </c>
      <c r="C15" t="s">
        <v>65</v>
      </c>
      <c r="D15" s="2">
        <v>44955</v>
      </c>
      <c r="E15">
        <v>87</v>
      </c>
      <c r="F15" s="2">
        <v>45042</v>
      </c>
      <c r="G15">
        <v>25798</v>
      </c>
      <c r="H15">
        <v>14</v>
      </c>
      <c r="I15" t="s">
        <v>66</v>
      </c>
      <c r="J15">
        <v>23272</v>
      </c>
      <c r="K15">
        <v>0</v>
      </c>
      <c r="L15" s="2">
        <v>45042</v>
      </c>
      <c r="M15" t="s">
        <v>32</v>
      </c>
      <c r="N15">
        <v>4.74</v>
      </c>
      <c r="O15" t="b">
        <v>1</v>
      </c>
      <c r="P15">
        <v>2.9</v>
      </c>
      <c r="Q15">
        <v>87</v>
      </c>
      <c r="R15">
        <v>2.9</v>
      </c>
      <c r="S15">
        <v>-2526</v>
      </c>
      <c r="T15">
        <v>-9.7900000000000001E-2</v>
      </c>
      <c r="U15" t="s">
        <v>59</v>
      </c>
      <c r="V15">
        <v>6</v>
      </c>
    </row>
    <row r="16" spans="1:22" x14ac:dyDescent="0.25">
      <c r="A16" t="s">
        <v>67</v>
      </c>
      <c r="B16" t="s">
        <v>68</v>
      </c>
      <c r="C16" t="s">
        <v>30</v>
      </c>
      <c r="D16" s="2">
        <v>44951</v>
      </c>
      <c r="E16">
        <v>131</v>
      </c>
      <c r="F16" s="2">
        <v>45082</v>
      </c>
      <c r="G16">
        <v>121304</v>
      </c>
      <c r="H16">
        <v>5</v>
      </c>
      <c r="I16" t="s">
        <v>66</v>
      </c>
      <c r="J16">
        <v>133455</v>
      </c>
      <c r="K16">
        <v>9</v>
      </c>
      <c r="L16" s="2">
        <v>45091</v>
      </c>
      <c r="M16" t="s">
        <v>32</v>
      </c>
      <c r="N16">
        <v>4.55</v>
      </c>
      <c r="O16" t="b">
        <v>0</v>
      </c>
      <c r="P16">
        <v>4.37</v>
      </c>
      <c r="Q16">
        <v>140</v>
      </c>
      <c r="R16">
        <v>4.67</v>
      </c>
      <c r="S16">
        <v>12151</v>
      </c>
      <c r="T16">
        <v>0.1002</v>
      </c>
      <c r="U16" t="s">
        <v>33</v>
      </c>
      <c r="V16">
        <v>9</v>
      </c>
    </row>
    <row r="17" spans="1:22" x14ac:dyDescent="0.25">
      <c r="A17" t="s">
        <v>69</v>
      </c>
      <c r="B17" t="s">
        <v>70</v>
      </c>
      <c r="C17" t="s">
        <v>30</v>
      </c>
      <c r="D17" s="2">
        <v>44951</v>
      </c>
      <c r="E17">
        <v>80</v>
      </c>
      <c r="F17" s="2">
        <v>45031</v>
      </c>
      <c r="G17">
        <v>7595</v>
      </c>
      <c r="H17">
        <v>10</v>
      </c>
      <c r="I17" t="s">
        <v>25</v>
      </c>
      <c r="J17">
        <v>7766</v>
      </c>
      <c r="K17">
        <v>6</v>
      </c>
      <c r="L17" s="2">
        <v>45037</v>
      </c>
      <c r="M17" t="s">
        <v>32</v>
      </c>
      <c r="N17">
        <v>4.25</v>
      </c>
      <c r="O17" t="b">
        <v>0</v>
      </c>
      <c r="P17">
        <v>2.67</v>
      </c>
      <c r="Q17">
        <v>86</v>
      </c>
      <c r="R17">
        <v>2.87</v>
      </c>
      <c r="S17">
        <v>171</v>
      </c>
      <c r="T17">
        <v>2.2499999999999999E-2</v>
      </c>
      <c r="U17" t="s">
        <v>59</v>
      </c>
      <c r="V17">
        <v>7</v>
      </c>
    </row>
    <row r="18" spans="1:22" x14ac:dyDescent="0.25">
      <c r="A18" t="s">
        <v>71</v>
      </c>
      <c r="B18" t="s">
        <v>72</v>
      </c>
      <c r="C18" t="s">
        <v>30</v>
      </c>
      <c r="D18" s="2">
        <v>44970</v>
      </c>
      <c r="E18">
        <v>82</v>
      </c>
      <c r="F18" s="2">
        <v>45052</v>
      </c>
      <c r="G18">
        <v>3492</v>
      </c>
      <c r="H18">
        <v>5</v>
      </c>
      <c r="I18" t="s">
        <v>47</v>
      </c>
      <c r="J18">
        <v>4993</v>
      </c>
      <c r="K18">
        <v>7</v>
      </c>
      <c r="L18" s="2">
        <v>45059</v>
      </c>
      <c r="M18" t="s">
        <v>32</v>
      </c>
      <c r="N18">
        <v>3.48</v>
      </c>
      <c r="O18" t="b">
        <v>0</v>
      </c>
      <c r="P18">
        <v>2.73</v>
      </c>
      <c r="Q18">
        <v>89</v>
      </c>
      <c r="R18">
        <v>2.97</v>
      </c>
      <c r="S18">
        <v>1501</v>
      </c>
      <c r="T18">
        <v>0.42980000000000002</v>
      </c>
      <c r="U18" t="s">
        <v>59</v>
      </c>
      <c r="V18">
        <v>10</v>
      </c>
    </row>
    <row r="19" spans="1:22" x14ac:dyDescent="0.25">
      <c r="A19" t="s">
        <v>73</v>
      </c>
      <c r="B19" t="s">
        <v>74</v>
      </c>
      <c r="C19" t="s">
        <v>30</v>
      </c>
      <c r="D19" s="2">
        <v>45016</v>
      </c>
      <c r="E19">
        <v>72</v>
      </c>
      <c r="F19" s="2">
        <v>45088</v>
      </c>
      <c r="G19">
        <v>94499</v>
      </c>
      <c r="H19">
        <v>11</v>
      </c>
      <c r="I19" t="s">
        <v>66</v>
      </c>
      <c r="J19">
        <v>68675</v>
      </c>
      <c r="K19">
        <v>0</v>
      </c>
      <c r="L19" s="2">
        <v>45088</v>
      </c>
      <c r="M19" t="s">
        <v>32</v>
      </c>
      <c r="N19">
        <v>3.31</v>
      </c>
      <c r="O19" t="b">
        <v>1</v>
      </c>
      <c r="P19">
        <v>2.4</v>
      </c>
      <c r="Q19">
        <v>72</v>
      </c>
      <c r="R19">
        <v>2.4</v>
      </c>
      <c r="S19">
        <v>-25824</v>
      </c>
      <c r="T19">
        <v>-0.27329999999999999</v>
      </c>
      <c r="U19" t="s">
        <v>33</v>
      </c>
      <c r="V19">
        <v>12</v>
      </c>
    </row>
    <row r="20" spans="1:22" x14ac:dyDescent="0.25">
      <c r="A20" t="s">
        <v>75</v>
      </c>
      <c r="B20" t="s">
        <v>76</v>
      </c>
      <c r="C20" t="s">
        <v>77</v>
      </c>
      <c r="D20" s="2">
        <v>44994</v>
      </c>
      <c r="E20">
        <v>17</v>
      </c>
      <c r="F20" s="2">
        <v>45011</v>
      </c>
      <c r="G20">
        <v>102854</v>
      </c>
      <c r="H20">
        <v>4</v>
      </c>
      <c r="I20" t="s">
        <v>31</v>
      </c>
      <c r="J20">
        <v>106945</v>
      </c>
      <c r="K20">
        <v>8</v>
      </c>
      <c r="L20" s="2">
        <v>45019</v>
      </c>
      <c r="M20" t="s">
        <v>32</v>
      </c>
      <c r="N20">
        <v>3.49</v>
      </c>
      <c r="O20" t="b">
        <v>0</v>
      </c>
      <c r="P20">
        <v>0.56999999999999995</v>
      </c>
      <c r="Q20">
        <v>25</v>
      </c>
      <c r="R20">
        <v>0.83</v>
      </c>
      <c r="S20">
        <v>4091</v>
      </c>
      <c r="T20">
        <v>3.9800000000000002E-2</v>
      </c>
      <c r="U20" t="s">
        <v>27</v>
      </c>
      <c r="V20">
        <v>14</v>
      </c>
    </row>
    <row r="21" spans="1:22" x14ac:dyDescent="0.25">
      <c r="A21" t="s">
        <v>78</v>
      </c>
      <c r="B21" t="s">
        <v>79</v>
      </c>
      <c r="C21" t="s">
        <v>30</v>
      </c>
      <c r="D21" s="2">
        <v>44968</v>
      </c>
      <c r="E21">
        <v>74</v>
      </c>
      <c r="F21" s="2">
        <v>45042</v>
      </c>
      <c r="G21">
        <v>118821</v>
      </c>
      <c r="H21">
        <v>10</v>
      </c>
      <c r="I21" t="s">
        <v>25</v>
      </c>
      <c r="J21">
        <v>145358</v>
      </c>
      <c r="K21">
        <v>10</v>
      </c>
      <c r="L21" s="2">
        <v>45052</v>
      </c>
      <c r="M21" t="s">
        <v>32</v>
      </c>
      <c r="N21">
        <v>3.22</v>
      </c>
      <c r="O21" t="b">
        <v>0</v>
      </c>
      <c r="P21">
        <v>2.4700000000000002</v>
      </c>
      <c r="Q21">
        <v>84</v>
      </c>
      <c r="R21">
        <v>2.8</v>
      </c>
      <c r="S21">
        <v>26537</v>
      </c>
      <c r="T21">
        <v>0.2233</v>
      </c>
      <c r="U21" t="s">
        <v>33</v>
      </c>
      <c r="V21">
        <v>5</v>
      </c>
    </row>
    <row r="22" spans="1:22" x14ac:dyDescent="0.25">
      <c r="A22" t="s">
        <v>80</v>
      </c>
      <c r="B22" t="s">
        <v>81</v>
      </c>
      <c r="C22" t="s">
        <v>65</v>
      </c>
      <c r="D22" s="2">
        <v>45040</v>
      </c>
      <c r="E22">
        <v>76</v>
      </c>
      <c r="F22" s="2">
        <v>45116</v>
      </c>
      <c r="G22">
        <v>109679</v>
      </c>
      <c r="H22">
        <v>14</v>
      </c>
      <c r="I22" t="s">
        <v>31</v>
      </c>
      <c r="J22">
        <v>100455</v>
      </c>
      <c r="K22">
        <v>0</v>
      </c>
      <c r="L22" s="2">
        <v>45116</v>
      </c>
      <c r="M22" t="s">
        <v>32</v>
      </c>
      <c r="N22">
        <v>4.88</v>
      </c>
      <c r="O22" t="b">
        <v>1</v>
      </c>
      <c r="P22">
        <v>2.5299999999999998</v>
      </c>
      <c r="Q22">
        <v>76</v>
      </c>
      <c r="R22">
        <v>2.5299999999999998</v>
      </c>
      <c r="S22">
        <v>-9224</v>
      </c>
      <c r="T22">
        <v>-8.4099999999999994E-2</v>
      </c>
      <c r="U22" t="s">
        <v>40</v>
      </c>
      <c r="V22">
        <v>9</v>
      </c>
    </row>
    <row r="23" spans="1:22" x14ac:dyDescent="0.25">
      <c r="A23" t="s">
        <v>82</v>
      </c>
      <c r="B23" t="s">
        <v>83</v>
      </c>
      <c r="C23" t="s">
        <v>62</v>
      </c>
      <c r="D23" s="2">
        <v>44945</v>
      </c>
      <c r="E23">
        <v>148</v>
      </c>
      <c r="F23" s="2">
        <v>45093</v>
      </c>
      <c r="G23">
        <v>139066</v>
      </c>
      <c r="H23">
        <v>3</v>
      </c>
      <c r="I23" t="s">
        <v>56</v>
      </c>
      <c r="J23">
        <v>119054</v>
      </c>
      <c r="K23">
        <v>0</v>
      </c>
      <c r="L23" s="2">
        <v>45093</v>
      </c>
      <c r="M23" t="s">
        <v>32</v>
      </c>
      <c r="N23">
        <v>4.18</v>
      </c>
      <c r="O23" t="b">
        <v>1</v>
      </c>
      <c r="P23">
        <v>4.93</v>
      </c>
      <c r="Q23">
        <v>148</v>
      </c>
      <c r="R23">
        <v>4.93</v>
      </c>
      <c r="S23">
        <v>-20012</v>
      </c>
      <c r="T23">
        <v>-0.1439</v>
      </c>
      <c r="U23" t="s">
        <v>84</v>
      </c>
      <c r="V23">
        <v>6</v>
      </c>
    </row>
    <row r="24" spans="1:22" x14ac:dyDescent="0.25">
      <c r="A24" t="s">
        <v>85</v>
      </c>
      <c r="B24" t="s">
        <v>86</v>
      </c>
      <c r="C24" t="s">
        <v>30</v>
      </c>
      <c r="D24" s="2">
        <v>44968</v>
      </c>
      <c r="E24">
        <v>69</v>
      </c>
      <c r="F24" s="2">
        <v>45037</v>
      </c>
      <c r="G24">
        <v>108010</v>
      </c>
      <c r="H24">
        <v>5</v>
      </c>
      <c r="I24" t="s">
        <v>31</v>
      </c>
      <c r="J24">
        <v>93239</v>
      </c>
      <c r="K24">
        <v>0</v>
      </c>
      <c r="L24" s="2">
        <v>45037</v>
      </c>
      <c r="M24" t="s">
        <v>32</v>
      </c>
      <c r="N24">
        <v>4.1900000000000004</v>
      </c>
      <c r="O24" t="b">
        <v>1</v>
      </c>
      <c r="P24">
        <v>2.2999999999999998</v>
      </c>
      <c r="Q24">
        <v>69</v>
      </c>
      <c r="R24">
        <v>2.2999999999999998</v>
      </c>
      <c r="S24">
        <v>-14771</v>
      </c>
      <c r="T24">
        <v>-0.1368</v>
      </c>
      <c r="U24" t="s">
        <v>33</v>
      </c>
      <c r="V24">
        <v>12</v>
      </c>
    </row>
    <row r="25" spans="1:22" x14ac:dyDescent="0.25">
      <c r="A25" t="s">
        <v>87</v>
      </c>
      <c r="B25" t="s">
        <v>88</v>
      </c>
      <c r="C25" t="s">
        <v>62</v>
      </c>
      <c r="D25" s="2">
        <v>44981</v>
      </c>
      <c r="E25">
        <v>84</v>
      </c>
      <c r="F25" s="2">
        <v>45065</v>
      </c>
      <c r="G25">
        <v>74708</v>
      </c>
      <c r="H25">
        <v>7</v>
      </c>
      <c r="I25" t="s">
        <v>31</v>
      </c>
      <c r="J25">
        <v>54525</v>
      </c>
      <c r="K25">
        <v>0</v>
      </c>
      <c r="L25" s="2">
        <v>45065</v>
      </c>
      <c r="M25" t="s">
        <v>32</v>
      </c>
      <c r="N25">
        <v>4.47</v>
      </c>
      <c r="O25" t="b">
        <v>1</v>
      </c>
      <c r="P25">
        <v>2.8</v>
      </c>
      <c r="Q25">
        <v>84</v>
      </c>
      <c r="R25">
        <v>2.8</v>
      </c>
      <c r="S25">
        <v>-20183</v>
      </c>
      <c r="T25">
        <v>-0.2702</v>
      </c>
      <c r="U25" t="s">
        <v>84</v>
      </c>
      <c r="V25">
        <v>9</v>
      </c>
    </row>
    <row r="26" spans="1:22" x14ac:dyDescent="0.25">
      <c r="A26" t="s">
        <v>89</v>
      </c>
      <c r="B26" t="s">
        <v>90</v>
      </c>
      <c r="C26" t="s">
        <v>65</v>
      </c>
      <c r="D26" s="2">
        <v>45000</v>
      </c>
      <c r="E26">
        <v>73</v>
      </c>
      <c r="F26" s="2">
        <v>45073</v>
      </c>
      <c r="G26">
        <v>77056</v>
      </c>
      <c r="H26">
        <v>3</v>
      </c>
      <c r="I26" t="s">
        <v>56</v>
      </c>
      <c r="J26">
        <v>97318</v>
      </c>
      <c r="K26">
        <v>1</v>
      </c>
      <c r="L26" s="2">
        <v>45074</v>
      </c>
      <c r="M26" t="s">
        <v>32</v>
      </c>
      <c r="N26">
        <v>3.79</v>
      </c>
      <c r="O26" t="b">
        <v>0</v>
      </c>
      <c r="P26">
        <v>2.4300000000000002</v>
      </c>
      <c r="Q26">
        <v>74</v>
      </c>
      <c r="R26">
        <v>2.4700000000000002</v>
      </c>
      <c r="S26">
        <v>20262</v>
      </c>
      <c r="T26">
        <v>0.26300000000000001</v>
      </c>
      <c r="U26" t="s">
        <v>59</v>
      </c>
      <c r="V26">
        <v>4</v>
      </c>
    </row>
    <row r="27" spans="1:22" x14ac:dyDescent="0.25">
      <c r="A27" t="s">
        <v>91</v>
      </c>
      <c r="B27" t="s">
        <v>92</v>
      </c>
      <c r="C27" t="s">
        <v>30</v>
      </c>
      <c r="D27" s="2">
        <v>45111</v>
      </c>
      <c r="E27">
        <v>39</v>
      </c>
      <c r="F27" s="2">
        <v>45150</v>
      </c>
      <c r="G27">
        <v>68711</v>
      </c>
      <c r="H27">
        <v>9</v>
      </c>
      <c r="I27" t="s">
        <v>25</v>
      </c>
      <c r="J27">
        <v>66009</v>
      </c>
      <c r="K27">
        <v>0</v>
      </c>
      <c r="L27" s="2">
        <v>45150</v>
      </c>
      <c r="M27" t="s">
        <v>32</v>
      </c>
      <c r="N27">
        <v>5</v>
      </c>
      <c r="O27" t="b">
        <v>1</v>
      </c>
      <c r="P27">
        <v>1.3</v>
      </c>
      <c r="Q27">
        <v>39</v>
      </c>
      <c r="R27">
        <v>1.3</v>
      </c>
      <c r="S27">
        <v>-2702</v>
      </c>
      <c r="T27">
        <v>-3.9300000000000002E-2</v>
      </c>
      <c r="U27" t="s">
        <v>27</v>
      </c>
      <c r="V27">
        <v>11</v>
      </c>
    </row>
    <row r="28" spans="1:22" x14ac:dyDescent="0.25">
      <c r="A28" t="s">
        <v>93</v>
      </c>
      <c r="B28" t="s">
        <v>94</v>
      </c>
      <c r="C28" t="s">
        <v>77</v>
      </c>
      <c r="D28" s="2">
        <v>44953</v>
      </c>
      <c r="E28">
        <v>109</v>
      </c>
      <c r="F28" s="2">
        <v>45062</v>
      </c>
      <c r="G28">
        <v>91819</v>
      </c>
      <c r="H28">
        <v>9</v>
      </c>
      <c r="I28" t="s">
        <v>25</v>
      </c>
      <c r="J28">
        <v>138596</v>
      </c>
      <c r="K28">
        <v>5</v>
      </c>
      <c r="L28" s="2">
        <v>45067</v>
      </c>
      <c r="M28" t="s">
        <v>32</v>
      </c>
      <c r="N28">
        <v>3.27</v>
      </c>
      <c r="O28" t="b">
        <v>0</v>
      </c>
      <c r="P28">
        <v>3.63</v>
      </c>
      <c r="Q28">
        <v>114</v>
      </c>
      <c r="R28">
        <v>3.8</v>
      </c>
      <c r="S28">
        <v>46777</v>
      </c>
      <c r="T28">
        <v>0.50939999999999996</v>
      </c>
      <c r="U28" t="s">
        <v>33</v>
      </c>
      <c r="V28">
        <v>13</v>
      </c>
    </row>
    <row r="29" spans="1:22" x14ac:dyDescent="0.25">
      <c r="A29" t="s">
        <v>95</v>
      </c>
      <c r="B29" t="s">
        <v>96</v>
      </c>
      <c r="C29" t="s">
        <v>24</v>
      </c>
      <c r="D29" s="2">
        <v>45013</v>
      </c>
      <c r="E29">
        <v>97</v>
      </c>
      <c r="F29" s="2">
        <v>45110</v>
      </c>
      <c r="G29">
        <v>36106</v>
      </c>
      <c r="H29">
        <v>2</v>
      </c>
      <c r="I29" t="s">
        <v>31</v>
      </c>
      <c r="J29">
        <v>55917</v>
      </c>
      <c r="K29">
        <v>4</v>
      </c>
      <c r="L29" s="2">
        <v>45114</v>
      </c>
      <c r="M29" t="s">
        <v>32</v>
      </c>
      <c r="N29">
        <v>3.74</v>
      </c>
      <c r="O29" t="b">
        <v>0</v>
      </c>
      <c r="P29">
        <v>3.23</v>
      </c>
      <c r="Q29">
        <v>101</v>
      </c>
      <c r="R29">
        <v>3.37</v>
      </c>
      <c r="S29">
        <v>19811</v>
      </c>
      <c r="T29">
        <v>0.54869999999999997</v>
      </c>
      <c r="U29" t="s">
        <v>59</v>
      </c>
      <c r="V29">
        <v>8</v>
      </c>
    </row>
    <row r="30" spans="1:22" x14ac:dyDescent="0.25">
      <c r="A30" t="s">
        <v>97</v>
      </c>
      <c r="B30" t="s">
        <v>98</v>
      </c>
      <c r="C30" t="s">
        <v>62</v>
      </c>
      <c r="D30" s="2">
        <v>45034</v>
      </c>
      <c r="E30">
        <v>98</v>
      </c>
      <c r="F30" s="2">
        <v>45132</v>
      </c>
      <c r="G30">
        <v>93637</v>
      </c>
      <c r="H30">
        <v>13</v>
      </c>
      <c r="I30" t="s">
        <v>66</v>
      </c>
      <c r="J30">
        <v>71345</v>
      </c>
      <c r="K30">
        <v>0</v>
      </c>
      <c r="L30" s="2">
        <v>45132</v>
      </c>
      <c r="M30" t="s">
        <v>32</v>
      </c>
      <c r="N30">
        <v>3.82</v>
      </c>
      <c r="O30" t="b">
        <v>1</v>
      </c>
      <c r="P30">
        <v>3.27</v>
      </c>
      <c r="Q30">
        <v>98</v>
      </c>
      <c r="R30">
        <v>3.27</v>
      </c>
      <c r="S30">
        <v>-22292</v>
      </c>
      <c r="T30">
        <v>-0.23810000000000001</v>
      </c>
      <c r="U30" t="s">
        <v>40</v>
      </c>
      <c r="V30">
        <v>9</v>
      </c>
    </row>
    <row r="31" spans="1:22" x14ac:dyDescent="0.25">
      <c r="A31" t="s">
        <v>99</v>
      </c>
      <c r="B31" t="s">
        <v>100</v>
      </c>
      <c r="C31" t="s">
        <v>77</v>
      </c>
      <c r="D31" s="2">
        <v>44932</v>
      </c>
      <c r="E31">
        <v>47</v>
      </c>
      <c r="F31" s="2">
        <v>44979</v>
      </c>
      <c r="G31">
        <v>76543</v>
      </c>
      <c r="H31">
        <v>4</v>
      </c>
      <c r="I31" t="s">
        <v>25</v>
      </c>
      <c r="J31">
        <v>98264</v>
      </c>
      <c r="K31">
        <v>34</v>
      </c>
      <c r="L31" s="2">
        <v>45013</v>
      </c>
      <c r="M31" t="s">
        <v>32</v>
      </c>
      <c r="N31">
        <v>2.64</v>
      </c>
      <c r="O31" t="b">
        <v>0</v>
      </c>
      <c r="P31">
        <v>1.57</v>
      </c>
      <c r="Q31">
        <v>81</v>
      </c>
      <c r="R31">
        <v>2.7</v>
      </c>
      <c r="S31">
        <v>21721</v>
      </c>
      <c r="T31">
        <v>0.2838</v>
      </c>
      <c r="U31" t="s">
        <v>36</v>
      </c>
      <c r="V31">
        <v>3</v>
      </c>
    </row>
    <row r="32" spans="1:22" x14ac:dyDescent="0.25">
      <c r="A32" t="s">
        <v>101</v>
      </c>
      <c r="B32" t="s">
        <v>102</v>
      </c>
      <c r="C32" t="s">
        <v>62</v>
      </c>
      <c r="D32" s="2">
        <v>45039</v>
      </c>
      <c r="E32">
        <v>117</v>
      </c>
      <c r="F32" s="2">
        <v>45156</v>
      </c>
      <c r="G32">
        <v>91025</v>
      </c>
      <c r="H32">
        <v>11</v>
      </c>
      <c r="I32" t="s">
        <v>47</v>
      </c>
      <c r="J32">
        <v>97812</v>
      </c>
      <c r="K32">
        <v>16</v>
      </c>
      <c r="L32" s="2">
        <v>45172</v>
      </c>
      <c r="M32" t="s">
        <v>26</v>
      </c>
      <c r="N32">
        <v>3.2</v>
      </c>
      <c r="O32" t="b">
        <v>0</v>
      </c>
      <c r="P32">
        <v>3.9</v>
      </c>
      <c r="Q32">
        <v>133</v>
      </c>
      <c r="R32">
        <v>4.43</v>
      </c>
      <c r="S32">
        <v>6787</v>
      </c>
      <c r="T32">
        <v>7.46E-2</v>
      </c>
      <c r="U32" t="s">
        <v>33</v>
      </c>
      <c r="V32">
        <v>7</v>
      </c>
    </row>
    <row r="33" spans="1:22" x14ac:dyDescent="0.25">
      <c r="A33" t="s">
        <v>103</v>
      </c>
      <c r="B33" t="s">
        <v>104</v>
      </c>
      <c r="C33" t="s">
        <v>65</v>
      </c>
      <c r="D33" s="2">
        <v>44949</v>
      </c>
      <c r="E33">
        <v>32</v>
      </c>
      <c r="F33" s="2">
        <v>44981</v>
      </c>
      <c r="G33">
        <v>91149</v>
      </c>
      <c r="H33">
        <v>10</v>
      </c>
      <c r="I33" t="s">
        <v>31</v>
      </c>
      <c r="J33">
        <v>112111</v>
      </c>
      <c r="K33">
        <v>9</v>
      </c>
      <c r="L33" s="2">
        <v>44990</v>
      </c>
      <c r="M33" t="s">
        <v>32</v>
      </c>
      <c r="N33">
        <v>3.83</v>
      </c>
      <c r="O33" t="b">
        <v>0</v>
      </c>
      <c r="P33">
        <v>1.07</v>
      </c>
      <c r="Q33">
        <v>41</v>
      </c>
      <c r="R33">
        <v>1.37</v>
      </c>
      <c r="S33">
        <v>20962</v>
      </c>
      <c r="T33">
        <v>0.23</v>
      </c>
      <c r="U33" t="s">
        <v>33</v>
      </c>
      <c r="V33">
        <v>3</v>
      </c>
    </row>
    <row r="34" spans="1:22" x14ac:dyDescent="0.25">
      <c r="A34" t="s">
        <v>105</v>
      </c>
      <c r="B34" t="s">
        <v>106</v>
      </c>
      <c r="C34" t="s">
        <v>65</v>
      </c>
      <c r="D34" s="2">
        <v>44935</v>
      </c>
      <c r="E34">
        <v>92</v>
      </c>
      <c r="F34" s="2">
        <v>45027</v>
      </c>
      <c r="G34">
        <v>18091</v>
      </c>
      <c r="H34">
        <v>6</v>
      </c>
      <c r="I34" t="s">
        <v>47</v>
      </c>
      <c r="J34">
        <v>21839</v>
      </c>
      <c r="K34">
        <v>8</v>
      </c>
      <c r="L34" s="2">
        <v>45035</v>
      </c>
      <c r="M34" t="s">
        <v>32</v>
      </c>
      <c r="N34">
        <v>3.49</v>
      </c>
      <c r="O34" t="b">
        <v>0</v>
      </c>
      <c r="P34">
        <v>3.07</v>
      </c>
      <c r="Q34">
        <v>100</v>
      </c>
      <c r="R34">
        <v>3.33</v>
      </c>
      <c r="S34">
        <v>3748</v>
      </c>
      <c r="T34">
        <v>0.2072</v>
      </c>
      <c r="U34" t="s">
        <v>59</v>
      </c>
      <c r="V34">
        <v>12</v>
      </c>
    </row>
    <row r="35" spans="1:22" x14ac:dyDescent="0.25">
      <c r="A35" t="s">
        <v>107</v>
      </c>
      <c r="B35" t="s">
        <v>108</v>
      </c>
      <c r="C35" t="s">
        <v>77</v>
      </c>
      <c r="D35" s="2">
        <v>45283</v>
      </c>
      <c r="E35">
        <v>140</v>
      </c>
      <c r="F35" s="2">
        <v>45423</v>
      </c>
      <c r="G35">
        <v>43948</v>
      </c>
      <c r="H35">
        <v>7</v>
      </c>
      <c r="I35" t="s">
        <v>31</v>
      </c>
      <c r="J35">
        <v>36911</v>
      </c>
      <c r="K35">
        <v>32</v>
      </c>
      <c r="L35" s="2">
        <v>45455</v>
      </c>
      <c r="M35" t="s">
        <v>26</v>
      </c>
      <c r="N35">
        <v>3.49</v>
      </c>
      <c r="O35" t="b">
        <v>0</v>
      </c>
      <c r="P35">
        <v>4.67</v>
      </c>
      <c r="Q35">
        <v>172</v>
      </c>
      <c r="R35">
        <v>5.73</v>
      </c>
      <c r="S35">
        <v>-7037</v>
      </c>
      <c r="T35">
        <v>-0.16009999999999999</v>
      </c>
      <c r="U35" t="s">
        <v>27</v>
      </c>
      <c r="V35">
        <v>12</v>
      </c>
    </row>
    <row r="36" spans="1:22" x14ac:dyDescent="0.25">
      <c r="A36" t="s">
        <v>109</v>
      </c>
      <c r="B36" t="s">
        <v>110</v>
      </c>
      <c r="C36" t="s">
        <v>62</v>
      </c>
      <c r="D36" s="2">
        <v>45331</v>
      </c>
      <c r="E36">
        <v>45</v>
      </c>
      <c r="F36" s="2">
        <v>45376</v>
      </c>
      <c r="G36">
        <v>75655</v>
      </c>
      <c r="H36">
        <v>5</v>
      </c>
      <c r="I36" t="s">
        <v>56</v>
      </c>
      <c r="J36">
        <v>110258</v>
      </c>
      <c r="K36">
        <v>11</v>
      </c>
      <c r="L36" s="2">
        <v>45387</v>
      </c>
      <c r="M36" t="s">
        <v>32</v>
      </c>
      <c r="N36">
        <v>2.99</v>
      </c>
      <c r="O36" t="b">
        <v>0</v>
      </c>
      <c r="P36">
        <v>1.5</v>
      </c>
      <c r="Q36">
        <v>56</v>
      </c>
      <c r="R36">
        <v>1.87</v>
      </c>
      <c r="S36">
        <v>34603</v>
      </c>
      <c r="T36">
        <v>0.45739999999999997</v>
      </c>
      <c r="U36" t="s">
        <v>27</v>
      </c>
      <c r="V36">
        <v>9</v>
      </c>
    </row>
    <row r="37" spans="1:22" x14ac:dyDescent="0.25">
      <c r="A37" t="s">
        <v>111</v>
      </c>
      <c r="B37" t="s">
        <v>112</v>
      </c>
      <c r="C37" t="s">
        <v>39</v>
      </c>
      <c r="D37" s="2">
        <v>45125</v>
      </c>
      <c r="E37">
        <v>58</v>
      </c>
      <c r="F37" s="2">
        <v>45183</v>
      </c>
      <c r="G37">
        <v>77781</v>
      </c>
      <c r="H37">
        <v>11</v>
      </c>
      <c r="I37" t="s">
        <v>31</v>
      </c>
      <c r="J37">
        <v>106634</v>
      </c>
      <c r="K37">
        <v>14</v>
      </c>
      <c r="L37" s="2">
        <v>45197</v>
      </c>
      <c r="M37" t="s">
        <v>32</v>
      </c>
      <c r="N37">
        <v>3.47</v>
      </c>
      <c r="O37" t="b">
        <v>0</v>
      </c>
      <c r="P37">
        <v>1.93</v>
      </c>
      <c r="Q37">
        <v>72</v>
      </c>
      <c r="R37">
        <v>2.4</v>
      </c>
      <c r="S37">
        <v>28853</v>
      </c>
      <c r="T37">
        <v>0.371</v>
      </c>
      <c r="U37" t="s">
        <v>27</v>
      </c>
      <c r="V37">
        <v>15</v>
      </c>
    </row>
    <row r="38" spans="1:22" x14ac:dyDescent="0.25">
      <c r="A38" t="s">
        <v>113</v>
      </c>
      <c r="B38" t="s">
        <v>114</v>
      </c>
      <c r="C38" t="s">
        <v>24</v>
      </c>
      <c r="D38" s="2">
        <v>44970</v>
      </c>
      <c r="E38">
        <v>77</v>
      </c>
      <c r="F38" s="2">
        <v>45047</v>
      </c>
      <c r="G38">
        <v>90376</v>
      </c>
      <c r="H38">
        <v>3</v>
      </c>
      <c r="I38" t="s">
        <v>47</v>
      </c>
      <c r="J38">
        <v>83012</v>
      </c>
      <c r="K38">
        <v>0</v>
      </c>
      <c r="L38" s="2">
        <v>45047</v>
      </c>
      <c r="M38" t="s">
        <v>32</v>
      </c>
      <c r="N38">
        <v>3.62</v>
      </c>
      <c r="O38" t="b">
        <v>1</v>
      </c>
      <c r="P38">
        <v>2.57</v>
      </c>
      <c r="Q38">
        <v>77</v>
      </c>
      <c r="R38">
        <v>2.57</v>
      </c>
      <c r="S38">
        <v>-7364</v>
      </c>
      <c r="T38">
        <v>-8.1500000000000003E-2</v>
      </c>
      <c r="U38" t="s">
        <v>40</v>
      </c>
      <c r="V38">
        <v>14</v>
      </c>
    </row>
    <row r="39" spans="1:22" x14ac:dyDescent="0.25">
      <c r="A39" t="s">
        <v>115</v>
      </c>
      <c r="B39" t="s">
        <v>116</v>
      </c>
      <c r="C39" t="s">
        <v>24</v>
      </c>
      <c r="D39" s="2">
        <v>44939</v>
      </c>
      <c r="E39">
        <v>59</v>
      </c>
      <c r="F39" s="2">
        <v>44998</v>
      </c>
      <c r="G39">
        <v>92094</v>
      </c>
      <c r="H39">
        <v>12</v>
      </c>
      <c r="I39" t="s">
        <v>47</v>
      </c>
      <c r="J39">
        <v>106790</v>
      </c>
      <c r="K39">
        <v>11</v>
      </c>
      <c r="L39" s="2">
        <v>45009</v>
      </c>
      <c r="M39" t="s">
        <v>32</v>
      </c>
      <c r="N39">
        <v>4.03</v>
      </c>
      <c r="O39" t="b">
        <v>0</v>
      </c>
      <c r="P39">
        <v>1.97</v>
      </c>
      <c r="Q39">
        <v>70</v>
      </c>
      <c r="R39">
        <v>2.33</v>
      </c>
      <c r="S39">
        <v>14696</v>
      </c>
      <c r="T39">
        <v>0.15959999999999999</v>
      </c>
      <c r="U39" t="s">
        <v>40</v>
      </c>
      <c r="V39">
        <v>3</v>
      </c>
    </row>
    <row r="40" spans="1:22" x14ac:dyDescent="0.25">
      <c r="A40" t="s">
        <v>117</v>
      </c>
      <c r="B40" t="s">
        <v>118</v>
      </c>
      <c r="C40" t="s">
        <v>77</v>
      </c>
      <c r="D40" s="2">
        <v>45065</v>
      </c>
      <c r="E40">
        <v>28</v>
      </c>
      <c r="F40" s="2">
        <v>45093</v>
      </c>
      <c r="G40">
        <v>140649</v>
      </c>
      <c r="H40">
        <v>9</v>
      </c>
      <c r="I40" t="s">
        <v>47</v>
      </c>
      <c r="J40">
        <v>134436</v>
      </c>
      <c r="K40">
        <v>0</v>
      </c>
      <c r="L40" s="2">
        <v>45093</v>
      </c>
      <c r="M40" t="s">
        <v>32</v>
      </c>
      <c r="N40">
        <v>4.2300000000000004</v>
      </c>
      <c r="O40" t="b">
        <v>1</v>
      </c>
      <c r="P40">
        <v>0.93</v>
      </c>
      <c r="Q40">
        <v>28</v>
      </c>
      <c r="R40">
        <v>0.93</v>
      </c>
      <c r="S40">
        <v>-6213</v>
      </c>
      <c r="T40">
        <v>-4.4200000000000003E-2</v>
      </c>
      <c r="U40" t="s">
        <v>59</v>
      </c>
      <c r="V40">
        <v>13</v>
      </c>
    </row>
    <row r="41" spans="1:22" x14ac:dyDescent="0.25">
      <c r="A41" t="s">
        <v>119</v>
      </c>
      <c r="B41" t="s">
        <v>120</v>
      </c>
      <c r="C41" t="s">
        <v>65</v>
      </c>
      <c r="D41" s="2">
        <v>44996</v>
      </c>
      <c r="E41">
        <v>77</v>
      </c>
      <c r="F41" s="2">
        <v>45073</v>
      </c>
      <c r="G41">
        <v>92498</v>
      </c>
      <c r="H41">
        <v>12</v>
      </c>
      <c r="I41" t="s">
        <v>47</v>
      </c>
      <c r="J41">
        <v>98316</v>
      </c>
      <c r="K41">
        <v>8</v>
      </c>
      <c r="L41" s="2">
        <v>45081</v>
      </c>
      <c r="M41" t="s">
        <v>32</v>
      </c>
      <c r="N41">
        <v>2.96</v>
      </c>
      <c r="O41" t="b">
        <v>0</v>
      </c>
      <c r="P41">
        <v>2.57</v>
      </c>
      <c r="Q41">
        <v>85</v>
      </c>
      <c r="R41">
        <v>2.83</v>
      </c>
      <c r="S41">
        <v>5818</v>
      </c>
      <c r="T41">
        <v>6.2899999999999998E-2</v>
      </c>
      <c r="U41" t="s">
        <v>40</v>
      </c>
      <c r="V41">
        <v>8</v>
      </c>
    </row>
    <row r="42" spans="1:22" x14ac:dyDescent="0.25">
      <c r="A42" t="s">
        <v>121</v>
      </c>
      <c r="B42" t="s">
        <v>122</v>
      </c>
      <c r="C42" t="s">
        <v>39</v>
      </c>
      <c r="D42" s="2">
        <v>44942</v>
      </c>
      <c r="E42">
        <v>43</v>
      </c>
      <c r="F42" s="2">
        <v>44985</v>
      </c>
      <c r="G42">
        <v>67479</v>
      </c>
      <c r="H42">
        <v>14</v>
      </c>
      <c r="I42" t="s">
        <v>47</v>
      </c>
      <c r="J42">
        <v>61933</v>
      </c>
      <c r="K42">
        <v>0</v>
      </c>
      <c r="L42" s="2">
        <v>44985</v>
      </c>
      <c r="M42" t="s">
        <v>32</v>
      </c>
      <c r="N42">
        <v>3.81</v>
      </c>
      <c r="O42" t="b">
        <v>1</v>
      </c>
      <c r="P42">
        <v>1.43</v>
      </c>
      <c r="Q42">
        <v>43</v>
      </c>
      <c r="R42">
        <v>1.43</v>
      </c>
      <c r="S42">
        <v>-5546</v>
      </c>
      <c r="T42">
        <v>-8.2199999999999995E-2</v>
      </c>
      <c r="U42" t="s">
        <v>27</v>
      </c>
      <c r="V42">
        <v>10</v>
      </c>
    </row>
    <row r="43" spans="1:22" x14ac:dyDescent="0.25">
      <c r="A43" t="s">
        <v>123</v>
      </c>
      <c r="B43" t="s">
        <v>124</v>
      </c>
      <c r="C43" t="s">
        <v>62</v>
      </c>
      <c r="D43" s="2">
        <v>45009</v>
      </c>
      <c r="E43">
        <v>89</v>
      </c>
      <c r="F43" s="2">
        <v>45098</v>
      </c>
      <c r="G43">
        <v>16035</v>
      </c>
      <c r="H43">
        <v>7</v>
      </c>
      <c r="I43" t="s">
        <v>47</v>
      </c>
      <c r="J43">
        <v>15716</v>
      </c>
      <c r="K43">
        <v>0</v>
      </c>
      <c r="L43" s="2">
        <v>45098</v>
      </c>
      <c r="M43" t="s">
        <v>32</v>
      </c>
      <c r="N43">
        <v>3.65</v>
      </c>
      <c r="O43" t="b">
        <v>1</v>
      </c>
      <c r="P43">
        <v>2.97</v>
      </c>
      <c r="Q43">
        <v>89</v>
      </c>
      <c r="R43">
        <v>2.97</v>
      </c>
      <c r="S43">
        <v>-319</v>
      </c>
      <c r="T43">
        <v>-1.9900000000000001E-2</v>
      </c>
      <c r="U43" t="s">
        <v>59</v>
      </c>
      <c r="V43">
        <v>7</v>
      </c>
    </row>
    <row r="44" spans="1:22" x14ac:dyDescent="0.25">
      <c r="A44" t="s">
        <v>125</v>
      </c>
      <c r="B44" t="s">
        <v>126</v>
      </c>
      <c r="C44" t="s">
        <v>24</v>
      </c>
      <c r="D44" s="2">
        <v>44931</v>
      </c>
      <c r="E44">
        <v>47</v>
      </c>
      <c r="F44" s="2">
        <v>44978</v>
      </c>
      <c r="G44">
        <v>25256</v>
      </c>
      <c r="H44">
        <v>6</v>
      </c>
      <c r="I44" t="s">
        <v>25</v>
      </c>
      <c r="J44">
        <v>21994</v>
      </c>
      <c r="K44">
        <v>0</v>
      </c>
      <c r="L44" s="2">
        <v>44978</v>
      </c>
      <c r="M44" t="s">
        <v>32</v>
      </c>
      <c r="N44">
        <v>4.18</v>
      </c>
      <c r="O44" t="b">
        <v>1</v>
      </c>
      <c r="P44">
        <v>1.57</v>
      </c>
      <c r="Q44">
        <v>47</v>
      </c>
      <c r="R44">
        <v>1.57</v>
      </c>
      <c r="S44">
        <v>-3262</v>
      </c>
      <c r="T44">
        <v>-0.12920000000000001</v>
      </c>
      <c r="U44" t="s">
        <v>27</v>
      </c>
      <c r="V44">
        <v>9</v>
      </c>
    </row>
    <row r="45" spans="1:22" x14ac:dyDescent="0.25">
      <c r="A45" t="s">
        <v>127</v>
      </c>
      <c r="B45" t="s">
        <v>128</v>
      </c>
      <c r="C45" t="s">
        <v>77</v>
      </c>
      <c r="D45" s="2">
        <v>45215</v>
      </c>
      <c r="E45">
        <v>121</v>
      </c>
      <c r="F45" s="2">
        <v>45336</v>
      </c>
      <c r="G45">
        <v>101420</v>
      </c>
      <c r="H45">
        <v>10</v>
      </c>
      <c r="I45" t="s">
        <v>25</v>
      </c>
      <c r="J45">
        <v>120273</v>
      </c>
      <c r="K45">
        <v>47</v>
      </c>
      <c r="L45" s="2">
        <v>45383</v>
      </c>
      <c r="M45" t="s">
        <v>32</v>
      </c>
      <c r="N45">
        <v>3.92</v>
      </c>
      <c r="O45" t="b">
        <v>0</v>
      </c>
      <c r="P45">
        <v>4.03</v>
      </c>
      <c r="Q45">
        <v>168</v>
      </c>
      <c r="R45">
        <v>5.6</v>
      </c>
      <c r="S45">
        <v>18853</v>
      </c>
      <c r="T45">
        <v>0.18590000000000001</v>
      </c>
      <c r="U45" t="s">
        <v>36</v>
      </c>
      <c r="V45">
        <v>10</v>
      </c>
    </row>
    <row r="46" spans="1:22" x14ac:dyDescent="0.25">
      <c r="A46" t="s">
        <v>129</v>
      </c>
      <c r="B46" t="s">
        <v>130</v>
      </c>
      <c r="C46" t="s">
        <v>77</v>
      </c>
      <c r="D46" s="2">
        <v>44962</v>
      </c>
      <c r="E46">
        <v>51</v>
      </c>
      <c r="F46" s="2">
        <v>45013</v>
      </c>
      <c r="G46">
        <v>122418</v>
      </c>
      <c r="H46">
        <v>2</v>
      </c>
      <c r="I46" t="s">
        <v>47</v>
      </c>
      <c r="J46">
        <v>126269</v>
      </c>
      <c r="K46">
        <v>6</v>
      </c>
      <c r="L46" s="2">
        <v>45019</v>
      </c>
      <c r="M46" t="s">
        <v>32</v>
      </c>
      <c r="N46">
        <v>2.96</v>
      </c>
      <c r="O46" t="b">
        <v>0</v>
      </c>
      <c r="P46">
        <v>1.7</v>
      </c>
      <c r="Q46">
        <v>57</v>
      </c>
      <c r="R46">
        <v>1.9</v>
      </c>
      <c r="S46">
        <v>3851</v>
      </c>
      <c r="T46">
        <v>3.15E-2</v>
      </c>
      <c r="U46" t="s">
        <v>84</v>
      </c>
      <c r="V46">
        <v>8</v>
      </c>
    </row>
    <row r="47" spans="1:22" x14ac:dyDescent="0.25">
      <c r="A47" t="s">
        <v>131</v>
      </c>
      <c r="B47" t="s">
        <v>132</v>
      </c>
      <c r="C47" t="s">
        <v>30</v>
      </c>
      <c r="D47" s="2">
        <v>45057</v>
      </c>
      <c r="E47">
        <v>65</v>
      </c>
      <c r="F47" s="2">
        <v>45122</v>
      </c>
      <c r="G47">
        <v>141655</v>
      </c>
      <c r="H47">
        <v>6</v>
      </c>
      <c r="I47" t="s">
        <v>47</v>
      </c>
      <c r="J47">
        <v>168750</v>
      </c>
      <c r="K47">
        <v>5</v>
      </c>
      <c r="L47" s="2">
        <v>45127</v>
      </c>
      <c r="M47" t="s">
        <v>32</v>
      </c>
      <c r="N47">
        <v>4.04</v>
      </c>
      <c r="O47" t="b">
        <v>0</v>
      </c>
      <c r="P47">
        <v>2.17</v>
      </c>
      <c r="Q47">
        <v>70</v>
      </c>
      <c r="R47">
        <v>2.33</v>
      </c>
      <c r="S47">
        <v>27095</v>
      </c>
      <c r="T47">
        <v>0.1913</v>
      </c>
      <c r="U47" t="s">
        <v>59</v>
      </c>
      <c r="V47">
        <v>9</v>
      </c>
    </row>
    <row r="48" spans="1:22" x14ac:dyDescent="0.25">
      <c r="A48" t="s">
        <v>133</v>
      </c>
      <c r="B48" t="s">
        <v>134</v>
      </c>
      <c r="C48" t="s">
        <v>62</v>
      </c>
      <c r="D48" s="2">
        <v>44971</v>
      </c>
      <c r="E48">
        <v>99</v>
      </c>
      <c r="F48" s="2">
        <v>45070</v>
      </c>
      <c r="G48">
        <v>46884</v>
      </c>
      <c r="H48">
        <v>7</v>
      </c>
      <c r="I48" t="s">
        <v>25</v>
      </c>
      <c r="J48">
        <v>58136</v>
      </c>
      <c r="K48">
        <v>8</v>
      </c>
      <c r="L48" s="2">
        <v>45078</v>
      </c>
      <c r="M48" t="s">
        <v>32</v>
      </c>
      <c r="N48">
        <v>3.64</v>
      </c>
      <c r="O48" t="b">
        <v>0</v>
      </c>
      <c r="P48">
        <v>3.3</v>
      </c>
      <c r="Q48">
        <v>107</v>
      </c>
      <c r="R48">
        <v>3.57</v>
      </c>
      <c r="S48">
        <v>11252</v>
      </c>
      <c r="T48">
        <v>0.24</v>
      </c>
      <c r="U48" t="s">
        <v>27</v>
      </c>
      <c r="V48">
        <v>7</v>
      </c>
    </row>
    <row r="49" spans="1:22" x14ac:dyDescent="0.25">
      <c r="A49" t="s">
        <v>135</v>
      </c>
      <c r="B49" t="s">
        <v>136</v>
      </c>
      <c r="C49" t="s">
        <v>24</v>
      </c>
      <c r="D49" s="2">
        <v>45015</v>
      </c>
      <c r="E49">
        <v>38</v>
      </c>
      <c r="F49" s="2">
        <v>45053</v>
      </c>
      <c r="G49">
        <v>67845</v>
      </c>
      <c r="H49">
        <v>6</v>
      </c>
      <c r="I49" t="s">
        <v>31</v>
      </c>
      <c r="J49">
        <v>108489</v>
      </c>
      <c r="K49">
        <v>44</v>
      </c>
      <c r="L49" s="2">
        <v>45097</v>
      </c>
      <c r="M49" t="s">
        <v>32</v>
      </c>
      <c r="N49">
        <v>3.67</v>
      </c>
      <c r="O49" t="b">
        <v>0</v>
      </c>
      <c r="P49">
        <v>1.27</v>
      </c>
      <c r="Q49">
        <v>82</v>
      </c>
      <c r="R49">
        <v>2.73</v>
      </c>
      <c r="S49">
        <v>40644</v>
      </c>
      <c r="T49">
        <v>0.59909999999999997</v>
      </c>
      <c r="U49" t="s">
        <v>36</v>
      </c>
      <c r="V49">
        <v>8</v>
      </c>
    </row>
    <row r="50" spans="1:22" x14ac:dyDescent="0.25">
      <c r="A50" t="s">
        <v>137</v>
      </c>
      <c r="B50" t="s">
        <v>138</v>
      </c>
      <c r="C50" t="s">
        <v>62</v>
      </c>
      <c r="D50" s="2">
        <v>45021</v>
      </c>
      <c r="E50">
        <v>81</v>
      </c>
      <c r="F50" s="2">
        <v>45102</v>
      </c>
      <c r="G50">
        <v>89693</v>
      </c>
      <c r="H50">
        <v>7</v>
      </c>
      <c r="I50" t="s">
        <v>31</v>
      </c>
      <c r="J50">
        <v>79047</v>
      </c>
      <c r="K50">
        <v>0</v>
      </c>
      <c r="L50" s="2">
        <v>45102</v>
      </c>
      <c r="M50" t="s">
        <v>32</v>
      </c>
      <c r="N50">
        <v>4.04</v>
      </c>
      <c r="O50" t="b">
        <v>1</v>
      </c>
      <c r="P50">
        <v>2.7</v>
      </c>
      <c r="Q50">
        <v>81</v>
      </c>
      <c r="R50">
        <v>2.7</v>
      </c>
      <c r="S50">
        <v>-10646</v>
      </c>
      <c r="T50">
        <v>-0.1187</v>
      </c>
      <c r="U50" t="s">
        <v>33</v>
      </c>
      <c r="V50">
        <v>11</v>
      </c>
    </row>
    <row r="51" spans="1:22" x14ac:dyDescent="0.25">
      <c r="A51" t="s">
        <v>139</v>
      </c>
      <c r="B51" t="s">
        <v>140</v>
      </c>
      <c r="C51" t="s">
        <v>65</v>
      </c>
      <c r="D51" s="2">
        <v>44951</v>
      </c>
      <c r="E51">
        <v>114</v>
      </c>
      <c r="F51" s="2">
        <v>45065</v>
      </c>
      <c r="G51">
        <v>161896</v>
      </c>
      <c r="H51">
        <v>7</v>
      </c>
      <c r="I51" t="s">
        <v>25</v>
      </c>
      <c r="J51">
        <v>146949</v>
      </c>
      <c r="K51">
        <v>0</v>
      </c>
      <c r="L51" s="2">
        <v>45065</v>
      </c>
      <c r="M51" t="s">
        <v>32</v>
      </c>
      <c r="N51">
        <v>3.74</v>
      </c>
      <c r="O51" t="b">
        <v>1</v>
      </c>
      <c r="P51">
        <v>3.8</v>
      </c>
      <c r="Q51">
        <v>114</v>
      </c>
      <c r="R51">
        <v>3.8</v>
      </c>
      <c r="S51">
        <v>-14947</v>
      </c>
      <c r="T51">
        <v>-9.2299999999999993E-2</v>
      </c>
      <c r="U51" t="s">
        <v>40</v>
      </c>
      <c r="V51">
        <v>10</v>
      </c>
    </row>
    <row r="52" spans="1:22" x14ac:dyDescent="0.25">
      <c r="A52" t="s">
        <v>141</v>
      </c>
      <c r="B52" t="s">
        <v>142</v>
      </c>
      <c r="C52" t="s">
        <v>62</v>
      </c>
      <c r="D52" s="2">
        <v>45346</v>
      </c>
      <c r="E52">
        <v>26</v>
      </c>
      <c r="F52" s="2">
        <v>45372</v>
      </c>
      <c r="G52">
        <v>84594</v>
      </c>
      <c r="H52">
        <v>8</v>
      </c>
      <c r="I52" t="s">
        <v>56</v>
      </c>
      <c r="J52">
        <v>125440</v>
      </c>
      <c r="K52">
        <v>15</v>
      </c>
      <c r="L52" s="2">
        <v>45387</v>
      </c>
      <c r="M52" t="s">
        <v>32</v>
      </c>
      <c r="N52">
        <v>3.27</v>
      </c>
      <c r="O52" t="b">
        <v>0</v>
      </c>
      <c r="P52">
        <v>0.87</v>
      </c>
      <c r="Q52">
        <v>41</v>
      </c>
      <c r="R52">
        <v>1.37</v>
      </c>
      <c r="S52">
        <v>40846</v>
      </c>
      <c r="T52">
        <v>0.48280000000000001</v>
      </c>
      <c r="U52" t="s">
        <v>59</v>
      </c>
      <c r="V52">
        <v>10</v>
      </c>
    </row>
    <row r="53" spans="1:22" x14ac:dyDescent="0.25">
      <c r="A53" t="s">
        <v>143</v>
      </c>
      <c r="B53" t="s">
        <v>144</v>
      </c>
      <c r="C53" t="s">
        <v>24</v>
      </c>
      <c r="D53" s="2">
        <v>45106</v>
      </c>
      <c r="E53">
        <v>80</v>
      </c>
      <c r="F53" s="2">
        <v>45186</v>
      </c>
      <c r="G53">
        <v>142051</v>
      </c>
      <c r="H53">
        <v>5</v>
      </c>
      <c r="I53" t="s">
        <v>47</v>
      </c>
      <c r="J53">
        <v>202726</v>
      </c>
      <c r="K53">
        <v>3</v>
      </c>
      <c r="L53" s="2">
        <v>45189</v>
      </c>
      <c r="M53" t="s">
        <v>32</v>
      </c>
      <c r="N53">
        <v>3.18</v>
      </c>
      <c r="O53" t="b">
        <v>0</v>
      </c>
      <c r="P53">
        <v>2.67</v>
      </c>
      <c r="Q53">
        <v>83</v>
      </c>
      <c r="R53">
        <v>2.77</v>
      </c>
      <c r="S53">
        <v>60675</v>
      </c>
      <c r="T53">
        <v>0.42709999999999998</v>
      </c>
      <c r="U53" t="s">
        <v>59</v>
      </c>
      <c r="V53">
        <v>3</v>
      </c>
    </row>
    <row r="54" spans="1:22" x14ac:dyDescent="0.25">
      <c r="A54" t="s">
        <v>145</v>
      </c>
      <c r="B54" t="s">
        <v>146</v>
      </c>
      <c r="C54" t="s">
        <v>30</v>
      </c>
      <c r="D54" s="2">
        <v>45263</v>
      </c>
      <c r="E54">
        <v>82</v>
      </c>
      <c r="F54" s="2">
        <v>45345</v>
      </c>
      <c r="G54">
        <v>86799</v>
      </c>
      <c r="H54">
        <v>15</v>
      </c>
      <c r="I54" t="s">
        <v>31</v>
      </c>
      <c r="J54">
        <v>101230</v>
      </c>
      <c r="K54">
        <v>7</v>
      </c>
      <c r="L54" s="2">
        <v>45352</v>
      </c>
      <c r="M54" t="s">
        <v>32</v>
      </c>
      <c r="N54">
        <v>4.1399999999999997</v>
      </c>
      <c r="O54" t="b">
        <v>0</v>
      </c>
      <c r="P54">
        <v>2.73</v>
      </c>
      <c r="Q54">
        <v>89</v>
      </c>
      <c r="R54">
        <v>2.97</v>
      </c>
      <c r="S54">
        <v>14431</v>
      </c>
      <c r="T54">
        <v>0.1663</v>
      </c>
      <c r="U54" t="s">
        <v>59</v>
      </c>
      <c r="V54">
        <v>7</v>
      </c>
    </row>
    <row r="55" spans="1:22" x14ac:dyDescent="0.25">
      <c r="A55" t="s">
        <v>147</v>
      </c>
      <c r="B55" t="s">
        <v>148</v>
      </c>
      <c r="C55" t="s">
        <v>62</v>
      </c>
      <c r="D55" s="2">
        <v>45197</v>
      </c>
      <c r="E55">
        <v>98</v>
      </c>
      <c r="F55" s="2">
        <v>45295</v>
      </c>
      <c r="G55">
        <v>126130</v>
      </c>
      <c r="H55">
        <v>12</v>
      </c>
      <c r="I55" t="s">
        <v>47</v>
      </c>
      <c r="J55">
        <v>85955</v>
      </c>
      <c r="K55">
        <v>0</v>
      </c>
      <c r="L55" s="2">
        <v>45295</v>
      </c>
      <c r="M55" t="s">
        <v>32</v>
      </c>
      <c r="N55">
        <v>4.1399999999999997</v>
      </c>
      <c r="O55" t="b">
        <v>1</v>
      </c>
      <c r="P55">
        <v>3.27</v>
      </c>
      <c r="Q55">
        <v>98</v>
      </c>
      <c r="R55">
        <v>3.27</v>
      </c>
      <c r="S55">
        <v>-40175</v>
      </c>
      <c r="T55">
        <v>-0.31850000000000001</v>
      </c>
      <c r="U55" t="s">
        <v>59</v>
      </c>
      <c r="V55">
        <v>10</v>
      </c>
    </row>
    <row r="56" spans="1:22" x14ac:dyDescent="0.25">
      <c r="A56" t="s">
        <v>149</v>
      </c>
      <c r="B56" t="s">
        <v>150</v>
      </c>
      <c r="C56" t="s">
        <v>30</v>
      </c>
      <c r="D56" s="2">
        <v>45036</v>
      </c>
      <c r="E56">
        <v>37</v>
      </c>
      <c r="F56" s="2">
        <v>45073</v>
      </c>
      <c r="G56">
        <v>121063</v>
      </c>
      <c r="H56">
        <v>15</v>
      </c>
      <c r="I56" t="s">
        <v>66</v>
      </c>
      <c r="J56">
        <v>126605</v>
      </c>
      <c r="K56">
        <v>16</v>
      </c>
      <c r="L56" s="2">
        <v>45089</v>
      </c>
      <c r="M56" t="s">
        <v>26</v>
      </c>
      <c r="N56">
        <v>4.04</v>
      </c>
      <c r="O56" t="b">
        <v>0</v>
      </c>
      <c r="P56">
        <v>1.23</v>
      </c>
      <c r="Q56">
        <v>53</v>
      </c>
      <c r="R56">
        <v>1.77</v>
      </c>
      <c r="S56">
        <v>5542</v>
      </c>
      <c r="T56">
        <v>4.58E-2</v>
      </c>
      <c r="U56" t="s">
        <v>33</v>
      </c>
      <c r="V56">
        <v>5</v>
      </c>
    </row>
    <row r="57" spans="1:22" x14ac:dyDescent="0.25">
      <c r="A57" t="s">
        <v>151</v>
      </c>
      <c r="B57" t="s">
        <v>152</v>
      </c>
      <c r="C57" t="s">
        <v>65</v>
      </c>
      <c r="D57" s="2">
        <v>45232</v>
      </c>
      <c r="E57">
        <v>35</v>
      </c>
      <c r="F57" s="2">
        <v>45267</v>
      </c>
      <c r="G57">
        <v>86644</v>
      </c>
      <c r="H57">
        <v>15</v>
      </c>
      <c r="I57" t="s">
        <v>31</v>
      </c>
      <c r="J57">
        <v>103634</v>
      </c>
      <c r="K57">
        <v>14</v>
      </c>
      <c r="L57" s="2">
        <v>45281</v>
      </c>
      <c r="M57" t="s">
        <v>32</v>
      </c>
      <c r="N57">
        <v>3.64</v>
      </c>
      <c r="O57" t="b">
        <v>0</v>
      </c>
      <c r="P57">
        <v>1.17</v>
      </c>
      <c r="Q57">
        <v>49</v>
      </c>
      <c r="R57">
        <v>1.63</v>
      </c>
      <c r="S57">
        <v>16990</v>
      </c>
      <c r="T57">
        <v>0.1961</v>
      </c>
      <c r="U57" t="s">
        <v>36</v>
      </c>
      <c r="V57">
        <v>14</v>
      </c>
    </row>
    <row r="58" spans="1:22" x14ac:dyDescent="0.25">
      <c r="A58" t="s">
        <v>153</v>
      </c>
      <c r="B58" t="s">
        <v>76</v>
      </c>
      <c r="C58" t="s">
        <v>39</v>
      </c>
      <c r="D58" s="2">
        <v>44938</v>
      </c>
      <c r="E58">
        <v>90</v>
      </c>
      <c r="F58" s="2">
        <v>45028</v>
      </c>
      <c r="G58">
        <v>39185</v>
      </c>
      <c r="H58">
        <v>15</v>
      </c>
      <c r="I58" t="s">
        <v>31</v>
      </c>
      <c r="J58">
        <v>46048</v>
      </c>
      <c r="K58">
        <v>5</v>
      </c>
      <c r="L58" s="2">
        <v>45033</v>
      </c>
      <c r="M58" t="s">
        <v>32</v>
      </c>
      <c r="N58">
        <v>3.13</v>
      </c>
      <c r="O58" t="b">
        <v>0</v>
      </c>
      <c r="P58">
        <v>3</v>
      </c>
      <c r="Q58">
        <v>95</v>
      </c>
      <c r="R58">
        <v>3.17</v>
      </c>
      <c r="S58">
        <v>6863</v>
      </c>
      <c r="T58">
        <v>0.17510000000000001</v>
      </c>
      <c r="U58" t="s">
        <v>27</v>
      </c>
      <c r="V58">
        <v>9</v>
      </c>
    </row>
    <row r="59" spans="1:22" x14ac:dyDescent="0.25">
      <c r="A59" t="s">
        <v>154</v>
      </c>
      <c r="B59" t="s">
        <v>155</v>
      </c>
      <c r="C59" t="s">
        <v>39</v>
      </c>
      <c r="D59" s="2">
        <v>44953</v>
      </c>
      <c r="E59">
        <v>83</v>
      </c>
      <c r="F59" s="2">
        <v>45036</v>
      </c>
      <c r="G59">
        <v>69236</v>
      </c>
      <c r="H59">
        <v>9</v>
      </c>
      <c r="I59" t="s">
        <v>31</v>
      </c>
      <c r="J59">
        <v>86880</v>
      </c>
      <c r="K59">
        <v>7</v>
      </c>
      <c r="L59" s="2">
        <v>45043</v>
      </c>
      <c r="M59" t="s">
        <v>32</v>
      </c>
      <c r="N59">
        <v>2.91</v>
      </c>
      <c r="O59" t="b">
        <v>0</v>
      </c>
      <c r="P59">
        <v>2.77</v>
      </c>
      <c r="Q59">
        <v>90</v>
      </c>
      <c r="R59">
        <v>3</v>
      </c>
      <c r="S59">
        <v>17644</v>
      </c>
      <c r="T59">
        <v>0.25480000000000003</v>
      </c>
      <c r="U59" t="s">
        <v>36</v>
      </c>
      <c r="V59">
        <v>12</v>
      </c>
    </row>
    <row r="60" spans="1:22" x14ac:dyDescent="0.25">
      <c r="A60" t="s">
        <v>156</v>
      </c>
      <c r="B60" t="s">
        <v>157</v>
      </c>
      <c r="C60" t="s">
        <v>24</v>
      </c>
      <c r="D60" s="2">
        <v>44932</v>
      </c>
      <c r="E60">
        <v>82</v>
      </c>
      <c r="F60" s="2">
        <v>45014</v>
      </c>
      <c r="G60">
        <v>139562</v>
      </c>
      <c r="H60">
        <v>8</v>
      </c>
      <c r="I60" t="s">
        <v>25</v>
      </c>
      <c r="J60">
        <v>142680</v>
      </c>
      <c r="K60">
        <v>6</v>
      </c>
      <c r="L60" s="2">
        <v>45020</v>
      </c>
      <c r="M60" t="s">
        <v>32</v>
      </c>
      <c r="N60">
        <v>3.05</v>
      </c>
      <c r="O60" t="b">
        <v>0</v>
      </c>
      <c r="P60">
        <v>2.73</v>
      </c>
      <c r="Q60">
        <v>88</v>
      </c>
      <c r="R60">
        <v>2.93</v>
      </c>
      <c r="S60">
        <v>3118</v>
      </c>
      <c r="T60">
        <v>2.23E-2</v>
      </c>
      <c r="U60" t="s">
        <v>40</v>
      </c>
      <c r="V60">
        <v>7</v>
      </c>
    </row>
    <row r="61" spans="1:22" x14ac:dyDescent="0.25">
      <c r="A61" t="s">
        <v>158</v>
      </c>
      <c r="B61" t="s">
        <v>159</v>
      </c>
      <c r="C61" t="s">
        <v>24</v>
      </c>
      <c r="D61" s="2">
        <v>44974</v>
      </c>
      <c r="E61">
        <v>85</v>
      </c>
      <c r="F61" s="2">
        <v>45059</v>
      </c>
      <c r="G61">
        <v>115113</v>
      </c>
      <c r="H61">
        <v>10</v>
      </c>
      <c r="I61" t="s">
        <v>25</v>
      </c>
      <c r="J61">
        <v>118691</v>
      </c>
      <c r="K61">
        <v>9</v>
      </c>
      <c r="L61" s="2">
        <v>45068</v>
      </c>
      <c r="M61" t="s">
        <v>32</v>
      </c>
      <c r="N61">
        <v>2.68</v>
      </c>
      <c r="O61" t="b">
        <v>0</v>
      </c>
      <c r="P61">
        <v>2.83</v>
      </c>
      <c r="Q61">
        <v>94</v>
      </c>
      <c r="R61">
        <v>3.13</v>
      </c>
      <c r="S61">
        <v>3578</v>
      </c>
      <c r="T61">
        <v>3.1099999999999999E-2</v>
      </c>
      <c r="U61" t="s">
        <v>40</v>
      </c>
      <c r="V61">
        <v>9</v>
      </c>
    </row>
    <row r="62" spans="1:22" x14ac:dyDescent="0.25">
      <c r="A62" t="s">
        <v>160</v>
      </c>
      <c r="B62" t="s">
        <v>161</v>
      </c>
      <c r="C62" t="s">
        <v>24</v>
      </c>
      <c r="D62" s="2">
        <v>44986</v>
      </c>
      <c r="E62">
        <v>54</v>
      </c>
      <c r="F62" s="2">
        <v>45040</v>
      </c>
      <c r="G62">
        <v>62654</v>
      </c>
      <c r="H62">
        <v>8</v>
      </c>
      <c r="I62" t="s">
        <v>31</v>
      </c>
      <c r="J62">
        <v>44811</v>
      </c>
      <c r="K62">
        <v>0</v>
      </c>
      <c r="L62" s="2">
        <v>45040</v>
      </c>
      <c r="M62" t="s">
        <v>32</v>
      </c>
      <c r="N62">
        <v>3.95</v>
      </c>
      <c r="O62" t="b">
        <v>1</v>
      </c>
      <c r="P62">
        <v>1.8</v>
      </c>
      <c r="Q62">
        <v>54</v>
      </c>
      <c r="R62">
        <v>1.8</v>
      </c>
      <c r="S62">
        <v>-17843</v>
      </c>
      <c r="T62">
        <v>-0.2848</v>
      </c>
      <c r="U62" t="s">
        <v>59</v>
      </c>
      <c r="V62">
        <v>8</v>
      </c>
    </row>
    <row r="63" spans="1:22" x14ac:dyDescent="0.25">
      <c r="A63" t="s">
        <v>162</v>
      </c>
      <c r="B63" t="s">
        <v>163</v>
      </c>
      <c r="C63" t="s">
        <v>65</v>
      </c>
      <c r="D63" s="2">
        <v>44964</v>
      </c>
      <c r="E63">
        <v>81</v>
      </c>
      <c r="F63" s="2">
        <v>45045</v>
      </c>
      <c r="G63">
        <v>66308</v>
      </c>
      <c r="H63">
        <v>4</v>
      </c>
      <c r="I63" t="s">
        <v>47</v>
      </c>
      <c r="J63">
        <v>56886</v>
      </c>
      <c r="K63">
        <v>33</v>
      </c>
      <c r="L63" s="2">
        <v>45078</v>
      </c>
      <c r="M63" t="s">
        <v>32</v>
      </c>
      <c r="N63">
        <v>4.08</v>
      </c>
      <c r="O63" t="b">
        <v>0</v>
      </c>
      <c r="P63">
        <v>2.7</v>
      </c>
      <c r="Q63">
        <v>114</v>
      </c>
      <c r="R63">
        <v>3.8</v>
      </c>
      <c r="S63">
        <v>-9422</v>
      </c>
      <c r="T63">
        <v>-0.1421</v>
      </c>
      <c r="U63" t="s">
        <v>59</v>
      </c>
      <c r="V63">
        <v>12</v>
      </c>
    </row>
    <row r="64" spans="1:22" x14ac:dyDescent="0.25">
      <c r="A64" t="s">
        <v>164</v>
      </c>
      <c r="B64" t="s">
        <v>165</v>
      </c>
      <c r="C64" t="s">
        <v>65</v>
      </c>
      <c r="D64" s="2">
        <v>45138</v>
      </c>
      <c r="E64">
        <v>83</v>
      </c>
      <c r="F64" s="2">
        <v>45221</v>
      </c>
      <c r="G64">
        <v>10765</v>
      </c>
      <c r="H64">
        <v>4</v>
      </c>
      <c r="I64" t="s">
        <v>31</v>
      </c>
      <c r="J64">
        <v>11428</v>
      </c>
      <c r="K64">
        <v>6</v>
      </c>
      <c r="L64" s="2">
        <v>45227</v>
      </c>
      <c r="M64" t="s">
        <v>32</v>
      </c>
      <c r="N64">
        <v>3.01</v>
      </c>
      <c r="O64" t="b">
        <v>0</v>
      </c>
      <c r="P64">
        <v>2.77</v>
      </c>
      <c r="Q64">
        <v>89</v>
      </c>
      <c r="R64">
        <v>2.97</v>
      </c>
      <c r="S64">
        <v>663</v>
      </c>
      <c r="T64">
        <v>6.1600000000000002E-2</v>
      </c>
      <c r="U64" t="s">
        <v>33</v>
      </c>
      <c r="V64">
        <v>9</v>
      </c>
    </row>
    <row r="65" spans="1:22" x14ac:dyDescent="0.25">
      <c r="A65" t="s">
        <v>166</v>
      </c>
      <c r="B65" t="s">
        <v>167</v>
      </c>
      <c r="C65" t="s">
        <v>77</v>
      </c>
      <c r="D65" s="2">
        <v>44979</v>
      </c>
      <c r="E65">
        <v>53</v>
      </c>
      <c r="F65" s="2">
        <v>45032</v>
      </c>
      <c r="G65">
        <v>137774</v>
      </c>
      <c r="H65">
        <v>9</v>
      </c>
      <c r="I65" t="s">
        <v>25</v>
      </c>
      <c r="J65">
        <v>122774</v>
      </c>
      <c r="K65">
        <v>0</v>
      </c>
      <c r="L65" s="2">
        <v>45032</v>
      </c>
      <c r="M65" t="s">
        <v>32</v>
      </c>
      <c r="N65">
        <v>4.9400000000000004</v>
      </c>
      <c r="O65" t="b">
        <v>1</v>
      </c>
      <c r="P65">
        <v>1.77</v>
      </c>
      <c r="Q65">
        <v>53</v>
      </c>
      <c r="R65">
        <v>1.77</v>
      </c>
      <c r="S65">
        <v>-15000</v>
      </c>
      <c r="T65">
        <v>-0.1089</v>
      </c>
      <c r="U65" t="s">
        <v>36</v>
      </c>
      <c r="V65">
        <v>12</v>
      </c>
    </row>
    <row r="66" spans="1:22" x14ac:dyDescent="0.25">
      <c r="A66" t="s">
        <v>168</v>
      </c>
      <c r="B66" t="s">
        <v>169</v>
      </c>
      <c r="C66" t="s">
        <v>77</v>
      </c>
      <c r="D66" s="2">
        <v>44966</v>
      </c>
      <c r="E66">
        <v>130</v>
      </c>
      <c r="F66" s="2">
        <v>45096</v>
      </c>
      <c r="G66">
        <v>115443</v>
      </c>
      <c r="H66">
        <v>6</v>
      </c>
      <c r="I66" t="s">
        <v>47</v>
      </c>
      <c r="J66">
        <v>132066</v>
      </c>
      <c r="K66">
        <v>10</v>
      </c>
      <c r="L66" s="2">
        <v>45106</v>
      </c>
      <c r="M66" t="s">
        <v>32</v>
      </c>
      <c r="N66">
        <v>3.17</v>
      </c>
      <c r="O66" t="b">
        <v>0</v>
      </c>
      <c r="P66">
        <v>4.33</v>
      </c>
      <c r="Q66">
        <v>140</v>
      </c>
      <c r="R66">
        <v>4.67</v>
      </c>
      <c r="S66">
        <v>16623</v>
      </c>
      <c r="T66">
        <v>0.14399999999999999</v>
      </c>
      <c r="U66" t="s">
        <v>27</v>
      </c>
      <c r="V66">
        <v>3</v>
      </c>
    </row>
    <row r="67" spans="1:22" x14ac:dyDescent="0.25">
      <c r="A67" t="s">
        <v>170</v>
      </c>
      <c r="B67" t="s">
        <v>171</v>
      </c>
      <c r="C67" t="s">
        <v>77</v>
      </c>
      <c r="D67" s="2">
        <v>45020</v>
      </c>
      <c r="E67">
        <v>89</v>
      </c>
      <c r="F67" s="2">
        <v>45109</v>
      </c>
      <c r="G67">
        <v>74517</v>
      </c>
      <c r="H67">
        <v>5</v>
      </c>
      <c r="I67" t="s">
        <v>47</v>
      </c>
      <c r="J67">
        <v>82268</v>
      </c>
      <c r="K67">
        <v>5</v>
      </c>
      <c r="L67" s="2">
        <v>45114</v>
      </c>
      <c r="M67" t="s">
        <v>32</v>
      </c>
      <c r="N67">
        <v>3.8</v>
      </c>
      <c r="O67" t="b">
        <v>0</v>
      </c>
      <c r="P67">
        <v>2.97</v>
      </c>
      <c r="Q67">
        <v>94</v>
      </c>
      <c r="R67">
        <v>3.13</v>
      </c>
      <c r="S67">
        <v>7751</v>
      </c>
      <c r="T67">
        <v>0.104</v>
      </c>
      <c r="U67" t="s">
        <v>59</v>
      </c>
      <c r="V67">
        <v>6</v>
      </c>
    </row>
    <row r="68" spans="1:22" x14ac:dyDescent="0.25">
      <c r="A68" t="s">
        <v>172</v>
      </c>
      <c r="B68" t="s">
        <v>173</v>
      </c>
      <c r="C68" t="s">
        <v>77</v>
      </c>
      <c r="D68" s="2">
        <v>44945</v>
      </c>
      <c r="E68">
        <v>39</v>
      </c>
      <c r="F68" s="2">
        <v>44984</v>
      </c>
      <c r="G68">
        <v>88005</v>
      </c>
      <c r="H68">
        <v>9</v>
      </c>
      <c r="I68" t="s">
        <v>47</v>
      </c>
      <c r="J68">
        <v>111425</v>
      </c>
      <c r="K68">
        <v>5</v>
      </c>
      <c r="L68" s="2">
        <v>44989</v>
      </c>
      <c r="M68" t="s">
        <v>32</v>
      </c>
      <c r="N68">
        <v>4.38</v>
      </c>
      <c r="O68" t="b">
        <v>0</v>
      </c>
      <c r="P68">
        <v>1.3</v>
      </c>
      <c r="Q68">
        <v>44</v>
      </c>
      <c r="R68">
        <v>1.47</v>
      </c>
      <c r="S68">
        <v>23420</v>
      </c>
      <c r="T68">
        <v>0.2661</v>
      </c>
      <c r="U68" t="s">
        <v>27</v>
      </c>
      <c r="V68">
        <v>6</v>
      </c>
    </row>
    <row r="69" spans="1:22" x14ac:dyDescent="0.25">
      <c r="A69" t="s">
        <v>174</v>
      </c>
      <c r="B69" t="s">
        <v>175</v>
      </c>
      <c r="C69" t="s">
        <v>30</v>
      </c>
      <c r="D69" s="2">
        <v>45121</v>
      </c>
      <c r="E69">
        <v>94</v>
      </c>
      <c r="F69" s="2">
        <v>45215</v>
      </c>
      <c r="G69">
        <v>6835</v>
      </c>
      <c r="H69">
        <v>7</v>
      </c>
      <c r="I69" t="s">
        <v>31</v>
      </c>
      <c r="J69">
        <v>8151</v>
      </c>
      <c r="K69">
        <v>8</v>
      </c>
      <c r="L69" s="2">
        <v>45223</v>
      </c>
      <c r="M69" t="s">
        <v>32</v>
      </c>
      <c r="N69">
        <v>4.05</v>
      </c>
      <c r="O69" t="b">
        <v>0</v>
      </c>
      <c r="P69">
        <v>3.13</v>
      </c>
      <c r="Q69">
        <v>102</v>
      </c>
      <c r="R69">
        <v>3.4</v>
      </c>
      <c r="S69">
        <v>1316</v>
      </c>
      <c r="T69">
        <v>0.1925</v>
      </c>
      <c r="U69" t="s">
        <v>33</v>
      </c>
      <c r="V69">
        <v>7</v>
      </c>
    </row>
    <row r="70" spans="1:22" x14ac:dyDescent="0.25">
      <c r="A70" t="s">
        <v>176</v>
      </c>
      <c r="B70" t="s">
        <v>177</v>
      </c>
      <c r="C70" t="s">
        <v>24</v>
      </c>
      <c r="D70" s="2">
        <v>44936</v>
      </c>
      <c r="E70">
        <v>45</v>
      </c>
      <c r="F70" s="2">
        <v>44981</v>
      </c>
      <c r="G70">
        <v>60531</v>
      </c>
      <c r="H70">
        <v>3</v>
      </c>
      <c r="I70" t="s">
        <v>47</v>
      </c>
      <c r="J70">
        <v>64218</v>
      </c>
      <c r="K70">
        <v>9</v>
      </c>
      <c r="L70" s="2">
        <v>44990</v>
      </c>
      <c r="M70" t="s">
        <v>32</v>
      </c>
      <c r="N70">
        <v>3.87</v>
      </c>
      <c r="O70" t="b">
        <v>0</v>
      </c>
      <c r="P70">
        <v>1.5</v>
      </c>
      <c r="Q70">
        <v>54</v>
      </c>
      <c r="R70">
        <v>1.8</v>
      </c>
      <c r="S70">
        <v>3687</v>
      </c>
      <c r="T70">
        <v>6.0900000000000003E-2</v>
      </c>
      <c r="U70" t="s">
        <v>59</v>
      </c>
      <c r="V70">
        <v>13</v>
      </c>
    </row>
    <row r="71" spans="1:22" x14ac:dyDescent="0.25">
      <c r="A71" t="s">
        <v>178</v>
      </c>
      <c r="B71" t="s">
        <v>179</v>
      </c>
      <c r="C71" t="s">
        <v>30</v>
      </c>
      <c r="D71" s="2">
        <v>45447</v>
      </c>
      <c r="E71">
        <v>98</v>
      </c>
      <c r="F71" s="2">
        <v>45545</v>
      </c>
      <c r="G71">
        <v>133378</v>
      </c>
      <c r="H71">
        <v>5</v>
      </c>
      <c r="I71" t="s">
        <v>47</v>
      </c>
      <c r="J71">
        <v>154003</v>
      </c>
      <c r="K71">
        <v>5</v>
      </c>
      <c r="L71" s="2">
        <v>45550</v>
      </c>
      <c r="M71" t="s">
        <v>32</v>
      </c>
      <c r="N71">
        <v>2.98</v>
      </c>
      <c r="O71" t="b">
        <v>0</v>
      </c>
      <c r="P71">
        <v>3.27</v>
      </c>
      <c r="Q71">
        <v>103</v>
      </c>
      <c r="R71">
        <v>3.43</v>
      </c>
      <c r="S71">
        <v>20625</v>
      </c>
      <c r="T71">
        <v>0.15459999999999999</v>
      </c>
      <c r="U71" t="s">
        <v>33</v>
      </c>
      <c r="V71">
        <v>6</v>
      </c>
    </row>
    <row r="72" spans="1:22" x14ac:dyDescent="0.25">
      <c r="A72" t="s">
        <v>180</v>
      </c>
      <c r="B72" t="s">
        <v>181</v>
      </c>
      <c r="C72" t="s">
        <v>24</v>
      </c>
      <c r="D72" s="2">
        <v>45104</v>
      </c>
      <c r="E72">
        <v>109</v>
      </c>
      <c r="F72" s="2">
        <v>45213</v>
      </c>
      <c r="G72">
        <v>119262</v>
      </c>
      <c r="H72">
        <v>13</v>
      </c>
      <c r="I72" t="s">
        <v>47</v>
      </c>
      <c r="J72">
        <v>143224</v>
      </c>
      <c r="K72">
        <v>11</v>
      </c>
      <c r="L72" s="2">
        <v>45224</v>
      </c>
      <c r="M72" t="s">
        <v>32</v>
      </c>
      <c r="N72">
        <v>2.5499999999999998</v>
      </c>
      <c r="O72" t="b">
        <v>0</v>
      </c>
      <c r="P72">
        <v>3.63</v>
      </c>
      <c r="Q72">
        <v>120</v>
      </c>
      <c r="R72">
        <v>4</v>
      </c>
      <c r="S72">
        <v>23962</v>
      </c>
      <c r="T72">
        <v>0.2009</v>
      </c>
      <c r="U72" t="s">
        <v>36</v>
      </c>
      <c r="V72">
        <v>8</v>
      </c>
    </row>
    <row r="73" spans="1:22" x14ac:dyDescent="0.25">
      <c r="A73" t="s">
        <v>182</v>
      </c>
      <c r="B73" t="s">
        <v>183</v>
      </c>
      <c r="C73" t="s">
        <v>24</v>
      </c>
      <c r="D73" s="2">
        <v>44953</v>
      </c>
      <c r="E73">
        <v>50</v>
      </c>
      <c r="F73" s="2">
        <v>45003</v>
      </c>
      <c r="G73">
        <v>93228</v>
      </c>
      <c r="H73">
        <v>12</v>
      </c>
      <c r="I73" t="s">
        <v>47</v>
      </c>
      <c r="J73">
        <v>86577</v>
      </c>
      <c r="K73">
        <v>0</v>
      </c>
      <c r="L73" s="2">
        <v>45003</v>
      </c>
      <c r="M73" t="s">
        <v>32</v>
      </c>
      <c r="N73">
        <v>3.91</v>
      </c>
      <c r="O73" t="b">
        <v>1</v>
      </c>
      <c r="P73">
        <v>1.67</v>
      </c>
      <c r="Q73">
        <v>50</v>
      </c>
      <c r="R73">
        <v>1.67</v>
      </c>
      <c r="S73">
        <v>-6651</v>
      </c>
      <c r="T73">
        <v>-7.1300000000000002E-2</v>
      </c>
      <c r="U73" t="s">
        <v>27</v>
      </c>
      <c r="V73">
        <v>8</v>
      </c>
    </row>
    <row r="74" spans="1:22" x14ac:dyDescent="0.25">
      <c r="A74" t="s">
        <v>184</v>
      </c>
      <c r="B74" t="s">
        <v>185</v>
      </c>
      <c r="C74" t="s">
        <v>62</v>
      </c>
      <c r="D74" s="2">
        <v>44927</v>
      </c>
      <c r="E74">
        <v>103</v>
      </c>
      <c r="F74" s="2">
        <v>45030</v>
      </c>
      <c r="G74">
        <v>79411</v>
      </c>
      <c r="H74">
        <v>5</v>
      </c>
      <c r="I74" t="s">
        <v>31</v>
      </c>
      <c r="J74">
        <v>76292</v>
      </c>
      <c r="K74">
        <v>40</v>
      </c>
      <c r="L74" s="2">
        <v>45070</v>
      </c>
      <c r="M74" t="s">
        <v>26</v>
      </c>
      <c r="N74">
        <v>3.86</v>
      </c>
      <c r="O74" t="b">
        <v>0</v>
      </c>
      <c r="P74">
        <v>3.43</v>
      </c>
      <c r="Q74">
        <v>143</v>
      </c>
      <c r="R74">
        <v>4.7699999999999996</v>
      </c>
      <c r="S74">
        <v>-3119</v>
      </c>
      <c r="T74">
        <v>-3.9300000000000002E-2</v>
      </c>
      <c r="U74" t="s">
        <v>33</v>
      </c>
      <c r="V74">
        <v>14</v>
      </c>
    </row>
    <row r="75" spans="1:22" x14ac:dyDescent="0.25">
      <c r="A75" t="s">
        <v>186</v>
      </c>
      <c r="B75" t="s">
        <v>187</v>
      </c>
      <c r="C75" t="s">
        <v>24</v>
      </c>
      <c r="D75" s="2">
        <v>45129</v>
      </c>
      <c r="E75">
        <v>87</v>
      </c>
      <c r="F75" s="2">
        <v>45216</v>
      </c>
      <c r="G75">
        <v>111856</v>
      </c>
      <c r="H75">
        <v>7</v>
      </c>
      <c r="I75" t="s">
        <v>25</v>
      </c>
      <c r="J75">
        <v>112144</v>
      </c>
      <c r="K75">
        <v>10</v>
      </c>
      <c r="L75" s="2">
        <v>45226</v>
      </c>
      <c r="M75" t="s">
        <v>32</v>
      </c>
      <c r="N75">
        <v>3.12</v>
      </c>
      <c r="O75" t="b">
        <v>0</v>
      </c>
      <c r="P75">
        <v>2.9</v>
      </c>
      <c r="Q75">
        <v>97</v>
      </c>
      <c r="R75">
        <v>3.23</v>
      </c>
      <c r="S75">
        <v>288</v>
      </c>
      <c r="T75">
        <v>2.5999999999999999E-3</v>
      </c>
      <c r="U75" t="s">
        <v>59</v>
      </c>
      <c r="V75">
        <v>10</v>
      </c>
    </row>
    <row r="76" spans="1:22" x14ac:dyDescent="0.25">
      <c r="A76" t="s">
        <v>188</v>
      </c>
      <c r="B76" t="s">
        <v>189</v>
      </c>
      <c r="C76" t="s">
        <v>30</v>
      </c>
      <c r="D76" s="2">
        <v>45074</v>
      </c>
      <c r="E76">
        <v>99</v>
      </c>
      <c r="F76" s="2">
        <v>45173</v>
      </c>
      <c r="G76">
        <v>68745</v>
      </c>
      <c r="H76">
        <v>7</v>
      </c>
      <c r="I76" t="s">
        <v>47</v>
      </c>
      <c r="J76">
        <v>64236</v>
      </c>
      <c r="K76">
        <v>0</v>
      </c>
      <c r="L76" s="2">
        <v>45173</v>
      </c>
      <c r="M76" t="s">
        <v>32</v>
      </c>
      <c r="N76">
        <v>4.18</v>
      </c>
      <c r="O76" t="b">
        <v>1</v>
      </c>
      <c r="P76">
        <v>3.3</v>
      </c>
      <c r="Q76">
        <v>99</v>
      </c>
      <c r="R76">
        <v>3.3</v>
      </c>
      <c r="S76">
        <v>-4509</v>
      </c>
      <c r="T76">
        <v>-6.5600000000000006E-2</v>
      </c>
      <c r="U76" t="s">
        <v>33</v>
      </c>
      <c r="V76">
        <v>9</v>
      </c>
    </row>
    <row r="77" spans="1:22" x14ac:dyDescent="0.25">
      <c r="A77" t="s">
        <v>190</v>
      </c>
      <c r="B77" t="s">
        <v>191</v>
      </c>
      <c r="C77" t="s">
        <v>30</v>
      </c>
      <c r="D77" s="2">
        <v>45083</v>
      </c>
      <c r="E77">
        <v>131</v>
      </c>
      <c r="F77" s="2">
        <v>45214</v>
      </c>
      <c r="G77">
        <v>13412</v>
      </c>
      <c r="H77">
        <v>2</v>
      </c>
      <c r="I77" t="s">
        <v>47</v>
      </c>
      <c r="J77">
        <v>16132</v>
      </c>
      <c r="K77">
        <v>11</v>
      </c>
      <c r="L77" s="2">
        <v>45225</v>
      </c>
      <c r="M77" t="s">
        <v>32</v>
      </c>
      <c r="N77">
        <v>3.57</v>
      </c>
      <c r="O77" t="b">
        <v>0</v>
      </c>
      <c r="P77">
        <v>4.37</v>
      </c>
      <c r="Q77">
        <v>142</v>
      </c>
      <c r="R77">
        <v>4.7300000000000004</v>
      </c>
      <c r="S77">
        <v>2720</v>
      </c>
      <c r="T77">
        <v>0.20280000000000001</v>
      </c>
      <c r="U77" t="s">
        <v>27</v>
      </c>
      <c r="V77">
        <v>9</v>
      </c>
    </row>
    <row r="78" spans="1:22" x14ac:dyDescent="0.25">
      <c r="A78" t="s">
        <v>192</v>
      </c>
      <c r="B78" t="s">
        <v>193</v>
      </c>
      <c r="C78" t="s">
        <v>77</v>
      </c>
      <c r="D78" s="2">
        <v>45104</v>
      </c>
      <c r="E78">
        <v>67</v>
      </c>
      <c r="F78" s="2">
        <v>45171</v>
      </c>
      <c r="G78">
        <v>79752</v>
      </c>
      <c r="H78">
        <v>15</v>
      </c>
      <c r="I78" t="s">
        <v>31</v>
      </c>
      <c r="J78">
        <v>72342</v>
      </c>
      <c r="K78">
        <v>0</v>
      </c>
      <c r="L78" s="2">
        <v>45171</v>
      </c>
      <c r="M78" t="s">
        <v>32</v>
      </c>
      <c r="N78">
        <v>4.13</v>
      </c>
      <c r="O78" t="b">
        <v>1</v>
      </c>
      <c r="P78">
        <v>2.23</v>
      </c>
      <c r="Q78">
        <v>67</v>
      </c>
      <c r="R78">
        <v>2.23</v>
      </c>
      <c r="S78">
        <v>-7410</v>
      </c>
      <c r="T78">
        <v>-9.2899999999999996E-2</v>
      </c>
      <c r="U78" t="s">
        <v>36</v>
      </c>
      <c r="V78">
        <v>5</v>
      </c>
    </row>
    <row r="79" spans="1:22" x14ac:dyDescent="0.25">
      <c r="A79" t="s">
        <v>194</v>
      </c>
      <c r="B79" t="s">
        <v>195</v>
      </c>
      <c r="C79" t="s">
        <v>24</v>
      </c>
      <c r="D79" s="2">
        <v>44936</v>
      </c>
      <c r="E79">
        <v>52</v>
      </c>
      <c r="F79" s="2">
        <v>44988</v>
      </c>
      <c r="G79">
        <v>96125</v>
      </c>
      <c r="H79">
        <v>9</v>
      </c>
      <c r="I79" t="s">
        <v>47</v>
      </c>
      <c r="J79">
        <v>119704</v>
      </c>
      <c r="K79">
        <v>5</v>
      </c>
      <c r="L79" s="2">
        <v>44993</v>
      </c>
      <c r="M79" t="s">
        <v>32</v>
      </c>
      <c r="N79">
        <v>3.27</v>
      </c>
      <c r="O79" t="b">
        <v>0</v>
      </c>
      <c r="P79">
        <v>1.73</v>
      </c>
      <c r="Q79">
        <v>57</v>
      </c>
      <c r="R79">
        <v>1.9</v>
      </c>
      <c r="S79">
        <v>23579</v>
      </c>
      <c r="T79">
        <v>0.24529999999999999</v>
      </c>
      <c r="U79" t="s">
        <v>33</v>
      </c>
      <c r="V79">
        <v>11</v>
      </c>
    </row>
    <row r="80" spans="1:22" x14ac:dyDescent="0.25">
      <c r="A80" t="s">
        <v>196</v>
      </c>
      <c r="B80" t="s">
        <v>197</v>
      </c>
      <c r="C80" t="s">
        <v>30</v>
      </c>
      <c r="D80" s="2">
        <v>44980</v>
      </c>
      <c r="E80">
        <v>48</v>
      </c>
      <c r="F80" s="2">
        <v>45028</v>
      </c>
      <c r="G80">
        <v>124907</v>
      </c>
      <c r="H80">
        <v>7</v>
      </c>
      <c r="I80" t="s">
        <v>56</v>
      </c>
      <c r="J80">
        <v>119154</v>
      </c>
      <c r="K80">
        <v>0</v>
      </c>
      <c r="L80" s="2">
        <v>45028</v>
      </c>
      <c r="M80" t="s">
        <v>32</v>
      </c>
      <c r="N80">
        <v>4.38</v>
      </c>
      <c r="O80" t="b">
        <v>1</v>
      </c>
      <c r="P80">
        <v>1.6</v>
      </c>
      <c r="Q80">
        <v>48</v>
      </c>
      <c r="R80">
        <v>1.6</v>
      </c>
      <c r="S80">
        <v>-5753</v>
      </c>
      <c r="T80">
        <v>-4.6100000000000002E-2</v>
      </c>
      <c r="U80" t="s">
        <v>40</v>
      </c>
      <c r="V80">
        <v>14</v>
      </c>
    </row>
    <row r="81" spans="1:22" x14ac:dyDescent="0.25">
      <c r="A81" t="s">
        <v>198</v>
      </c>
      <c r="B81" t="s">
        <v>199</v>
      </c>
      <c r="C81" t="s">
        <v>30</v>
      </c>
      <c r="D81" s="2">
        <v>44941</v>
      </c>
      <c r="E81">
        <v>50</v>
      </c>
      <c r="F81" s="2">
        <v>44991</v>
      </c>
      <c r="G81">
        <v>22352</v>
      </c>
      <c r="H81">
        <v>4</v>
      </c>
      <c r="I81" t="s">
        <v>66</v>
      </c>
      <c r="J81">
        <v>24700</v>
      </c>
      <c r="K81">
        <v>5</v>
      </c>
      <c r="L81" s="2">
        <v>44996</v>
      </c>
      <c r="M81" t="s">
        <v>32</v>
      </c>
      <c r="N81">
        <v>3.82</v>
      </c>
      <c r="O81" t="b">
        <v>0</v>
      </c>
      <c r="P81">
        <v>1.67</v>
      </c>
      <c r="Q81">
        <v>55</v>
      </c>
      <c r="R81">
        <v>1.83</v>
      </c>
      <c r="S81">
        <v>2348</v>
      </c>
      <c r="T81">
        <v>0.105</v>
      </c>
      <c r="U81" t="s">
        <v>33</v>
      </c>
      <c r="V81">
        <v>7</v>
      </c>
    </row>
    <row r="82" spans="1:22" x14ac:dyDescent="0.25">
      <c r="A82" t="s">
        <v>200</v>
      </c>
      <c r="B82" t="s">
        <v>201</v>
      </c>
      <c r="C82" t="s">
        <v>77</v>
      </c>
      <c r="D82" s="2">
        <v>45165</v>
      </c>
      <c r="E82">
        <v>72</v>
      </c>
      <c r="F82" s="2">
        <v>45237</v>
      </c>
      <c r="G82">
        <v>75084</v>
      </c>
      <c r="H82">
        <v>15</v>
      </c>
      <c r="I82" t="s">
        <v>25</v>
      </c>
      <c r="J82">
        <v>78835</v>
      </c>
      <c r="K82">
        <v>6</v>
      </c>
      <c r="L82" s="2">
        <v>45243</v>
      </c>
      <c r="M82" t="s">
        <v>32</v>
      </c>
      <c r="N82">
        <v>3.15</v>
      </c>
      <c r="O82" t="b">
        <v>0</v>
      </c>
      <c r="P82">
        <v>2.4</v>
      </c>
      <c r="Q82">
        <v>78</v>
      </c>
      <c r="R82">
        <v>2.6</v>
      </c>
      <c r="S82">
        <v>3751</v>
      </c>
      <c r="T82">
        <v>0.05</v>
      </c>
      <c r="U82" t="s">
        <v>27</v>
      </c>
      <c r="V82">
        <v>10</v>
      </c>
    </row>
    <row r="83" spans="1:22" x14ac:dyDescent="0.25">
      <c r="A83" t="s">
        <v>202</v>
      </c>
      <c r="B83" t="s">
        <v>203</v>
      </c>
      <c r="C83" t="s">
        <v>30</v>
      </c>
      <c r="D83" s="2">
        <v>45044</v>
      </c>
      <c r="E83">
        <v>85</v>
      </c>
      <c r="F83" s="2">
        <v>45129</v>
      </c>
      <c r="G83">
        <v>76988</v>
      </c>
      <c r="H83">
        <v>10</v>
      </c>
      <c r="I83" t="s">
        <v>25</v>
      </c>
      <c r="J83">
        <v>65003</v>
      </c>
      <c r="K83">
        <v>0</v>
      </c>
      <c r="L83" s="2">
        <v>45129</v>
      </c>
      <c r="M83" t="s">
        <v>32</v>
      </c>
      <c r="N83">
        <v>4.9000000000000004</v>
      </c>
      <c r="O83" t="b">
        <v>1</v>
      </c>
      <c r="P83">
        <v>2.83</v>
      </c>
      <c r="Q83">
        <v>85</v>
      </c>
      <c r="R83">
        <v>2.83</v>
      </c>
      <c r="S83">
        <v>-11985</v>
      </c>
      <c r="T83">
        <v>-0.15570000000000001</v>
      </c>
      <c r="U83" t="s">
        <v>36</v>
      </c>
      <c r="V83">
        <v>10</v>
      </c>
    </row>
    <row r="84" spans="1:22" x14ac:dyDescent="0.25">
      <c r="A84" t="s">
        <v>204</v>
      </c>
      <c r="B84" t="s">
        <v>205</v>
      </c>
      <c r="C84" t="s">
        <v>62</v>
      </c>
      <c r="D84" s="2">
        <v>44975</v>
      </c>
      <c r="E84">
        <v>83</v>
      </c>
      <c r="F84" s="2">
        <v>45058</v>
      </c>
      <c r="G84">
        <v>35950</v>
      </c>
      <c r="H84">
        <v>3</v>
      </c>
      <c r="I84" t="s">
        <v>47</v>
      </c>
      <c r="J84">
        <v>36540</v>
      </c>
      <c r="K84">
        <v>10</v>
      </c>
      <c r="L84" s="2">
        <v>45068</v>
      </c>
      <c r="M84" t="s">
        <v>32</v>
      </c>
      <c r="N84">
        <v>3.72</v>
      </c>
      <c r="O84" t="b">
        <v>0</v>
      </c>
      <c r="P84">
        <v>2.77</v>
      </c>
      <c r="Q84">
        <v>93</v>
      </c>
      <c r="R84">
        <v>3.1</v>
      </c>
      <c r="S84">
        <v>590</v>
      </c>
      <c r="T84">
        <v>1.6400000000000001E-2</v>
      </c>
      <c r="U84" t="s">
        <v>27</v>
      </c>
      <c r="V84">
        <v>10</v>
      </c>
    </row>
    <row r="85" spans="1:22" x14ac:dyDescent="0.25">
      <c r="A85" t="s">
        <v>206</v>
      </c>
      <c r="B85" t="s">
        <v>207</v>
      </c>
      <c r="C85" t="s">
        <v>77</v>
      </c>
      <c r="D85" s="2">
        <v>44934</v>
      </c>
      <c r="E85">
        <v>99</v>
      </c>
      <c r="F85" s="2">
        <v>45033</v>
      </c>
      <c r="G85">
        <v>99507</v>
      </c>
      <c r="H85">
        <v>12</v>
      </c>
      <c r="I85" t="s">
        <v>25</v>
      </c>
      <c r="J85">
        <v>148786</v>
      </c>
      <c r="K85">
        <v>35</v>
      </c>
      <c r="L85" s="2">
        <v>45068</v>
      </c>
      <c r="M85" t="s">
        <v>26</v>
      </c>
      <c r="N85">
        <v>3.35</v>
      </c>
      <c r="O85" t="b">
        <v>0</v>
      </c>
      <c r="P85">
        <v>3.3</v>
      </c>
      <c r="Q85">
        <v>134</v>
      </c>
      <c r="R85">
        <v>4.47</v>
      </c>
      <c r="S85">
        <v>49279</v>
      </c>
      <c r="T85">
        <v>0.49519999999999997</v>
      </c>
      <c r="U85" t="s">
        <v>33</v>
      </c>
      <c r="V85">
        <v>4</v>
      </c>
    </row>
    <row r="86" spans="1:22" x14ac:dyDescent="0.25">
      <c r="A86" t="s">
        <v>208</v>
      </c>
      <c r="B86" t="s">
        <v>209</v>
      </c>
      <c r="C86" t="s">
        <v>30</v>
      </c>
      <c r="D86" s="2">
        <v>44971</v>
      </c>
      <c r="E86">
        <v>75</v>
      </c>
      <c r="F86" s="2">
        <v>45046</v>
      </c>
      <c r="G86">
        <v>109895</v>
      </c>
      <c r="H86">
        <v>9</v>
      </c>
      <c r="I86" t="s">
        <v>31</v>
      </c>
      <c r="J86">
        <v>110821</v>
      </c>
      <c r="K86">
        <v>4</v>
      </c>
      <c r="L86" s="2">
        <v>45050</v>
      </c>
      <c r="M86" t="s">
        <v>32</v>
      </c>
      <c r="N86">
        <v>3.75</v>
      </c>
      <c r="O86" t="b">
        <v>0</v>
      </c>
      <c r="P86">
        <v>2.5</v>
      </c>
      <c r="Q86">
        <v>79</v>
      </c>
      <c r="R86">
        <v>2.63</v>
      </c>
      <c r="S86">
        <v>926</v>
      </c>
      <c r="T86">
        <v>8.3999999999999995E-3</v>
      </c>
      <c r="U86" t="s">
        <v>27</v>
      </c>
      <c r="V86">
        <v>9</v>
      </c>
    </row>
    <row r="87" spans="1:22" x14ac:dyDescent="0.25">
      <c r="A87" t="s">
        <v>210</v>
      </c>
      <c r="B87" t="s">
        <v>211</v>
      </c>
      <c r="C87" t="s">
        <v>30</v>
      </c>
      <c r="D87" s="2">
        <v>44974</v>
      </c>
      <c r="E87">
        <v>118</v>
      </c>
      <c r="F87" s="2">
        <v>45092</v>
      </c>
      <c r="G87">
        <v>68372</v>
      </c>
      <c r="H87">
        <v>11</v>
      </c>
      <c r="I87" t="s">
        <v>66</v>
      </c>
      <c r="J87">
        <v>53215</v>
      </c>
      <c r="K87">
        <v>0</v>
      </c>
      <c r="L87" s="2">
        <v>45092</v>
      </c>
      <c r="M87" t="s">
        <v>32</v>
      </c>
      <c r="N87">
        <v>4.51</v>
      </c>
      <c r="O87" t="b">
        <v>1</v>
      </c>
      <c r="P87">
        <v>3.93</v>
      </c>
      <c r="Q87">
        <v>118</v>
      </c>
      <c r="R87">
        <v>3.93</v>
      </c>
      <c r="S87">
        <v>-15157</v>
      </c>
      <c r="T87">
        <v>-0.22170000000000001</v>
      </c>
      <c r="U87" t="s">
        <v>27</v>
      </c>
      <c r="V87">
        <v>10</v>
      </c>
    </row>
    <row r="88" spans="1:22" x14ac:dyDescent="0.25">
      <c r="A88" t="s">
        <v>212</v>
      </c>
      <c r="B88" t="s">
        <v>213</v>
      </c>
      <c r="C88" t="s">
        <v>39</v>
      </c>
      <c r="D88" s="2">
        <v>45083</v>
      </c>
      <c r="E88">
        <v>67</v>
      </c>
      <c r="F88" s="2">
        <v>45150</v>
      </c>
      <c r="G88">
        <v>162204</v>
      </c>
      <c r="H88">
        <v>4</v>
      </c>
      <c r="I88" t="s">
        <v>25</v>
      </c>
      <c r="J88">
        <v>215124</v>
      </c>
      <c r="K88">
        <v>9</v>
      </c>
      <c r="L88" s="2">
        <v>45159</v>
      </c>
      <c r="M88" t="s">
        <v>32</v>
      </c>
      <c r="N88">
        <v>3.95</v>
      </c>
      <c r="O88" t="b">
        <v>0</v>
      </c>
      <c r="P88">
        <v>2.23</v>
      </c>
      <c r="Q88">
        <v>76</v>
      </c>
      <c r="R88">
        <v>2.5299999999999998</v>
      </c>
      <c r="S88">
        <v>52920</v>
      </c>
      <c r="T88">
        <v>0.32629999999999998</v>
      </c>
      <c r="U88" t="s">
        <v>40</v>
      </c>
      <c r="V88">
        <v>8</v>
      </c>
    </row>
    <row r="89" spans="1:22" x14ac:dyDescent="0.25">
      <c r="A89" t="s">
        <v>214</v>
      </c>
      <c r="B89" t="s">
        <v>215</v>
      </c>
      <c r="C89" t="s">
        <v>24</v>
      </c>
      <c r="D89" s="2">
        <v>45048</v>
      </c>
      <c r="E89">
        <v>156</v>
      </c>
      <c r="F89" s="2">
        <v>45204</v>
      </c>
      <c r="G89">
        <v>67226</v>
      </c>
      <c r="H89">
        <v>14</v>
      </c>
      <c r="I89" t="s">
        <v>25</v>
      </c>
      <c r="J89">
        <v>69632</v>
      </c>
      <c r="K89">
        <v>7</v>
      </c>
      <c r="L89" s="2">
        <v>45211</v>
      </c>
      <c r="M89" t="s">
        <v>32</v>
      </c>
      <c r="N89">
        <v>3.68</v>
      </c>
      <c r="O89" t="b">
        <v>0</v>
      </c>
      <c r="P89">
        <v>5.2</v>
      </c>
      <c r="Q89">
        <v>163</v>
      </c>
      <c r="R89">
        <v>5.43</v>
      </c>
      <c r="S89">
        <v>2406</v>
      </c>
      <c r="T89">
        <v>3.5799999999999998E-2</v>
      </c>
      <c r="U89" t="s">
        <v>27</v>
      </c>
      <c r="V89">
        <v>7</v>
      </c>
    </row>
    <row r="90" spans="1:22" x14ac:dyDescent="0.25">
      <c r="A90" t="s">
        <v>216</v>
      </c>
      <c r="B90" t="s">
        <v>217</v>
      </c>
      <c r="C90" t="s">
        <v>24</v>
      </c>
      <c r="D90" s="2">
        <v>45188</v>
      </c>
      <c r="E90">
        <v>93</v>
      </c>
      <c r="F90" s="2">
        <v>45281</v>
      </c>
      <c r="G90">
        <v>62133</v>
      </c>
      <c r="H90">
        <v>13</v>
      </c>
      <c r="I90" t="s">
        <v>25</v>
      </c>
      <c r="J90">
        <v>54492</v>
      </c>
      <c r="K90">
        <v>0</v>
      </c>
      <c r="L90" s="2">
        <v>45281</v>
      </c>
      <c r="M90" t="s">
        <v>32</v>
      </c>
      <c r="N90">
        <v>3.8</v>
      </c>
      <c r="O90" t="b">
        <v>1</v>
      </c>
      <c r="P90">
        <v>3.1</v>
      </c>
      <c r="Q90">
        <v>93</v>
      </c>
      <c r="R90">
        <v>3.1</v>
      </c>
      <c r="S90">
        <v>-7641</v>
      </c>
      <c r="T90">
        <v>-0.123</v>
      </c>
      <c r="U90" t="s">
        <v>40</v>
      </c>
      <c r="V90">
        <v>5</v>
      </c>
    </row>
    <row r="91" spans="1:22" x14ac:dyDescent="0.25">
      <c r="A91" t="s">
        <v>218</v>
      </c>
      <c r="B91" t="s">
        <v>219</v>
      </c>
      <c r="C91" t="s">
        <v>62</v>
      </c>
      <c r="D91" s="2">
        <v>45003</v>
      </c>
      <c r="E91">
        <v>49</v>
      </c>
      <c r="F91" s="2">
        <v>45052</v>
      </c>
      <c r="G91">
        <v>60973</v>
      </c>
      <c r="H91">
        <v>6</v>
      </c>
      <c r="I91" t="s">
        <v>31</v>
      </c>
      <c r="J91">
        <v>79981</v>
      </c>
      <c r="K91">
        <v>9</v>
      </c>
      <c r="L91" s="2">
        <v>45061</v>
      </c>
      <c r="M91" t="s">
        <v>32</v>
      </c>
      <c r="N91">
        <v>4</v>
      </c>
      <c r="O91" t="b">
        <v>0</v>
      </c>
      <c r="P91">
        <v>1.63</v>
      </c>
      <c r="Q91">
        <v>58</v>
      </c>
      <c r="R91">
        <v>1.93</v>
      </c>
      <c r="S91">
        <v>19008</v>
      </c>
      <c r="T91">
        <v>0.31169999999999998</v>
      </c>
      <c r="U91" t="s">
        <v>40</v>
      </c>
      <c r="V91">
        <v>17</v>
      </c>
    </row>
    <row r="92" spans="1:22" x14ac:dyDescent="0.25">
      <c r="A92" t="s">
        <v>220</v>
      </c>
      <c r="B92" t="s">
        <v>221</v>
      </c>
      <c r="C92" t="s">
        <v>39</v>
      </c>
      <c r="D92" s="2">
        <v>44942</v>
      </c>
      <c r="E92">
        <v>42</v>
      </c>
      <c r="F92" s="2">
        <v>44984</v>
      </c>
      <c r="G92">
        <v>47380</v>
      </c>
      <c r="H92">
        <v>7</v>
      </c>
      <c r="I92" t="s">
        <v>47</v>
      </c>
      <c r="J92">
        <v>53593</v>
      </c>
      <c r="K92">
        <v>41</v>
      </c>
      <c r="L92" s="2">
        <v>45025</v>
      </c>
      <c r="M92" t="s">
        <v>26</v>
      </c>
      <c r="N92">
        <v>2.4</v>
      </c>
      <c r="O92" t="b">
        <v>0</v>
      </c>
      <c r="P92">
        <v>1.4</v>
      </c>
      <c r="Q92">
        <v>83</v>
      </c>
      <c r="R92">
        <v>2.77</v>
      </c>
      <c r="S92">
        <v>6213</v>
      </c>
      <c r="T92">
        <v>0.13109999999999999</v>
      </c>
      <c r="U92" t="s">
        <v>59</v>
      </c>
      <c r="V92">
        <v>12</v>
      </c>
    </row>
    <row r="93" spans="1:22" x14ac:dyDescent="0.25">
      <c r="A93" t="s">
        <v>222</v>
      </c>
      <c r="B93" t="s">
        <v>223</v>
      </c>
      <c r="C93" t="s">
        <v>39</v>
      </c>
      <c r="D93" s="2">
        <v>45076</v>
      </c>
      <c r="E93">
        <v>89</v>
      </c>
      <c r="F93" s="2">
        <v>45165</v>
      </c>
      <c r="G93">
        <v>57639</v>
      </c>
      <c r="H93">
        <v>11</v>
      </c>
      <c r="I93" t="s">
        <v>25</v>
      </c>
      <c r="J93">
        <v>46340</v>
      </c>
      <c r="K93">
        <v>0</v>
      </c>
      <c r="L93" s="2">
        <v>45165</v>
      </c>
      <c r="M93" t="s">
        <v>32</v>
      </c>
      <c r="N93">
        <v>4.72</v>
      </c>
      <c r="O93" t="b">
        <v>1</v>
      </c>
      <c r="P93">
        <v>2.97</v>
      </c>
      <c r="Q93">
        <v>89</v>
      </c>
      <c r="R93">
        <v>2.97</v>
      </c>
      <c r="S93">
        <v>-11299</v>
      </c>
      <c r="T93">
        <v>-0.19600000000000001</v>
      </c>
      <c r="U93" t="s">
        <v>40</v>
      </c>
      <c r="V93">
        <v>10</v>
      </c>
    </row>
    <row r="94" spans="1:22" x14ac:dyDescent="0.25">
      <c r="A94" t="s">
        <v>224</v>
      </c>
      <c r="B94" t="s">
        <v>225</v>
      </c>
      <c r="C94" t="s">
        <v>77</v>
      </c>
      <c r="D94" s="2">
        <v>45098</v>
      </c>
      <c r="E94">
        <v>68</v>
      </c>
      <c r="F94" s="2">
        <v>45166</v>
      </c>
      <c r="G94">
        <v>22636</v>
      </c>
      <c r="H94">
        <v>7</v>
      </c>
      <c r="I94" t="s">
        <v>66</v>
      </c>
      <c r="J94">
        <v>29604</v>
      </c>
      <c r="K94">
        <v>8</v>
      </c>
      <c r="L94" s="2">
        <v>45174</v>
      </c>
      <c r="M94" t="s">
        <v>32</v>
      </c>
      <c r="N94">
        <v>3.76</v>
      </c>
      <c r="O94" t="b">
        <v>0</v>
      </c>
      <c r="P94">
        <v>2.27</v>
      </c>
      <c r="Q94">
        <v>76</v>
      </c>
      <c r="R94">
        <v>2.5299999999999998</v>
      </c>
      <c r="S94">
        <v>6968</v>
      </c>
      <c r="T94">
        <v>0.30780000000000002</v>
      </c>
      <c r="U94" t="s">
        <v>27</v>
      </c>
      <c r="V94">
        <v>8</v>
      </c>
    </row>
    <row r="95" spans="1:22" x14ac:dyDescent="0.25">
      <c r="A95" t="s">
        <v>226</v>
      </c>
      <c r="B95" t="s">
        <v>227</v>
      </c>
      <c r="C95" t="s">
        <v>24</v>
      </c>
      <c r="D95" s="2">
        <v>45025</v>
      </c>
      <c r="E95">
        <v>96</v>
      </c>
      <c r="F95" s="2">
        <v>45121</v>
      </c>
      <c r="G95">
        <v>72339</v>
      </c>
      <c r="H95">
        <v>5</v>
      </c>
      <c r="I95" t="s">
        <v>31</v>
      </c>
      <c r="J95">
        <v>70890</v>
      </c>
      <c r="K95">
        <v>0</v>
      </c>
      <c r="L95" s="2">
        <v>45121</v>
      </c>
      <c r="M95" t="s">
        <v>32</v>
      </c>
      <c r="N95">
        <v>4.13</v>
      </c>
      <c r="O95" t="b">
        <v>1</v>
      </c>
      <c r="P95">
        <v>3.2</v>
      </c>
      <c r="Q95">
        <v>96</v>
      </c>
      <c r="R95">
        <v>3.2</v>
      </c>
      <c r="S95">
        <v>-1449</v>
      </c>
      <c r="T95">
        <v>-0.02</v>
      </c>
      <c r="U95" t="s">
        <v>84</v>
      </c>
      <c r="V95">
        <v>14</v>
      </c>
    </row>
    <row r="96" spans="1:22" x14ac:dyDescent="0.25">
      <c r="A96" t="s">
        <v>228</v>
      </c>
      <c r="B96" t="s">
        <v>229</v>
      </c>
      <c r="C96" t="s">
        <v>30</v>
      </c>
      <c r="D96" s="2">
        <v>45103</v>
      </c>
      <c r="E96">
        <v>89</v>
      </c>
      <c r="F96" s="2">
        <v>45192</v>
      </c>
      <c r="G96">
        <v>82299</v>
      </c>
      <c r="H96">
        <v>4</v>
      </c>
      <c r="I96" t="s">
        <v>25</v>
      </c>
      <c r="J96">
        <v>88349</v>
      </c>
      <c r="K96">
        <v>6</v>
      </c>
      <c r="L96" s="2">
        <v>45198</v>
      </c>
      <c r="M96" t="s">
        <v>32</v>
      </c>
      <c r="N96">
        <v>3.57</v>
      </c>
      <c r="O96" t="b">
        <v>0</v>
      </c>
      <c r="P96">
        <v>2.97</v>
      </c>
      <c r="Q96">
        <v>95</v>
      </c>
      <c r="R96">
        <v>3.17</v>
      </c>
      <c r="S96">
        <v>6050</v>
      </c>
      <c r="T96">
        <v>7.3499999999999996E-2</v>
      </c>
      <c r="U96" t="s">
        <v>33</v>
      </c>
      <c r="V96">
        <v>5</v>
      </c>
    </row>
    <row r="97" spans="1:22" x14ac:dyDescent="0.25">
      <c r="A97" t="s">
        <v>230</v>
      </c>
      <c r="B97" t="s">
        <v>231</v>
      </c>
      <c r="C97" t="s">
        <v>77</v>
      </c>
      <c r="D97" s="2">
        <v>45008</v>
      </c>
      <c r="E97">
        <v>72</v>
      </c>
      <c r="F97" s="2">
        <v>45080</v>
      </c>
      <c r="G97">
        <v>11312</v>
      </c>
      <c r="H97">
        <v>5</v>
      </c>
      <c r="I97" t="s">
        <v>31</v>
      </c>
      <c r="J97">
        <v>16195</v>
      </c>
      <c r="K97">
        <v>5</v>
      </c>
      <c r="L97" s="2">
        <v>45085</v>
      </c>
      <c r="M97" t="s">
        <v>232</v>
      </c>
      <c r="N97">
        <v>2.75</v>
      </c>
      <c r="O97" t="b">
        <v>0</v>
      </c>
      <c r="P97">
        <v>2.4</v>
      </c>
      <c r="Q97">
        <v>77</v>
      </c>
      <c r="R97">
        <v>2.57</v>
      </c>
      <c r="S97">
        <v>4883</v>
      </c>
      <c r="T97">
        <v>0.43169999999999997</v>
      </c>
      <c r="U97" t="s">
        <v>36</v>
      </c>
      <c r="V97">
        <v>11</v>
      </c>
    </row>
    <row r="98" spans="1:22" x14ac:dyDescent="0.25">
      <c r="A98" t="s">
        <v>233</v>
      </c>
      <c r="B98" t="s">
        <v>234</v>
      </c>
      <c r="C98" t="s">
        <v>24</v>
      </c>
      <c r="D98" s="2">
        <v>45015</v>
      </c>
      <c r="E98">
        <v>49</v>
      </c>
      <c r="F98" s="2">
        <v>45064</v>
      </c>
      <c r="G98">
        <v>75922</v>
      </c>
      <c r="H98">
        <v>2</v>
      </c>
      <c r="I98" t="s">
        <v>31</v>
      </c>
      <c r="J98">
        <v>90426</v>
      </c>
      <c r="K98">
        <v>12</v>
      </c>
      <c r="L98" s="2">
        <v>45076</v>
      </c>
      <c r="M98" t="s">
        <v>32</v>
      </c>
      <c r="N98">
        <v>3.38</v>
      </c>
      <c r="O98" t="b">
        <v>0</v>
      </c>
      <c r="P98">
        <v>1.63</v>
      </c>
      <c r="Q98">
        <v>61</v>
      </c>
      <c r="R98">
        <v>2.0299999999999998</v>
      </c>
      <c r="S98">
        <v>14504</v>
      </c>
      <c r="T98">
        <v>0.191</v>
      </c>
      <c r="U98" t="s">
        <v>59</v>
      </c>
      <c r="V98">
        <v>9</v>
      </c>
    </row>
    <row r="99" spans="1:22" x14ac:dyDescent="0.25">
      <c r="A99" t="s">
        <v>235</v>
      </c>
      <c r="B99" t="s">
        <v>236</v>
      </c>
      <c r="C99" t="s">
        <v>24</v>
      </c>
      <c r="D99" s="2">
        <v>44993</v>
      </c>
      <c r="E99">
        <v>29</v>
      </c>
      <c r="F99" s="2">
        <v>45022</v>
      </c>
      <c r="G99">
        <v>81685</v>
      </c>
      <c r="H99">
        <v>5</v>
      </c>
      <c r="I99" t="s">
        <v>47</v>
      </c>
      <c r="J99">
        <v>91252</v>
      </c>
      <c r="K99">
        <v>39</v>
      </c>
      <c r="L99" s="2">
        <v>45061</v>
      </c>
      <c r="M99" t="s">
        <v>26</v>
      </c>
      <c r="N99">
        <v>3.45</v>
      </c>
      <c r="O99" t="b">
        <v>0</v>
      </c>
      <c r="P99">
        <v>0.97</v>
      </c>
      <c r="Q99">
        <v>68</v>
      </c>
      <c r="R99">
        <v>2.27</v>
      </c>
      <c r="S99">
        <v>9567</v>
      </c>
      <c r="T99">
        <v>0.1171</v>
      </c>
      <c r="U99" t="s">
        <v>59</v>
      </c>
      <c r="V99">
        <v>9</v>
      </c>
    </row>
    <row r="100" spans="1:22" x14ac:dyDescent="0.25">
      <c r="A100" t="s">
        <v>237</v>
      </c>
      <c r="B100" t="s">
        <v>238</v>
      </c>
      <c r="C100" t="s">
        <v>62</v>
      </c>
      <c r="D100" s="2">
        <v>44930</v>
      </c>
      <c r="E100">
        <v>61</v>
      </c>
      <c r="F100" s="2">
        <v>44991</v>
      </c>
      <c r="G100">
        <v>100584</v>
      </c>
      <c r="H100">
        <v>2</v>
      </c>
      <c r="I100" t="s">
        <v>25</v>
      </c>
      <c r="J100">
        <v>126979</v>
      </c>
      <c r="K100">
        <v>23</v>
      </c>
      <c r="L100" s="2">
        <v>45014</v>
      </c>
      <c r="M100" t="s">
        <v>26</v>
      </c>
      <c r="N100">
        <v>3.63</v>
      </c>
      <c r="O100" t="b">
        <v>0</v>
      </c>
      <c r="P100">
        <v>2.0299999999999998</v>
      </c>
      <c r="Q100">
        <v>84</v>
      </c>
      <c r="R100">
        <v>2.8</v>
      </c>
      <c r="S100">
        <v>26395</v>
      </c>
      <c r="T100">
        <v>0.26240000000000002</v>
      </c>
      <c r="U100" t="s">
        <v>36</v>
      </c>
      <c r="V100">
        <v>6</v>
      </c>
    </row>
    <row r="101" spans="1:22" x14ac:dyDescent="0.25">
      <c r="A101" t="s">
        <v>239</v>
      </c>
      <c r="B101" t="s">
        <v>240</v>
      </c>
      <c r="C101" t="s">
        <v>30</v>
      </c>
      <c r="D101" s="2">
        <v>44940</v>
      </c>
      <c r="E101">
        <v>100</v>
      </c>
      <c r="F101" s="2">
        <v>45040</v>
      </c>
      <c r="G101">
        <v>128185</v>
      </c>
      <c r="H101">
        <v>13</v>
      </c>
      <c r="I101" t="s">
        <v>25</v>
      </c>
      <c r="J101">
        <v>133674</v>
      </c>
      <c r="K101">
        <v>5</v>
      </c>
      <c r="L101" s="2">
        <v>45045</v>
      </c>
      <c r="M101" t="s">
        <v>32</v>
      </c>
      <c r="N101">
        <v>3.15</v>
      </c>
      <c r="O101" t="b">
        <v>0</v>
      </c>
      <c r="P101">
        <v>3.33</v>
      </c>
      <c r="Q101">
        <v>105</v>
      </c>
      <c r="R101">
        <v>3.5</v>
      </c>
      <c r="S101">
        <v>5489</v>
      </c>
      <c r="T101">
        <v>4.2799999999999998E-2</v>
      </c>
      <c r="U101" t="s">
        <v>36</v>
      </c>
      <c r="V101">
        <v>10</v>
      </c>
    </row>
    <row r="102" spans="1:22" x14ac:dyDescent="0.25">
      <c r="A102" t="s">
        <v>241</v>
      </c>
      <c r="B102" t="s">
        <v>242</v>
      </c>
      <c r="C102" t="s">
        <v>24</v>
      </c>
      <c r="D102" s="2">
        <v>44930</v>
      </c>
      <c r="E102">
        <v>81</v>
      </c>
      <c r="F102" s="2">
        <v>45011</v>
      </c>
      <c r="G102">
        <v>114054</v>
      </c>
      <c r="H102">
        <v>2</v>
      </c>
      <c r="I102" t="s">
        <v>25</v>
      </c>
      <c r="J102">
        <v>100740</v>
      </c>
      <c r="K102">
        <v>0</v>
      </c>
      <c r="L102" s="2">
        <v>45011</v>
      </c>
      <c r="M102" t="s">
        <v>32</v>
      </c>
      <c r="N102">
        <v>4.8</v>
      </c>
      <c r="O102" t="b">
        <v>1</v>
      </c>
      <c r="P102">
        <v>2.7</v>
      </c>
      <c r="Q102">
        <v>81</v>
      </c>
      <c r="R102">
        <v>2.7</v>
      </c>
      <c r="S102">
        <v>-13314</v>
      </c>
      <c r="T102">
        <v>-0.1167</v>
      </c>
      <c r="U102" t="s">
        <v>33</v>
      </c>
      <c r="V102">
        <v>6</v>
      </c>
    </row>
    <row r="103" spans="1:22" x14ac:dyDescent="0.25">
      <c r="A103" t="s">
        <v>243</v>
      </c>
      <c r="B103" t="s">
        <v>244</v>
      </c>
      <c r="C103" t="s">
        <v>30</v>
      </c>
      <c r="D103" s="2">
        <v>45048</v>
      </c>
      <c r="E103">
        <v>37</v>
      </c>
      <c r="F103" s="2">
        <v>45085</v>
      </c>
      <c r="G103">
        <v>55185</v>
      </c>
      <c r="H103">
        <v>11</v>
      </c>
      <c r="I103" t="s">
        <v>56</v>
      </c>
      <c r="J103">
        <v>56255</v>
      </c>
      <c r="K103">
        <v>5</v>
      </c>
      <c r="L103" s="2">
        <v>45090</v>
      </c>
      <c r="M103" t="s">
        <v>32</v>
      </c>
      <c r="N103">
        <v>3.19</v>
      </c>
      <c r="O103" t="b">
        <v>0</v>
      </c>
      <c r="P103">
        <v>1.23</v>
      </c>
      <c r="Q103">
        <v>42</v>
      </c>
      <c r="R103">
        <v>1.4</v>
      </c>
      <c r="S103">
        <v>1070</v>
      </c>
      <c r="T103">
        <v>1.9400000000000001E-2</v>
      </c>
      <c r="U103" t="s">
        <v>33</v>
      </c>
      <c r="V103">
        <v>7</v>
      </c>
    </row>
    <row r="104" spans="1:22" x14ac:dyDescent="0.25">
      <c r="A104" t="s">
        <v>245</v>
      </c>
      <c r="B104" t="s">
        <v>246</v>
      </c>
      <c r="C104" t="s">
        <v>24</v>
      </c>
      <c r="D104" s="2">
        <v>44972</v>
      </c>
      <c r="E104">
        <v>80</v>
      </c>
      <c r="F104" s="2">
        <v>45052</v>
      </c>
      <c r="G104">
        <v>50544</v>
      </c>
      <c r="H104">
        <v>15</v>
      </c>
      <c r="I104" t="s">
        <v>66</v>
      </c>
      <c r="J104">
        <v>50927</v>
      </c>
      <c r="K104">
        <v>7</v>
      </c>
      <c r="L104" s="2">
        <v>45059</v>
      </c>
      <c r="M104" t="s">
        <v>32</v>
      </c>
      <c r="N104">
        <v>4.09</v>
      </c>
      <c r="O104" t="b">
        <v>0</v>
      </c>
      <c r="P104">
        <v>2.67</v>
      </c>
      <c r="Q104">
        <v>87</v>
      </c>
      <c r="R104">
        <v>2.9</v>
      </c>
      <c r="S104">
        <v>383</v>
      </c>
      <c r="T104">
        <v>7.6E-3</v>
      </c>
      <c r="U104" t="s">
        <v>36</v>
      </c>
      <c r="V104">
        <v>9</v>
      </c>
    </row>
    <row r="105" spans="1:22" x14ac:dyDescent="0.25">
      <c r="A105" t="s">
        <v>247</v>
      </c>
      <c r="B105" t="s">
        <v>248</v>
      </c>
      <c r="C105" t="s">
        <v>30</v>
      </c>
      <c r="D105" s="2">
        <v>45012</v>
      </c>
      <c r="E105">
        <v>86</v>
      </c>
      <c r="F105" s="2">
        <v>45098</v>
      </c>
      <c r="G105">
        <v>103180</v>
      </c>
      <c r="H105">
        <v>7</v>
      </c>
      <c r="I105" t="s">
        <v>25</v>
      </c>
      <c r="J105">
        <v>57360</v>
      </c>
      <c r="K105">
        <v>0</v>
      </c>
      <c r="L105" s="2">
        <v>45098</v>
      </c>
      <c r="M105" t="s">
        <v>32</v>
      </c>
      <c r="N105">
        <v>4.58</v>
      </c>
      <c r="O105" t="b">
        <v>1</v>
      </c>
      <c r="P105">
        <v>2.87</v>
      </c>
      <c r="Q105">
        <v>86</v>
      </c>
      <c r="R105">
        <v>2.87</v>
      </c>
      <c r="S105">
        <v>-45820</v>
      </c>
      <c r="T105">
        <v>-0.44409999999999999</v>
      </c>
      <c r="U105" t="s">
        <v>36</v>
      </c>
      <c r="V105">
        <v>6</v>
      </c>
    </row>
    <row r="106" spans="1:22" x14ac:dyDescent="0.25">
      <c r="A106" t="s">
        <v>249</v>
      </c>
      <c r="B106" t="s">
        <v>250</v>
      </c>
      <c r="C106" t="s">
        <v>30</v>
      </c>
      <c r="D106" s="2">
        <v>45212</v>
      </c>
      <c r="E106">
        <v>48</v>
      </c>
      <c r="F106" s="2">
        <v>45260</v>
      </c>
      <c r="G106">
        <v>58109</v>
      </c>
      <c r="H106">
        <v>6</v>
      </c>
      <c r="I106" t="s">
        <v>25</v>
      </c>
      <c r="J106">
        <v>53399</v>
      </c>
      <c r="K106">
        <v>19</v>
      </c>
      <c r="L106" s="2">
        <v>45279</v>
      </c>
      <c r="M106" t="s">
        <v>32</v>
      </c>
      <c r="N106">
        <v>3.78</v>
      </c>
      <c r="O106" t="b">
        <v>0</v>
      </c>
      <c r="P106">
        <v>1.6</v>
      </c>
      <c r="Q106">
        <v>67</v>
      </c>
      <c r="R106">
        <v>2.23</v>
      </c>
      <c r="S106">
        <v>-4710</v>
      </c>
      <c r="T106">
        <v>-8.1100000000000005E-2</v>
      </c>
      <c r="U106" t="s">
        <v>84</v>
      </c>
      <c r="V106">
        <v>14</v>
      </c>
    </row>
    <row r="107" spans="1:22" x14ac:dyDescent="0.25">
      <c r="A107" t="s">
        <v>251</v>
      </c>
      <c r="B107" t="s">
        <v>252</v>
      </c>
      <c r="C107" t="s">
        <v>30</v>
      </c>
      <c r="D107" s="2">
        <v>44961</v>
      </c>
      <c r="E107">
        <v>79</v>
      </c>
      <c r="F107" s="2">
        <v>45040</v>
      </c>
      <c r="G107">
        <v>30878</v>
      </c>
      <c r="H107">
        <v>15</v>
      </c>
      <c r="I107" t="s">
        <v>25</v>
      </c>
      <c r="J107">
        <v>33242</v>
      </c>
      <c r="K107">
        <v>10</v>
      </c>
      <c r="L107" s="2">
        <v>45050</v>
      </c>
      <c r="M107" t="s">
        <v>32</v>
      </c>
      <c r="N107">
        <v>3.96</v>
      </c>
      <c r="O107" t="b">
        <v>0</v>
      </c>
      <c r="P107">
        <v>2.63</v>
      </c>
      <c r="Q107">
        <v>89</v>
      </c>
      <c r="R107">
        <v>2.97</v>
      </c>
      <c r="S107">
        <v>2364</v>
      </c>
      <c r="T107">
        <v>7.6600000000000001E-2</v>
      </c>
      <c r="U107" t="s">
        <v>36</v>
      </c>
      <c r="V107">
        <v>12</v>
      </c>
    </row>
    <row r="108" spans="1:22" x14ac:dyDescent="0.25">
      <c r="A108" t="s">
        <v>253</v>
      </c>
      <c r="B108" t="s">
        <v>254</v>
      </c>
      <c r="C108" t="s">
        <v>24</v>
      </c>
      <c r="D108" s="2">
        <v>44990</v>
      </c>
      <c r="E108">
        <v>76</v>
      </c>
      <c r="F108" s="2">
        <v>45066</v>
      </c>
      <c r="G108">
        <v>174966</v>
      </c>
      <c r="H108">
        <v>12</v>
      </c>
      <c r="I108" t="s">
        <v>25</v>
      </c>
      <c r="J108">
        <v>165105</v>
      </c>
      <c r="K108">
        <v>0</v>
      </c>
      <c r="L108" s="2">
        <v>45066</v>
      </c>
      <c r="M108" t="s">
        <v>32</v>
      </c>
      <c r="N108">
        <v>3.7</v>
      </c>
      <c r="O108" t="b">
        <v>1</v>
      </c>
      <c r="P108">
        <v>2.5299999999999998</v>
      </c>
      <c r="Q108">
        <v>76</v>
      </c>
      <c r="R108">
        <v>2.5299999999999998</v>
      </c>
      <c r="S108">
        <v>-9861</v>
      </c>
      <c r="T108">
        <v>-5.6399999999999999E-2</v>
      </c>
      <c r="U108" t="s">
        <v>84</v>
      </c>
      <c r="V108">
        <v>10</v>
      </c>
    </row>
    <row r="109" spans="1:22" x14ac:dyDescent="0.25">
      <c r="A109" t="s">
        <v>255</v>
      </c>
      <c r="B109" t="s">
        <v>256</v>
      </c>
      <c r="C109" t="s">
        <v>77</v>
      </c>
      <c r="D109" s="2">
        <v>45096</v>
      </c>
      <c r="E109">
        <v>40</v>
      </c>
      <c r="F109" s="2">
        <v>45136</v>
      </c>
      <c r="G109">
        <v>67571</v>
      </c>
      <c r="H109">
        <v>5</v>
      </c>
      <c r="I109" t="s">
        <v>56</v>
      </c>
      <c r="J109">
        <v>61063</v>
      </c>
      <c r="K109">
        <v>0</v>
      </c>
      <c r="L109" s="2">
        <v>45136</v>
      </c>
      <c r="M109" t="s">
        <v>32</v>
      </c>
      <c r="N109">
        <v>4.6900000000000004</v>
      </c>
      <c r="O109" t="b">
        <v>1</v>
      </c>
      <c r="P109">
        <v>1.33</v>
      </c>
      <c r="Q109">
        <v>40</v>
      </c>
      <c r="R109">
        <v>1.33</v>
      </c>
      <c r="S109">
        <v>-6508</v>
      </c>
      <c r="T109">
        <v>-9.6299999999999997E-2</v>
      </c>
      <c r="U109" t="s">
        <v>36</v>
      </c>
      <c r="V109">
        <v>7</v>
      </c>
    </row>
    <row r="110" spans="1:22" x14ac:dyDescent="0.25">
      <c r="A110" t="s">
        <v>257</v>
      </c>
      <c r="B110" t="s">
        <v>258</v>
      </c>
      <c r="C110" t="s">
        <v>24</v>
      </c>
      <c r="D110" s="2">
        <v>44958</v>
      </c>
      <c r="E110">
        <v>85</v>
      </c>
      <c r="F110" s="2">
        <v>45043</v>
      </c>
      <c r="G110">
        <v>54939</v>
      </c>
      <c r="H110">
        <v>14</v>
      </c>
      <c r="I110" t="s">
        <v>25</v>
      </c>
      <c r="J110">
        <v>65050</v>
      </c>
      <c r="K110">
        <v>10</v>
      </c>
      <c r="L110" s="2">
        <v>45053</v>
      </c>
      <c r="M110" t="s">
        <v>32</v>
      </c>
      <c r="N110">
        <v>4.0999999999999996</v>
      </c>
      <c r="O110" t="b">
        <v>0</v>
      </c>
      <c r="P110">
        <v>2.83</v>
      </c>
      <c r="Q110">
        <v>95</v>
      </c>
      <c r="R110">
        <v>3.17</v>
      </c>
      <c r="S110">
        <v>10111</v>
      </c>
      <c r="T110">
        <v>0.184</v>
      </c>
      <c r="U110" t="s">
        <v>27</v>
      </c>
      <c r="V110">
        <v>10</v>
      </c>
    </row>
    <row r="111" spans="1:22" x14ac:dyDescent="0.25">
      <c r="A111" t="s">
        <v>259</v>
      </c>
      <c r="B111" t="s">
        <v>260</v>
      </c>
      <c r="C111" t="s">
        <v>39</v>
      </c>
      <c r="D111" s="2">
        <v>44936</v>
      </c>
      <c r="E111">
        <v>91</v>
      </c>
      <c r="F111" s="2">
        <v>45027</v>
      </c>
      <c r="G111">
        <v>7685</v>
      </c>
      <c r="H111">
        <v>12</v>
      </c>
      <c r="I111" t="s">
        <v>25</v>
      </c>
      <c r="J111">
        <v>11847</v>
      </c>
      <c r="K111">
        <v>7</v>
      </c>
      <c r="L111" s="2">
        <v>45034</v>
      </c>
      <c r="M111" t="s">
        <v>32</v>
      </c>
      <c r="N111">
        <v>3.24</v>
      </c>
      <c r="O111" t="b">
        <v>0</v>
      </c>
      <c r="P111">
        <v>3.03</v>
      </c>
      <c r="Q111">
        <v>98</v>
      </c>
      <c r="R111">
        <v>3.27</v>
      </c>
      <c r="S111">
        <v>4162</v>
      </c>
      <c r="T111">
        <v>0.54159999999999997</v>
      </c>
      <c r="U111" t="s">
        <v>33</v>
      </c>
      <c r="V111">
        <v>10</v>
      </c>
    </row>
    <row r="112" spans="1:22" x14ac:dyDescent="0.25">
      <c r="A112" t="s">
        <v>261</v>
      </c>
      <c r="B112" t="s">
        <v>262</v>
      </c>
      <c r="C112" t="s">
        <v>24</v>
      </c>
      <c r="D112" s="2">
        <v>44968</v>
      </c>
      <c r="E112">
        <v>107</v>
      </c>
      <c r="F112" s="2">
        <v>45075</v>
      </c>
      <c r="G112">
        <v>114056</v>
      </c>
      <c r="H112">
        <v>4</v>
      </c>
      <c r="I112" t="s">
        <v>25</v>
      </c>
      <c r="J112">
        <v>130947</v>
      </c>
      <c r="K112">
        <v>8</v>
      </c>
      <c r="L112" s="2">
        <v>45083</v>
      </c>
      <c r="M112" t="s">
        <v>32</v>
      </c>
      <c r="N112">
        <v>4.4800000000000004</v>
      </c>
      <c r="O112" t="b">
        <v>0</v>
      </c>
      <c r="P112">
        <v>3.57</v>
      </c>
      <c r="Q112">
        <v>115</v>
      </c>
      <c r="R112">
        <v>3.83</v>
      </c>
      <c r="S112">
        <v>16891</v>
      </c>
      <c r="T112">
        <v>0.14810000000000001</v>
      </c>
      <c r="U112" t="s">
        <v>40</v>
      </c>
      <c r="V112">
        <v>4</v>
      </c>
    </row>
    <row r="113" spans="1:22" x14ac:dyDescent="0.25">
      <c r="A113" t="s">
        <v>263</v>
      </c>
      <c r="B113" t="s">
        <v>264</v>
      </c>
      <c r="C113" t="s">
        <v>65</v>
      </c>
      <c r="D113" s="2">
        <v>44948</v>
      </c>
      <c r="E113">
        <v>106</v>
      </c>
      <c r="F113" s="2">
        <v>45054</v>
      </c>
      <c r="G113">
        <v>40483</v>
      </c>
      <c r="H113">
        <v>2</v>
      </c>
      <c r="I113" t="s">
        <v>31</v>
      </c>
      <c r="J113">
        <v>31581</v>
      </c>
      <c r="K113">
        <v>0</v>
      </c>
      <c r="L113" s="2">
        <v>45054</v>
      </c>
      <c r="M113" t="s">
        <v>32</v>
      </c>
      <c r="N113">
        <v>4.22</v>
      </c>
      <c r="O113" t="b">
        <v>1</v>
      </c>
      <c r="P113">
        <v>3.53</v>
      </c>
      <c r="Q113">
        <v>106</v>
      </c>
      <c r="R113">
        <v>3.53</v>
      </c>
      <c r="S113">
        <v>-8902</v>
      </c>
      <c r="T113">
        <v>-0.21990000000000001</v>
      </c>
      <c r="U113" t="s">
        <v>36</v>
      </c>
      <c r="V113">
        <v>8</v>
      </c>
    </row>
    <row r="114" spans="1:22" x14ac:dyDescent="0.25">
      <c r="A114" t="s">
        <v>265</v>
      </c>
      <c r="B114" t="s">
        <v>266</v>
      </c>
      <c r="C114" t="s">
        <v>62</v>
      </c>
      <c r="D114" s="2">
        <v>45245</v>
      </c>
      <c r="E114">
        <v>33</v>
      </c>
      <c r="F114" s="2">
        <v>45278</v>
      </c>
      <c r="G114">
        <v>81145</v>
      </c>
      <c r="H114">
        <v>7</v>
      </c>
      <c r="I114" t="s">
        <v>47</v>
      </c>
      <c r="J114">
        <v>123092</v>
      </c>
      <c r="K114">
        <v>4</v>
      </c>
      <c r="L114" s="2">
        <v>45282</v>
      </c>
      <c r="M114" t="s">
        <v>32</v>
      </c>
      <c r="N114">
        <v>3.69</v>
      </c>
      <c r="O114" t="b">
        <v>0</v>
      </c>
      <c r="P114">
        <v>1.1000000000000001</v>
      </c>
      <c r="Q114">
        <v>37</v>
      </c>
      <c r="R114">
        <v>1.23</v>
      </c>
      <c r="S114">
        <v>41947</v>
      </c>
      <c r="T114">
        <v>0.51690000000000003</v>
      </c>
      <c r="U114" t="s">
        <v>33</v>
      </c>
      <c r="V114">
        <v>9</v>
      </c>
    </row>
    <row r="115" spans="1:22" x14ac:dyDescent="0.25">
      <c r="A115" t="s">
        <v>267</v>
      </c>
      <c r="B115" t="s">
        <v>268</v>
      </c>
      <c r="C115" t="s">
        <v>65</v>
      </c>
      <c r="D115" s="2">
        <v>45125</v>
      </c>
      <c r="E115">
        <v>46</v>
      </c>
      <c r="F115" s="2">
        <v>45171</v>
      </c>
      <c r="G115">
        <v>118745</v>
      </c>
      <c r="H115">
        <v>3</v>
      </c>
      <c r="I115" t="s">
        <v>31</v>
      </c>
      <c r="J115">
        <v>116510</v>
      </c>
      <c r="K115">
        <v>0</v>
      </c>
      <c r="L115" s="2">
        <v>45171</v>
      </c>
      <c r="M115" t="s">
        <v>32</v>
      </c>
      <c r="N115">
        <v>4.3899999999999997</v>
      </c>
      <c r="O115" t="b">
        <v>1</v>
      </c>
      <c r="P115">
        <v>1.53</v>
      </c>
      <c r="Q115">
        <v>46</v>
      </c>
      <c r="R115">
        <v>1.53</v>
      </c>
      <c r="S115">
        <v>-2235</v>
      </c>
      <c r="T115">
        <v>-1.8800000000000001E-2</v>
      </c>
      <c r="U115" t="s">
        <v>27</v>
      </c>
      <c r="V115">
        <v>9</v>
      </c>
    </row>
    <row r="116" spans="1:22" x14ac:dyDescent="0.25">
      <c r="A116" t="s">
        <v>269</v>
      </c>
      <c r="B116" t="s">
        <v>270</v>
      </c>
      <c r="C116" t="s">
        <v>39</v>
      </c>
      <c r="D116" s="2">
        <v>45047</v>
      </c>
      <c r="E116">
        <v>90</v>
      </c>
      <c r="F116" s="2">
        <v>45137</v>
      </c>
      <c r="G116">
        <v>41109</v>
      </c>
      <c r="H116">
        <v>9</v>
      </c>
      <c r="I116" t="s">
        <v>25</v>
      </c>
      <c r="J116">
        <v>39539</v>
      </c>
      <c r="K116">
        <v>0</v>
      </c>
      <c r="L116" s="2">
        <v>45137</v>
      </c>
      <c r="M116" t="s">
        <v>32</v>
      </c>
      <c r="N116">
        <v>3.99</v>
      </c>
      <c r="O116" t="b">
        <v>1</v>
      </c>
      <c r="P116">
        <v>3</v>
      </c>
      <c r="Q116">
        <v>90</v>
      </c>
      <c r="R116">
        <v>3</v>
      </c>
      <c r="S116">
        <v>-1570</v>
      </c>
      <c r="T116">
        <v>-3.8199999999999998E-2</v>
      </c>
      <c r="U116" t="s">
        <v>84</v>
      </c>
      <c r="V116">
        <v>8</v>
      </c>
    </row>
    <row r="117" spans="1:22" x14ac:dyDescent="0.25">
      <c r="A117" t="s">
        <v>271</v>
      </c>
      <c r="B117" t="s">
        <v>272</v>
      </c>
      <c r="C117" t="s">
        <v>30</v>
      </c>
      <c r="D117" s="2">
        <v>45173</v>
      </c>
      <c r="E117">
        <v>90</v>
      </c>
      <c r="F117" s="2">
        <v>45263</v>
      </c>
      <c r="G117">
        <v>83179</v>
      </c>
      <c r="H117">
        <v>11</v>
      </c>
      <c r="I117" t="s">
        <v>31</v>
      </c>
      <c r="J117">
        <v>101957</v>
      </c>
      <c r="K117">
        <v>9</v>
      </c>
      <c r="L117" s="2">
        <v>45272</v>
      </c>
      <c r="M117" t="s">
        <v>32</v>
      </c>
      <c r="N117">
        <v>3.81</v>
      </c>
      <c r="O117" t="b">
        <v>0</v>
      </c>
      <c r="P117">
        <v>3</v>
      </c>
      <c r="Q117">
        <v>99</v>
      </c>
      <c r="R117">
        <v>3.3</v>
      </c>
      <c r="S117">
        <v>18778</v>
      </c>
      <c r="T117">
        <v>0.2258</v>
      </c>
      <c r="U117" t="s">
        <v>59</v>
      </c>
      <c r="V117">
        <v>7</v>
      </c>
    </row>
    <row r="118" spans="1:22" x14ac:dyDescent="0.25">
      <c r="A118" t="s">
        <v>273</v>
      </c>
      <c r="B118" t="s">
        <v>274</v>
      </c>
      <c r="C118" t="s">
        <v>39</v>
      </c>
      <c r="D118" s="2">
        <v>45122</v>
      </c>
      <c r="E118">
        <v>90</v>
      </c>
      <c r="F118" s="2">
        <v>45212</v>
      </c>
      <c r="G118">
        <v>140951</v>
      </c>
      <c r="H118">
        <v>6</v>
      </c>
      <c r="I118" t="s">
        <v>31</v>
      </c>
      <c r="J118">
        <v>133147</v>
      </c>
      <c r="K118">
        <v>0</v>
      </c>
      <c r="L118" s="2">
        <v>45212</v>
      </c>
      <c r="M118" t="s">
        <v>32</v>
      </c>
      <c r="N118">
        <v>4.5</v>
      </c>
      <c r="O118" t="b">
        <v>1</v>
      </c>
      <c r="P118">
        <v>3</v>
      </c>
      <c r="Q118">
        <v>90</v>
      </c>
      <c r="R118">
        <v>3</v>
      </c>
      <c r="S118">
        <v>-7804</v>
      </c>
      <c r="T118">
        <v>-5.5399999999999998E-2</v>
      </c>
      <c r="U118" t="s">
        <v>59</v>
      </c>
      <c r="V118">
        <v>6</v>
      </c>
    </row>
    <row r="119" spans="1:22" x14ac:dyDescent="0.25">
      <c r="A119" t="s">
        <v>275</v>
      </c>
      <c r="B119" t="s">
        <v>276</v>
      </c>
      <c r="C119" t="s">
        <v>30</v>
      </c>
      <c r="D119" s="2">
        <v>44951</v>
      </c>
      <c r="E119">
        <v>190</v>
      </c>
      <c r="F119" s="2">
        <v>45141</v>
      </c>
      <c r="G119">
        <v>18270</v>
      </c>
      <c r="H119">
        <v>8</v>
      </c>
      <c r="I119" t="s">
        <v>25</v>
      </c>
      <c r="J119">
        <v>23420</v>
      </c>
      <c r="K119">
        <v>6</v>
      </c>
      <c r="L119" s="2">
        <v>45147</v>
      </c>
      <c r="M119" t="s">
        <v>32</v>
      </c>
      <c r="N119">
        <v>2.9</v>
      </c>
      <c r="O119" t="b">
        <v>0</v>
      </c>
      <c r="P119">
        <v>6.33</v>
      </c>
      <c r="Q119">
        <v>196</v>
      </c>
      <c r="R119">
        <v>6.53</v>
      </c>
      <c r="S119">
        <v>5150</v>
      </c>
      <c r="T119">
        <v>0.28189999999999998</v>
      </c>
      <c r="U119" t="s">
        <v>59</v>
      </c>
      <c r="V119">
        <v>11</v>
      </c>
    </row>
    <row r="120" spans="1:22" x14ac:dyDescent="0.25">
      <c r="A120" t="s">
        <v>277</v>
      </c>
      <c r="B120" t="s">
        <v>278</v>
      </c>
      <c r="C120" t="s">
        <v>62</v>
      </c>
      <c r="D120" s="2">
        <v>45194</v>
      </c>
      <c r="E120">
        <v>92</v>
      </c>
      <c r="F120" s="2">
        <v>45286</v>
      </c>
      <c r="G120">
        <v>47580</v>
      </c>
      <c r="H120">
        <v>11</v>
      </c>
      <c r="I120" t="s">
        <v>47</v>
      </c>
      <c r="J120">
        <v>51714</v>
      </c>
      <c r="K120">
        <v>5</v>
      </c>
      <c r="L120" s="2">
        <v>45291</v>
      </c>
      <c r="M120" t="s">
        <v>32</v>
      </c>
      <c r="N120">
        <v>4.45</v>
      </c>
      <c r="O120" t="b">
        <v>0</v>
      </c>
      <c r="P120">
        <v>3.07</v>
      </c>
      <c r="Q120">
        <v>97</v>
      </c>
      <c r="R120">
        <v>3.23</v>
      </c>
      <c r="S120">
        <v>4134</v>
      </c>
      <c r="T120">
        <v>8.6900000000000005E-2</v>
      </c>
      <c r="U120" t="s">
        <v>27</v>
      </c>
      <c r="V120">
        <v>6</v>
      </c>
    </row>
    <row r="121" spans="1:22" x14ac:dyDescent="0.25">
      <c r="A121" t="s">
        <v>279</v>
      </c>
      <c r="B121" t="s">
        <v>280</v>
      </c>
      <c r="C121" t="s">
        <v>24</v>
      </c>
      <c r="D121" s="2">
        <v>45020</v>
      </c>
      <c r="E121">
        <v>109</v>
      </c>
      <c r="F121" s="2">
        <v>45129</v>
      </c>
      <c r="G121">
        <v>43818</v>
      </c>
      <c r="H121">
        <v>13</v>
      </c>
      <c r="I121" t="s">
        <v>56</v>
      </c>
      <c r="J121">
        <v>60820</v>
      </c>
      <c r="K121">
        <v>10</v>
      </c>
      <c r="L121" s="2">
        <v>45139</v>
      </c>
      <c r="M121" t="s">
        <v>32</v>
      </c>
      <c r="N121">
        <v>2.85</v>
      </c>
      <c r="O121" t="b">
        <v>0</v>
      </c>
      <c r="P121">
        <v>3.63</v>
      </c>
      <c r="Q121">
        <v>119</v>
      </c>
      <c r="R121">
        <v>3.97</v>
      </c>
      <c r="S121">
        <v>17002</v>
      </c>
      <c r="T121">
        <v>0.38800000000000001</v>
      </c>
      <c r="U121" t="s">
        <v>27</v>
      </c>
      <c r="V12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2FFC-A335-4D5F-89A1-81B2CF862AE1}">
  <dimension ref="A3:B10"/>
  <sheetViews>
    <sheetView workbookViewId="0">
      <selection activeCell="B10" sqref="A3:B10"/>
    </sheetView>
  </sheetViews>
  <sheetFormatPr defaultRowHeight="15" x14ac:dyDescent="0.25"/>
  <cols>
    <col min="1" max="1" width="22" bestFit="1" customWidth="1"/>
    <col min="2" max="2" width="20.85546875" bestFit="1" customWidth="1"/>
    <col min="3" max="3" width="26.7109375" bestFit="1" customWidth="1"/>
    <col min="4" max="4" width="27.7109375" bestFit="1" customWidth="1"/>
    <col min="5" max="6" width="21.5703125" bestFit="1" customWidth="1"/>
  </cols>
  <sheetData>
    <row r="3" spans="1:2" x14ac:dyDescent="0.25">
      <c r="A3" s="3" t="s">
        <v>288</v>
      </c>
      <c r="B3" t="s">
        <v>283</v>
      </c>
    </row>
    <row r="4" spans="1:2" x14ac:dyDescent="0.25">
      <c r="A4" s="4" t="s">
        <v>65</v>
      </c>
      <c r="B4" s="5">
        <v>12</v>
      </c>
    </row>
    <row r="5" spans="1:2" x14ac:dyDescent="0.25">
      <c r="A5" s="4" t="s">
        <v>39</v>
      </c>
      <c r="B5" s="5">
        <v>13</v>
      </c>
    </row>
    <row r="6" spans="1:2" x14ac:dyDescent="0.25">
      <c r="A6" s="4" t="s">
        <v>77</v>
      </c>
      <c r="B6" s="5">
        <v>17</v>
      </c>
    </row>
    <row r="7" spans="1:2" x14ac:dyDescent="0.25">
      <c r="A7" s="4" t="s">
        <v>30</v>
      </c>
      <c r="B7" s="5">
        <v>28</v>
      </c>
    </row>
    <row r="8" spans="1:2" x14ac:dyDescent="0.25">
      <c r="A8" s="4" t="s">
        <v>62</v>
      </c>
      <c r="B8" s="5">
        <v>17</v>
      </c>
    </row>
    <row r="9" spans="1:2" x14ac:dyDescent="0.25">
      <c r="A9" s="4" t="s">
        <v>24</v>
      </c>
      <c r="B9" s="5">
        <v>33</v>
      </c>
    </row>
    <row r="10" spans="1:2" x14ac:dyDescent="0.25">
      <c r="A10" s="4" t="s">
        <v>282</v>
      </c>
      <c r="B10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440B-0623-4430-B9D0-20DC4F8C7F2A}">
  <dimension ref="A3:D9"/>
  <sheetViews>
    <sheetView workbookViewId="0">
      <selection activeCell="D20" sqref="D20"/>
    </sheetView>
  </sheetViews>
  <sheetFormatPr defaultRowHeight="15" x14ac:dyDescent="0.25"/>
  <cols>
    <col min="1" max="1" width="14" bestFit="1" customWidth="1"/>
    <col min="2" max="2" width="15.28515625" bestFit="1" customWidth="1"/>
    <col min="3" max="3" width="27.7109375" bestFit="1" customWidth="1"/>
    <col min="4" max="4" width="30.42578125" bestFit="1" customWidth="1"/>
  </cols>
  <sheetData>
    <row r="3" spans="1:4" x14ac:dyDescent="0.25">
      <c r="A3" s="3" t="s">
        <v>281</v>
      </c>
      <c r="B3" t="s">
        <v>286</v>
      </c>
      <c r="C3" t="s">
        <v>285</v>
      </c>
      <c r="D3" t="s">
        <v>287</v>
      </c>
    </row>
    <row r="4" spans="1:4" x14ac:dyDescent="0.25">
      <c r="A4" s="4" t="s">
        <v>31</v>
      </c>
      <c r="B4" s="5">
        <v>32</v>
      </c>
      <c r="C4" s="5">
        <v>3.8281249999999996</v>
      </c>
      <c r="D4" s="5">
        <v>9.8112499999999978E-2</v>
      </c>
    </row>
    <row r="5" spans="1:4" x14ac:dyDescent="0.25">
      <c r="A5" s="4" t="s">
        <v>47</v>
      </c>
      <c r="B5" s="5">
        <v>31</v>
      </c>
      <c r="C5" s="5">
        <v>3.6100000000000003</v>
      </c>
      <c r="D5" s="5">
        <v>0.10595806451612903</v>
      </c>
    </row>
    <row r="6" spans="1:4" x14ac:dyDescent="0.25">
      <c r="A6" s="4" t="s">
        <v>66</v>
      </c>
      <c r="B6" s="5">
        <v>9</v>
      </c>
      <c r="C6" s="5">
        <v>4.0711111111111116</v>
      </c>
      <c r="D6" s="5">
        <v>-2.9400000000000006E-2</v>
      </c>
    </row>
    <row r="7" spans="1:4" x14ac:dyDescent="0.25">
      <c r="A7" s="4" t="s">
        <v>56</v>
      </c>
      <c r="B7" s="5">
        <v>9</v>
      </c>
      <c r="C7" s="5">
        <v>3.71</v>
      </c>
      <c r="D7" s="5">
        <v>0.13499999999999998</v>
      </c>
    </row>
    <row r="8" spans="1:4" x14ac:dyDescent="0.25">
      <c r="A8" s="4" t="s">
        <v>25</v>
      </c>
      <c r="B8" s="5">
        <v>39</v>
      </c>
      <c r="C8" s="5">
        <v>3.7710256410256409</v>
      </c>
      <c r="D8" s="5">
        <v>8.8387179487179487E-2</v>
      </c>
    </row>
    <row r="9" spans="1:4" x14ac:dyDescent="0.25">
      <c r="A9" s="4" t="s">
        <v>282</v>
      </c>
      <c r="B9" s="5">
        <v>120</v>
      </c>
      <c r="C9" s="5">
        <v>3.7625833333333332</v>
      </c>
      <c r="D9" s="5">
        <v>9.018166666666666E-2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4298-8011-4D71-A8BF-756900B70249}">
  <dimension ref="A3:G4"/>
  <sheetViews>
    <sheetView workbookViewId="0">
      <selection activeCell="A3" sqref="A3:A4"/>
      <pivotSelection pane="bottomRight" showHeader="1" extendable="1" axis="axisCol" max="7" activeRow="2" previousRow="2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5" x14ac:dyDescent="0.25"/>
  <cols>
    <col min="1" max="1" width="20.85546875" bestFit="1" customWidth="1"/>
    <col min="2" max="2" width="15.28515625" bestFit="1" customWidth="1"/>
    <col min="3" max="3" width="20.85546875" bestFit="1" customWidth="1"/>
    <col min="4" max="4" width="20.7109375" bestFit="1" customWidth="1"/>
    <col min="5" max="5" width="27.7109375" bestFit="1" customWidth="1"/>
    <col min="6" max="6" width="31.140625" bestFit="1" customWidth="1"/>
    <col min="7" max="7" width="30.42578125" bestFit="1" customWidth="1"/>
    <col min="8" max="120" width="16.28515625" bestFit="1" customWidth="1"/>
    <col min="121" max="121" width="11.28515625" bestFit="1" customWidth="1"/>
  </cols>
  <sheetData>
    <row r="3" spans="1:7" x14ac:dyDescent="0.25">
      <c r="A3" t="s">
        <v>283</v>
      </c>
      <c r="B3" t="s">
        <v>286</v>
      </c>
      <c r="C3" t="s">
        <v>290</v>
      </c>
      <c r="D3" t="s">
        <v>291</v>
      </c>
      <c r="E3" t="s">
        <v>285</v>
      </c>
      <c r="F3" t="s">
        <v>292</v>
      </c>
      <c r="G3" t="s">
        <v>287</v>
      </c>
    </row>
    <row r="4" spans="1:7" x14ac:dyDescent="0.25">
      <c r="A4" s="5">
        <v>120</v>
      </c>
      <c r="B4" s="5">
        <v>120</v>
      </c>
      <c r="C4" s="5">
        <v>120</v>
      </c>
      <c r="D4" s="5">
        <v>8.2166666666666668</v>
      </c>
      <c r="E4" s="5">
        <v>3.7625833333333323</v>
      </c>
      <c r="F4" s="5">
        <v>84.966666666666669</v>
      </c>
      <c r="G4" s="5">
        <v>9.018166666666666E-2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1374-C552-475F-8874-099108E49400}">
  <dimension ref="A3:C7"/>
  <sheetViews>
    <sheetView workbookViewId="0">
      <selection activeCell="M17" sqref="M17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4.140625" bestFit="1" customWidth="1"/>
    <col min="4" max="121" width="6.140625" bestFit="1" customWidth="1"/>
    <col min="122" max="122" width="11.28515625" bestFit="1" customWidth="1"/>
    <col min="123" max="123" width="10.85546875" bestFit="1" customWidth="1"/>
    <col min="124" max="124" width="11" bestFit="1" customWidth="1"/>
    <col min="125" max="125" width="10.85546875" bestFit="1" customWidth="1"/>
    <col min="126" max="126" width="11" bestFit="1" customWidth="1"/>
    <col min="127" max="127" width="10.85546875" bestFit="1" customWidth="1"/>
    <col min="128" max="128" width="11" bestFit="1" customWidth="1"/>
    <col min="129" max="129" width="10.85546875" bestFit="1" customWidth="1"/>
    <col min="130" max="130" width="11" bestFit="1" customWidth="1"/>
    <col min="131" max="131" width="10.85546875" bestFit="1" customWidth="1"/>
    <col min="132" max="132" width="11" bestFit="1" customWidth="1"/>
    <col min="133" max="133" width="10.85546875" bestFit="1" customWidth="1"/>
    <col min="134" max="134" width="11" bestFit="1" customWidth="1"/>
    <col min="135" max="135" width="10.85546875" bestFit="1" customWidth="1"/>
    <col min="136" max="136" width="11" bestFit="1" customWidth="1"/>
    <col min="137" max="137" width="10.85546875" bestFit="1" customWidth="1"/>
    <col min="138" max="138" width="11" bestFit="1" customWidth="1"/>
    <col min="139" max="139" width="10.85546875" bestFit="1" customWidth="1"/>
    <col min="140" max="140" width="11" bestFit="1" customWidth="1"/>
    <col min="141" max="141" width="10.85546875" bestFit="1" customWidth="1"/>
    <col min="142" max="142" width="11" bestFit="1" customWidth="1"/>
    <col min="143" max="143" width="10.85546875" bestFit="1" customWidth="1"/>
    <col min="144" max="144" width="11" bestFit="1" customWidth="1"/>
    <col min="145" max="145" width="8.28515625" bestFit="1" customWidth="1"/>
    <col min="146" max="146" width="11" bestFit="1" customWidth="1"/>
    <col min="147" max="147" width="10.85546875" bestFit="1" customWidth="1"/>
    <col min="148" max="148" width="11" bestFit="1" customWidth="1"/>
    <col min="149" max="149" width="10.85546875" bestFit="1" customWidth="1"/>
    <col min="150" max="150" width="11" bestFit="1" customWidth="1"/>
    <col min="151" max="151" width="10.85546875" bestFit="1" customWidth="1"/>
    <col min="152" max="152" width="11" bestFit="1" customWidth="1"/>
    <col min="153" max="153" width="10.85546875" bestFit="1" customWidth="1"/>
    <col min="154" max="154" width="11" bestFit="1" customWidth="1"/>
    <col min="155" max="155" width="10.85546875" bestFit="1" customWidth="1"/>
    <col min="156" max="156" width="11" bestFit="1" customWidth="1"/>
    <col min="157" max="157" width="10.85546875" bestFit="1" customWidth="1"/>
    <col min="158" max="158" width="11" bestFit="1" customWidth="1"/>
    <col min="159" max="159" width="10.85546875" bestFit="1" customWidth="1"/>
    <col min="160" max="160" width="11" bestFit="1" customWidth="1"/>
    <col min="161" max="161" width="10.85546875" bestFit="1" customWidth="1"/>
    <col min="162" max="162" width="11" bestFit="1" customWidth="1"/>
    <col min="163" max="163" width="10.85546875" bestFit="1" customWidth="1"/>
    <col min="164" max="164" width="11" bestFit="1" customWidth="1"/>
    <col min="165" max="165" width="10.85546875" bestFit="1" customWidth="1"/>
    <col min="166" max="166" width="11" bestFit="1" customWidth="1"/>
    <col min="167" max="167" width="8.28515625" bestFit="1" customWidth="1"/>
    <col min="168" max="168" width="11" bestFit="1" customWidth="1"/>
    <col min="169" max="169" width="10.85546875" bestFit="1" customWidth="1"/>
    <col min="170" max="170" width="11" bestFit="1" customWidth="1"/>
    <col min="171" max="171" width="10.85546875" bestFit="1" customWidth="1"/>
    <col min="172" max="172" width="11" bestFit="1" customWidth="1"/>
    <col min="173" max="173" width="10.85546875" bestFit="1" customWidth="1"/>
    <col min="174" max="174" width="11" bestFit="1" customWidth="1"/>
    <col min="175" max="175" width="10.85546875" bestFit="1" customWidth="1"/>
    <col min="176" max="176" width="11" bestFit="1" customWidth="1"/>
    <col min="177" max="177" width="10.85546875" bestFit="1" customWidth="1"/>
    <col min="178" max="178" width="11" bestFit="1" customWidth="1"/>
    <col min="179" max="179" width="10.85546875" bestFit="1" customWidth="1"/>
    <col min="180" max="180" width="11" bestFit="1" customWidth="1"/>
    <col min="181" max="181" width="8.28515625" bestFit="1" customWidth="1"/>
    <col min="182" max="182" width="11" bestFit="1" customWidth="1"/>
    <col min="183" max="183" width="10.85546875" bestFit="1" customWidth="1"/>
    <col min="184" max="184" width="11" bestFit="1" customWidth="1"/>
    <col min="185" max="185" width="10.85546875" bestFit="1" customWidth="1"/>
    <col min="186" max="186" width="11" bestFit="1" customWidth="1"/>
    <col min="187" max="187" width="10.85546875" bestFit="1" customWidth="1"/>
    <col min="188" max="188" width="11" bestFit="1" customWidth="1"/>
    <col min="189" max="189" width="10.85546875" bestFit="1" customWidth="1"/>
    <col min="190" max="190" width="11" bestFit="1" customWidth="1"/>
    <col min="191" max="191" width="9.7109375" bestFit="1" customWidth="1"/>
    <col min="192" max="192" width="11" bestFit="1" customWidth="1"/>
    <col min="193" max="193" width="10.85546875" bestFit="1" customWidth="1"/>
    <col min="194" max="194" width="11" bestFit="1" customWidth="1"/>
    <col min="195" max="195" width="8.28515625" bestFit="1" customWidth="1"/>
    <col min="196" max="196" width="11" bestFit="1" customWidth="1"/>
    <col min="197" max="197" width="8.28515625" bestFit="1" customWidth="1"/>
    <col min="198" max="198" width="11" bestFit="1" customWidth="1"/>
    <col min="199" max="199" width="10.85546875" bestFit="1" customWidth="1"/>
    <col min="200" max="200" width="11" bestFit="1" customWidth="1"/>
    <col min="201" max="201" width="10.85546875" bestFit="1" customWidth="1"/>
    <col min="202" max="202" width="11" bestFit="1" customWidth="1"/>
    <col min="203" max="203" width="10.85546875" bestFit="1" customWidth="1"/>
    <col min="204" max="204" width="11" bestFit="1" customWidth="1"/>
    <col min="205" max="205" width="10.85546875" bestFit="1" customWidth="1"/>
    <col min="206" max="206" width="11" bestFit="1" customWidth="1"/>
    <col min="207" max="207" width="10.85546875" bestFit="1" customWidth="1"/>
    <col min="208" max="208" width="11" bestFit="1" customWidth="1"/>
    <col min="209" max="209" width="10.85546875" bestFit="1" customWidth="1"/>
    <col min="210" max="210" width="11" bestFit="1" customWidth="1"/>
    <col min="211" max="211" width="10.85546875" bestFit="1" customWidth="1"/>
    <col min="212" max="212" width="11" bestFit="1" customWidth="1"/>
    <col min="213" max="213" width="10.85546875" bestFit="1" customWidth="1"/>
    <col min="214" max="214" width="11" bestFit="1" customWidth="1"/>
    <col min="215" max="215" width="10.85546875" bestFit="1" customWidth="1"/>
    <col min="216" max="216" width="11" bestFit="1" customWidth="1"/>
    <col min="217" max="217" width="10.85546875" bestFit="1" customWidth="1"/>
    <col min="218" max="218" width="11" bestFit="1" customWidth="1"/>
    <col min="219" max="219" width="10.85546875" bestFit="1" customWidth="1"/>
    <col min="220" max="220" width="11" bestFit="1" customWidth="1"/>
    <col min="221" max="221" width="10.85546875" bestFit="1" customWidth="1"/>
    <col min="222" max="222" width="11" bestFit="1" customWidth="1"/>
    <col min="223" max="223" width="10.85546875" bestFit="1" customWidth="1"/>
    <col min="224" max="224" width="11" bestFit="1" customWidth="1"/>
    <col min="225" max="225" width="10.85546875" bestFit="1" customWidth="1"/>
    <col min="226" max="226" width="11" bestFit="1" customWidth="1"/>
    <col min="227" max="227" width="10.85546875" bestFit="1" customWidth="1"/>
    <col min="228" max="228" width="11" bestFit="1" customWidth="1"/>
    <col min="229" max="229" width="10.85546875" bestFit="1" customWidth="1"/>
    <col min="230" max="230" width="11" bestFit="1" customWidth="1"/>
    <col min="231" max="231" width="10.85546875" bestFit="1" customWidth="1"/>
    <col min="232" max="232" width="11" bestFit="1" customWidth="1"/>
    <col min="233" max="233" width="10.85546875" bestFit="1" customWidth="1"/>
    <col min="234" max="234" width="11" bestFit="1" customWidth="1"/>
    <col min="235" max="235" width="10.85546875" bestFit="1" customWidth="1"/>
    <col min="236" max="236" width="11" bestFit="1" customWidth="1"/>
    <col min="237" max="237" width="10.85546875" bestFit="1" customWidth="1"/>
    <col min="238" max="238" width="11" bestFit="1" customWidth="1"/>
    <col min="239" max="239" width="10.85546875" bestFit="1" customWidth="1"/>
    <col min="240" max="240" width="11" bestFit="1" customWidth="1"/>
    <col min="241" max="241" width="11.28515625" bestFit="1" customWidth="1"/>
  </cols>
  <sheetData>
    <row r="3" spans="1:3" x14ac:dyDescent="0.25">
      <c r="A3" s="3" t="s">
        <v>12</v>
      </c>
      <c r="B3" t="s">
        <v>289</v>
      </c>
      <c r="C3" t="s">
        <v>284</v>
      </c>
    </row>
    <row r="4" spans="1:3" x14ac:dyDescent="0.25">
      <c r="A4" s="4" t="s">
        <v>232</v>
      </c>
      <c r="B4" s="5">
        <v>1</v>
      </c>
      <c r="C4" s="5">
        <v>2.75</v>
      </c>
    </row>
    <row r="5" spans="1:3" x14ac:dyDescent="0.25">
      <c r="A5" s="4" t="s">
        <v>32</v>
      </c>
      <c r="B5" s="5">
        <v>109</v>
      </c>
      <c r="C5" s="5">
        <v>413.03999999999979</v>
      </c>
    </row>
    <row r="6" spans="1:3" x14ac:dyDescent="0.25">
      <c r="A6" s="4" t="s">
        <v>26</v>
      </c>
      <c r="B6" s="5">
        <v>10</v>
      </c>
      <c r="C6" s="5">
        <v>35.720000000000006</v>
      </c>
    </row>
    <row r="7" spans="1:3" x14ac:dyDescent="0.25">
      <c r="A7" s="4" t="s">
        <v>282</v>
      </c>
      <c r="B7" s="5">
        <v>120</v>
      </c>
      <c r="C7" s="5">
        <v>451.50999999999982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53B2-1DB5-4497-97B5-9D670B4DE5C5}">
  <dimension ref="F1"/>
  <sheetViews>
    <sheetView tabSelected="1" topLeftCell="B1" workbookViewId="0">
      <selection activeCell="E19" sqref="E19"/>
    </sheetView>
  </sheetViews>
  <sheetFormatPr defaultRowHeight="15" x14ac:dyDescent="0.25"/>
  <sheetData>
    <row r="1" spans="6:6" ht="23.25" x14ac:dyDescent="0.35">
      <c r="F1" s="6" t="s">
        <v>293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 by ProjectType </vt:lpstr>
      <vt:lpstr>Pivot by Region</vt:lpstr>
      <vt:lpstr>KPIs</vt:lpstr>
      <vt:lpstr>pivot by Status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2025-09-01T09:46:09Z</dcterms:created>
  <dcterms:modified xsi:type="dcterms:W3CDTF">2025-09-01T11:36:41Z</dcterms:modified>
</cp:coreProperties>
</file>