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lom\Downloads\openASSA-POC\openASSA-POC\POC1_Lavesh\"/>
    </mc:Choice>
  </mc:AlternateContent>
  <xr:revisionPtr revIDLastSave="0" documentId="13_ncr:1_{F9673C97-050D-4FE4-BDEF-EF7C5C3D7F9C}" xr6:coauthVersionLast="45" xr6:coauthVersionMax="45" xr10:uidLastSave="{00000000-0000-0000-0000-000000000000}"/>
  <bookViews>
    <workbookView xWindow="-120" yWindow="-120" windowWidth="28095" windowHeight="16440" activeTab="1" xr2:uid="{5A996804-570B-4992-9CED-9051A54CF6A8}"/>
  </bookViews>
  <sheets>
    <sheet name="CONST" sheetId="2" r:id="rId1"/>
    <sheet name="qx" sheetId="3" r:id="rId2"/>
    <sheet name="wx" sheetId="4" r:id="rId3"/>
    <sheet name="data" sheetId="1" r:id="rId4"/>
    <sheet name="vt" sheetId="5" r:id="rId5"/>
  </sheets>
  <definedNames>
    <definedName name="MORT_SENS">qx!$F$1</definedName>
    <definedName name="V_DATE">#REF!</definedName>
    <definedName name="V_INT">#REF!</definedName>
    <definedName name="VAL_EXPS">CONST!$B$4</definedName>
    <definedName name="VAL_MORTS">CONST!$B$3</definedName>
    <definedName name="VAL_VT">CONST!$B$1</definedName>
    <definedName name="VAL_VTS">CONST!$B$2</definedName>
    <definedName name="VAL_WDLS">CONST!$B$5</definedName>
    <definedName name="WX_SENS">wx!$F$1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01" i="5" l="1"/>
  <c r="B2401" i="5"/>
  <c r="C2400" i="5"/>
  <c r="B2400" i="5"/>
  <c r="C2399" i="5"/>
  <c r="B2399" i="5"/>
  <c r="C2398" i="5"/>
  <c r="B2398" i="5"/>
  <c r="C2397" i="5"/>
  <c r="B2397" i="5"/>
  <c r="C2396" i="5"/>
  <c r="B2396" i="5"/>
  <c r="C2395" i="5"/>
  <c r="B2395" i="5"/>
  <c r="C2394" i="5"/>
  <c r="B2394" i="5"/>
  <c r="C2393" i="5"/>
  <c r="B2393" i="5"/>
  <c r="C2392" i="5"/>
  <c r="B2392" i="5"/>
  <c r="C2391" i="5"/>
  <c r="B2391" i="5"/>
  <c r="C2390" i="5"/>
  <c r="B2390" i="5"/>
  <c r="C2389" i="5"/>
  <c r="B2389" i="5"/>
  <c r="C2388" i="5"/>
  <c r="B2388" i="5"/>
  <c r="C2387" i="5"/>
  <c r="B2387" i="5"/>
  <c r="C2386" i="5"/>
  <c r="B2386" i="5"/>
  <c r="C2385" i="5"/>
  <c r="B2385" i="5"/>
  <c r="C2384" i="5"/>
  <c r="B2384" i="5"/>
  <c r="C2383" i="5"/>
  <c r="B2383" i="5"/>
  <c r="C2382" i="5"/>
  <c r="B2382" i="5"/>
  <c r="C2381" i="5"/>
  <c r="B2381" i="5"/>
  <c r="C2380" i="5"/>
  <c r="B2380" i="5"/>
  <c r="C2379" i="5"/>
  <c r="B2379" i="5"/>
  <c r="C2378" i="5"/>
  <c r="B2378" i="5"/>
  <c r="C2377" i="5"/>
  <c r="B2377" i="5"/>
  <c r="C2376" i="5"/>
  <c r="B2376" i="5"/>
  <c r="C2375" i="5"/>
  <c r="B2375" i="5"/>
  <c r="C2374" i="5"/>
  <c r="B2374" i="5"/>
  <c r="C2373" i="5"/>
  <c r="B2373" i="5"/>
  <c r="C2372" i="5"/>
  <c r="B2372" i="5"/>
  <c r="C2371" i="5"/>
  <c r="B2371" i="5"/>
  <c r="C2370" i="5"/>
  <c r="B2370" i="5"/>
  <c r="C2369" i="5"/>
  <c r="B2369" i="5"/>
  <c r="C2368" i="5"/>
  <c r="B2368" i="5"/>
  <c r="C2367" i="5"/>
  <c r="B2367" i="5"/>
  <c r="C2366" i="5"/>
  <c r="B2366" i="5"/>
  <c r="C2365" i="5"/>
  <c r="B2365" i="5"/>
  <c r="C2364" i="5"/>
  <c r="B2364" i="5"/>
  <c r="C2363" i="5"/>
  <c r="B2363" i="5"/>
  <c r="C2362" i="5"/>
  <c r="B2362" i="5"/>
  <c r="C2361" i="5"/>
  <c r="B2361" i="5"/>
  <c r="C2360" i="5"/>
  <c r="B2360" i="5"/>
  <c r="C2359" i="5"/>
  <c r="B2359" i="5"/>
  <c r="C2358" i="5"/>
  <c r="B2358" i="5"/>
  <c r="C2357" i="5"/>
  <c r="B2357" i="5"/>
  <c r="C2356" i="5"/>
  <c r="B2356" i="5"/>
  <c r="C2355" i="5"/>
  <c r="B2355" i="5"/>
  <c r="C2354" i="5"/>
  <c r="B2354" i="5"/>
  <c r="C2353" i="5"/>
  <c r="B2353" i="5"/>
  <c r="C2352" i="5"/>
  <c r="B2352" i="5"/>
  <c r="C2351" i="5"/>
  <c r="B2351" i="5"/>
  <c r="C2350" i="5"/>
  <c r="B2350" i="5"/>
  <c r="C2349" i="5"/>
  <c r="B2349" i="5"/>
  <c r="C2348" i="5"/>
  <c r="B2348" i="5"/>
  <c r="C2347" i="5"/>
  <c r="B2347" i="5"/>
  <c r="C2346" i="5"/>
  <c r="B2346" i="5"/>
  <c r="C2345" i="5"/>
  <c r="B2345" i="5"/>
  <c r="C2344" i="5"/>
  <c r="B2344" i="5"/>
  <c r="C2343" i="5"/>
  <c r="B2343" i="5"/>
  <c r="C2342" i="5"/>
  <c r="B2342" i="5"/>
  <c r="C2341" i="5"/>
  <c r="B2341" i="5"/>
  <c r="C2340" i="5"/>
  <c r="B2340" i="5"/>
  <c r="C2339" i="5"/>
  <c r="B2339" i="5"/>
  <c r="C2338" i="5"/>
  <c r="B2338" i="5"/>
  <c r="C2337" i="5"/>
  <c r="B2337" i="5"/>
  <c r="C2336" i="5"/>
  <c r="B2336" i="5"/>
  <c r="C2335" i="5"/>
  <c r="B2335" i="5"/>
  <c r="C2334" i="5"/>
  <c r="B2334" i="5"/>
  <c r="C2333" i="5"/>
  <c r="B2333" i="5"/>
  <c r="C2332" i="5"/>
  <c r="B2332" i="5"/>
  <c r="C2331" i="5"/>
  <c r="B2331" i="5"/>
  <c r="C2330" i="5"/>
  <c r="B2330" i="5"/>
  <c r="C2329" i="5"/>
  <c r="B2329" i="5"/>
  <c r="C2328" i="5"/>
  <c r="B2328" i="5"/>
  <c r="C2327" i="5"/>
  <c r="B2327" i="5"/>
  <c r="C2326" i="5"/>
  <c r="B2326" i="5"/>
  <c r="C2325" i="5"/>
  <c r="B2325" i="5"/>
  <c r="C2324" i="5"/>
  <c r="B2324" i="5"/>
  <c r="C2323" i="5"/>
  <c r="B2323" i="5"/>
  <c r="C2322" i="5"/>
  <c r="B2322" i="5"/>
  <c r="C2321" i="5"/>
  <c r="B2321" i="5"/>
  <c r="C2320" i="5"/>
  <c r="B2320" i="5"/>
  <c r="C2319" i="5"/>
  <c r="B2319" i="5"/>
  <c r="C2318" i="5"/>
  <c r="B2318" i="5"/>
  <c r="C2317" i="5"/>
  <c r="B2317" i="5"/>
  <c r="C2316" i="5"/>
  <c r="B2316" i="5"/>
  <c r="C2315" i="5"/>
  <c r="B2315" i="5"/>
  <c r="C2314" i="5"/>
  <c r="B2314" i="5"/>
  <c r="C2313" i="5"/>
  <c r="B2313" i="5"/>
  <c r="C2312" i="5"/>
  <c r="B2312" i="5"/>
  <c r="C2311" i="5"/>
  <c r="B2311" i="5"/>
  <c r="C2310" i="5"/>
  <c r="B2310" i="5"/>
  <c r="C2309" i="5"/>
  <c r="B2309" i="5"/>
  <c r="C2308" i="5"/>
  <c r="B2308" i="5"/>
  <c r="C2307" i="5"/>
  <c r="B2307" i="5"/>
  <c r="C2306" i="5"/>
  <c r="B2306" i="5"/>
  <c r="C2305" i="5"/>
  <c r="B2305" i="5"/>
  <c r="C2304" i="5"/>
  <c r="B2304" i="5"/>
  <c r="C2303" i="5"/>
  <c r="B2303" i="5"/>
  <c r="C2302" i="5"/>
  <c r="B2302" i="5"/>
  <c r="C2301" i="5"/>
  <c r="B2301" i="5"/>
  <c r="C2300" i="5"/>
  <c r="B2300" i="5"/>
  <c r="C2299" i="5"/>
  <c r="B2299" i="5"/>
  <c r="C2298" i="5"/>
  <c r="B2298" i="5"/>
  <c r="C2297" i="5"/>
  <c r="B2297" i="5"/>
  <c r="C2296" i="5"/>
  <c r="B2296" i="5"/>
  <c r="C2295" i="5"/>
  <c r="B2295" i="5"/>
  <c r="C2294" i="5"/>
  <c r="B2294" i="5"/>
  <c r="C2293" i="5"/>
  <c r="B2293" i="5"/>
  <c r="C2292" i="5"/>
  <c r="B2292" i="5"/>
  <c r="C2291" i="5"/>
  <c r="B2291" i="5"/>
  <c r="C2290" i="5"/>
  <c r="B2290" i="5"/>
  <c r="C2289" i="5"/>
  <c r="B2289" i="5"/>
  <c r="C2288" i="5"/>
  <c r="B2288" i="5"/>
  <c r="C2287" i="5"/>
  <c r="B2287" i="5"/>
  <c r="C2286" i="5"/>
  <c r="B2286" i="5"/>
  <c r="C2285" i="5"/>
  <c r="B2285" i="5"/>
  <c r="C2284" i="5"/>
  <c r="B2284" i="5"/>
  <c r="C2283" i="5"/>
  <c r="B2283" i="5"/>
  <c r="C2282" i="5"/>
  <c r="B2282" i="5"/>
  <c r="C2281" i="5"/>
  <c r="B2281" i="5"/>
  <c r="C2280" i="5"/>
  <c r="B2280" i="5"/>
  <c r="C2279" i="5"/>
  <c r="B2279" i="5"/>
  <c r="C2278" i="5"/>
  <c r="B2278" i="5"/>
  <c r="C2277" i="5"/>
  <c r="B2277" i="5"/>
  <c r="C2276" i="5"/>
  <c r="B2276" i="5"/>
  <c r="C2275" i="5"/>
  <c r="B2275" i="5"/>
  <c r="C2274" i="5"/>
  <c r="B2274" i="5"/>
  <c r="C2273" i="5"/>
  <c r="B2273" i="5"/>
  <c r="C2272" i="5"/>
  <c r="B2272" i="5"/>
  <c r="C2271" i="5"/>
  <c r="B2271" i="5"/>
  <c r="C2270" i="5"/>
  <c r="B2270" i="5"/>
  <c r="C2269" i="5"/>
  <c r="B2269" i="5"/>
  <c r="C2268" i="5"/>
  <c r="B2268" i="5"/>
  <c r="C2267" i="5"/>
  <c r="B2267" i="5"/>
  <c r="C2266" i="5"/>
  <c r="B2266" i="5"/>
  <c r="C2265" i="5"/>
  <c r="B2265" i="5"/>
  <c r="C2264" i="5"/>
  <c r="B2264" i="5"/>
  <c r="C2263" i="5"/>
  <c r="B2263" i="5"/>
  <c r="C2262" i="5"/>
  <c r="B2262" i="5"/>
  <c r="C2261" i="5"/>
  <c r="B2261" i="5"/>
  <c r="C2260" i="5"/>
  <c r="B2260" i="5"/>
  <c r="C2259" i="5"/>
  <c r="B2259" i="5"/>
  <c r="C2258" i="5"/>
  <c r="B2258" i="5"/>
  <c r="C2257" i="5"/>
  <c r="B2257" i="5"/>
  <c r="C2256" i="5"/>
  <c r="B2256" i="5"/>
  <c r="C2255" i="5"/>
  <c r="B2255" i="5"/>
  <c r="C2254" i="5"/>
  <c r="B2254" i="5"/>
  <c r="C2253" i="5"/>
  <c r="B2253" i="5"/>
  <c r="C2252" i="5"/>
  <c r="B2252" i="5"/>
  <c r="C2251" i="5"/>
  <c r="B2251" i="5"/>
  <c r="C2250" i="5"/>
  <c r="B2250" i="5"/>
  <c r="C2249" i="5"/>
  <c r="B2249" i="5"/>
  <c r="C2248" i="5"/>
  <c r="B2248" i="5"/>
  <c r="C2247" i="5"/>
  <c r="B2247" i="5"/>
  <c r="C2246" i="5"/>
  <c r="B2246" i="5"/>
  <c r="C2245" i="5"/>
  <c r="B2245" i="5"/>
  <c r="C2244" i="5"/>
  <c r="B2244" i="5"/>
  <c r="C2243" i="5"/>
  <c r="B2243" i="5"/>
  <c r="C2242" i="5"/>
  <c r="B2242" i="5"/>
  <c r="C2241" i="5"/>
  <c r="B2241" i="5"/>
  <c r="C2240" i="5"/>
  <c r="B2240" i="5"/>
  <c r="C2239" i="5"/>
  <c r="B2239" i="5"/>
  <c r="C2238" i="5"/>
  <c r="B2238" i="5"/>
  <c r="C2237" i="5"/>
  <c r="B2237" i="5"/>
  <c r="C2236" i="5"/>
  <c r="B2236" i="5"/>
  <c r="C2235" i="5"/>
  <c r="B2235" i="5"/>
  <c r="C2234" i="5"/>
  <c r="B2234" i="5"/>
  <c r="C2233" i="5"/>
  <c r="B2233" i="5"/>
  <c r="C2232" i="5"/>
  <c r="B2232" i="5"/>
  <c r="C2231" i="5"/>
  <c r="B2231" i="5"/>
  <c r="C2230" i="5"/>
  <c r="B2230" i="5"/>
  <c r="C2229" i="5"/>
  <c r="B2229" i="5"/>
  <c r="C2228" i="5"/>
  <c r="B2228" i="5"/>
  <c r="C2227" i="5"/>
  <c r="B2227" i="5"/>
  <c r="C2226" i="5"/>
  <c r="B2226" i="5"/>
  <c r="C2225" i="5"/>
  <c r="B2225" i="5"/>
  <c r="C2224" i="5"/>
  <c r="B2224" i="5"/>
  <c r="C2223" i="5"/>
  <c r="B2223" i="5"/>
  <c r="C2222" i="5"/>
  <c r="B2222" i="5"/>
  <c r="C2221" i="5"/>
  <c r="B2221" i="5"/>
  <c r="C2220" i="5"/>
  <c r="B2220" i="5"/>
  <c r="C2219" i="5"/>
  <c r="B2219" i="5"/>
  <c r="C2218" i="5"/>
  <c r="B2218" i="5"/>
  <c r="C2217" i="5"/>
  <c r="B2217" i="5"/>
  <c r="C2216" i="5"/>
  <c r="B2216" i="5"/>
  <c r="C2215" i="5"/>
  <c r="B2215" i="5"/>
  <c r="C2214" i="5"/>
  <c r="B2214" i="5"/>
  <c r="C2213" i="5"/>
  <c r="B2213" i="5"/>
  <c r="C2212" i="5"/>
  <c r="B2212" i="5"/>
  <c r="C2211" i="5"/>
  <c r="B2211" i="5"/>
  <c r="C2210" i="5"/>
  <c r="B2210" i="5"/>
  <c r="C2209" i="5"/>
  <c r="B2209" i="5"/>
  <c r="C2208" i="5"/>
  <c r="B2208" i="5"/>
  <c r="C2207" i="5"/>
  <c r="B2207" i="5"/>
  <c r="C2206" i="5"/>
  <c r="B2206" i="5"/>
  <c r="C2205" i="5"/>
  <c r="B2205" i="5"/>
  <c r="C2204" i="5"/>
  <c r="B2204" i="5"/>
  <c r="C2203" i="5"/>
  <c r="B2203" i="5"/>
  <c r="C2202" i="5"/>
  <c r="B2202" i="5"/>
  <c r="C2201" i="5"/>
  <c r="B2201" i="5"/>
  <c r="C2200" i="5"/>
  <c r="B2200" i="5"/>
  <c r="C2199" i="5"/>
  <c r="B2199" i="5"/>
  <c r="C2198" i="5"/>
  <c r="B2198" i="5"/>
  <c r="C2197" i="5"/>
  <c r="B2197" i="5"/>
  <c r="C2196" i="5"/>
  <c r="B2196" i="5"/>
  <c r="C2195" i="5"/>
  <c r="B2195" i="5"/>
  <c r="C2194" i="5"/>
  <c r="B2194" i="5"/>
  <c r="C2193" i="5"/>
  <c r="B2193" i="5"/>
  <c r="C2192" i="5"/>
  <c r="B2192" i="5"/>
  <c r="C2191" i="5"/>
  <c r="B2191" i="5"/>
  <c r="C2190" i="5"/>
  <c r="B2190" i="5"/>
  <c r="C2189" i="5"/>
  <c r="B2189" i="5"/>
  <c r="C2188" i="5"/>
  <c r="B2188" i="5"/>
  <c r="C2187" i="5"/>
  <c r="B2187" i="5"/>
  <c r="C2186" i="5"/>
  <c r="B2186" i="5"/>
  <c r="C2185" i="5"/>
  <c r="B2185" i="5"/>
  <c r="C2184" i="5"/>
  <c r="B2184" i="5"/>
  <c r="C2183" i="5"/>
  <c r="B2183" i="5"/>
  <c r="C2182" i="5"/>
  <c r="B2182" i="5"/>
  <c r="C2181" i="5"/>
  <c r="B2181" i="5"/>
  <c r="C2180" i="5"/>
  <c r="B2180" i="5"/>
  <c r="C2179" i="5"/>
  <c r="B2179" i="5"/>
  <c r="C2178" i="5"/>
  <c r="B2178" i="5"/>
  <c r="C2177" i="5"/>
  <c r="B2177" i="5"/>
  <c r="C2176" i="5"/>
  <c r="B2176" i="5"/>
  <c r="C2175" i="5"/>
  <c r="B2175" i="5"/>
  <c r="C2174" i="5"/>
  <c r="B2174" i="5"/>
  <c r="C2173" i="5"/>
  <c r="B2173" i="5"/>
  <c r="C2172" i="5"/>
  <c r="B2172" i="5"/>
  <c r="C2171" i="5"/>
  <c r="B2171" i="5"/>
  <c r="C2170" i="5"/>
  <c r="B2170" i="5"/>
  <c r="C2169" i="5"/>
  <c r="B2169" i="5"/>
  <c r="C2168" i="5"/>
  <c r="B2168" i="5"/>
  <c r="C2167" i="5"/>
  <c r="B2167" i="5"/>
  <c r="C2166" i="5"/>
  <c r="B2166" i="5"/>
  <c r="C2165" i="5"/>
  <c r="B2165" i="5"/>
  <c r="C2164" i="5"/>
  <c r="B2164" i="5"/>
  <c r="C2163" i="5"/>
  <c r="B2163" i="5"/>
  <c r="C2162" i="5"/>
  <c r="B2162" i="5"/>
  <c r="C2161" i="5"/>
  <c r="B2161" i="5"/>
  <c r="C2160" i="5"/>
  <c r="B2160" i="5"/>
  <c r="C2159" i="5"/>
  <c r="B2159" i="5"/>
  <c r="C2158" i="5"/>
  <c r="B2158" i="5"/>
  <c r="C2157" i="5"/>
  <c r="B2157" i="5"/>
  <c r="C2156" i="5"/>
  <c r="B2156" i="5"/>
  <c r="C2155" i="5"/>
  <c r="B2155" i="5"/>
  <c r="C2154" i="5"/>
  <c r="B2154" i="5"/>
  <c r="C2153" i="5"/>
  <c r="B2153" i="5"/>
  <c r="C2152" i="5"/>
  <c r="B2152" i="5"/>
  <c r="C2151" i="5"/>
  <c r="B2151" i="5"/>
  <c r="C2150" i="5"/>
  <c r="B2150" i="5"/>
  <c r="C2149" i="5"/>
  <c r="B2149" i="5"/>
  <c r="C2148" i="5"/>
  <c r="B2148" i="5"/>
  <c r="C2147" i="5"/>
  <c r="B2147" i="5"/>
  <c r="C2146" i="5"/>
  <c r="B2146" i="5"/>
  <c r="C2145" i="5"/>
  <c r="B2145" i="5"/>
  <c r="C2144" i="5"/>
  <c r="B2144" i="5"/>
  <c r="C2143" i="5"/>
  <c r="B2143" i="5"/>
  <c r="C2142" i="5"/>
  <c r="B2142" i="5"/>
  <c r="C2141" i="5"/>
  <c r="B2141" i="5"/>
  <c r="C2140" i="5"/>
  <c r="B2140" i="5"/>
  <c r="C2139" i="5"/>
  <c r="B2139" i="5"/>
  <c r="C2138" i="5"/>
  <c r="B2138" i="5"/>
  <c r="C2137" i="5"/>
  <c r="B2137" i="5"/>
  <c r="C2136" i="5"/>
  <c r="B2136" i="5"/>
  <c r="C2135" i="5"/>
  <c r="B2135" i="5"/>
  <c r="C2134" i="5"/>
  <c r="B2134" i="5"/>
  <c r="C2133" i="5"/>
  <c r="B2133" i="5"/>
  <c r="C2132" i="5"/>
  <c r="B2132" i="5"/>
  <c r="C2131" i="5"/>
  <c r="B2131" i="5"/>
  <c r="C2130" i="5"/>
  <c r="B2130" i="5"/>
  <c r="C2129" i="5"/>
  <c r="B2129" i="5"/>
  <c r="C2128" i="5"/>
  <c r="B2128" i="5"/>
  <c r="C2127" i="5"/>
  <c r="B2127" i="5"/>
  <c r="C2126" i="5"/>
  <c r="B2126" i="5"/>
  <c r="C2125" i="5"/>
  <c r="B2125" i="5"/>
  <c r="C2124" i="5"/>
  <c r="B2124" i="5"/>
  <c r="C2123" i="5"/>
  <c r="B2123" i="5"/>
  <c r="C2122" i="5"/>
  <c r="B2122" i="5"/>
  <c r="C2121" i="5"/>
  <c r="B2121" i="5"/>
  <c r="C2120" i="5"/>
  <c r="B2120" i="5"/>
  <c r="C2119" i="5"/>
  <c r="B2119" i="5"/>
  <c r="C2118" i="5"/>
  <c r="B2118" i="5"/>
  <c r="C2117" i="5"/>
  <c r="B2117" i="5"/>
  <c r="C2116" i="5"/>
  <c r="B2116" i="5"/>
  <c r="C2115" i="5"/>
  <c r="B2115" i="5"/>
  <c r="C2114" i="5"/>
  <c r="B2114" i="5"/>
  <c r="C2113" i="5"/>
  <c r="B2113" i="5"/>
  <c r="C2112" i="5"/>
  <c r="B2112" i="5"/>
  <c r="C2111" i="5"/>
  <c r="B2111" i="5"/>
  <c r="C2110" i="5"/>
  <c r="B2110" i="5"/>
  <c r="C2109" i="5"/>
  <c r="B2109" i="5"/>
  <c r="C2108" i="5"/>
  <c r="B2108" i="5"/>
  <c r="C2107" i="5"/>
  <c r="B2107" i="5"/>
  <c r="C2106" i="5"/>
  <c r="B2106" i="5"/>
  <c r="C2105" i="5"/>
  <c r="B2105" i="5"/>
  <c r="C2104" i="5"/>
  <c r="B2104" i="5"/>
  <c r="C2103" i="5"/>
  <c r="B2103" i="5"/>
  <c r="C2102" i="5"/>
  <c r="B2102" i="5"/>
  <c r="C2101" i="5"/>
  <c r="B2101" i="5"/>
  <c r="C2100" i="5"/>
  <c r="B2100" i="5"/>
  <c r="C2099" i="5"/>
  <c r="B2099" i="5"/>
  <c r="C2098" i="5"/>
  <c r="B2098" i="5"/>
  <c r="C2097" i="5"/>
  <c r="B2097" i="5"/>
  <c r="C2096" i="5"/>
  <c r="B2096" i="5"/>
  <c r="C2095" i="5"/>
  <c r="B2095" i="5"/>
  <c r="C2094" i="5"/>
  <c r="B2094" i="5"/>
  <c r="C2093" i="5"/>
  <c r="B2093" i="5"/>
  <c r="C2092" i="5"/>
  <c r="B2092" i="5"/>
  <c r="C2091" i="5"/>
  <c r="B2091" i="5"/>
  <c r="C2090" i="5"/>
  <c r="B2090" i="5"/>
  <c r="C2089" i="5"/>
  <c r="B2089" i="5"/>
  <c r="C2088" i="5"/>
  <c r="B2088" i="5"/>
  <c r="C2087" i="5"/>
  <c r="B2087" i="5"/>
  <c r="C2086" i="5"/>
  <c r="B2086" i="5"/>
  <c r="C2085" i="5"/>
  <c r="B2085" i="5"/>
  <c r="C2084" i="5"/>
  <c r="B2084" i="5"/>
  <c r="C2083" i="5"/>
  <c r="B2083" i="5"/>
  <c r="C2082" i="5"/>
  <c r="B2082" i="5"/>
  <c r="C2081" i="5"/>
  <c r="B2081" i="5"/>
  <c r="C2080" i="5"/>
  <c r="B2080" i="5"/>
  <c r="C2079" i="5"/>
  <c r="B2079" i="5"/>
  <c r="C2078" i="5"/>
  <c r="B2078" i="5"/>
  <c r="C2077" i="5"/>
  <c r="B2077" i="5"/>
  <c r="C2076" i="5"/>
  <c r="B2076" i="5"/>
  <c r="C2075" i="5"/>
  <c r="B2075" i="5"/>
  <c r="C2074" i="5"/>
  <c r="B2074" i="5"/>
  <c r="C2073" i="5"/>
  <c r="B2073" i="5"/>
  <c r="C2072" i="5"/>
  <c r="B2072" i="5"/>
  <c r="C2071" i="5"/>
  <c r="B2071" i="5"/>
  <c r="C2070" i="5"/>
  <c r="B2070" i="5"/>
  <c r="C2069" i="5"/>
  <c r="B2069" i="5"/>
  <c r="C2068" i="5"/>
  <c r="B2068" i="5"/>
  <c r="C2067" i="5"/>
  <c r="B2067" i="5"/>
  <c r="C2066" i="5"/>
  <c r="B2066" i="5"/>
  <c r="C2065" i="5"/>
  <c r="B2065" i="5"/>
  <c r="C2064" i="5"/>
  <c r="B2064" i="5"/>
  <c r="C2063" i="5"/>
  <c r="B2063" i="5"/>
  <c r="C2062" i="5"/>
  <c r="B2062" i="5"/>
  <c r="C2061" i="5"/>
  <c r="B2061" i="5"/>
  <c r="C2060" i="5"/>
  <c r="B2060" i="5"/>
  <c r="C2059" i="5"/>
  <c r="B2059" i="5"/>
  <c r="C2058" i="5"/>
  <c r="B2058" i="5"/>
  <c r="C2057" i="5"/>
  <c r="B2057" i="5"/>
  <c r="C2056" i="5"/>
  <c r="B2056" i="5"/>
  <c r="C2055" i="5"/>
  <c r="B2055" i="5"/>
  <c r="C2054" i="5"/>
  <c r="B2054" i="5"/>
  <c r="C2053" i="5"/>
  <c r="B2053" i="5"/>
  <c r="C2052" i="5"/>
  <c r="B2052" i="5"/>
  <c r="C2051" i="5"/>
  <c r="B2051" i="5"/>
  <c r="C2050" i="5"/>
  <c r="B2050" i="5"/>
  <c r="C2049" i="5"/>
  <c r="B2049" i="5"/>
  <c r="C2048" i="5"/>
  <c r="B2048" i="5"/>
  <c r="C2047" i="5"/>
  <c r="B2047" i="5"/>
  <c r="C2046" i="5"/>
  <c r="B2046" i="5"/>
  <c r="C2045" i="5"/>
  <c r="B2045" i="5"/>
  <c r="C2044" i="5"/>
  <c r="B2044" i="5"/>
  <c r="C2043" i="5"/>
  <c r="B2043" i="5"/>
  <c r="C2042" i="5"/>
  <c r="B2042" i="5"/>
  <c r="C2041" i="5"/>
  <c r="B2041" i="5"/>
  <c r="C2040" i="5"/>
  <c r="B2040" i="5"/>
  <c r="C2039" i="5"/>
  <c r="B2039" i="5"/>
  <c r="C2038" i="5"/>
  <c r="B2038" i="5"/>
  <c r="C2037" i="5"/>
  <c r="B2037" i="5"/>
  <c r="C2036" i="5"/>
  <c r="B2036" i="5"/>
  <c r="C2035" i="5"/>
  <c r="B2035" i="5"/>
  <c r="C2034" i="5"/>
  <c r="B2034" i="5"/>
  <c r="C2033" i="5"/>
  <c r="B2033" i="5"/>
  <c r="C2032" i="5"/>
  <c r="B2032" i="5"/>
  <c r="C2031" i="5"/>
  <c r="B2031" i="5"/>
  <c r="C2030" i="5"/>
  <c r="B2030" i="5"/>
  <c r="C2029" i="5"/>
  <c r="B2029" i="5"/>
  <c r="C2028" i="5"/>
  <c r="B2028" i="5"/>
  <c r="C2027" i="5"/>
  <c r="B2027" i="5"/>
  <c r="C2026" i="5"/>
  <c r="B2026" i="5"/>
  <c r="C2025" i="5"/>
  <c r="B2025" i="5"/>
  <c r="C2024" i="5"/>
  <c r="B2024" i="5"/>
  <c r="C2023" i="5"/>
  <c r="B2023" i="5"/>
  <c r="C2022" i="5"/>
  <c r="B2022" i="5"/>
  <c r="C2021" i="5"/>
  <c r="B2021" i="5"/>
  <c r="C2020" i="5"/>
  <c r="B2020" i="5"/>
  <c r="C2019" i="5"/>
  <c r="B2019" i="5"/>
  <c r="C2018" i="5"/>
  <c r="B2018" i="5"/>
  <c r="C2017" i="5"/>
  <c r="B2017" i="5"/>
  <c r="C2016" i="5"/>
  <c r="B2016" i="5"/>
  <c r="C2015" i="5"/>
  <c r="B2015" i="5"/>
  <c r="C2014" i="5"/>
  <c r="B2014" i="5"/>
  <c r="C2013" i="5"/>
  <c r="B2013" i="5"/>
  <c r="C2012" i="5"/>
  <c r="B2012" i="5"/>
  <c r="C2011" i="5"/>
  <c r="B2011" i="5"/>
  <c r="C2010" i="5"/>
  <c r="B2010" i="5"/>
  <c r="C2009" i="5"/>
  <c r="B2009" i="5"/>
  <c r="C2008" i="5"/>
  <c r="B2008" i="5"/>
  <c r="C2007" i="5"/>
  <c r="B2007" i="5"/>
  <c r="C2006" i="5"/>
  <c r="B2006" i="5"/>
  <c r="C2005" i="5"/>
  <c r="B2005" i="5"/>
  <c r="C2004" i="5"/>
  <c r="B2004" i="5"/>
  <c r="C2003" i="5"/>
  <c r="B2003" i="5"/>
  <c r="C2002" i="5"/>
  <c r="B2002" i="5"/>
  <c r="C2001" i="5"/>
  <c r="B2001" i="5"/>
  <c r="C2000" i="5"/>
  <c r="B2000" i="5"/>
  <c r="C1999" i="5"/>
  <c r="B1999" i="5"/>
  <c r="C1998" i="5"/>
  <c r="B1998" i="5"/>
  <c r="C1997" i="5"/>
  <c r="B1997" i="5"/>
  <c r="C1996" i="5"/>
  <c r="B1996" i="5"/>
  <c r="C1995" i="5"/>
  <c r="B1995" i="5"/>
  <c r="C1994" i="5"/>
  <c r="B1994" i="5"/>
  <c r="C1993" i="5"/>
  <c r="B1993" i="5"/>
  <c r="C1992" i="5"/>
  <c r="B1992" i="5"/>
  <c r="C1991" i="5"/>
  <c r="B1991" i="5"/>
  <c r="C1990" i="5"/>
  <c r="B1990" i="5"/>
  <c r="C1989" i="5"/>
  <c r="B1989" i="5"/>
  <c r="C1988" i="5"/>
  <c r="B1988" i="5"/>
  <c r="C1987" i="5"/>
  <c r="B1987" i="5"/>
  <c r="C1986" i="5"/>
  <c r="B1986" i="5"/>
  <c r="C1985" i="5"/>
  <c r="B1985" i="5"/>
  <c r="C1984" i="5"/>
  <c r="B1984" i="5"/>
  <c r="C1983" i="5"/>
  <c r="B1983" i="5"/>
  <c r="C1982" i="5"/>
  <c r="B1982" i="5"/>
  <c r="C1981" i="5"/>
  <c r="B1981" i="5"/>
  <c r="C1980" i="5"/>
  <c r="B1980" i="5"/>
  <c r="C1979" i="5"/>
  <c r="B1979" i="5"/>
  <c r="C1978" i="5"/>
  <c r="B1978" i="5"/>
  <c r="C1977" i="5"/>
  <c r="B1977" i="5"/>
  <c r="C1976" i="5"/>
  <c r="B1976" i="5"/>
  <c r="C1975" i="5"/>
  <c r="B1975" i="5"/>
  <c r="C1974" i="5"/>
  <c r="B1974" i="5"/>
  <c r="C1973" i="5"/>
  <c r="B1973" i="5"/>
  <c r="C1972" i="5"/>
  <c r="B1972" i="5"/>
  <c r="C1971" i="5"/>
  <c r="B1971" i="5"/>
  <c r="C1970" i="5"/>
  <c r="B1970" i="5"/>
  <c r="C1969" i="5"/>
  <c r="B1969" i="5"/>
  <c r="C1968" i="5"/>
  <c r="B1968" i="5"/>
  <c r="C1967" i="5"/>
  <c r="B1967" i="5"/>
  <c r="C1966" i="5"/>
  <c r="B1966" i="5"/>
  <c r="C1965" i="5"/>
  <c r="B1965" i="5"/>
  <c r="C1964" i="5"/>
  <c r="B1964" i="5"/>
  <c r="C1963" i="5"/>
  <c r="B1963" i="5"/>
  <c r="C1962" i="5"/>
  <c r="B1962" i="5"/>
  <c r="C1961" i="5"/>
  <c r="B1961" i="5"/>
  <c r="C1960" i="5"/>
  <c r="B1960" i="5"/>
  <c r="C1959" i="5"/>
  <c r="B1959" i="5"/>
  <c r="C1958" i="5"/>
  <c r="B1958" i="5"/>
  <c r="C1957" i="5"/>
  <c r="B1957" i="5"/>
  <c r="C1956" i="5"/>
  <c r="B1956" i="5"/>
  <c r="C1955" i="5"/>
  <c r="B1955" i="5"/>
  <c r="C1954" i="5"/>
  <c r="B1954" i="5"/>
  <c r="C1953" i="5"/>
  <c r="B1953" i="5"/>
  <c r="C1952" i="5"/>
  <c r="B1952" i="5"/>
  <c r="C1951" i="5"/>
  <c r="B1951" i="5"/>
  <c r="C1950" i="5"/>
  <c r="B1950" i="5"/>
  <c r="C1949" i="5"/>
  <c r="B1949" i="5"/>
  <c r="C1948" i="5"/>
  <c r="B1948" i="5"/>
  <c r="C1947" i="5"/>
  <c r="B1947" i="5"/>
  <c r="C1946" i="5"/>
  <c r="B1946" i="5"/>
  <c r="C1945" i="5"/>
  <c r="B1945" i="5"/>
  <c r="C1944" i="5"/>
  <c r="B1944" i="5"/>
  <c r="C1943" i="5"/>
  <c r="B1943" i="5"/>
  <c r="C1942" i="5"/>
  <c r="B1942" i="5"/>
  <c r="C1941" i="5"/>
  <c r="B1941" i="5"/>
  <c r="C1940" i="5"/>
  <c r="B1940" i="5"/>
  <c r="C1939" i="5"/>
  <c r="B1939" i="5"/>
  <c r="C1938" i="5"/>
  <c r="B1938" i="5"/>
  <c r="C1937" i="5"/>
  <c r="B1937" i="5"/>
  <c r="C1936" i="5"/>
  <c r="B1936" i="5"/>
  <c r="C1935" i="5"/>
  <c r="B1935" i="5"/>
  <c r="C1934" i="5"/>
  <c r="B1934" i="5"/>
  <c r="C1933" i="5"/>
  <c r="B1933" i="5"/>
  <c r="C1932" i="5"/>
  <c r="B1932" i="5"/>
  <c r="C1931" i="5"/>
  <c r="B1931" i="5"/>
  <c r="C1930" i="5"/>
  <c r="B1930" i="5"/>
  <c r="C1929" i="5"/>
  <c r="B1929" i="5"/>
  <c r="C1928" i="5"/>
  <c r="B1928" i="5"/>
  <c r="C1927" i="5"/>
  <c r="B1927" i="5"/>
  <c r="C1926" i="5"/>
  <c r="B1926" i="5"/>
  <c r="C1925" i="5"/>
  <c r="B1925" i="5"/>
  <c r="C1924" i="5"/>
  <c r="B1924" i="5"/>
  <c r="C1923" i="5"/>
  <c r="B1923" i="5"/>
  <c r="C1922" i="5"/>
  <c r="B1922" i="5"/>
  <c r="C1921" i="5"/>
  <c r="B1921" i="5"/>
  <c r="C1920" i="5"/>
  <c r="B1920" i="5"/>
  <c r="C1919" i="5"/>
  <c r="B1919" i="5"/>
  <c r="C1918" i="5"/>
  <c r="B1918" i="5"/>
  <c r="C1917" i="5"/>
  <c r="B1917" i="5"/>
  <c r="C1916" i="5"/>
  <c r="B1916" i="5"/>
  <c r="C1915" i="5"/>
  <c r="B1915" i="5"/>
  <c r="C1914" i="5"/>
  <c r="B1914" i="5"/>
  <c r="C1913" i="5"/>
  <c r="B1913" i="5"/>
  <c r="C1912" i="5"/>
  <c r="B1912" i="5"/>
  <c r="C1911" i="5"/>
  <c r="B1911" i="5"/>
  <c r="C1910" i="5"/>
  <c r="B1910" i="5"/>
  <c r="C1909" i="5"/>
  <c r="B1909" i="5"/>
  <c r="C1908" i="5"/>
  <c r="B1908" i="5"/>
  <c r="C1907" i="5"/>
  <c r="B1907" i="5"/>
  <c r="C1906" i="5"/>
  <c r="B1906" i="5"/>
  <c r="C1905" i="5"/>
  <c r="B1905" i="5"/>
  <c r="C1904" i="5"/>
  <c r="B1904" i="5"/>
  <c r="C1903" i="5"/>
  <c r="B1903" i="5"/>
  <c r="C1902" i="5"/>
  <c r="B1902" i="5"/>
  <c r="C1901" i="5"/>
  <c r="B1901" i="5"/>
  <c r="C1900" i="5"/>
  <c r="B1900" i="5"/>
  <c r="C1899" i="5"/>
  <c r="B1899" i="5"/>
  <c r="C1898" i="5"/>
  <c r="B1898" i="5"/>
  <c r="C1897" i="5"/>
  <c r="B1897" i="5"/>
  <c r="C1896" i="5"/>
  <c r="B1896" i="5"/>
  <c r="C1895" i="5"/>
  <c r="B1895" i="5"/>
  <c r="C1894" i="5"/>
  <c r="B1894" i="5"/>
  <c r="C1893" i="5"/>
  <c r="B1893" i="5"/>
  <c r="C1892" i="5"/>
  <c r="B1892" i="5"/>
  <c r="C1891" i="5"/>
  <c r="B1891" i="5"/>
  <c r="C1890" i="5"/>
  <c r="B1890" i="5"/>
  <c r="C1889" i="5"/>
  <c r="B1889" i="5"/>
  <c r="C1888" i="5"/>
  <c r="B1888" i="5"/>
  <c r="C1887" i="5"/>
  <c r="B1887" i="5"/>
  <c r="C1886" i="5"/>
  <c r="B1886" i="5"/>
  <c r="C1885" i="5"/>
  <c r="B1885" i="5"/>
  <c r="C1884" i="5"/>
  <c r="B1884" i="5"/>
  <c r="C1883" i="5"/>
  <c r="B1883" i="5"/>
  <c r="C1882" i="5"/>
  <c r="B1882" i="5"/>
  <c r="C1881" i="5"/>
  <c r="B1881" i="5"/>
  <c r="C1880" i="5"/>
  <c r="B1880" i="5"/>
  <c r="C1879" i="5"/>
  <c r="B1879" i="5"/>
  <c r="C1878" i="5"/>
  <c r="B1878" i="5"/>
  <c r="C1877" i="5"/>
  <c r="B1877" i="5"/>
  <c r="C1876" i="5"/>
  <c r="B1876" i="5"/>
  <c r="C1875" i="5"/>
  <c r="B1875" i="5"/>
  <c r="C1874" i="5"/>
  <c r="B1874" i="5"/>
  <c r="C1873" i="5"/>
  <c r="B1873" i="5"/>
  <c r="C1872" i="5"/>
  <c r="B1872" i="5"/>
  <c r="C1871" i="5"/>
  <c r="B1871" i="5"/>
  <c r="C1870" i="5"/>
  <c r="B1870" i="5"/>
  <c r="C1869" i="5"/>
  <c r="B1869" i="5"/>
  <c r="C1868" i="5"/>
  <c r="B1868" i="5"/>
  <c r="C1867" i="5"/>
  <c r="B1867" i="5"/>
  <c r="C1866" i="5"/>
  <c r="B1866" i="5"/>
  <c r="C1865" i="5"/>
  <c r="B1865" i="5"/>
  <c r="C1864" i="5"/>
  <c r="B1864" i="5"/>
  <c r="C1863" i="5"/>
  <c r="B1863" i="5"/>
  <c r="C1862" i="5"/>
  <c r="B1862" i="5"/>
  <c r="C1861" i="5"/>
  <c r="B1861" i="5"/>
  <c r="C1860" i="5"/>
  <c r="B1860" i="5"/>
  <c r="C1859" i="5"/>
  <c r="B1859" i="5"/>
  <c r="C1858" i="5"/>
  <c r="B1858" i="5"/>
  <c r="C1857" i="5"/>
  <c r="B1857" i="5"/>
  <c r="C1856" i="5"/>
  <c r="B1856" i="5"/>
  <c r="C1855" i="5"/>
  <c r="B1855" i="5"/>
  <c r="C1854" i="5"/>
  <c r="B1854" i="5"/>
  <c r="C1853" i="5"/>
  <c r="B1853" i="5"/>
  <c r="C1852" i="5"/>
  <c r="B1852" i="5"/>
  <c r="C1851" i="5"/>
  <c r="B1851" i="5"/>
  <c r="C1850" i="5"/>
  <c r="B1850" i="5"/>
  <c r="C1849" i="5"/>
  <c r="B1849" i="5"/>
  <c r="C1848" i="5"/>
  <c r="B1848" i="5"/>
  <c r="C1847" i="5"/>
  <c r="B1847" i="5"/>
  <c r="C1846" i="5"/>
  <c r="B1846" i="5"/>
  <c r="C1845" i="5"/>
  <c r="B1845" i="5"/>
  <c r="C1844" i="5"/>
  <c r="B1844" i="5"/>
  <c r="C1843" i="5"/>
  <c r="B1843" i="5"/>
  <c r="C1842" i="5"/>
  <c r="B1842" i="5"/>
  <c r="C1841" i="5"/>
  <c r="B1841" i="5"/>
  <c r="C1840" i="5"/>
  <c r="B1840" i="5"/>
  <c r="C1839" i="5"/>
  <c r="B1839" i="5"/>
  <c r="C1838" i="5"/>
  <c r="B1838" i="5"/>
  <c r="C1837" i="5"/>
  <c r="B1837" i="5"/>
  <c r="C1836" i="5"/>
  <c r="B1836" i="5"/>
  <c r="C1835" i="5"/>
  <c r="B1835" i="5"/>
  <c r="C1834" i="5"/>
  <c r="B1834" i="5"/>
  <c r="C1833" i="5"/>
  <c r="B1833" i="5"/>
  <c r="C1832" i="5"/>
  <c r="B1832" i="5"/>
  <c r="C1831" i="5"/>
  <c r="B1831" i="5"/>
  <c r="C1830" i="5"/>
  <c r="B1830" i="5"/>
  <c r="C1829" i="5"/>
  <c r="B1829" i="5"/>
  <c r="C1828" i="5"/>
  <c r="B1828" i="5"/>
  <c r="C1827" i="5"/>
  <c r="B1827" i="5"/>
  <c r="C1826" i="5"/>
  <c r="B1826" i="5"/>
  <c r="C1825" i="5"/>
  <c r="B1825" i="5"/>
  <c r="C1824" i="5"/>
  <c r="B1824" i="5"/>
  <c r="C1823" i="5"/>
  <c r="B1823" i="5"/>
  <c r="C1822" i="5"/>
  <c r="B1822" i="5"/>
  <c r="C1821" i="5"/>
  <c r="B1821" i="5"/>
  <c r="C1820" i="5"/>
  <c r="B1820" i="5"/>
  <c r="C1819" i="5"/>
  <c r="B1819" i="5"/>
  <c r="C1818" i="5"/>
  <c r="B1818" i="5"/>
  <c r="C1817" i="5"/>
  <c r="B1817" i="5"/>
  <c r="C1816" i="5"/>
  <c r="B1816" i="5"/>
  <c r="C1815" i="5"/>
  <c r="B1815" i="5"/>
  <c r="C1814" i="5"/>
  <c r="B1814" i="5"/>
  <c r="C1813" i="5"/>
  <c r="B1813" i="5"/>
  <c r="C1812" i="5"/>
  <c r="B1812" i="5"/>
  <c r="C1811" i="5"/>
  <c r="B1811" i="5"/>
  <c r="C1810" i="5"/>
  <c r="B1810" i="5"/>
  <c r="C1809" i="5"/>
  <c r="B1809" i="5"/>
  <c r="C1808" i="5"/>
  <c r="B1808" i="5"/>
  <c r="C1807" i="5"/>
  <c r="B1807" i="5"/>
  <c r="C1806" i="5"/>
  <c r="B1806" i="5"/>
  <c r="C1805" i="5"/>
  <c r="B1805" i="5"/>
  <c r="C1804" i="5"/>
  <c r="B1804" i="5"/>
  <c r="C1803" i="5"/>
  <c r="B1803" i="5"/>
  <c r="C1802" i="5"/>
  <c r="B1802" i="5"/>
  <c r="C1801" i="5"/>
  <c r="B1801" i="5"/>
  <c r="C1800" i="5"/>
  <c r="B1800" i="5"/>
  <c r="C1799" i="5"/>
  <c r="B1799" i="5"/>
  <c r="C1798" i="5"/>
  <c r="B1798" i="5"/>
  <c r="C1797" i="5"/>
  <c r="B1797" i="5"/>
  <c r="C1796" i="5"/>
  <c r="B1796" i="5"/>
  <c r="C1795" i="5"/>
  <c r="B1795" i="5"/>
  <c r="C1794" i="5"/>
  <c r="B1794" i="5"/>
  <c r="C1793" i="5"/>
  <c r="B1793" i="5"/>
  <c r="C1792" i="5"/>
  <c r="B1792" i="5"/>
  <c r="C1791" i="5"/>
  <c r="B1791" i="5"/>
  <c r="C1790" i="5"/>
  <c r="B1790" i="5"/>
  <c r="C1789" i="5"/>
  <c r="B1789" i="5"/>
  <c r="C1788" i="5"/>
  <c r="B1788" i="5"/>
  <c r="C1787" i="5"/>
  <c r="B1787" i="5"/>
  <c r="C1786" i="5"/>
  <c r="B1786" i="5"/>
  <c r="C1785" i="5"/>
  <c r="B1785" i="5"/>
  <c r="C1784" i="5"/>
  <c r="B1784" i="5"/>
  <c r="C1783" i="5"/>
  <c r="B1783" i="5"/>
  <c r="C1782" i="5"/>
  <c r="B1782" i="5"/>
  <c r="C1781" i="5"/>
  <c r="B1781" i="5"/>
  <c r="C1780" i="5"/>
  <c r="B1780" i="5"/>
  <c r="C1779" i="5"/>
  <c r="B1779" i="5"/>
  <c r="C1778" i="5"/>
  <c r="B1778" i="5"/>
  <c r="C1777" i="5"/>
  <c r="B1777" i="5"/>
  <c r="C1776" i="5"/>
  <c r="B1776" i="5"/>
  <c r="C1775" i="5"/>
  <c r="B1775" i="5"/>
  <c r="C1774" i="5"/>
  <c r="B1774" i="5"/>
  <c r="C1773" i="5"/>
  <c r="B1773" i="5"/>
  <c r="C1772" i="5"/>
  <c r="B1772" i="5"/>
  <c r="C1771" i="5"/>
  <c r="B1771" i="5"/>
  <c r="C1770" i="5"/>
  <c r="B1770" i="5"/>
  <c r="C1769" i="5"/>
  <c r="B1769" i="5"/>
  <c r="C1768" i="5"/>
  <c r="B1768" i="5"/>
  <c r="C1767" i="5"/>
  <c r="B1767" i="5"/>
  <c r="C1766" i="5"/>
  <c r="B1766" i="5"/>
  <c r="C1765" i="5"/>
  <c r="B1765" i="5"/>
  <c r="C1764" i="5"/>
  <c r="B1764" i="5"/>
  <c r="C1763" i="5"/>
  <c r="B1763" i="5"/>
  <c r="C1762" i="5"/>
  <c r="B1762" i="5"/>
  <c r="C1761" i="5"/>
  <c r="B1761" i="5"/>
  <c r="C1760" i="5"/>
  <c r="B1760" i="5"/>
  <c r="C1759" i="5"/>
  <c r="B1759" i="5"/>
  <c r="C1758" i="5"/>
  <c r="B1758" i="5"/>
  <c r="C1757" i="5"/>
  <c r="B1757" i="5"/>
  <c r="C1756" i="5"/>
  <c r="B1756" i="5"/>
  <c r="C1755" i="5"/>
  <c r="B1755" i="5"/>
  <c r="C1754" i="5"/>
  <c r="B1754" i="5"/>
  <c r="C1753" i="5"/>
  <c r="B1753" i="5"/>
  <c r="C1752" i="5"/>
  <c r="B1752" i="5"/>
  <c r="C1751" i="5"/>
  <c r="B1751" i="5"/>
  <c r="C1750" i="5"/>
  <c r="B1750" i="5"/>
  <c r="C1749" i="5"/>
  <c r="B1749" i="5"/>
  <c r="C1748" i="5"/>
  <c r="B1748" i="5"/>
  <c r="C1747" i="5"/>
  <c r="B1747" i="5"/>
  <c r="C1746" i="5"/>
  <c r="B1746" i="5"/>
  <c r="C1745" i="5"/>
  <c r="B1745" i="5"/>
  <c r="C1744" i="5"/>
  <c r="B1744" i="5"/>
  <c r="C1743" i="5"/>
  <c r="B1743" i="5"/>
  <c r="C1742" i="5"/>
  <c r="B1742" i="5"/>
  <c r="C1741" i="5"/>
  <c r="B1741" i="5"/>
  <c r="C1740" i="5"/>
  <c r="B1740" i="5"/>
  <c r="C1739" i="5"/>
  <c r="B1739" i="5"/>
  <c r="C1738" i="5"/>
  <c r="B1738" i="5"/>
  <c r="C1737" i="5"/>
  <c r="B1737" i="5"/>
  <c r="C1736" i="5"/>
  <c r="B1736" i="5"/>
  <c r="C1735" i="5"/>
  <c r="B1735" i="5"/>
  <c r="C1734" i="5"/>
  <c r="B1734" i="5"/>
  <c r="C1733" i="5"/>
  <c r="B1733" i="5"/>
  <c r="C1732" i="5"/>
  <c r="B1732" i="5"/>
  <c r="C1731" i="5"/>
  <c r="B1731" i="5"/>
  <c r="C1730" i="5"/>
  <c r="B1730" i="5"/>
  <c r="C1729" i="5"/>
  <c r="B1729" i="5"/>
  <c r="C1728" i="5"/>
  <c r="B1728" i="5"/>
  <c r="C1727" i="5"/>
  <c r="B1727" i="5"/>
  <c r="C1726" i="5"/>
  <c r="B1726" i="5"/>
  <c r="C1725" i="5"/>
  <c r="B1725" i="5"/>
  <c r="C1724" i="5"/>
  <c r="B1724" i="5"/>
  <c r="C1723" i="5"/>
  <c r="B1723" i="5"/>
  <c r="C1722" i="5"/>
  <c r="B1722" i="5"/>
  <c r="C1721" i="5"/>
  <c r="B1721" i="5"/>
  <c r="C1720" i="5"/>
  <c r="B1720" i="5"/>
  <c r="C1719" i="5"/>
  <c r="B1719" i="5"/>
  <c r="C1718" i="5"/>
  <c r="B1718" i="5"/>
  <c r="C1717" i="5"/>
  <c r="B1717" i="5"/>
  <c r="C1716" i="5"/>
  <c r="B1716" i="5"/>
  <c r="C1715" i="5"/>
  <c r="B1715" i="5"/>
  <c r="C1714" i="5"/>
  <c r="B1714" i="5"/>
  <c r="C1713" i="5"/>
  <c r="B1713" i="5"/>
  <c r="C1712" i="5"/>
  <c r="B1712" i="5"/>
  <c r="C1711" i="5"/>
  <c r="B1711" i="5"/>
  <c r="C1710" i="5"/>
  <c r="B1710" i="5"/>
  <c r="C1709" i="5"/>
  <c r="B1709" i="5"/>
  <c r="C1708" i="5"/>
  <c r="B1708" i="5"/>
  <c r="C1707" i="5"/>
  <c r="B1707" i="5"/>
  <c r="C1706" i="5"/>
  <c r="B1706" i="5"/>
  <c r="C1705" i="5"/>
  <c r="B1705" i="5"/>
  <c r="C1704" i="5"/>
  <c r="B1704" i="5"/>
  <c r="C1703" i="5"/>
  <c r="B1703" i="5"/>
  <c r="C1702" i="5"/>
  <c r="B1702" i="5"/>
  <c r="C1701" i="5"/>
  <c r="B1701" i="5"/>
  <c r="C1700" i="5"/>
  <c r="B1700" i="5"/>
  <c r="C1699" i="5"/>
  <c r="B1699" i="5"/>
  <c r="C1698" i="5"/>
  <c r="B1698" i="5"/>
  <c r="C1697" i="5"/>
  <c r="B1697" i="5"/>
  <c r="C1696" i="5"/>
  <c r="B1696" i="5"/>
  <c r="C1695" i="5"/>
  <c r="B1695" i="5"/>
  <c r="C1694" i="5"/>
  <c r="B1694" i="5"/>
  <c r="C1693" i="5"/>
  <c r="B1693" i="5"/>
  <c r="C1692" i="5"/>
  <c r="B1692" i="5"/>
  <c r="C1691" i="5"/>
  <c r="B1691" i="5"/>
  <c r="C1690" i="5"/>
  <c r="B1690" i="5"/>
  <c r="C1689" i="5"/>
  <c r="B1689" i="5"/>
  <c r="C1688" i="5"/>
  <c r="B1688" i="5"/>
  <c r="C1687" i="5"/>
  <c r="B1687" i="5"/>
  <c r="C1686" i="5"/>
  <c r="B1686" i="5"/>
  <c r="C1685" i="5"/>
  <c r="B1685" i="5"/>
  <c r="C1684" i="5"/>
  <c r="B1684" i="5"/>
  <c r="C1683" i="5"/>
  <c r="B1683" i="5"/>
  <c r="C1682" i="5"/>
  <c r="B1682" i="5"/>
  <c r="C1681" i="5"/>
  <c r="B1681" i="5"/>
  <c r="C1680" i="5"/>
  <c r="B1680" i="5"/>
  <c r="C1679" i="5"/>
  <c r="B1679" i="5"/>
  <c r="C1678" i="5"/>
  <c r="B1678" i="5"/>
  <c r="C1677" i="5"/>
  <c r="B1677" i="5"/>
  <c r="C1676" i="5"/>
  <c r="B1676" i="5"/>
  <c r="C1675" i="5"/>
  <c r="B1675" i="5"/>
  <c r="C1674" i="5"/>
  <c r="B1674" i="5"/>
  <c r="C1673" i="5"/>
  <c r="B1673" i="5"/>
  <c r="C1672" i="5"/>
  <c r="B1672" i="5"/>
  <c r="C1671" i="5"/>
  <c r="B1671" i="5"/>
  <c r="C1670" i="5"/>
  <c r="B1670" i="5"/>
  <c r="C1669" i="5"/>
  <c r="B1669" i="5"/>
  <c r="C1668" i="5"/>
  <c r="B1668" i="5"/>
  <c r="C1667" i="5"/>
  <c r="B1667" i="5"/>
  <c r="C1666" i="5"/>
  <c r="B1666" i="5"/>
  <c r="C1665" i="5"/>
  <c r="B1665" i="5"/>
  <c r="C1664" i="5"/>
  <c r="B1664" i="5"/>
  <c r="C1663" i="5"/>
  <c r="B1663" i="5"/>
  <c r="C1662" i="5"/>
  <c r="B1662" i="5"/>
  <c r="C1661" i="5"/>
  <c r="B1661" i="5"/>
  <c r="C1660" i="5"/>
  <c r="B1660" i="5"/>
  <c r="C1659" i="5"/>
  <c r="B1659" i="5"/>
  <c r="C1658" i="5"/>
  <c r="B1658" i="5"/>
  <c r="C1657" i="5"/>
  <c r="B1657" i="5"/>
  <c r="C1656" i="5"/>
  <c r="B1656" i="5"/>
  <c r="C1655" i="5"/>
  <c r="B1655" i="5"/>
  <c r="C1654" i="5"/>
  <c r="B1654" i="5"/>
  <c r="C1653" i="5"/>
  <c r="B1653" i="5"/>
  <c r="C1652" i="5"/>
  <c r="B1652" i="5"/>
  <c r="C1651" i="5"/>
  <c r="B1651" i="5"/>
  <c r="C1650" i="5"/>
  <c r="B1650" i="5"/>
  <c r="C1649" i="5"/>
  <c r="B1649" i="5"/>
  <c r="C1648" i="5"/>
  <c r="B1648" i="5"/>
  <c r="C1647" i="5"/>
  <c r="B1647" i="5"/>
  <c r="C1646" i="5"/>
  <c r="B1646" i="5"/>
  <c r="C1645" i="5"/>
  <c r="B1645" i="5"/>
  <c r="C1644" i="5"/>
  <c r="B1644" i="5"/>
  <c r="C1643" i="5"/>
  <c r="B1643" i="5"/>
  <c r="C1642" i="5"/>
  <c r="B1642" i="5"/>
  <c r="C1641" i="5"/>
  <c r="B1641" i="5"/>
  <c r="C1640" i="5"/>
  <c r="B1640" i="5"/>
  <c r="C1639" i="5"/>
  <c r="B1639" i="5"/>
  <c r="C1638" i="5"/>
  <c r="B1638" i="5"/>
  <c r="C1637" i="5"/>
  <c r="B1637" i="5"/>
  <c r="C1636" i="5"/>
  <c r="B1636" i="5"/>
  <c r="C1635" i="5"/>
  <c r="B1635" i="5"/>
  <c r="C1634" i="5"/>
  <c r="B1634" i="5"/>
  <c r="C1633" i="5"/>
  <c r="B1633" i="5"/>
  <c r="C1632" i="5"/>
  <c r="B1632" i="5"/>
  <c r="C1631" i="5"/>
  <c r="B1631" i="5"/>
  <c r="C1630" i="5"/>
  <c r="B1630" i="5"/>
  <c r="C1629" i="5"/>
  <c r="B1629" i="5"/>
  <c r="C1628" i="5"/>
  <c r="B1628" i="5"/>
  <c r="C1627" i="5"/>
  <c r="B1627" i="5"/>
  <c r="C1626" i="5"/>
  <c r="B1626" i="5"/>
  <c r="C1625" i="5"/>
  <c r="B1625" i="5"/>
  <c r="C1624" i="5"/>
  <c r="B1624" i="5"/>
  <c r="C1623" i="5"/>
  <c r="B1623" i="5"/>
  <c r="C1622" i="5"/>
  <c r="B1622" i="5"/>
  <c r="C1621" i="5"/>
  <c r="B1621" i="5"/>
  <c r="C1620" i="5"/>
  <c r="B1620" i="5"/>
  <c r="C1619" i="5"/>
  <c r="B1619" i="5"/>
  <c r="C1618" i="5"/>
  <c r="B1618" i="5"/>
  <c r="C1617" i="5"/>
  <c r="B1617" i="5"/>
  <c r="C1616" i="5"/>
  <c r="B1616" i="5"/>
  <c r="C1615" i="5"/>
  <c r="B1615" i="5"/>
  <c r="C1614" i="5"/>
  <c r="B1614" i="5"/>
  <c r="C1613" i="5"/>
  <c r="B1613" i="5"/>
  <c r="C1612" i="5"/>
  <c r="B1612" i="5"/>
  <c r="C1611" i="5"/>
  <c r="B1611" i="5"/>
  <c r="C1610" i="5"/>
  <c r="B1610" i="5"/>
  <c r="C1609" i="5"/>
  <c r="B1609" i="5"/>
  <c r="C1608" i="5"/>
  <c r="B1608" i="5"/>
  <c r="C1607" i="5"/>
  <c r="B1607" i="5"/>
  <c r="C1606" i="5"/>
  <c r="B1606" i="5"/>
  <c r="C1605" i="5"/>
  <c r="B1605" i="5"/>
  <c r="C1604" i="5"/>
  <c r="B1604" i="5"/>
  <c r="C1603" i="5"/>
  <c r="B1603" i="5"/>
  <c r="C1602" i="5"/>
  <c r="B1602" i="5"/>
  <c r="C1601" i="5"/>
  <c r="B1601" i="5"/>
  <c r="C1600" i="5"/>
  <c r="B1600" i="5"/>
  <c r="C1599" i="5"/>
  <c r="B1599" i="5"/>
  <c r="C1598" i="5"/>
  <c r="B1598" i="5"/>
  <c r="C1597" i="5"/>
  <c r="B1597" i="5"/>
  <c r="C1596" i="5"/>
  <c r="B1596" i="5"/>
  <c r="C1595" i="5"/>
  <c r="B1595" i="5"/>
  <c r="C1594" i="5"/>
  <c r="B1594" i="5"/>
  <c r="C1593" i="5"/>
  <c r="B1593" i="5"/>
  <c r="C1592" i="5"/>
  <c r="B1592" i="5"/>
  <c r="C1591" i="5"/>
  <c r="B1591" i="5"/>
  <c r="C1590" i="5"/>
  <c r="B1590" i="5"/>
  <c r="C1589" i="5"/>
  <c r="B1589" i="5"/>
  <c r="C1588" i="5"/>
  <c r="B1588" i="5"/>
  <c r="C1587" i="5"/>
  <c r="B1587" i="5"/>
  <c r="C1586" i="5"/>
  <c r="B1586" i="5"/>
  <c r="C1585" i="5"/>
  <c r="B1585" i="5"/>
  <c r="C1584" i="5"/>
  <c r="B1584" i="5"/>
  <c r="C1583" i="5"/>
  <c r="B1583" i="5"/>
  <c r="C1582" i="5"/>
  <c r="B1582" i="5"/>
  <c r="C1581" i="5"/>
  <c r="B1581" i="5"/>
  <c r="C1580" i="5"/>
  <c r="B1580" i="5"/>
  <c r="C1579" i="5"/>
  <c r="B1579" i="5"/>
  <c r="C1578" i="5"/>
  <c r="B1578" i="5"/>
  <c r="C1577" i="5"/>
  <c r="B1577" i="5"/>
  <c r="C1576" i="5"/>
  <c r="B1576" i="5"/>
  <c r="C1575" i="5"/>
  <c r="B1575" i="5"/>
  <c r="C1574" i="5"/>
  <c r="B1574" i="5"/>
  <c r="C1573" i="5"/>
  <c r="B1573" i="5"/>
  <c r="C1572" i="5"/>
  <c r="B1572" i="5"/>
  <c r="C1571" i="5"/>
  <c r="B1571" i="5"/>
  <c r="C1570" i="5"/>
  <c r="B1570" i="5"/>
  <c r="C1569" i="5"/>
  <c r="B1569" i="5"/>
  <c r="C1568" i="5"/>
  <c r="B1568" i="5"/>
  <c r="C1567" i="5"/>
  <c r="B1567" i="5"/>
  <c r="C1566" i="5"/>
  <c r="B1566" i="5"/>
  <c r="C1565" i="5"/>
  <c r="B1565" i="5"/>
  <c r="C1564" i="5"/>
  <c r="B1564" i="5"/>
  <c r="C1563" i="5"/>
  <c r="B1563" i="5"/>
  <c r="C1562" i="5"/>
  <c r="B1562" i="5"/>
  <c r="C1561" i="5"/>
  <c r="B1561" i="5"/>
  <c r="C1560" i="5"/>
  <c r="B1560" i="5"/>
  <c r="C1559" i="5"/>
  <c r="B1559" i="5"/>
  <c r="C1558" i="5"/>
  <c r="B1558" i="5"/>
  <c r="C1557" i="5"/>
  <c r="B1557" i="5"/>
  <c r="C1556" i="5"/>
  <c r="B1556" i="5"/>
  <c r="C1555" i="5"/>
  <c r="B1555" i="5"/>
  <c r="C1554" i="5"/>
  <c r="B1554" i="5"/>
  <c r="C1553" i="5"/>
  <c r="B1553" i="5"/>
  <c r="C1552" i="5"/>
  <c r="B1552" i="5"/>
  <c r="C1551" i="5"/>
  <c r="B1551" i="5"/>
  <c r="C1550" i="5"/>
  <c r="B1550" i="5"/>
  <c r="C1549" i="5"/>
  <c r="B1549" i="5"/>
  <c r="C1548" i="5"/>
  <c r="B1548" i="5"/>
  <c r="C1547" i="5"/>
  <c r="B1547" i="5"/>
  <c r="C1546" i="5"/>
  <c r="B1546" i="5"/>
  <c r="C1545" i="5"/>
  <c r="B1545" i="5"/>
  <c r="C1544" i="5"/>
  <c r="B1544" i="5"/>
  <c r="C1543" i="5"/>
  <c r="B1543" i="5"/>
  <c r="C1542" i="5"/>
  <c r="B1542" i="5"/>
  <c r="C1541" i="5"/>
  <c r="B1541" i="5"/>
  <c r="C1540" i="5"/>
  <c r="B1540" i="5"/>
  <c r="C1539" i="5"/>
  <c r="B1539" i="5"/>
  <c r="C1538" i="5"/>
  <c r="B1538" i="5"/>
  <c r="C1537" i="5"/>
  <c r="B1537" i="5"/>
  <c r="C1536" i="5"/>
  <c r="B1536" i="5"/>
  <c r="C1535" i="5"/>
  <c r="B1535" i="5"/>
  <c r="C1534" i="5"/>
  <c r="B1534" i="5"/>
  <c r="C1533" i="5"/>
  <c r="B1533" i="5"/>
  <c r="C1532" i="5"/>
  <c r="B1532" i="5"/>
  <c r="C1531" i="5"/>
  <c r="B1531" i="5"/>
  <c r="C1530" i="5"/>
  <c r="B1530" i="5"/>
  <c r="C1529" i="5"/>
  <c r="B1529" i="5"/>
  <c r="C1528" i="5"/>
  <c r="B1528" i="5"/>
  <c r="C1527" i="5"/>
  <c r="B1527" i="5"/>
  <c r="C1526" i="5"/>
  <c r="B1526" i="5"/>
  <c r="C1525" i="5"/>
  <c r="B1525" i="5"/>
  <c r="C1524" i="5"/>
  <c r="B1524" i="5"/>
  <c r="C1523" i="5"/>
  <c r="B1523" i="5"/>
  <c r="C1522" i="5"/>
  <c r="B1522" i="5"/>
  <c r="C1521" i="5"/>
  <c r="B1521" i="5"/>
  <c r="C1520" i="5"/>
  <c r="B1520" i="5"/>
  <c r="C1519" i="5"/>
  <c r="B1519" i="5"/>
  <c r="C1518" i="5"/>
  <c r="B1518" i="5"/>
  <c r="C1517" i="5"/>
  <c r="B1517" i="5"/>
  <c r="C1516" i="5"/>
  <c r="B1516" i="5"/>
  <c r="C1515" i="5"/>
  <c r="B1515" i="5"/>
  <c r="C1514" i="5"/>
  <c r="B1514" i="5"/>
  <c r="C1513" i="5"/>
  <c r="B1513" i="5"/>
  <c r="C1512" i="5"/>
  <c r="B1512" i="5"/>
  <c r="C1511" i="5"/>
  <c r="B1511" i="5"/>
  <c r="C1510" i="5"/>
  <c r="B1510" i="5"/>
  <c r="C1509" i="5"/>
  <c r="B1509" i="5"/>
  <c r="C1508" i="5"/>
  <c r="B1508" i="5"/>
  <c r="C1507" i="5"/>
  <c r="B1507" i="5"/>
  <c r="C1506" i="5"/>
  <c r="B1506" i="5"/>
  <c r="C1505" i="5"/>
  <c r="B1505" i="5"/>
  <c r="C1504" i="5"/>
  <c r="B1504" i="5"/>
  <c r="C1503" i="5"/>
  <c r="B1503" i="5"/>
  <c r="C1502" i="5"/>
  <c r="B1502" i="5"/>
  <c r="C1501" i="5"/>
  <c r="B1501" i="5"/>
  <c r="C1500" i="5"/>
  <c r="B1500" i="5"/>
  <c r="C1499" i="5"/>
  <c r="B1499" i="5"/>
  <c r="C1498" i="5"/>
  <c r="B1498" i="5"/>
  <c r="C1497" i="5"/>
  <c r="B1497" i="5"/>
  <c r="C1496" i="5"/>
  <c r="B1496" i="5"/>
  <c r="C1495" i="5"/>
  <c r="B1495" i="5"/>
  <c r="C1494" i="5"/>
  <c r="B1494" i="5"/>
  <c r="C1493" i="5"/>
  <c r="B1493" i="5"/>
  <c r="C1492" i="5"/>
  <c r="B1492" i="5"/>
  <c r="C1491" i="5"/>
  <c r="B1491" i="5"/>
  <c r="C1490" i="5"/>
  <c r="B1490" i="5"/>
  <c r="C1489" i="5"/>
  <c r="B1489" i="5"/>
  <c r="C1488" i="5"/>
  <c r="B1488" i="5"/>
  <c r="C1487" i="5"/>
  <c r="B1487" i="5"/>
  <c r="C1486" i="5"/>
  <c r="B1486" i="5"/>
  <c r="C1485" i="5"/>
  <c r="B1485" i="5"/>
  <c r="C1484" i="5"/>
  <c r="B1484" i="5"/>
  <c r="C1483" i="5"/>
  <c r="B1483" i="5"/>
  <c r="C1482" i="5"/>
  <c r="B1482" i="5"/>
  <c r="C1481" i="5"/>
  <c r="B1481" i="5"/>
  <c r="C1480" i="5"/>
  <c r="B1480" i="5"/>
  <c r="C1479" i="5"/>
  <c r="B1479" i="5"/>
  <c r="C1478" i="5"/>
  <c r="B1478" i="5"/>
  <c r="C1477" i="5"/>
  <c r="B1477" i="5"/>
  <c r="C1476" i="5"/>
  <c r="B1476" i="5"/>
  <c r="C1475" i="5"/>
  <c r="B1475" i="5"/>
  <c r="C1474" i="5"/>
  <c r="B1474" i="5"/>
  <c r="C1473" i="5"/>
  <c r="B1473" i="5"/>
  <c r="C1472" i="5"/>
  <c r="B1472" i="5"/>
  <c r="C1471" i="5"/>
  <c r="B1471" i="5"/>
  <c r="C1470" i="5"/>
  <c r="B1470" i="5"/>
  <c r="C1469" i="5"/>
  <c r="B1469" i="5"/>
  <c r="C1468" i="5"/>
  <c r="B1468" i="5"/>
  <c r="C1467" i="5"/>
  <c r="B1467" i="5"/>
  <c r="C1466" i="5"/>
  <c r="B1466" i="5"/>
  <c r="C1465" i="5"/>
  <c r="B1465" i="5"/>
  <c r="C1464" i="5"/>
  <c r="B1464" i="5"/>
  <c r="C1463" i="5"/>
  <c r="B1463" i="5"/>
  <c r="C1462" i="5"/>
  <c r="B1462" i="5"/>
  <c r="C1461" i="5"/>
  <c r="B1461" i="5"/>
  <c r="C1460" i="5"/>
  <c r="B1460" i="5"/>
  <c r="C1459" i="5"/>
  <c r="B1459" i="5"/>
  <c r="C1458" i="5"/>
  <c r="B1458" i="5"/>
  <c r="C1457" i="5"/>
  <c r="B1457" i="5"/>
  <c r="C1456" i="5"/>
  <c r="B1456" i="5"/>
  <c r="C1455" i="5"/>
  <c r="B1455" i="5"/>
  <c r="C1454" i="5"/>
  <c r="B1454" i="5"/>
  <c r="C1453" i="5"/>
  <c r="B1453" i="5"/>
  <c r="C1452" i="5"/>
  <c r="B1452" i="5"/>
  <c r="C1451" i="5"/>
  <c r="B1451" i="5"/>
  <c r="C1450" i="5"/>
  <c r="B1450" i="5"/>
  <c r="C1449" i="5"/>
  <c r="B1449" i="5"/>
  <c r="C1448" i="5"/>
  <c r="B1448" i="5"/>
  <c r="C1447" i="5"/>
  <c r="B1447" i="5"/>
  <c r="C1446" i="5"/>
  <c r="B1446" i="5"/>
  <c r="C1445" i="5"/>
  <c r="B1445" i="5"/>
  <c r="C1444" i="5"/>
  <c r="B1444" i="5"/>
  <c r="C1443" i="5"/>
  <c r="B1443" i="5"/>
  <c r="C1442" i="5"/>
  <c r="B1442" i="5"/>
  <c r="C1441" i="5"/>
  <c r="B1441" i="5"/>
  <c r="C1440" i="5"/>
  <c r="B1440" i="5"/>
  <c r="C1439" i="5"/>
  <c r="B1439" i="5"/>
  <c r="C1438" i="5"/>
  <c r="B1438" i="5"/>
  <c r="C1437" i="5"/>
  <c r="B1437" i="5"/>
  <c r="C1436" i="5"/>
  <c r="B1436" i="5"/>
  <c r="C1435" i="5"/>
  <c r="B1435" i="5"/>
  <c r="C1434" i="5"/>
  <c r="B1434" i="5"/>
  <c r="C1433" i="5"/>
  <c r="B1433" i="5"/>
  <c r="C1432" i="5"/>
  <c r="B1432" i="5"/>
  <c r="C1431" i="5"/>
  <c r="B1431" i="5"/>
  <c r="C1430" i="5"/>
  <c r="B1430" i="5"/>
  <c r="C1429" i="5"/>
  <c r="B1429" i="5"/>
  <c r="C1428" i="5"/>
  <c r="B1428" i="5"/>
  <c r="C1427" i="5"/>
  <c r="B1427" i="5"/>
  <c r="C1426" i="5"/>
  <c r="B1426" i="5"/>
  <c r="C1425" i="5"/>
  <c r="B1425" i="5"/>
  <c r="C1424" i="5"/>
  <c r="B1424" i="5"/>
  <c r="C1423" i="5"/>
  <c r="B1423" i="5"/>
  <c r="C1422" i="5"/>
  <c r="B1422" i="5"/>
  <c r="C1421" i="5"/>
  <c r="B1421" i="5"/>
  <c r="C1420" i="5"/>
  <c r="B1420" i="5"/>
  <c r="C1419" i="5"/>
  <c r="B1419" i="5"/>
  <c r="C1418" i="5"/>
  <c r="B1418" i="5"/>
  <c r="C1417" i="5"/>
  <c r="B1417" i="5"/>
  <c r="C1416" i="5"/>
  <c r="B1416" i="5"/>
  <c r="C1415" i="5"/>
  <c r="B1415" i="5"/>
  <c r="C1414" i="5"/>
  <c r="B1414" i="5"/>
  <c r="C1413" i="5"/>
  <c r="B1413" i="5"/>
  <c r="C1412" i="5"/>
  <c r="B1412" i="5"/>
  <c r="C1411" i="5"/>
  <c r="B1411" i="5"/>
  <c r="C1410" i="5"/>
  <c r="B1410" i="5"/>
  <c r="C1409" i="5"/>
  <c r="B1409" i="5"/>
  <c r="C1408" i="5"/>
  <c r="B1408" i="5"/>
  <c r="C1407" i="5"/>
  <c r="B1407" i="5"/>
  <c r="C1406" i="5"/>
  <c r="B1406" i="5"/>
  <c r="C1405" i="5"/>
  <c r="B1405" i="5"/>
  <c r="C1404" i="5"/>
  <c r="B1404" i="5"/>
  <c r="C1403" i="5"/>
  <c r="B1403" i="5"/>
  <c r="C1402" i="5"/>
  <c r="B1402" i="5"/>
  <c r="C1401" i="5"/>
  <c r="B1401" i="5"/>
  <c r="C1400" i="5"/>
  <c r="B1400" i="5"/>
  <c r="C1399" i="5"/>
  <c r="B1399" i="5"/>
  <c r="C1398" i="5"/>
  <c r="B1398" i="5"/>
  <c r="C1397" i="5"/>
  <c r="B1397" i="5"/>
  <c r="C1396" i="5"/>
  <c r="B1396" i="5"/>
  <c r="C1395" i="5"/>
  <c r="B1395" i="5"/>
  <c r="C1394" i="5"/>
  <c r="B1394" i="5"/>
  <c r="C1393" i="5"/>
  <c r="B1393" i="5"/>
  <c r="C1392" i="5"/>
  <c r="B1392" i="5"/>
  <c r="C1391" i="5"/>
  <c r="B1391" i="5"/>
  <c r="C1390" i="5"/>
  <c r="B1390" i="5"/>
  <c r="C1389" i="5"/>
  <c r="B1389" i="5"/>
  <c r="C1388" i="5"/>
  <c r="B1388" i="5"/>
  <c r="C1387" i="5"/>
  <c r="B1387" i="5"/>
  <c r="C1386" i="5"/>
  <c r="B1386" i="5"/>
  <c r="C1385" i="5"/>
  <c r="B1385" i="5"/>
  <c r="C1384" i="5"/>
  <c r="B1384" i="5"/>
  <c r="C1383" i="5"/>
  <c r="B1383" i="5"/>
  <c r="C1382" i="5"/>
  <c r="B1382" i="5"/>
  <c r="C1381" i="5"/>
  <c r="B1381" i="5"/>
  <c r="C1380" i="5"/>
  <c r="B1380" i="5"/>
  <c r="C1379" i="5"/>
  <c r="B1379" i="5"/>
  <c r="C1378" i="5"/>
  <c r="B1378" i="5"/>
  <c r="C1377" i="5"/>
  <c r="B1377" i="5"/>
  <c r="C1376" i="5"/>
  <c r="B1376" i="5"/>
  <c r="C1375" i="5"/>
  <c r="B1375" i="5"/>
  <c r="C1374" i="5"/>
  <c r="B1374" i="5"/>
  <c r="C1373" i="5"/>
  <c r="B1373" i="5"/>
  <c r="C1372" i="5"/>
  <c r="B1372" i="5"/>
  <c r="C1371" i="5"/>
  <c r="B1371" i="5"/>
  <c r="C1370" i="5"/>
  <c r="B1370" i="5"/>
  <c r="C1369" i="5"/>
  <c r="B1369" i="5"/>
  <c r="C1368" i="5"/>
  <c r="B1368" i="5"/>
  <c r="C1367" i="5"/>
  <c r="B1367" i="5"/>
  <c r="C1366" i="5"/>
  <c r="B1366" i="5"/>
  <c r="C1365" i="5"/>
  <c r="B1365" i="5"/>
  <c r="C1364" i="5"/>
  <c r="B1364" i="5"/>
  <c r="C1363" i="5"/>
  <c r="B1363" i="5"/>
  <c r="C1362" i="5"/>
  <c r="B1362" i="5"/>
  <c r="C1361" i="5"/>
  <c r="B1361" i="5"/>
  <c r="C1360" i="5"/>
  <c r="B1360" i="5"/>
  <c r="C1359" i="5"/>
  <c r="B1359" i="5"/>
  <c r="C1358" i="5"/>
  <c r="B1358" i="5"/>
  <c r="C1357" i="5"/>
  <c r="B1357" i="5"/>
  <c r="C1356" i="5"/>
  <c r="B1356" i="5"/>
  <c r="C1355" i="5"/>
  <c r="B1355" i="5"/>
  <c r="C1354" i="5"/>
  <c r="B1354" i="5"/>
  <c r="C1353" i="5"/>
  <c r="B1353" i="5"/>
  <c r="C1352" i="5"/>
  <c r="B1352" i="5"/>
  <c r="C1351" i="5"/>
  <c r="B1351" i="5"/>
  <c r="C1350" i="5"/>
  <c r="B1350" i="5"/>
  <c r="C1349" i="5"/>
  <c r="B1349" i="5"/>
  <c r="C1348" i="5"/>
  <c r="B1348" i="5"/>
  <c r="C1347" i="5"/>
  <c r="B1347" i="5"/>
  <c r="C1346" i="5"/>
  <c r="B1346" i="5"/>
  <c r="C1345" i="5"/>
  <c r="B1345" i="5"/>
  <c r="C1344" i="5"/>
  <c r="B1344" i="5"/>
  <c r="C1343" i="5"/>
  <c r="B1343" i="5"/>
  <c r="C1342" i="5"/>
  <c r="B1342" i="5"/>
  <c r="C1341" i="5"/>
  <c r="B1341" i="5"/>
  <c r="C1340" i="5"/>
  <c r="B1340" i="5"/>
  <c r="C1339" i="5"/>
  <c r="B1339" i="5"/>
  <c r="C1338" i="5"/>
  <c r="B1338" i="5"/>
  <c r="C1337" i="5"/>
  <c r="B1337" i="5"/>
  <c r="C1336" i="5"/>
  <c r="B1336" i="5"/>
  <c r="C1335" i="5"/>
  <c r="B1335" i="5"/>
  <c r="C1334" i="5"/>
  <c r="B1334" i="5"/>
  <c r="C1333" i="5"/>
  <c r="B1333" i="5"/>
  <c r="C1332" i="5"/>
  <c r="B1332" i="5"/>
  <c r="C1331" i="5"/>
  <c r="B1331" i="5"/>
  <c r="C1330" i="5"/>
  <c r="B1330" i="5"/>
  <c r="C1329" i="5"/>
  <c r="B1329" i="5"/>
  <c r="C1328" i="5"/>
  <c r="B1328" i="5"/>
  <c r="C1327" i="5"/>
  <c r="B1327" i="5"/>
  <c r="C1326" i="5"/>
  <c r="B1326" i="5"/>
  <c r="C1325" i="5"/>
  <c r="B1325" i="5"/>
  <c r="C1324" i="5"/>
  <c r="B1324" i="5"/>
  <c r="C1323" i="5"/>
  <c r="B1323" i="5"/>
  <c r="C1322" i="5"/>
  <c r="B1322" i="5"/>
  <c r="C1321" i="5"/>
  <c r="B1321" i="5"/>
  <c r="C1320" i="5"/>
  <c r="B1320" i="5"/>
  <c r="C1319" i="5"/>
  <c r="B1319" i="5"/>
  <c r="C1318" i="5"/>
  <c r="B1318" i="5"/>
  <c r="C1317" i="5"/>
  <c r="B1317" i="5"/>
  <c r="C1316" i="5"/>
  <c r="B1316" i="5"/>
  <c r="C1315" i="5"/>
  <c r="B1315" i="5"/>
  <c r="C1314" i="5"/>
  <c r="B1314" i="5"/>
  <c r="C1313" i="5"/>
  <c r="B1313" i="5"/>
  <c r="C1312" i="5"/>
  <c r="B1312" i="5"/>
  <c r="C1311" i="5"/>
  <c r="B1311" i="5"/>
  <c r="C1310" i="5"/>
  <c r="B1310" i="5"/>
  <c r="C1309" i="5"/>
  <c r="B1309" i="5"/>
  <c r="C1308" i="5"/>
  <c r="B1308" i="5"/>
  <c r="C1307" i="5"/>
  <c r="B1307" i="5"/>
  <c r="C1306" i="5"/>
  <c r="B1306" i="5"/>
  <c r="C1305" i="5"/>
  <c r="B1305" i="5"/>
  <c r="C1304" i="5"/>
  <c r="B1304" i="5"/>
  <c r="C1303" i="5"/>
  <c r="B1303" i="5"/>
  <c r="C1302" i="5"/>
  <c r="B1302" i="5"/>
  <c r="C1301" i="5"/>
  <c r="B1301" i="5"/>
  <c r="C1300" i="5"/>
  <c r="B1300" i="5"/>
  <c r="C1299" i="5"/>
  <c r="B1299" i="5"/>
  <c r="C1298" i="5"/>
  <c r="B1298" i="5"/>
  <c r="C1297" i="5"/>
  <c r="B1297" i="5"/>
  <c r="C1296" i="5"/>
  <c r="B1296" i="5"/>
  <c r="C1295" i="5"/>
  <c r="B1295" i="5"/>
  <c r="C1294" i="5"/>
  <c r="B1294" i="5"/>
  <c r="C1293" i="5"/>
  <c r="B1293" i="5"/>
  <c r="C1292" i="5"/>
  <c r="B1292" i="5"/>
  <c r="C1291" i="5"/>
  <c r="B1291" i="5"/>
  <c r="C1290" i="5"/>
  <c r="B1290" i="5"/>
  <c r="C1289" i="5"/>
  <c r="B1289" i="5"/>
  <c r="C1288" i="5"/>
  <c r="B1288" i="5"/>
  <c r="C1287" i="5"/>
  <c r="B1287" i="5"/>
  <c r="C1286" i="5"/>
  <c r="B1286" i="5"/>
  <c r="C1285" i="5"/>
  <c r="B1285" i="5"/>
  <c r="C1284" i="5"/>
  <c r="B1284" i="5"/>
  <c r="C1283" i="5"/>
  <c r="B1283" i="5"/>
  <c r="C1282" i="5"/>
  <c r="B1282" i="5"/>
  <c r="C1281" i="5"/>
  <c r="B1281" i="5"/>
  <c r="C1280" i="5"/>
  <c r="B1280" i="5"/>
  <c r="C1279" i="5"/>
  <c r="B1279" i="5"/>
  <c r="C1278" i="5"/>
  <c r="B1278" i="5"/>
  <c r="C1277" i="5"/>
  <c r="B1277" i="5"/>
  <c r="C1276" i="5"/>
  <c r="B1276" i="5"/>
  <c r="C1275" i="5"/>
  <c r="B1275" i="5"/>
  <c r="C1274" i="5"/>
  <c r="B1274" i="5"/>
  <c r="C1273" i="5"/>
  <c r="B1273" i="5"/>
  <c r="C1272" i="5"/>
  <c r="B1272" i="5"/>
  <c r="C1271" i="5"/>
  <c r="B1271" i="5"/>
  <c r="C1270" i="5"/>
  <c r="B1270" i="5"/>
  <c r="C1269" i="5"/>
  <c r="B1269" i="5"/>
  <c r="C1268" i="5"/>
  <c r="B1268" i="5"/>
  <c r="C1267" i="5"/>
  <c r="B1267" i="5"/>
  <c r="C1266" i="5"/>
  <c r="B1266" i="5"/>
  <c r="C1265" i="5"/>
  <c r="B1265" i="5"/>
  <c r="C1264" i="5"/>
  <c r="B1264" i="5"/>
  <c r="C1263" i="5"/>
  <c r="B1263" i="5"/>
  <c r="C1262" i="5"/>
  <c r="B1262" i="5"/>
  <c r="C1261" i="5"/>
  <c r="B1261" i="5"/>
  <c r="C1260" i="5"/>
  <c r="B1260" i="5"/>
  <c r="C1259" i="5"/>
  <c r="B1259" i="5"/>
  <c r="C1258" i="5"/>
  <c r="B1258" i="5"/>
  <c r="C1257" i="5"/>
  <c r="B1257" i="5"/>
  <c r="C1256" i="5"/>
  <c r="B1256" i="5"/>
  <c r="C1255" i="5"/>
  <c r="B1255" i="5"/>
  <c r="C1254" i="5"/>
  <c r="B1254" i="5"/>
  <c r="C1253" i="5"/>
  <c r="B1253" i="5"/>
  <c r="C1252" i="5"/>
  <c r="B1252" i="5"/>
  <c r="C1251" i="5"/>
  <c r="B1251" i="5"/>
  <c r="C1250" i="5"/>
  <c r="B1250" i="5"/>
  <c r="C1249" i="5"/>
  <c r="B1249" i="5"/>
  <c r="C1248" i="5"/>
  <c r="B1248" i="5"/>
  <c r="C1247" i="5"/>
  <c r="B1247" i="5"/>
  <c r="C1246" i="5"/>
  <c r="B1246" i="5"/>
  <c r="C1245" i="5"/>
  <c r="B1245" i="5"/>
  <c r="C1244" i="5"/>
  <c r="B1244" i="5"/>
  <c r="C1243" i="5"/>
  <c r="B1243" i="5"/>
  <c r="C1242" i="5"/>
  <c r="B1242" i="5"/>
  <c r="C1241" i="5"/>
  <c r="B1241" i="5"/>
  <c r="C1240" i="5"/>
  <c r="B1240" i="5"/>
  <c r="C1239" i="5"/>
  <c r="B1239" i="5"/>
  <c r="C1238" i="5"/>
  <c r="B1238" i="5"/>
  <c r="C1237" i="5"/>
  <c r="B1237" i="5"/>
  <c r="C1236" i="5"/>
  <c r="B1236" i="5"/>
  <c r="C1235" i="5"/>
  <c r="B1235" i="5"/>
  <c r="C1234" i="5"/>
  <c r="B1234" i="5"/>
  <c r="C1233" i="5"/>
  <c r="B1233" i="5"/>
  <c r="C1232" i="5"/>
  <c r="B1232" i="5"/>
  <c r="C1231" i="5"/>
  <c r="B1231" i="5"/>
  <c r="C1230" i="5"/>
  <c r="B1230" i="5"/>
  <c r="C1229" i="5"/>
  <c r="B1229" i="5"/>
  <c r="C1228" i="5"/>
  <c r="B1228" i="5"/>
  <c r="C1227" i="5"/>
  <c r="B1227" i="5"/>
  <c r="C1226" i="5"/>
  <c r="B1226" i="5"/>
  <c r="C1225" i="5"/>
  <c r="B1225" i="5"/>
  <c r="C1224" i="5"/>
  <c r="B1224" i="5"/>
  <c r="C1223" i="5"/>
  <c r="B1223" i="5"/>
  <c r="C1222" i="5"/>
  <c r="B1222" i="5"/>
  <c r="C1221" i="5"/>
  <c r="B1221" i="5"/>
  <c r="C1220" i="5"/>
  <c r="B1220" i="5"/>
  <c r="C1219" i="5"/>
  <c r="B1219" i="5"/>
  <c r="C1218" i="5"/>
  <c r="B1218" i="5"/>
  <c r="C1217" i="5"/>
  <c r="B1217" i="5"/>
  <c r="C1216" i="5"/>
  <c r="B1216" i="5"/>
  <c r="C1215" i="5"/>
  <c r="B1215" i="5"/>
  <c r="C1214" i="5"/>
  <c r="B1214" i="5"/>
  <c r="C1213" i="5"/>
  <c r="B1213" i="5"/>
  <c r="C1212" i="5"/>
  <c r="B1212" i="5"/>
  <c r="C1211" i="5"/>
  <c r="B1211" i="5"/>
  <c r="C1210" i="5"/>
  <c r="B1210" i="5"/>
  <c r="C1209" i="5"/>
  <c r="B1209" i="5"/>
  <c r="C1208" i="5"/>
  <c r="B1208" i="5"/>
  <c r="C1207" i="5"/>
  <c r="B1207" i="5"/>
  <c r="C1206" i="5"/>
  <c r="B1206" i="5"/>
  <c r="C1205" i="5"/>
  <c r="B1205" i="5"/>
  <c r="C1204" i="5"/>
  <c r="B1204" i="5"/>
  <c r="C1203" i="5"/>
  <c r="B1203" i="5"/>
  <c r="C1202" i="5"/>
  <c r="B1202" i="5"/>
  <c r="C1201" i="5"/>
  <c r="B1201" i="5"/>
  <c r="C1200" i="5"/>
  <c r="B1200" i="5"/>
  <c r="C1199" i="5"/>
  <c r="B1199" i="5"/>
  <c r="C1198" i="5"/>
  <c r="B1198" i="5"/>
  <c r="C1197" i="5"/>
  <c r="B1197" i="5"/>
  <c r="C1196" i="5"/>
  <c r="B1196" i="5"/>
  <c r="C1195" i="5"/>
  <c r="B1195" i="5"/>
  <c r="C1194" i="5"/>
  <c r="B1194" i="5"/>
  <c r="C1193" i="5"/>
  <c r="B1193" i="5"/>
  <c r="C1192" i="5"/>
  <c r="B1192" i="5"/>
  <c r="C1191" i="5"/>
  <c r="B1191" i="5"/>
  <c r="C1190" i="5"/>
  <c r="B1190" i="5"/>
  <c r="C1189" i="5"/>
  <c r="B1189" i="5"/>
  <c r="C1188" i="5"/>
  <c r="B1188" i="5"/>
  <c r="C1187" i="5"/>
  <c r="B1187" i="5"/>
  <c r="C1186" i="5"/>
  <c r="B1186" i="5"/>
  <c r="C1185" i="5"/>
  <c r="B1185" i="5"/>
  <c r="C1184" i="5"/>
  <c r="B1184" i="5"/>
  <c r="C1183" i="5"/>
  <c r="B1183" i="5"/>
  <c r="C1182" i="5"/>
  <c r="B1182" i="5"/>
  <c r="C1181" i="5"/>
  <c r="B1181" i="5"/>
  <c r="C1180" i="5"/>
  <c r="B1180" i="5"/>
  <c r="C1179" i="5"/>
  <c r="B1179" i="5"/>
  <c r="C1178" i="5"/>
  <c r="B1178" i="5"/>
  <c r="C1177" i="5"/>
  <c r="B1177" i="5"/>
  <c r="C1176" i="5"/>
  <c r="B1176" i="5"/>
  <c r="C1175" i="5"/>
  <c r="B1175" i="5"/>
  <c r="C1174" i="5"/>
  <c r="B1174" i="5"/>
  <c r="C1173" i="5"/>
  <c r="B1173" i="5"/>
  <c r="C1172" i="5"/>
  <c r="B1172" i="5"/>
  <c r="C1171" i="5"/>
  <c r="B1171" i="5"/>
  <c r="C1170" i="5"/>
  <c r="B1170" i="5"/>
  <c r="C1169" i="5"/>
  <c r="B1169" i="5"/>
  <c r="C1168" i="5"/>
  <c r="B1168" i="5"/>
  <c r="C1167" i="5"/>
  <c r="B1167" i="5"/>
  <c r="C1166" i="5"/>
  <c r="B1166" i="5"/>
  <c r="C1165" i="5"/>
  <c r="B1165" i="5"/>
  <c r="C1164" i="5"/>
  <c r="B1164" i="5"/>
  <c r="C1163" i="5"/>
  <c r="B1163" i="5"/>
  <c r="C1162" i="5"/>
  <c r="B1162" i="5"/>
  <c r="C1161" i="5"/>
  <c r="B1161" i="5"/>
  <c r="C1160" i="5"/>
  <c r="B1160" i="5"/>
  <c r="C1159" i="5"/>
  <c r="B1159" i="5"/>
  <c r="C1158" i="5"/>
  <c r="B1158" i="5"/>
  <c r="C1157" i="5"/>
  <c r="B1157" i="5"/>
  <c r="C1156" i="5"/>
  <c r="B1156" i="5"/>
  <c r="C1155" i="5"/>
  <c r="B1155" i="5"/>
  <c r="C1154" i="5"/>
  <c r="B1154" i="5"/>
  <c r="C1153" i="5"/>
  <c r="B1153" i="5"/>
  <c r="C1152" i="5"/>
  <c r="B1152" i="5"/>
  <c r="C1151" i="5"/>
  <c r="B1151" i="5"/>
  <c r="C1150" i="5"/>
  <c r="B1150" i="5"/>
  <c r="C1149" i="5"/>
  <c r="B1149" i="5"/>
  <c r="C1148" i="5"/>
  <c r="B1148" i="5"/>
  <c r="C1147" i="5"/>
  <c r="B1147" i="5"/>
  <c r="C1146" i="5"/>
  <c r="B1146" i="5"/>
  <c r="C1145" i="5"/>
  <c r="B1145" i="5"/>
  <c r="C1144" i="5"/>
  <c r="B1144" i="5"/>
  <c r="C1143" i="5"/>
  <c r="B1143" i="5"/>
  <c r="C1142" i="5"/>
  <c r="B1142" i="5"/>
  <c r="C1141" i="5"/>
  <c r="B1141" i="5"/>
  <c r="C1140" i="5"/>
  <c r="B1140" i="5"/>
  <c r="C1139" i="5"/>
  <c r="B1139" i="5"/>
  <c r="C1138" i="5"/>
  <c r="B1138" i="5"/>
  <c r="C1137" i="5"/>
  <c r="B1137" i="5"/>
  <c r="C1136" i="5"/>
  <c r="B1136" i="5"/>
  <c r="C1135" i="5"/>
  <c r="B1135" i="5"/>
  <c r="C1134" i="5"/>
  <c r="B1134" i="5"/>
  <c r="C1133" i="5"/>
  <c r="B1133" i="5"/>
  <c r="C1132" i="5"/>
  <c r="B1132" i="5"/>
  <c r="C1131" i="5"/>
  <c r="B1131" i="5"/>
  <c r="C1130" i="5"/>
  <c r="B1130" i="5"/>
  <c r="C1129" i="5"/>
  <c r="B1129" i="5"/>
  <c r="C1128" i="5"/>
  <c r="B1128" i="5"/>
  <c r="C1127" i="5"/>
  <c r="B1127" i="5"/>
  <c r="C1126" i="5"/>
  <c r="B1126" i="5"/>
  <c r="C1125" i="5"/>
  <c r="B1125" i="5"/>
  <c r="C1124" i="5"/>
  <c r="B1124" i="5"/>
  <c r="C1123" i="5"/>
  <c r="B1123" i="5"/>
  <c r="C1122" i="5"/>
  <c r="B1122" i="5"/>
  <c r="C1121" i="5"/>
  <c r="B1121" i="5"/>
  <c r="C1120" i="5"/>
  <c r="B1120" i="5"/>
  <c r="C1119" i="5"/>
  <c r="B1119" i="5"/>
  <c r="C1118" i="5"/>
  <c r="B1118" i="5"/>
  <c r="C1117" i="5"/>
  <c r="B1117" i="5"/>
  <c r="C1116" i="5"/>
  <c r="B1116" i="5"/>
  <c r="C1115" i="5"/>
  <c r="B1115" i="5"/>
  <c r="C1114" i="5"/>
  <c r="B1114" i="5"/>
  <c r="C1113" i="5"/>
  <c r="B1113" i="5"/>
  <c r="C1112" i="5"/>
  <c r="B1112" i="5"/>
  <c r="C1111" i="5"/>
  <c r="B1111" i="5"/>
  <c r="C1110" i="5"/>
  <c r="B1110" i="5"/>
  <c r="C1109" i="5"/>
  <c r="B1109" i="5"/>
  <c r="C1108" i="5"/>
  <c r="B1108" i="5"/>
  <c r="C1107" i="5"/>
  <c r="B1107" i="5"/>
  <c r="C1106" i="5"/>
  <c r="B1106" i="5"/>
  <c r="C1105" i="5"/>
  <c r="B1105" i="5"/>
  <c r="C1104" i="5"/>
  <c r="B1104" i="5"/>
  <c r="C1103" i="5"/>
  <c r="B1103" i="5"/>
  <c r="C1102" i="5"/>
  <c r="B1102" i="5"/>
  <c r="C1101" i="5"/>
  <c r="B1101" i="5"/>
  <c r="C1100" i="5"/>
  <c r="B1100" i="5"/>
  <c r="C1099" i="5"/>
  <c r="B1099" i="5"/>
  <c r="C1098" i="5"/>
  <c r="B1098" i="5"/>
  <c r="C1097" i="5"/>
  <c r="B1097" i="5"/>
  <c r="C1096" i="5"/>
  <c r="B1096" i="5"/>
  <c r="C1095" i="5"/>
  <c r="B1095" i="5"/>
  <c r="C1094" i="5"/>
  <c r="B1094" i="5"/>
  <c r="C1093" i="5"/>
  <c r="B1093" i="5"/>
  <c r="C1092" i="5"/>
  <c r="B1092" i="5"/>
  <c r="C1091" i="5"/>
  <c r="B1091" i="5"/>
  <c r="C1090" i="5"/>
  <c r="B1090" i="5"/>
  <c r="C1089" i="5"/>
  <c r="B1089" i="5"/>
  <c r="C1088" i="5"/>
  <c r="B1088" i="5"/>
  <c r="C1087" i="5"/>
  <c r="B1087" i="5"/>
  <c r="C1086" i="5"/>
  <c r="B1086" i="5"/>
  <c r="C1085" i="5"/>
  <c r="B1085" i="5"/>
  <c r="C1084" i="5"/>
  <c r="B1084" i="5"/>
  <c r="C1083" i="5"/>
  <c r="B1083" i="5"/>
  <c r="C1082" i="5"/>
  <c r="B1082" i="5"/>
  <c r="C1081" i="5"/>
  <c r="B1081" i="5"/>
  <c r="C1080" i="5"/>
  <c r="B1080" i="5"/>
  <c r="C1079" i="5"/>
  <c r="B1079" i="5"/>
  <c r="C1078" i="5"/>
  <c r="B1078" i="5"/>
  <c r="C1077" i="5"/>
  <c r="B1077" i="5"/>
  <c r="C1076" i="5"/>
  <c r="B1076" i="5"/>
  <c r="C1075" i="5"/>
  <c r="B1075" i="5"/>
  <c r="C1074" i="5"/>
  <c r="B1074" i="5"/>
  <c r="C1073" i="5"/>
  <c r="B1073" i="5"/>
  <c r="C1072" i="5"/>
  <c r="B1072" i="5"/>
  <c r="C1071" i="5"/>
  <c r="B1071" i="5"/>
  <c r="C1070" i="5"/>
  <c r="B1070" i="5"/>
  <c r="C1069" i="5"/>
  <c r="B1069" i="5"/>
  <c r="C1068" i="5"/>
  <c r="B1068" i="5"/>
  <c r="C1067" i="5"/>
  <c r="B1067" i="5"/>
  <c r="C1066" i="5"/>
  <c r="B1066" i="5"/>
  <c r="C1065" i="5"/>
  <c r="B1065" i="5"/>
  <c r="C1064" i="5"/>
  <c r="B1064" i="5"/>
  <c r="C1063" i="5"/>
  <c r="B1063" i="5"/>
  <c r="C1062" i="5"/>
  <c r="B1062" i="5"/>
  <c r="C1061" i="5"/>
  <c r="B1061" i="5"/>
  <c r="C1060" i="5"/>
  <c r="B1060" i="5"/>
  <c r="C1059" i="5"/>
  <c r="B1059" i="5"/>
  <c r="C1058" i="5"/>
  <c r="B1058" i="5"/>
  <c r="C1057" i="5"/>
  <c r="B1057" i="5"/>
  <c r="C1056" i="5"/>
  <c r="B1056" i="5"/>
  <c r="C1055" i="5"/>
  <c r="B1055" i="5"/>
  <c r="C1054" i="5"/>
  <c r="B1054" i="5"/>
  <c r="C1053" i="5"/>
  <c r="B1053" i="5"/>
  <c r="C1052" i="5"/>
  <c r="B1052" i="5"/>
  <c r="C1051" i="5"/>
  <c r="B1051" i="5"/>
  <c r="C1050" i="5"/>
  <c r="B1050" i="5"/>
  <c r="C1049" i="5"/>
  <c r="B1049" i="5"/>
  <c r="C1048" i="5"/>
  <c r="B1048" i="5"/>
  <c r="C1047" i="5"/>
  <c r="B1047" i="5"/>
  <c r="C1046" i="5"/>
  <c r="B1046" i="5"/>
  <c r="C1045" i="5"/>
  <c r="B1045" i="5"/>
  <c r="C1044" i="5"/>
  <c r="B1044" i="5"/>
  <c r="C1043" i="5"/>
  <c r="B1043" i="5"/>
  <c r="C1042" i="5"/>
  <c r="B1042" i="5"/>
  <c r="C1041" i="5"/>
  <c r="B1041" i="5"/>
  <c r="C1040" i="5"/>
  <c r="B1040" i="5"/>
  <c r="C1039" i="5"/>
  <c r="B1039" i="5"/>
  <c r="C1038" i="5"/>
  <c r="B1038" i="5"/>
  <c r="C1037" i="5"/>
  <c r="B1037" i="5"/>
  <c r="C1036" i="5"/>
  <c r="B1036" i="5"/>
  <c r="C1035" i="5"/>
  <c r="B1035" i="5"/>
  <c r="C1034" i="5"/>
  <c r="B1034" i="5"/>
  <c r="C1033" i="5"/>
  <c r="B1033" i="5"/>
  <c r="C1032" i="5"/>
  <c r="B1032" i="5"/>
  <c r="C1031" i="5"/>
  <c r="B1031" i="5"/>
  <c r="C1030" i="5"/>
  <c r="B1030" i="5"/>
  <c r="C1029" i="5"/>
  <c r="B1029" i="5"/>
  <c r="C1028" i="5"/>
  <c r="B1028" i="5"/>
  <c r="C1027" i="5"/>
  <c r="B1027" i="5"/>
  <c r="C1026" i="5"/>
  <c r="B1026" i="5"/>
  <c r="C1025" i="5"/>
  <c r="B1025" i="5"/>
  <c r="C1024" i="5"/>
  <c r="B1024" i="5"/>
  <c r="C1023" i="5"/>
  <c r="B1023" i="5"/>
  <c r="C1022" i="5"/>
  <c r="B1022" i="5"/>
  <c r="C1021" i="5"/>
  <c r="B1021" i="5"/>
  <c r="C1020" i="5"/>
  <c r="B1020" i="5"/>
  <c r="C1019" i="5"/>
  <c r="B1019" i="5"/>
  <c r="C1018" i="5"/>
  <c r="B1018" i="5"/>
  <c r="C1017" i="5"/>
  <c r="B1017" i="5"/>
  <c r="C1016" i="5"/>
  <c r="B1016" i="5"/>
  <c r="C1015" i="5"/>
  <c r="B1015" i="5"/>
  <c r="C1014" i="5"/>
  <c r="B1014" i="5"/>
  <c r="C1013" i="5"/>
  <c r="B1013" i="5"/>
  <c r="C1012" i="5"/>
  <c r="B1012" i="5"/>
  <c r="C1011" i="5"/>
  <c r="B1011" i="5"/>
  <c r="C1010" i="5"/>
  <c r="B1010" i="5"/>
  <c r="C1009" i="5"/>
  <c r="B1009" i="5"/>
  <c r="C1008" i="5"/>
  <c r="B1008" i="5"/>
  <c r="C1007" i="5"/>
  <c r="B1007" i="5"/>
  <c r="C1006" i="5"/>
  <c r="B1006" i="5"/>
  <c r="C1005" i="5"/>
  <c r="B1005" i="5"/>
  <c r="C1004" i="5"/>
  <c r="B1004" i="5"/>
  <c r="C1003" i="5"/>
  <c r="B1003" i="5"/>
  <c r="C1002" i="5"/>
  <c r="B1002" i="5"/>
  <c r="C1001" i="5"/>
  <c r="B1001" i="5"/>
  <c r="C1000" i="5"/>
  <c r="B1000" i="5"/>
  <c r="C999" i="5"/>
  <c r="B999" i="5"/>
  <c r="C998" i="5"/>
  <c r="B998" i="5"/>
  <c r="C997" i="5"/>
  <c r="B997" i="5"/>
  <c r="C996" i="5"/>
  <c r="B996" i="5"/>
  <c r="C995" i="5"/>
  <c r="B995" i="5"/>
  <c r="C994" i="5"/>
  <c r="B994" i="5"/>
  <c r="C993" i="5"/>
  <c r="B993" i="5"/>
  <c r="C992" i="5"/>
  <c r="B992" i="5"/>
  <c r="C991" i="5"/>
  <c r="B991" i="5"/>
  <c r="C990" i="5"/>
  <c r="B990" i="5"/>
  <c r="C989" i="5"/>
  <c r="B989" i="5"/>
  <c r="C988" i="5"/>
  <c r="B988" i="5"/>
  <c r="C987" i="5"/>
  <c r="B987" i="5"/>
  <c r="C986" i="5"/>
  <c r="B986" i="5"/>
  <c r="C985" i="5"/>
  <c r="B985" i="5"/>
  <c r="C984" i="5"/>
  <c r="B984" i="5"/>
  <c r="C983" i="5"/>
  <c r="B983" i="5"/>
  <c r="C982" i="5"/>
  <c r="B982" i="5"/>
  <c r="C981" i="5"/>
  <c r="B981" i="5"/>
  <c r="C980" i="5"/>
  <c r="B980" i="5"/>
  <c r="C979" i="5"/>
  <c r="B979" i="5"/>
  <c r="C978" i="5"/>
  <c r="B978" i="5"/>
  <c r="C977" i="5"/>
  <c r="B977" i="5"/>
  <c r="C976" i="5"/>
  <c r="B976" i="5"/>
  <c r="C975" i="5"/>
  <c r="B975" i="5"/>
  <c r="C974" i="5"/>
  <c r="B974" i="5"/>
  <c r="C973" i="5"/>
  <c r="B973" i="5"/>
  <c r="C972" i="5"/>
  <c r="B972" i="5"/>
  <c r="C971" i="5"/>
  <c r="B971" i="5"/>
  <c r="C970" i="5"/>
  <c r="B970" i="5"/>
  <c r="C969" i="5"/>
  <c r="B969" i="5"/>
  <c r="C968" i="5"/>
  <c r="B968" i="5"/>
  <c r="C967" i="5"/>
  <c r="B967" i="5"/>
  <c r="C966" i="5"/>
  <c r="B966" i="5"/>
  <c r="C965" i="5"/>
  <c r="B965" i="5"/>
  <c r="C964" i="5"/>
  <c r="B964" i="5"/>
  <c r="C963" i="5"/>
  <c r="B963" i="5"/>
  <c r="C962" i="5"/>
  <c r="B962" i="5"/>
  <c r="C961" i="5"/>
  <c r="B961" i="5"/>
  <c r="C960" i="5"/>
  <c r="B960" i="5"/>
  <c r="C959" i="5"/>
  <c r="B959" i="5"/>
  <c r="C958" i="5"/>
  <c r="B958" i="5"/>
  <c r="C957" i="5"/>
  <c r="B957" i="5"/>
  <c r="C956" i="5"/>
  <c r="B956" i="5"/>
  <c r="C955" i="5"/>
  <c r="B955" i="5"/>
  <c r="C954" i="5"/>
  <c r="B954" i="5"/>
  <c r="C953" i="5"/>
  <c r="B953" i="5"/>
  <c r="C952" i="5"/>
  <c r="B952" i="5"/>
  <c r="C951" i="5"/>
  <c r="B951" i="5"/>
  <c r="C950" i="5"/>
  <c r="B950" i="5"/>
  <c r="C949" i="5"/>
  <c r="B949" i="5"/>
  <c r="C948" i="5"/>
  <c r="B948" i="5"/>
  <c r="C947" i="5"/>
  <c r="B947" i="5"/>
  <c r="C946" i="5"/>
  <c r="B946" i="5"/>
  <c r="C945" i="5"/>
  <c r="B945" i="5"/>
  <c r="C944" i="5"/>
  <c r="B944" i="5"/>
  <c r="C943" i="5"/>
  <c r="B943" i="5"/>
  <c r="C942" i="5"/>
  <c r="B942" i="5"/>
  <c r="C941" i="5"/>
  <c r="B941" i="5"/>
  <c r="C940" i="5"/>
  <c r="B940" i="5"/>
  <c r="C939" i="5"/>
  <c r="B939" i="5"/>
  <c r="C938" i="5"/>
  <c r="B938" i="5"/>
  <c r="C937" i="5"/>
  <c r="B937" i="5"/>
  <c r="C936" i="5"/>
  <c r="B936" i="5"/>
  <c r="C935" i="5"/>
  <c r="B935" i="5"/>
  <c r="C934" i="5"/>
  <c r="B934" i="5"/>
  <c r="C933" i="5"/>
  <c r="B933" i="5"/>
  <c r="C932" i="5"/>
  <c r="B932" i="5"/>
  <c r="C931" i="5"/>
  <c r="B931" i="5"/>
  <c r="C930" i="5"/>
  <c r="B930" i="5"/>
  <c r="C929" i="5"/>
  <c r="B929" i="5"/>
  <c r="C928" i="5"/>
  <c r="B928" i="5"/>
  <c r="C927" i="5"/>
  <c r="B927" i="5"/>
  <c r="C926" i="5"/>
  <c r="B926" i="5"/>
  <c r="C925" i="5"/>
  <c r="B925" i="5"/>
  <c r="C924" i="5"/>
  <c r="B924" i="5"/>
  <c r="C923" i="5"/>
  <c r="B923" i="5"/>
  <c r="C922" i="5"/>
  <c r="B922" i="5"/>
  <c r="C921" i="5"/>
  <c r="B921" i="5"/>
  <c r="C920" i="5"/>
  <c r="B920" i="5"/>
  <c r="C919" i="5"/>
  <c r="B919" i="5"/>
  <c r="C918" i="5"/>
  <c r="B918" i="5"/>
  <c r="C917" i="5"/>
  <c r="B917" i="5"/>
  <c r="C916" i="5"/>
  <c r="B916" i="5"/>
  <c r="C915" i="5"/>
  <c r="B915" i="5"/>
  <c r="C914" i="5"/>
  <c r="B914" i="5"/>
  <c r="C913" i="5"/>
  <c r="B913" i="5"/>
  <c r="C912" i="5"/>
  <c r="B912" i="5"/>
  <c r="C911" i="5"/>
  <c r="B911" i="5"/>
  <c r="C910" i="5"/>
  <c r="B910" i="5"/>
  <c r="C909" i="5"/>
  <c r="B909" i="5"/>
  <c r="C908" i="5"/>
  <c r="B908" i="5"/>
  <c r="C907" i="5"/>
  <c r="B907" i="5"/>
  <c r="C906" i="5"/>
  <c r="B906" i="5"/>
  <c r="C905" i="5"/>
  <c r="B905" i="5"/>
  <c r="C904" i="5"/>
  <c r="B904" i="5"/>
  <c r="C903" i="5"/>
  <c r="B903" i="5"/>
  <c r="C902" i="5"/>
  <c r="B902" i="5"/>
  <c r="C901" i="5"/>
  <c r="B901" i="5"/>
  <c r="C900" i="5"/>
  <c r="B900" i="5"/>
  <c r="C899" i="5"/>
  <c r="B899" i="5"/>
  <c r="C898" i="5"/>
  <c r="B898" i="5"/>
  <c r="C897" i="5"/>
  <c r="B897" i="5"/>
  <c r="C896" i="5"/>
  <c r="B896" i="5"/>
  <c r="C895" i="5"/>
  <c r="B895" i="5"/>
  <c r="C894" i="5"/>
  <c r="B894" i="5"/>
  <c r="C893" i="5"/>
  <c r="B893" i="5"/>
  <c r="C892" i="5"/>
  <c r="B892" i="5"/>
  <c r="C891" i="5"/>
  <c r="B891" i="5"/>
  <c r="C890" i="5"/>
  <c r="B890" i="5"/>
  <c r="C889" i="5"/>
  <c r="B889" i="5"/>
  <c r="C888" i="5"/>
  <c r="B888" i="5"/>
  <c r="C887" i="5"/>
  <c r="B887" i="5"/>
  <c r="C886" i="5"/>
  <c r="B886" i="5"/>
  <c r="C885" i="5"/>
  <c r="B885" i="5"/>
  <c r="C884" i="5"/>
  <c r="B884" i="5"/>
  <c r="C883" i="5"/>
  <c r="B883" i="5"/>
  <c r="C882" i="5"/>
  <c r="B882" i="5"/>
  <c r="C881" i="5"/>
  <c r="B881" i="5"/>
  <c r="C880" i="5"/>
  <c r="B880" i="5"/>
  <c r="C879" i="5"/>
  <c r="B879" i="5"/>
  <c r="C878" i="5"/>
  <c r="B878" i="5"/>
  <c r="C877" i="5"/>
  <c r="B877" i="5"/>
  <c r="C876" i="5"/>
  <c r="B876" i="5"/>
  <c r="C875" i="5"/>
  <c r="B875" i="5"/>
  <c r="C874" i="5"/>
  <c r="B874" i="5"/>
  <c r="C873" i="5"/>
  <c r="B873" i="5"/>
  <c r="C872" i="5"/>
  <c r="B872" i="5"/>
  <c r="C871" i="5"/>
  <c r="B871" i="5"/>
  <c r="C870" i="5"/>
  <c r="B870" i="5"/>
  <c r="C869" i="5"/>
  <c r="B869" i="5"/>
  <c r="C868" i="5"/>
  <c r="B868" i="5"/>
  <c r="C867" i="5"/>
  <c r="B867" i="5"/>
  <c r="C866" i="5"/>
  <c r="B866" i="5"/>
  <c r="C865" i="5"/>
  <c r="B865" i="5"/>
  <c r="C864" i="5"/>
  <c r="B864" i="5"/>
  <c r="C863" i="5"/>
  <c r="B863" i="5"/>
  <c r="C862" i="5"/>
  <c r="B862" i="5"/>
  <c r="C861" i="5"/>
  <c r="B861" i="5"/>
  <c r="C860" i="5"/>
  <c r="B860" i="5"/>
  <c r="C859" i="5"/>
  <c r="B859" i="5"/>
  <c r="C858" i="5"/>
  <c r="B858" i="5"/>
  <c r="C857" i="5"/>
  <c r="B857" i="5"/>
  <c r="C856" i="5"/>
  <c r="B856" i="5"/>
  <c r="C855" i="5"/>
  <c r="B855" i="5"/>
  <c r="C854" i="5"/>
  <c r="B854" i="5"/>
  <c r="C853" i="5"/>
  <c r="B853" i="5"/>
  <c r="C852" i="5"/>
  <c r="B852" i="5"/>
  <c r="C851" i="5"/>
  <c r="B851" i="5"/>
  <c r="C850" i="5"/>
  <c r="B850" i="5"/>
  <c r="C849" i="5"/>
  <c r="B849" i="5"/>
  <c r="C848" i="5"/>
  <c r="B848" i="5"/>
  <c r="C847" i="5"/>
  <c r="B847" i="5"/>
  <c r="C846" i="5"/>
  <c r="B846" i="5"/>
  <c r="C845" i="5"/>
  <c r="B845" i="5"/>
  <c r="C844" i="5"/>
  <c r="B844" i="5"/>
  <c r="C843" i="5"/>
  <c r="B843" i="5"/>
  <c r="C842" i="5"/>
  <c r="B842" i="5"/>
  <c r="C841" i="5"/>
  <c r="B841" i="5"/>
  <c r="C840" i="5"/>
  <c r="B840" i="5"/>
  <c r="C839" i="5"/>
  <c r="B839" i="5"/>
  <c r="C838" i="5"/>
  <c r="B838" i="5"/>
  <c r="C837" i="5"/>
  <c r="B837" i="5"/>
  <c r="C836" i="5"/>
  <c r="B836" i="5"/>
  <c r="C835" i="5"/>
  <c r="B835" i="5"/>
  <c r="C834" i="5"/>
  <c r="B834" i="5"/>
  <c r="C833" i="5"/>
  <c r="B833" i="5"/>
  <c r="C832" i="5"/>
  <c r="B832" i="5"/>
  <c r="C831" i="5"/>
  <c r="B831" i="5"/>
  <c r="C830" i="5"/>
  <c r="B830" i="5"/>
  <c r="C829" i="5"/>
  <c r="B829" i="5"/>
  <c r="C828" i="5"/>
  <c r="B828" i="5"/>
  <c r="C827" i="5"/>
  <c r="B827" i="5"/>
  <c r="C826" i="5"/>
  <c r="B826" i="5"/>
  <c r="C825" i="5"/>
  <c r="B825" i="5"/>
  <c r="C824" i="5"/>
  <c r="B824" i="5"/>
  <c r="C823" i="5"/>
  <c r="B823" i="5"/>
  <c r="C822" i="5"/>
  <c r="B822" i="5"/>
  <c r="C821" i="5"/>
  <c r="B821" i="5"/>
  <c r="C820" i="5"/>
  <c r="B820" i="5"/>
  <c r="C819" i="5"/>
  <c r="B819" i="5"/>
  <c r="C818" i="5"/>
  <c r="B818" i="5"/>
  <c r="C817" i="5"/>
  <c r="B817" i="5"/>
  <c r="C816" i="5"/>
  <c r="B816" i="5"/>
  <c r="C815" i="5"/>
  <c r="B815" i="5"/>
  <c r="C814" i="5"/>
  <c r="B814" i="5"/>
  <c r="C813" i="5"/>
  <c r="B813" i="5"/>
  <c r="C812" i="5"/>
  <c r="B812" i="5"/>
  <c r="C811" i="5"/>
  <c r="B811" i="5"/>
  <c r="C810" i="5"/>
  <c r="B810" i="5"/>
  <c r="C809" i="5"/>
  <c r="B809" i="5"/>
  <c r="C808" i="5"/>
  <c r="B808" i="5"/>
  <c r="C807" i="5"/>
  <c r="B807" i="5"/>
  <c r="C806" i="5"/>
  <c r="B806" i="5"/>
  <c r="C805" i="5"/>
  <c r="B805" i="5"/>
  <c r="C804" i="5"/>
  <c r="B804" i="5"/>
  <c r="C803" i="5"/>
  <c r="B803" i="5"/>
  <c r="C802" i="5"/>
  <c r="B802" i="5"/>
  <c r="C801" i="5"/>
  <c r="B801" i="5"/>
  <c r="C800" i="5"/>
  <c r="B800" i="5"/>
  <c r="C799" i="5"/>
  <c r="B799" i="5"/>
  <c r="C798" i="5"/>
  <c r="B798" i="5"/>
  <c r="C797" i="5"/>
  <c r="B797" i="5"/>
  <c r="C796" i="5"/>
  <c r="B796" i="5"/>
  <c r="C795" i="5"/>
  <c r="B795" i="5"/>
  <c r="C794" i="5"/>
  <c r="B794" i="5"/>
  <c r="C793" i="5"/>
  <c r="B793" i="5"/>
  <c r="C792" i="5"/>
  <c r="B792" i="5"/>
  <c r="C791" i="5"/>
  <c r="B791" i="5"/>
  <c r="C790" i="5"/>
  <c r="B790" i="5"/>
  <c r="C789" i="5"/>
  <c r="B789" i="5"/>
  <c r="C788" i="5"/>
  <c r="B788" i="5"/>
  <c r="C787" i="5"/>
  <c r="B787" i="5"/>
  <c r="C786" i="5"/>
  <c r="B786" i="5"/>
  <c r="C785" i="5"/>
  <c r="B785" i="5"/>
  <c r="C784" i="5"/>
  <c r="B784" i="5"/>
  <c r="C783" i="5"/>
  <c r="B783" i="5"/>
  <c r="C782" i="5"/>
  <c r="B782" i="5"/>
  <c r="C781" i="5"/>
  <c r="B781" i="5"/>
  <c r="C780" i="5"/>
  <c r="B780" i="5"/>
  <c r="C779" i="5"/>
  <c r="B779" i="5"/>
  <c r="C778" i="5"/>
  <c r="B778" i="5"/>
  <c r="C777" i="5"/>
  <c r="B777" i="5"/>
  <c r="C776" i="5"/>
  <c r="B776" i="5"/>
  <c r="C775" i="5"/>
  <c r="B775" i="5"/>
  <c r="C774" i="5"/>
  <c r="B774" i="5"/>
  <c r="C773" i="5"/>
  <c r="B773" i="5"/>
  <c r="C772" i="5"/>
  <c r="B772" i="5"/>
  <c r="C771" i="5"/>
  <c r="B771" i="5"/>
  <c r="C770" i="5"/>
  <c r="B770" i="5"/>
  <c r="C769" i="5"/>
  <c r="B769" i="5"/>
  <c r="C768" i="5"/>
  <c r="B768" i="5"/>
  <c r="C767" i="5"/>
  <c r="B767" i="5"/>
  <c r="C766" i="5"/>
  <c r="B766" i="5"/>
  <c r="C765" i="5"/>
  <c r="B765" i="5"/>
  <c r="C764" i="5"/>
  <c r="B764" i="5"/>
  <c r="C763" i="5"/>
  <c r="B763" i="5"/>
  <c r="C762" i="5"/>
  <c r="B762" i="5"/>
  <c r="C761" i="5"/>
  <c r="B761" i="5"/>
  <c r="C760" i="5"/>
  <c r="B760" i="5"/>
  <c r="C759" i="5"/>
  <c r="B759" i="5"/>
  <c r="C758" i="5"/>
  <c r="B758" i="5"/>
  <c r="C757" i="5"/>
  <c r="B757" i="5"/>
  <c r="C756" i="5"/>
  <c r="B756" i="5"/>
  <c r="C755" i="5"/>
  <c r="B755" i="5"/>
  <c r="C754" i="5"/>
  <c r="B754" i="5"/>
  <c r="C753" i="5"/>
  <c r="B753" i="5"/>
  <c r="C752" i="5"/>
  <c r="B752" i="5"/>
  <c r="C751" i="5"/>
  <c r="B751" i="5"/>
  <c r="C750" i="5"/>
  <c r="B750" i="5"/>
  <c r="C749" i="5"/>
  <c r="B749" i="5"/>
  <c r="C748" i="5"/>
  <c r="B748" i="5"/>
  <c r="C747" i="5"/>
  <c r="B747" i="5"/>
  <c r="C746" i="5"/>
  <c r="B746" i="5"/>
  <c r="C745" i="5"/>
  <c r="B745" i="5"/>
  <c r="C744" i="5"/>
  <c r="B744" i="5"/>
  <c r="C743" i="5"/>
  <c r="B743" i="5"/>
  <c r="C742" i="5"/>
  <c r="B742" i="5"/>
  <c r="C741" i="5"/>
  <c r="B741" i="5"/>
  <c r="C740" i="5"/>
  <c r="B740" i="5"/>
  <c r="C739" i="5"/>
  <c r="B739" i="5"/>
  <c r="C738" i="5"/>
  <c r="B738" i="5"/>
  <c r="C737" i="5"/>
  <c r="B737" i="5"/>
  <c r="C736" i="5"/>
  <c r="B736" i="5"/>
  <c r="C735" i="5"/>
  <c r="B735" i="5"/>
  <c r="C734" i="5"/>
  <c r="B734" i="5"/>
  <c r="C733" i="5"/>
  <c r="B733" i="5"/>
  <c r="C732" i="5"/>
  <c r="B732" i="5"/>
  <c r="C731" i="5"/>
  <c r="B731" i="5"/>
  <c r="C730" i="5"/>
  <c r="B730" i="5"/>
  <c r="C729" i="5"/>
  <c r="B729" i="5"/>
  <c r="C728" i="5"/>
  <c r="B728" i="5"/>
  <c r="C727" i="5"/>
  <c r="B727" i="5"/>
  <c r="C726" i="5"/>
  <c r="B726" i="5"/>
  <c r="C725" i="5"/>
  <c r="B725" i="5"/>
  <c r="C724" i="5"/>
  <c r="B724" i="5"/>
  <c r="C723" i="5"/>
  <c r="B723" i="5"/>
  <c r="C722" i="5"/>
  <c r="B722" i="5"/>
  <c r="C721" i="5"/>
  <c r="B721" i="5"/>
  <c r="C720" i="5"/>
  <c r="B720" i="5"/>
  <c r="C719" i="5"/>
  <c r="B719" i="5"/>
  <c r="C718" i="5"/>
  <c r="B718" i="5"/>
  <c r="C717" i="5"/>
  <c r="B717" i="5"/>
  <c r="C716" i="5"/>
  <c r="B716" i="5"/>
  <c r="C715" i="5"/>
  <c r="B715" i="5"/>
  <c r="C714" i="5"/>
  <c r="B714" i="5"/>
  <c r="C713" i="5"/>
  <c r="B713" i="5"/>
  <c r="C712" i="5"/>
  <c r="B712" i="5"/>
  <c r="C711" i="5"/>
  <c r="B711" i="5"/>
  <c r="C710" i="5"/>
  <c r="B710" i="5"/>
  <c r="C709" i="5"/>
  <c r="B709" i="5"/>
  <c r="C708" i="5"/>
  <c r="B708" i="5"/>
  <c r="C707" i="5"/>
  <c r="B707" i="5"/>
  <c r="C706" i="5"/>
  <c r="B706" i="5"/>
  <c r="C705" i="5"/>
  <c r="B705" i="5"/>
  <c r="C704" i="5"/>
  <c r="B704" i="5"/>
  <c r="C703" i="5"/>
  <c r="B703" i="5"/>
  <c r="C702" i="5"/>
  <c r="B702" i="5"/>
  <c r="C701" i="5"/>
  <c r="B701" i="5"/>
  <c r="C700" i="5"/>
  <c r="B700" i="5"/>
  <c r="C699" i="5"/>
  <c r="B699" i="5"/>
  <c r="C698" i="5"/>
  <c r="B698" i="5"/>
  <c r="C697" i="5"/>
  <c r="B697" i="5"/>
  <c r="C696" i="5"/>
  <c r="B696" i="5"/>
  <c r="C695" i="5"/>
  <c r="B695" i="5"/>
  <c r="C694" i="5"/>
  <c r="B694" i="5"/>
  <c r="C693" i="5"/>
  <c r="B693" i="5"/>
  <c r="C692" i="5"/>
  <c r="B692" i="5"/>
  <c r="C691" i="5"/>
  <c r="B691" i="5"/>
  <c r="C690" i="5"/>
  <c r="B690" i="5"/>
  <c r="C689" i="5"/>
  <c r="B689" i="5"/>
  <c r="C688" i="5"/>
  <c r="B688" i="5"/>
  <c r="C687" i="5"/>
  <c r="B687" i="5"/>
  <c r="C686" i="5"/>
  <c r="B686" i="5"/>
  <c r="C685" i="5"/>
  <c r="B685" i="5"/>
  <c r="C684" i="5"/>
  <c r="B684" i="5"/>
  <c r="C683" i="5"/>
  <c r="B683" i="5"/>
  <c r="C682" i="5"/>
  <c r="B682" i="5"/>
  <c r="C681" i="5"/>
  <c r="B681" i="5"/>
  <c r="C680" i="5"/>
  <c r="B680" i="5"/>
  <c r="C679" i="5"/>
  <c r="B679" i="5"/>
  <c r="C678" i="5"/>
  <c r="B678" i="5"/>
  <c r="C677" i="5"/>
  <c r="B677" i="5"/>
  <c r="C676" i="5"/>
  <c r="B676" i="5"/>
  <c r="C675" i="5"/>
  <c r="B675" i="5"/>
  <c r="C674" i="5"/>
  <c r="B674" i="5"/>
  <c r="C673" i="5"/>
  <c r="B673" i="5"/>
  <c r="C672" i="5"/>
  <c r="B672" i="5"/>
  <c r="C671" i="5"/>
  <c r="B671" i="5"/>
  <c r="C670" i="5"/>
  <c r="B670" i="5"/>
  <c r="C669" i="5"/>
  <c r="B669" i="5"/>
  <c r="C668" i="5"/>
  <c r="B668" i="5"/>
  <c r="C667" i="5"/>
  <c r="B667" i="5"/>
  <c r="C666" i="5"/>
  <c r="B666" i="5"/>
  <c r="C665" i="5"/>
  <c r="B665" i="5"/>
  <c r="C664" i="5"/>
  <c r="B664" i="5"/>
  <c r="C663" i="5"/>
  <c r="B663" i="5"/>
  <c r="C662" i="5"/>
  <c r="B662" i="5"/>
  <c r="C661" i="5"/>
  <c r="B661" i="5"/>
  <c r="C660" i="5"/>
  <c r="B660" i="5"/>
  <c r="C659" i="5"/>
  <c r="B659" i="5"/>
  <c r="C658" i="5"/>
  <c r="B658" i="5"/>
  <c r="C657" i="5"/>
  <c r="B657" i="5"/>
  <c r="C656" i="5"/>
  <c r="B656" i="5"/>
  <c r="C655" i="5"/>
  <c r="B655" i="5"/>
  <c r="C654" i="5"/>
  <c r="B654" i="5"/>
  <c r="C653" i="5"/>
  <c r="B653" i="5"/>
  <c r="C652" i="5"/>
  <c r="B652" i="5"/>
  <c r="C651" i="5"/>
  <c r="B651" i="5"/>
  <c r="C650" i="5"/>
  <c r="B650" i="5"/>
  <c r="C649" i="5"/>
  <c r="B649" i="5"/>
  <c r="C648" i="5"/>
  <c r="B648" i="5"/>
  <c r="C647" i="5"/>
  <c r="B647" i="5"/>
  <c r="C646" i="5"/>
  <c r="B646" i="5"/>
  <c r="C645" i="5"/>
  <c r="B645" i="5"/>
  <c r="C644" i="5"/>
  <c r="B644" i="5"/>
  <c r="C643" i="5"/>
  <c r="B643" i="5"/>
  <c r="C642" i="5"/>
  <c r="B642" i="5"/>
  <c r="C641" i="5"/>
  <c r="B641" i="5"/>
  <c r="C640" i="5"/>
  <c r="B640" i="5"/>
  <c r="C639" i="5"/>
  <c r="B639" i="5"/>
  <c r="C638" i="5"/>
  <c r="B638" i="5"/>
  <c r="C637" i="5"/>
  <c r="B637" i="5"/>
  <c r="C636" i="5"/>
  <c r="B636" i="5"/>
  <c r="C635" i="5"/>
  <c r="B635" i="5"/>
  <c r="C634" i="5"/>
  <c r="B634" i="5"/>
  <c r="C633" i="5"/>
  <c r="B633" i="5"/>
  <c r="C632" i="5"/>
  <c r="B632" i="5"/>
  <c r="C631" i="5"/>
  <c r="B631" i="5"/>
  <c r="C630" i="5"/>
  <c r="B630" i="5"/>
  <c r="C629" i="5"/>
  <c r="B629" i="5"/>
  <c r="C628" i="5"/>
  <c r="B628" i="5"/>
  <c r="C627" i="5"/>
  <c r="B627" i="5"/>
  <c r="C626" i="5"/>
  <c r="B626" i="5"/>
  <c r="C625" i="5"/>
  <c r="B625" i="5"/>
  <c r="C624" i="5"/>
  <c r="B624" i="5"/>
  <c r="C623" i="5"/>
  <c r="B623" i="5"/>
  <c r="C622" i="5"/>
  <c r="B622" i="5"/>
  <c r="C621" i="5"/>
  <c r="B621" i="5"/>
  <c r="C620" i="5"/>
  <c r="B620" i="5"/>
  <c r="C619" i="5"/>
  <c r="B619" i="5"/>
  <c r="C618" i="5"/>
  <c r="B618" i="5"/>
  <c r="C617" i="5"/>
  <c r="B617" i="5"/>
  <c r="C616" i="5"/>
  <c r="B616" i="5"/>
  <c r="C615" i="5"/>
  <c r="B615" i="5"/>
  <c r="C614" i="5"/>
  <c r="B614" i="5"/>
  <c r="C613" i="5"/>
  <c r="B613" i="5"/>
  <c r="C612" i="5"/>
  <c r="B612" i="5"/>
  <c r="C611" i="5"/>
  <c r="B611" i="5"/>
  <c r="C610" i="5"/>
  <c r="B610" i="5"/>
  <c r="C609" i="5"/>
  <c r="B609" i="5"/>
  <c r="C608" i="5"/>
  <c r="B608" i="5"/>
  <c r="C607" i="5"/>
  <c r="B607" i="5"/>
  <c r="C606" i="5"/>
  <c r="B606" i="5"/>
  <c r="C605" i="5"/>
  <c r="B605" i="5"/>
  <c r="C604" i="5"/>
  <c r="B604" i="5"/>
  <c r="C603" i="5"/>
  <c r="B603" i="5"/>
  <c r="C602" i="5"/>
  <c r="B602" i="5"/>
  <c r="C601" i="5"/>
  <c r="B601" i="5"/>
  <c r="C600" i="5"/>
  <c r="B600" i="5"/>
  <c r="C599" i="5"/>
  <c r="B599" i="5"/>
  <c r="C598" i="5"/>
  <c r="B598" i="5"/>
  <c r="C597" i="5"/>
  <c r="B597" i="5"/>
  <c r="C596" i="5"/>
  <c r="B596" i="5"/>
  <c r="C595" i="5"/>
  <c r="B595" i="5"/>
  <c r="C594" i="5"/>
  <c r="B594" i="5"/>
  <c r="C593" i="5"/>
  <c r="B593" i="5"/>
  <c r="C592" i="5"/>
  <c r="B592" i="5"/>
  <c r="C591" i="5"/>
  <c r="B591" i="5"/>
  <c r="C590" i="5"/>
  <c r="B590" i="5"/>
  <c r="C589" i="5"/>
  <c r="B589" i="5"/>
  <c r="C588" i="5"/>
  <c r="B588" i="5"/>
  <c r="C587" i="5"/>
  <c r="B587" i="5"/>
  <c r="C586" i="5"/>
  <c r="B586" i="5"/>
  <c r="C585" i="5"/>
  <c r="B585" i="5"/>
  <c r="C584" i="5"/>
  <c r="B584" i="5"/>
  <c r="C583" i="5"/>
  <c r="B583" i="5"/>
  <c r="C582" i="5"/>
  <c r="B582" i="5"/>
  <c r="C581" i="5"/>
  <c r="B581" i="5"/>
  <c r="C580" i="5"/>
  <c r="B580" i="5"/>
  <c r="C579" i="5"/>
  <c r="B579" i="5"/>
  <c r="C578" i="5"/>
  <c r="B578" i="5"/>
  <c r="C577" i="5"/>
  <c r="B577" i="5"/>
  <c r="C576" i="5"/>
  <c r="B576" i="5"/>
  <c r="C575" i="5"/>
  <c r="B575" i="5"/>
  <c r="C574" i="5"/>
  <c r="B574" i="5"/>
  <c r="C573" i="5"/>
  <c r="B573" i="5"/>
  <c r="C572" i="5"/>
  <c r="B572" i="5"/>
  <c r="C571" i="5"/>
  <c r="B571" i="5"/>
  <c r="C570" i="5"/>
  <c r="B570" i="5"/>
  <c r="C569" i="5"/>
  <c r="B569" i="5"/>
  <c r="C568" i="5"/>
  <c r="B568" i="5"/>
  <c r="C567" i="5"/>
  <c r="B567" i="5"/>
  <c r="C566" i="5"/>
  <c r="B566" i="5"/>
  <c r="C565" i="5"/>
  <c r="B565" i="5"/>
  <c r="C564" i="5"/>
  <c r="B564" i="5"/>
  <c r="C563" i="5"/>
  <c r="B563" i="5"/>
  <c r="C562" i="5"/>
  <c r="B562" i="5"/>
  <c r="C561" i="5"/>
  <c r="B561" i="5"/>
  <c r="C560" i="5"/>
  <c r="B560" i="5"/>
  <c r="C559" i="5"/>
  <c r="B559" i="5"/>
  <c r="C558" i="5"/>
  <c r="B558" i="5"/>
  <c r="C557" i="5"/>
  <c r="B557" i="5"/>
  <c r="C556" i="5"/>
  <c r="B556" i="5"/>
  <c r="C555" i="5"/>
  <c r="B555" i="5"/>
  <c r="C554" i="5"/>
  <c r="B554" i="5"/>
  <c r="C553" i="5"/>
  <c r="B553" i="5"/>
  <c r="C552" i="5"/>
  <c r="B552" i="5"/>
  <c r="C551" i="5"/>
  <c r="B551" i="5"/>
  <c r="C550" i="5"/>
  <c r="B550" i="5"/>
  <c r="C549" i="5"/>
  <c r="B549" i="5"/>
  <c r="C548" i="5"/>
  <c r="B548" i="5"/>
  <c r="C547" i="5"/>
  <c r="B547" i="5"/>
  <c r="C546" i="5"/>
  <c r="B546" i="5"/>
  <c r="C545" i="5"/>
  <c r="B545" i="5"/>
  <c r="C544" i="5"/>
  <c r="B544" i="5"/>
  <c r="C543" i="5"/>
  <c r="B543" i="5"/>
  <c r="C542" i="5"/>
  <c r="B542" i="5"/>
  <c r="C541" i="5"/>
  <c r="B541" i="5"/>
  <c r="C540" i="5"/>
  <c r="B540" i="5"/>
  <c r="C539" i="5"/>
  <c r="B539" i="5"/>
  <c r="C538" i="5"/>
  <c r="B538" i="5"/>
  <c r="C537" i="5"/>
  <c r="B537" i="5"/>
  <c r="C536" i="5"/>
  <c r="B536" i="5"/>
  <c r="C535" i="5"/>
  <c r="B535" i="5"/>
  <c r="C534" i="5"/>
  <c r="B534" i="5"/>
  <c r="C533" i="5"/>
  <c r="B533" i="5"/>
  <c r="C532" i="5"/>
  <c r="B532" i="5"/>
  <c r="C531" i="5"/>
  <c r="B531" i="5"/>
  <c r="C530" i="5"/>
  <c r="B530" i="5"/>
  <c r="C529" i="5"/>
  <c r="B529" i="5"/>
  <c r="C528" i="5"/>
  <c r="B528" i="5"/>
  <c r="C527" i="5"/>
  <c r="B527" i="5"/>
  <c r="C526" i="5"/>
  <c r="B526" i="5"/>
  <c r="C525" i="5"/>
  <c r="B525" i="5"/>
  <c r="C524" i="5"/>
  <c r="B524" i="5"/>
  <c r="C523" i="5"/>
  <c r="B523" i="5"/>
  <c r="C522" i="5"/>
  <c r="B522" i="5"/>
  <c r="C521" i="5"/>
  <c r="B521" i="5"/>
  <c r="C520" i="5"/>
  <c r="B520" i="5"/>
  <c r="C519" i="5"/>
  <c r="B519" i="5"/>
  <c r="C518" i="5"/>
  <c r="B518" i="5"/>
  <c r="C517" i="5"/>
  <c r="B517" i="5"/>
  <c r="C516" i="5"/>
  <c r="B516" i="5"/>
  <c r="C515" i="5"/>
  <c r="B515" i="5"/>
  <c r="C514" i="5"/>
  <c r="B514" i="5"/>
  <c r="C513" i="5"/>
  <c r="B513" i="5"/>
  <c r="C512" i="5"/>
  <c r="B512" i="5"/>
  <c r="C511" i="5"/>
  <c r="B511" i="5"/>
  <c r="C510" i="5"/>
  <c r="B510" i="5"/>
  <c r="C509" i="5"/>
  <c r="B509" i="5"/>
  <c r="C508" i="5"/>
  <c r="B508" i="5"/>
  <c r="C507" i="5"/>
  <c r="B507" i="5"/>
  <c r="C506" i="5"/>
  <c r="B506" i="5"/>
  <c r="C505" i="5"/>
  <c r="B505" i="5"/>
  <c r="C504" i="5"/>
  <c r="B504" i="5"/>
  <c r="C503" i="5"/>
  <c r="B503" i="5"/>
  <c r="C502" i="5"/>
  <c r="B502" i="5"/>
  <c r="C501" i="5"/>
  <c r="B501" i="5"/>
  <c r="C500" i="5"/>
  <c r="B500" i="5"/>
  <c r="C499" i="5"/>
  <c r="B499" i="5"/>
  <c r="C498" i="5"/>
  <c r="B498" i="5"/>
  <c r="C497" i="5"/>
  <c r="B497" i="5"/>
  <c r="C496" i="5"/>
  <c r="B496" i="5"/>
  <c r="C495" i="5"/>
  <c r="B495" i="5"/>
  <c r="C494" i="5"/>
  <c r="B494" i="5"/>
  <c r="C493" i="5"/>
  <c r="B493" i="5"/>
  <c r="C492" i="5"/>
  <c r="B492" i="5"/>
  <c r="C491" i="5"/>
  <c r="B491" i="5"/>
  <c r="C490" i="5"/>
  <c r="B490" i="5"/>
  <c r="C489" i="5"/>
  <c r="B489" i="5"/>
  <c r="C488" i="5"/>
  <c r="B488" i="5"/>
  <c r="C487" i="5"/>
  <c r="B487" i="5"/>
  <c r="C486" i="5"/>
  <c r="B486" i="5"/>
  <c r="C485" i="5"/>
  <c r="B485" i="5"/>
  <c r="C484" i="5"/>
  <c r="B484" i="5"/>
  <c r="C483" i="5"/>
  <c r="B483" i="5"/>
  <c r="C482" i="5"/>
  <c r="B482" i="5"/>
  <c r="C481" i="5"/>
  <c r="B481" i="5"/>
  <c r="C480" i="5"/>
  <c r="B480" i="5"/>
  <c r="C479" i="5"/>
  <c r="B479" i="5"/>
  <c r="C478" i="5"/>
  <c r="B478" i="5"/>
  <c r="C477" i="5"/>
  <c r="B477" i="5"/>
  <c r="C476" i="5"/>
  <c r="B476" i="5"/>
  <c r="C475" i="5"/>
  <c r="B475" i="5"/>
  <c r="C474" i="5"/>
  <c r="B474" i="5"/>
  <c r="C473" i="5"/>
  <c r="B473" i="5"/>
  <c r="C472" i="5"/>
  <c r="B472" i="5"/>
  <c r="C471" i="5"/>
  <c r="B471" i="5"/>
  <c r="C470" i="5"/>
  <c r="B470" i="5"/>
  <c r="C469" i="5"/>
  <c r="B469" i="5"/>
  <c r="C468" i="5"/>
  <c r="B468" i="5"/>
  <c r="C467" i="5"/>
  <c r="B467" i="5"/>
  <c r="C466" i="5"/>
  <c r="B466" i="5"/>
  <c r="C465" i="5"/>
  <c r="B465" i="5"/>
  <c r="C464" i="5"/>
  <c r="B464" i="5"/>
  <c r="C463" i="5"/>
  <c r="B463" i="5"/>
  <c r="C462" i="5"/>
  <c r="B462" i="5"/>
  <c r="C461" i="5"/>
  <c r="B461" i="5"/>
  <c r="C460" i="5"/>
  <c r="B460" i="5"/>
  <c r="C459" i="5"/>
  <c r="B459" i="5"/>
  <c r="C458" i="5"/>
  <c r="B458" i="5"/>
  <c r="C457" i="5"/>
  <c r="B457" i="5"/>
  <c r="C456" i="5"/>
  <c r="B456" i="5"/>
  <c r="C455" i="5"/>
  <c r="B455" i="5"/>
  <c r="C454" i="5"/>
  <c r="B454" i="5"/>
  <c r="C453" i="5"/>
  <c r="B453" i="5"/>
  <c r="C452" i="5"/>
  <c r="B452" i="5"/>
  <c r="C451" i="5"/>
  <c r="B451" i="5"/>
  <c r="C450" i="5"/>
  <c r="B450" i="5"/>
  <c r="C449" i="5"/>
  <c r="B449" i="5"/>
  <c r="C448" i="5"/>
  <c r="B448" i="5"/>
  <c r="C447" i="5"/>
  <c r="B447" i="5"/>
  <c r="C446" i="5"/>
  <c r="B446" i="5"/>
  <c r="C445" i="5"/>
  <c r="B445" i="5"/>
  <c r="C444" i="5"/>
  <c r="B444" i="5"/>
  <c r="C443" i="5"/>
  <c r="B443" i="5"/>
  <c r="C442" i="5"/>
  <c r="B442" i="5"/>
  <c r="C441" i="5"/>
  <c r="B441" i="5"/>
  <c r="C440" i="5"/>
  <c r="B440" i="5"/>
  <c r="C439" i="5"/>
  <c r="B439" i="5"/>
  <c r="C438" i="5"/>
  <c r="B438" i="5"/>
  <c r="C437" i="5"/>
  <c r="B437" i="5"/>
  <c r="C436" i="5"/>
  <c r="B436" i="5"/>
  <c r="C435" i="5"/>
  <c r="B435" i="5"/>
  <c r="C434" i="5"/>
  <c r="B434" i="5"/>
  <c r="C433" i="5"/>
  <c r="B433" i="5"/>
  <c r="C432" i="5"/>
  <c r="B432" i="5"/>
  <c r="C431" i="5"/>
  <c r="B431" i="5"/>
  <c r="C430" i="5"/>
  <c r="B430" i="5"/>
  <c r="C429" i="5"/>
  <c r="B429" i="5"/>
  <c r="C428" i="5"/>
  <c r="B428" i="5"/>
  <c r="C427" i="5"/>
  <c r="B427" i="5"/>
  <c r="C426" i="5"/>
  <c r="B426" i="5"/>
  <c r="C425" i="5"/>
  <c r="B425" i="5"/>
  <c r="C424" i="5"/>
  <c r="B424" i="5"/>
  <c r="C423" i="5"/>
  <c r="B423" i="5"/>
  <c r="C422" i="5"/>
  <c r="B422" i="5"/>
  <c r="C421" i="5"/>
  <c r="B421" i="5"/>
  <c r="C420" i="5"/>
  <c r="B420" i="5"/>
  <c r="C419" i="5"/>
  <c r="B419" i="5"/>
  <c r="C418" i="5"/>
  <c r="B418" i="5"/>
  <c r="C417" i="5"/>
  <c r="B417" i="5"/>
  <c r="C416" i="5"/>
  <c r="B416" i="5"/>
  <c r="C415" i="5"/>
  <c r="B415" i="5"/>
  <c r="C414" i="5"/>
  <c r="B414" i="5"/>
  <c r="C413" i="5"/>
  <c r="B413" i="5"/>
  <c r="C412" i="5"/>
  <c r="B412" i="5"/>
  <c r="C411" i="5"/>
  <c r="B411" i="5"/>
  <c r="C410" i="5"/>
  <c r="B410" i="5"/>
  <c r="C409" i="5"/>
  <c r="B409" i="5"/>
  <c r="C408" i="5"/>
  <c r="B408" i="5"/>
  <c r="C407" i="5"/>
  <c r="B407" i="5"/>
  <c r="C406" i="5"/>
  <c r="B406" i="5"/>
  <c r="C405" i="5"/>
  <c r="B405" i="5"/>
  <c r="C404" i="5"/>
  <c r="B404" i="5"/>
  <c r="C403" i="5"/>
  <c r="B403" i="5"/>
  <c r="C402" i="5"/>
  <c r="B402" i="5"/>
  <c r="C401" i="5"/>
  <c r="B401" i="5"/>
  <c r="C400" i="5"/>
  <c r="B400" i="5"/>
  <c r="C399" i="5"/>
  <c r="B399" i="5"/>
  <c r="C398" i="5"/>
  <c r="B398" i="5"/>
  <c r="C397" i="5"/>
  <c r="B397" i="5"/>
  <c r="C396" i="5"/>
  <c r="B396" i="5"/>
  <c r="C395" i="5"/>
  <c r="B395" i="5"/>
  <c r="C394" i="5"/>
  <c r="B394" i="5"/>
  <c r="C393" i="5"/>
  <c r="B393" i="5"/>
  <c r="C392" i="5"/>
  <c r="B392" i="5"/>
  <c r="C391" i="5"/>
  <c r="B391" i="5"/>
  <c r="C390" i="5"/>
  <c r="B390" i="5"/>
  <c r="C389" i="5"/>
  <c r="B389" i="5"/>
  <c r="C388" i="5"/>
  <c r="B388" i="5"/>
  <c r="C387" i="5"/>
  <c r="B387" i="5"/>
  <c r="C386" i="5"/>
  <c r="B386" i="5"/>
  <c r="C385" i="5"/>
  <c r="B385" i="5"/>
  <c r="C384" i="5"/>
  <c r="B384" i="5"/>
  <c r="C383" i="5"/>
  <c r="B383" i="5"/>
  <c r="C382" i="5"/>
  <c r="B382" i="5"/>
  <c r="C381" i="5"/>
  <c r="B381" i="5"/>
  <c r="C380" i="5"/>
  <c r="B380" i="5"/>
  <c r="C379" i="5"/>
  <c r="B379" i="5"/>
  <c r="C378" i="5"/>
  <c r="B378" i="5"/>
  <c r="C377" i="5"/>
  <c r="B377" i="5"/>
  <c r="C376" i="5"/>
  <c r="B376" i="5"/>
  <c r="C375" i="5"/>
  <c r="B375" i="5"/>
  <c r="C374" i="5"/>
  <c r="B374" i="5"/>
  <c r="C373" i="5"/>
  <c r="B373" i="5"/>
  <c r="C372" i="5"/>
  <c r="B372" i="5"/>
  <c r="C371" i="5"/>
  <c r="B371" i="5"/>
  <c r="C370" i="5"/>
  <c r="B370" i="5"/>
  <c r="C369" i="5"/>
  <c r="B369" i="5"/>
  <c r="C368" i="5"/>
  <c r="B368" i="5"/>
  <c r="C367" i="5"/>
  <c r="B367" i="5"/>
  <c r="C366" i="5"/>
  <c r="B366" i="5"/>
  <c r="C365" i="5"/>
  <c r="B365" i="5"/>
  <c r="C364" i="5"/>
  <c r="B364" i="5"/>
  <c r="C363" i="5"/>
  <c r="B363" i="5"/>
  <c r="C362" i="5"/>
  <c r="B362" i="5"/>
  <c r="C361" i="5"/>
  <c r="B361" i="5"/>
  <c r="C360" i="5"/>
  <c r="B360" i="5"/>
  <c r="C359" i="5"/>
  <c r="B359" i="5"/>
  <c r="C358" i="5"/>
  <c r="B358" i="5"/>
  <c r="C357" i="5"/>
  <c r="B357" i="5"/>
  <c r="C356" i="5"/>
  <c r="B356" i="5"/>
  <c r="C355" i="5"/>
  <c r="B355" i="5"/>
  <c r="C354" i="5"/>
  <c r="B354" i="5"/>
  <c r="C353" i="5"/>
  <c r="B353" i="5"/>
  <c r="C352" i="5"/>
  <c r="B352" i="5"/>
  <c r="C351" i="5"/>
  <c r="B351" i="5"/>
  <c r="C350" i="5"/>
  <c r="B350" i="5"/>
  <c r="C349" i="5"/>
  <c r="B349" i="5"/>
  <c r="C348" i="5"/>
  <c r="B348" i="5"/>
  <c r="C347" i="5"/>
  <c r="B347" i="5"/>
  <c r="C346" i="5"/>
  <c r="B346" i="5"/>
  <c r="C345" i="5"/>
  <c r="B345" i="5"/>
  <c r="C344" i="5"/>
  <c r="B344" i="5"/>
  <c r="C343" i="5"/>
  <c r="B343" i="5"/>
  <c r="C342" i="5"/>
  <c r="B342" i="5"/>
  <c r="C341" i="5"/>
  <c r="B341" i="5"/>
  <c r="C340" i="5"/>
  <c r="B340" i="5"/>
  <c r="C339" i="5"/>
  <c r="B339" i="5"/>
  <c r="C338" i="5"/>
  <c r="B338" i="5"/>
  <c r="C337" i="5"/>
  <c r="B337" i="5"/>
  <c r="C336" i="5"/>
  <c r="B336" i="5"/>
  <c r="C335" i="5"/>
  <c r="B335" i="5"/>
  <c r="C334" i="5"/>
  <c r="B334" i="5"/>
  <c r="C333" i="5"/>
  <c r="B333" i="5"/>
  <c r="C332" i="5"/>
  <c r="B332" i="5"/>
  <c r="C331" i="5"/>
  <c r="B331" i="5"/>
  <c r="C330" i="5"/>
  <c r="B330" i="5"/>
  <c r="C329" i="5"/>
  <c r="B329" i="5"/>
  <c r="C328" i="5"/>
  <c r="B328" i="5"/>
  <c r="C327" i="5"/>
  <c r="B327" i="5"/>
  <c r="C326" i="5"/>
  <c r="B326" i="5"/>
  <c r="C325" i="5"/>
  <c r="B325" i="5"/>
  <c r="C324" i="5"/>
  <c r="B324" i="5"/>
  <c r="C323" i="5"/>
  <c r="B323" i="5"/>
  <c r="C322" i="5"/>
  <c r="B322" i="5"/>
  <c r="C321" i="5"/>
  <c r="B321" i="5"/>
  <c r="C320" i="5"/>
  <c r="B320" i="5"/>
  <c r="C319" i="5"/>
  <c r="B319" i="5"/>
  <c r="C318" i="5"/>
  <c r="B318" i="5"/>
  <c r="C317" i="5"/>
  <c r="B317" i="5"/>
  <c r="C316" i="5"/>
  <c r="B316" i="5"/>
  <c r="C315" i="5"/>
  <c r="B315" i="5"/>
  <c r="C314" i="5"/>
  <c r="B314" i="5"/>
  <c r="C313" i="5"/>
  <c r="B313" i="5"/>
  <c r="C312" i="5"/>
  <c r="B312" i="5"/>
  <c r="C311" i="5"/>
  <c r="B311" i="5"/>
  <c r="C310" i="5"/>
  <c r="B310" i="5"/>
  <c r="C309" i="5"/>
  <c r="B309" i="5"/>
  <c r="C308" i="5"/>
  <c r="B308" i="5"/>
  <c r="C307" i="5"/>
  <c r="B307" i="5"/>
  <c r="C306" i="5"/>
  <c r="B306" i="5"/>
  <c r="C305" i="5"/>
  <c r="B305" i="5"/>
  <c r="C304" i="5"/>
  <c r="B304" i="5"/>
  <c r="C303" i="5"/>
  <c r="B303" i="5"/>
  <c r="C302" i="5"/>
  <c r="B302" i="5"/>
  <c r="C301" i="5"/>
  <c r="B301" i="5"/>
  <c r="C300" i="5"/>
  <c r="B300" i="5"/>
  <c r="C299" i="5"/>
  <c r="B299" i="5"/>
  <c r="C298" i="5"/>
  <c r="B298" i="5"/>
  <c r="C297" i="5"/>
  <c r="B297" i="5"/>
  <c r="C296" i="5"/>
  <c r="B296" i="5"/>
  <c r="C295" i="5"/>
  <c r="B295" i="5"/>
  <c r="C294" i="5"/>
  <c r="B294" i="5"/>
  <c r="C293" i="5"/>
  <c r="B293" i="5"/>
  <c r="C292" i="5"/>
  <c r="B292" i="5"/>
  <c r="C291" i="5"/>
  <c r="B291" i="5"/>
  <c r="C290" i="5"/>
  <c r="B290" i="5"/>
  <c r="C289" i="5"/>
  <c r="B289" i="5"/>
  <c r="C288" i="5"/>
  <c r="B288" i="5"/>
  <c r="C287" i="5"/>
  <c r="B287" i="5"/>
  <c r="C286" i="5"/>
  <c r="B286" i="5"/>
  <c r="C285" i="5"/>
  <c r="B285" i="5"/>
  <c r="C284" i="5"/>
  <c r="B284" i="5"/>
  <c r="C283" i="5"/>
  <c r="B283" i="5"/>
  <c r="C282" i="5"/>
  <c r="B282" i="5"/>
  <c r="C281" i="5"/>
  <c r="B281" i="5"/>
  <c r="C280" i="5"/>
  <c r="B280" i="5"/>
  <c r="C279" i="5"/>
  <c r="B279" i="5"/>
  <c r="C278" i="5"/>
  <c r="B278" i="5"/>
  <c r="C277" i="5"/>
  <c r="B277" i="5"/>
  <c r="C276" i="5"/>
  <c r="B276" i="5"/>
  <c r="C275" i="5"/>
  <c r="B275" i="5"/>
  <c r="C274" i="5"/>
  <c r="B274" i="5"/>
  <c r="C273" i="5"/>
  <c r="B273" i="5"/>
  <c r="C272" i="5"/>
  <c r="B272" i="5"/>
  <c r="C271" i="5"/>
  <c r="B271" i="5"/>
  <c r="C270" i="5"/>
  <c r="B270" i="5"/>
  <c r="C269" i="5"/>
  <c r="B269" i="5"/>
  <c r="C268" i="5"/>
  <c r="B268" i="5"/>
  <c r="C267" i="5"/>
  <c r="B267" i="5"/>
  <c r="C266" i="5"/>
  <c r="B266" i="5"/>
  <c r="C265" i="5"/>
  <c r="B265" i="5"/>
  <c r="C264" i="5"/>
  <c r="B264" i="5"/>
  <c r="C263" i="5"/>
  <c r="B263" i="5"/>
  <c r="C262" i="5"/>
  <c r="B262" i="5"/>
  <c r="C261" i="5"/>
  <c r="B261" i="5"/>
  <c r="C260" i="5"/>
  <c r="B260" i="5"/>
  <c r="C259" i="5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C212" i="5"/>
  <c r="B212" i="5"/>
  <c r="C211" i="5"/>
  <c r="B211" i="5"/>
  <c r="C210" i="5"/>
  <c r="B210" i="5"/>
  <c r="C209" i="5"/>
  <c r="B209" i="5"/>
  <c r="C208" i="5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G228" i="3"/>
  <c r="F228" i="3"/>
  <c r="D228" i="3"/>
  <c r="C228" i="3"/>
  <c r="G227" i="3"/>
  <c r="F227" i="3"/>
  <c r="D227" i="3"/>
  <c r="C227" i="3"/>
  <c r="G226" i="3"/>
  <c r="F226" i="3"/>
  <c r="D226" i="3"/>
  <c r="C226" i="3"/>
  <c r="G225" i="3"/>
  <c r="F225" i="3"/>
  <c r="D225" i="3"/>
  <c r="C225" i="3"/>
  <c r="G224" i="3"/>
  <c r="F224" i="3"/>
  <c r="D224" i="3"/>
  <c r="C224" i="3"/>
  <c r="G223" i="3"/>
  <c r="F223" i="3"/>
  <c r="D223" i="3"/>
  <c r="C223" i="3"/>
  <c r="G222" i="3"/>
  <c r="F222" i="3"/>
  <c r="D222" i="3"/>
  <c r="C222" i="3"/>
  <c r="G221" i="3"/>
  <c r="F221" i="3"/>
  <c r="D221" i="3"/>
  <c r="C221" i="3"/>
  <c r="G220" i="3"/>
  <c r="F220" i="3"/>
  <c r="D220" i="3"/>
  <c r="C220" i="3"/>
  <c r="G219" i="3"/>
  <c r="F219" i="3"/>
  <c r="D219" i="3"/>
  <c r="C219" i="3"/>
  <c r="G218" i="3"/>
  <c r="F218" i="3"/>
  <c r="D218" i="3"/>
  <c r="C218" i="3"/>
  <c r="G217" i="3"/>
  <c r="F217" i="3"/>
  <c r="D217" i="3"/>
  <c r="C217" i="3"/>
  <c r="G216" i="3"/>
  <c r="F216" i="3"/>
  <c r="D216" i="3"/>
  <c r="C216" i="3"/>
  <c r="G215" i="3"/>
  <c r="F215" i="3"/>
  <c r="D215" i="3"/>
  <c r="C215" i="3"/>
  <c r="G214" i="3"/>
  <c r="F214" i="3"/>
  <c r="D214" i="3"/>
  <c r="C214" i="3"/>
  <c r="G213" i="3"/>
  <c r="F213" i="3"/>
  <c r="D213" i="3"/>
  <c r="C213" i="3"/>
  <c r="G212" i="3"/>
  <c r="F212" i="3"/>
  <c r="D212" i="3"/>
  <c r="C212" i="3"/>
  <c r="G211" i="3"/>
  <c r="F211" i="3"/>
  <c r="D211" i="3"/>
  <c r="C211" i="3"/>
  <c r="G210" i="3"/>
  <c r="F210" i="3"/>
  <c r="D210" i="3"/>
  <c r="C210" i="3"/>
  <c r="G209" i="3"/>
  <c r="F209" i="3"/>
  <c r="D209" i="3"/>
  <c r="C209" i="3"/>
  <c r="G208" i="3"/>
  <c r="F208" i="3"/>
  <c r="D208" i="3"/>
  <c r="C208" i="3"/>
  <c r="G207" i="3"/>
  <c r="F207" i="3"/>
  <c r="D207" i="3"/>
  <c r="C207" i="3"/>
  <c r="G206" i="3"/>
  <c r="F206" i="3"/>
  <c r="D206" i="3"/>
  <c r="C206" i="3"/>
  <c r="G205" i="3"/>
  <c r="F205" i="3"/>
  <c r="D205" i="3"/>
  <c r="C205" i="3"/>
  <c r="G204" i="3"/>
  <c r="F204" i="3"/>
  <c r="D204" i="3"/>
  <c r="C204" i="3"/>
  <c r="G203" i="3"/>
  <c r="F203" i="3"/>
  <c r="D203" i="3"/>
  <c r="C203" i="3"/>
  <c r="G202" i="3"/>
  <c r="F202" i="3"/>
  <c r="D202" i="3"/>
  <c r="C202" i="3"/>
  <c r="G201" i="3"/>
  <c r="F201" i="3"/>
  <c r="D201" i="3"/>
  <c r="C201" i="3"/>
  <c r="G200" i="3"/>
  <c r="F200" i="3"/>
  <c r="D200" i="3"/>
  <c r="C200" i="3"/>
  <c r="G199" i="3"/>
  <c r="F199" i="3"/>
  <c r="D199" i="3"/>
  <c r="C199" i="3"/>
  <c r="G198" i="3"/>
  <c r="F198" i="3"/>
  <c r="D198" i="3"/>
  <c r="C198" i="3"/>
  <c r="G197" i="3"/>
  <c r="F197" i="3"/>
  <c r="D197" i="3"/>
  <c r="C197" i="3"/>
  <c r="G196" i="3"/>
  <c r="F196" i="3"/>
  <c r="D196" i="3"/>
  <c r="C196" i="3"/>
  <c r="G195" i="3"/>
  <c r="F195" i="3"/>
  <c r="D195" i="3"/>
  <c r="C195" i="3"/>
  <c r="G194" i="3"/>
  <c r="F194" i="3"/>
  <c r="D194" i="3"/>
  <c r="C194" i="3"/>
  <c r="G193" i="3"/>
  <c r="F193" i="3"/>
  <c r="D193" i="3"/>
  <c r="C193" i="3"/>
  <c r="G192" i="3"/>
  <c r="F192" i="3"/>
  <c r="D192" i="3"/>
  <c r="C192" i="3"/>
  <c r="G191" i="3"/>
  <c r="F191" i="3"/>
  <c r="D191" i="3"/>
  <c r="C191" i="3"/>
  <c r="G190" i="3"/>
  <c r="F190" i="3"/>
  <c r="D190" i="3"/>
  <c r="C190" i="3"/>
  <c r="G189" i="3"/>
  <c r="F189" i="3"/>
  <c r="D189" i="3"/>
  <c r="C189" i="3"/>
  <c r="G188" i="3"/>
  <c r="F188" i="3"/>
  <c r="D188" i="3"/>
  <c r="C188" i="3"/>
  <c r="G187" i="3"/>
  <c r="F187" i="3"/>
  <c r="D187" i="3"/>
  <c r="C187" i="3"/>
  <c r="G186" i="3"/>
  <c r="F186" i="3"/>
  <c r="D186" i="3"/>
  <c r="C186" i="3"/>
  <c r="G185" i="3"/>
  <c r="F185" i="3"/>
  <c r="D185" i="3"/>
  <c r="C185" i="3"/>
  <c r="G184" i="3"/>
  <c r="F184" i="3"/>
  <c r="D184" i="3"/>
  <c r="C184" i="3"/>
  <c r="G183" i="3"/>
  <c r="F183" i="3"/>
  <c r="D183" i="3"/>
  <c r="C183" i="3"/>
  <c r="G182" i="3"/>
  <c r="F182" i="3"/>
  <c r="D182" i="3"/>
  <c r="C182" i="3"/>
  <c r="G181" i="3"/>
  <c r="F181" i="3"/>
  <c r="D181" i="3"/>
  <c r="C181" i="3"/>
  <c r="G180" i="3"/>
  <c r="F180" i="3"/>
  <c r="D180" i="3"/>
  <c r="C180" i="3"/>
  <c r="G179" i="3"/>
  <c r="F179" i="3"/>
  <c r="D179" i="3"/>
  <c r="C179" i="3"/>
  <c r="G178" i="3"/>
  <c r="F178" i="3"/>
  <c r="D178" i="3"/>
  <c r="C178" i="3"/>
  <c r="G177" i="3"/>
  <c r="F177" i="3"/>
  <c r="D177" i="3"/>
  <c r="C177" i="3"/>
  <c r="G176" i="3"/>
  <c r="F176" i="3"/>
  <c r="D176" i="3"/>
  <c r="C176" i="3"/>
  <c r="G175" i="3"/>
  <c r="F175" i="3"/>
  <c r="D175" i="3"/>
  <c r="C175" i="3"/>
  <c r="G174" i="3"/>
  <c r="F174" i="3"/>
  <c r="D174" i="3"/>
  <c r="C174" i="3"/>
  <c r="G173" i="3"/>
  <c r="F173" i="3"/>
  <c r="D173" i="3"/>
  <c r="C173" i="3"/>
  <c r="G172" i="3"/>
  <c r="F172" i="3"/>
  <c r="D172" i="3"/>
  <c r="C172" i="3"/>
  <c r="G171" i="3"/>
  <c r="F171" i="3"/>
  <c r="D171" i="3"/>
  <c r="C171" i="3"/>
  <c r="G170" i="3"/>
  <c r="F170" i="3"/>
  <c r="D170" i="3"/>
  <c r="C170" i="3"/>
  <c r="G169" i="3"/>
  <c r="F169" i="3"/>
  <c r="D169" i="3"/>
  <c r="C169" i="3"/>
  <c r="G168" i="3"/>
  <c r="F168" i="3"/>
  <c r="D168" i="3"/>
  <c r="C168" i="3"/>
  <c r="G167" i="3"/>
  <c r="F167" i="3"/>
  <c r="D167" i="3"/>
  <c r="C167" i="3"/>
  <c r="G166" i="3"/>
  <c r="F166" i="3"/>
  <c r="D166" i="3"/>
  <c r="C166" i="3"/>
  <c r="G165" i="3"/>
  <c r="F165" i="3"/>
  <c r="D165" i="3"/>
  <c r="C165" i="3"/>
  <c r="G164" i="3"/>
  <c r="F164" i="3"/>
  <c r="D164" i="3"/>
  <c r="C164" i="3"/>
  <c r="G163" i="3"/>
  <c r="F163" i="3"/>
  <c r="D163" i="3"/>
  <c r="C163" i="3"/>
  <c r="G162" i="3"/>
  <c r="F162" i="3"/>
  <c r="D162" i="3"/>
  <c r="C162" i="3"/>
  <c r="G161" i="3"/>
  <c r="F161" i="3"/>
  <c r="D161" i="3"/>
  <c r="C161" i="3"/>
  <c r="G160" i="3"/>
  <c r="F160" i="3"/>
  <c r="D160" i="3"/>
  <c r="C160" i="3"/>
  <c r="G159" i="3"/>
  <c r="F159" i="3"/>
  <c r="D159" i="3"/>
  <c r="C159" i="3"/>
  <c r="G158" i="3"/>
  <c r="F158" i="3"/>
  <c r="D158" i="3"/>
  <c r="C158" i="3"/>
  <c r="G157" i="3"/>
  <c r="F157" i="3"/>
  <c r="D157" i="3"/>
  <c r="C157" i="3"/>
  <c r="G156" i="3"/>
  <c r="F156" i="3"/>
  <c r="D156" i="3"/>
  <c r="C156" i="3"/>
  <c r="G155" i="3"/>
  <c r="F155" i="3"/>
  <c r="D155" i="3"/>
  <c r="C155" i="3"/>
  <c r="G154" i="3"/>
  <c r="F154" i="3"/>
  <c r="D154" i="3"/>
  <c r="C154" i="3"/>
  <c r="G153" i="3"/>
  <c r="F153" i="3"/>
  <c r="D153" i="3"/>
  <c r="C153" i="3"/>
  <c r="G152" i="3"/>
  <c r="F152" i="3"/>
  <c r="D152" i="3"/>
  <c r="C152" i="3"/>
  <c r="G151" i="3"/>
  <c r="F151" i="3"/>
  <c r="D151" i="3"/>
  <c r="C151" i="3"/>
  <c r="G150" i="3"/>
  <c r="F150" i="3"/>
  <c r="D150" i="3"/>
  <c r="C150" i="3"/>
  <c r="G149" i="3"/>
  <c r="F149" i="3"/>
  <c r="D149" i="3"/>
  <c r="C149" i="3"/>
  <c r="G148" i="3"/>
  <c r="F148" i="3"/>
  <c r="D148" i="3"/>
  <c r="C148" i="3"/>
  <c r="G147" i="3"/>
  <c r="F147" i="3"/>
  <c r="D147" i="3"/>
  <c r="C147" i="3"/>
  <c r="G146" i="3"/>
  <c r="F146" i="3"/>
  <c r="D146" i="3"/>
  <c r="C146" i="3"/>
  <c r="G145" i="3"/>
  <c r="F145" i="3"/>
  <c r="D145" i="3"/>
  <c r="C145" i="3"/>
  <c r="G144" i="3"/>
  <c r="F144" i="3"/>
  <c r="D144" i="3"/>
  <c r="C144" i="3"/>
  <c r="G143" i="3"/>
  <c r="F143" i="3"/>
  <c r="D143" i="3"/>
  <c r="C143" i="3"/>
  <c r="G142" i="3"/>
  <c r="F142" i="3"/>
  <c r="D142" i="3"/>
  <c r="C142" i="3"/>
  <c r="G141" i="3"/>
  <c r="F141" i="3"/>
  <c r="D141" i="3"/>
  <c r="C141" i="3"/>
  <c r="G140" i="3"/>
  <c r="F140" i="3"/>
  <c r="D140" i="3"/>
  <c r="C140" i="3"/>
  <c r="G139" i="3"/>
  <c r="F139" i="3"/>
  <c r="D139" i="3"/>
  <c r="C139" i="3"/>
  <c r="G138" i="3"/>
  <c r="F138" i="3"/>
  <c r="D138" i="3"/>
  <c r="C138" i="3"/>
  <c r="G137" i="3"/>
  <c r="F137" i="3"/>
  <c r="D137" i="3"/>
  <c r="C137" i="3"/>
  <c r="G136" i="3"/>
  <c r="F136" i="3"/>
  <c r="D136" i="3"/>
  <c r="C136" i="3"/>
  <c r="G135" i="3"/>
  <c r="F135" i="3"/>
  <c r="D135" i="3"/>
  <c r="C135" i="3"/>
  <c r="G134" i="3"/>
  <c r="F134" i="3"/>
  <c r="D134" i="3"/>
  <c r="C134" i="3"/>
  <c r="G133" i="3"/>
  <c r="F133" i="3"/>
  <c r="D133" i="3"/>
  <c r="C133" i="3"/>
  <c r="G132" i="3"/>
  <c r="F132" i="3"/>
  <c r="D132" i="3"/>
  <c r="C132" i="3"/>
  <c r="G131" i="3"/>
  <c r="F131" i="3"/>
  <c r="D131" i="3"/>
  <c r="C131" i="3"/>
  <c r="G130" i="3"/>
  <c r="F130" i="3"/>
  <c r="D130" i="3"/>
  <c r="C130" i="3"/>
  <c r="G129" i="3"/>
  <c r="F129" i="3"/>
  <c r="D129" i="3"/>
  <c r="C129" i="3"/>
  <c r="G128" i="3"/>
  <c r="F128" i="3"/>
  <c r="D128" i="3"/>
  <c r="C128" i="3"/>
  <c r="G127" i="3"/>
  <c r="F127" i="3"/>
  <c r="D127" i="3"/>
  <c r="C127" i="3"/>
  <c r="G126" i="3"/>
  <c r="F126" i="3"/>
  <c r="D126" i="3"/>
  <c r="C126" i="3"/>
  <c r="G125" i="3"/>
  <c r="F125" i="3"/>
  <c r="D125" i="3"/>
  <c r="C125" i="3"/>
  <c r="G124" i="3"/>
  <c r="F124" i="3"/>
  <c r="D124" i="3"/>
  <c r="C124" i="3"/>
  <c r="G123" i="3"/>
  <c r="F123" i="3"/>
  <c r="D123" i="3"/>
  <c r="C123" i="3"/>
  <c r="G122" i="3"/>
  <c r="F122" i="3"/>
  <c r="D122" i="3"/>
  <c r="C122" i="3"/>
  <c r="G121" i="3"/>
  <c r="F121" i="3"/>
  <c r="D121" i="3"/>
  <c r="C121" i="3"/>
  <c r="G120" i="3"/>
  <c r="F120" i="3"/>
  <c r="D120" i="3"/>
  <c r="C120" i="3"/>
  <c r="G119" i="3"/>
  <c r="F119" i="3"/>
  <c r="D119" i="3"/>
  <c r="C119" i="3"/>
  <c r="G118" i="3"/>
  <c r="F118" i="3"/>
  <c r="D118" i="3"/>
  <c r="C118" i="3"/>
  <c r="G117" i="3"/>
  <c r="F117" i="3"/>
  <c r="D117" i="3"/>
  <c r="C117" i="3"/>
  <c r="G116" i="3"/>
  <c r="F116" i="3"/>
  <c r="D116" i="3"/>
  <c r="C116" i="3"/>
  <c r="G115" i="3"/>
  <c r="F115" i="3"/>
  <c r="D115" i="3"/>
  <c r="C115" i="3"/>
  <c r="G114" i="3"/>
  <c r="F114" i="3"/>
  <c r="D114" i="3"/>
  <c r="C114" i="3"/>
  <c r="G113" i="3"/>
  <c r="F113" i="3"/>
  <c r="D113" i="3"/>
  <c r="C113" i="3"/>
  <c r="G112" i="3"/>
  <c r="F112" i="3"/>
  <c r="D112" i="3"/>
  <c r="C112" i="3"/>
  <c r="G111" i="3"/>
  <c r="F111" i="3"/>
  <c r="D111" i="3"/>
  <c r="C111" i="3"/>
  <c r="G110" i="3"/>
  <c r="F110" i="3"/>
  <c r="D110" i="3"/>
  <c r="C110" i="3"/>
  <c r="G109" i="3"/>
  <c r="F109" i="3"/>
  <c r="D109" i="3"/>
  <c r="C109" i="3"/>
  <c r="G108" i="3"/>
  <c r="F108" i="3"/>
  <c r="D108" i="3"/>
  <c r="C108" i="3"/>
  <c r="G107" i="3"/>
  <c r="F107" i="3"/>
  <c r="D107" i="3"/>
  <c r="C107" i="3"/>
  <c r="G106" i="3"/>
  <c r="F106" i="3"/>
  <c r="D106" i="3"/>
  <c r="C106" i="3"/>
  <c r="G105" i="3"/>
  <c r="F105" i="3"/>
  <c r="D105" i="3"/>
  <c r="C105" i="3"/>
  <c r="G104" i="3"/>
  <c r="F104" i="3"/>
  <c r="D104" i="3"/>
  <c r="C104" i="3"/>
  <c r="G103" i="3"/>
  <c r="F103" i="3"/>
  <c r="D103" i="3"/>
  <c r="C103" i="3"/>
  <c r="G102" i="3"/>
  <c r="F102" i="3"/>
  <c r="D102" i="3"/>
  <c r="C102" i="3"/>
  <c r="G101" i="3"/>
  <c r="F101" i="3"/>
  <c r="D101" i="3"/>
  <c r="C101" i="3"/>
  <c r="G100" i="3"/>
  <c r="F100" i="3"/>
  <c r="D100" i="3"/>
  <c r="C100" i="3"/>
  <c r="G99" i="3"/>
  <c r="F99" i="3"/>
  <c r="D99" i="3"/>
  <c r="C99" i="3"/>
  <c r="G98" i="3"/>
  <c r="F98" i="3"/>
  <c r="D98" i="3"/>
  <c r="C98" i="3"/>
  <c r="G97" i="3"/>
  <c r="F97" i="3"/>
  <c r="D97" i="3"/>
  <c r="C97" i="3"/>
  <c r="G96" i="3"/>
  <c r="F96" i="3"/>
  <c r="D96" i="3"/>
  <c r="C96" i="3"/>
  <c r="G95" i="3"/>
  <c r="F95" i="3"/>
  <c r="D95" i="3"/>
  <c r="C95" i="3"/>
  <c r="G94" i="3"/>
  <c r="F94" i="3"/>
  <c r="D94" i="3"/>
  <c r="C94" i="3"/>
  <c r="G93" i="3"/>
  <c r="F93" i="3"/>
  <c r="D93" i="3"/>
  <c r="C93" i="3"/>
  <c r="G92" i="3"/>
  <c r="F92" i="3"/>
  <c r="D92" i="3"/>
  <c r="C92" i="3"/>
  <c r="G91" i="3"/>
  <c r="F91" i="3"/>
  <c r="D91" i="3"/>
  <c r="C91" i="3"/>
  <c r="G90" i="3"/>
  <c r="F90" i="3"/>
  <c r="D90" i="3"/>
  <c r="C90" i="3"/>
  <c r="G89" i="3"/>
  <c r="F89" i="3"/>
  <c r="D89" i="3"/>
  <c r="C89" i="3"/>
  <c r="G88" i="3"/>
  <c r="F88" i="3"/>
  <c r="D88" i="3"/>
  <c r="C88" i="3"/>
  <c r="G87" i="3"/>
  <c r="F87" i="3"/>
  <c r="D87" i="3"/>
  <c r="C87" i="3"/>
  <c r="G86" i="3"/>
  <c r="F86" i="3"/>
  <c r="D86" i="3"/>
  <c r="C86" i="3"/>
  <c r="G85" i="3"/>
  <c r="F85" i="3"/>
  <c r="D85" i="3"/>
  <c r="C85" i="3"/>
  <c r="G84" i="3"/>
  <c r="F84" i="3"/>
  <c r="D84" i="3"/>
  <c r="C84" i="3"/>
  <c r="G83" i="3"/>
  <c r="F83" i="3"/>
  <c r="D83" i="3"/>
  <c r="C83" i="3"/>
  <c r="G82" i="3"/>
  <c r="F82" i="3"/>
  <c r="D82" i="3"/>
  <c r="C82" i="3"/>
  <c r="G81" i="3"/>
  <c r="F81" i="3"/>
  <c r="D81" i="3"/>
  <c r="C81" i="3"/>
  <c r="G80" i="3"/>
  <c r="F80" i="3"/>
  <c r="D80" i="3"/>
  <c r="C80" i="3"/>
  <c r="G79" i="3"/>
  <c r="F79" i="3"/>
  <c r="D79" i="3"/>
  <c r="C79" i="3"/>
  <c r="G78" i="3"/>
  <c r="F78" i="3"/>
  <c r="D78" i="3"/>
  <c r="C78" i="3"/>
  <c r="G77" i="3"/>
  <c r="F77" i="3"/>
  <c r="D77" i="3"/>
  <c r="C77" i="3"/>
  <c r="G76" i="3"/>
  <c r="F76" i="3"/>
  <c r="D76" i="3"/>
  <c r="C76" i="3"/>
  <c r="G75" i="3"/>
  <c r="F75" i="3"/>
  <c r="D75" i="3"/>
  <c r="C75" i="3"/>
  <c r="G74" i="3"/>
  <c r="F74" i="3"/>
  <c r="D74" i="3"/>
  <c r="C74" i="3"/>
  <c r="G73" i="3"/>
  <c r="F73" i="3"/>
  <c r="D73" i="3"/>
  <c r="C73" i="3"/>
  <c r="G72" i="3"/>
  <c r="F72" i="3"/>
  <c r="D72" i="3"/>
  <c r="C72" i="3"/>
  <c r="G71" i="3"/>
  <c r="F71" i="3"/>
  <c r="D71" i="3"/>
  <c r="C71" i="3"/>
  <c r="G70" i="3"/>
  <c r="F70" i="3"/>
  <c r="D70" i="3"/>
  <c r="C70" i="3"/>
  <c r="G69" i="3"/>
  <c r="F69" i="3"/>
  <c r="D69" i="3"/>
  <c r="C69" i="3"/>
  <c r="G68" i="3"/>
  <c r="F68" i="3"/>
  <c r="D68" i="3"/>
  <c r="C68" i="3"/>
  <c r="G67" i="3"/>
  <c r="F67" i="3"/>
  <c r="D67" i="3"/>
  <c r="C67" i="3"/>
  <c r="G66" i="3"/>
  <c r="F66" i="3"/>
  <c r="D66" i="3"/>
  <c r="C66" i="3"/>
  <c r="G65" i="3"/>
  <c r="F65" i="3"/>
  <c r="D65" i="3"/>
  <c r="C65" i="3"/>
  <c r="G64" i="3"/>
  <c r="F64" i="3"/>
  <c r="D64" i="3"/>
  <c r="C64" i="3"/>
  <c r="G63" i="3"/>
  <c r="F63" i="3"/>
  <c r="D63" i="3"/>
  <c r="C63" i="3"/>
  <c r="G62" i="3"/>
  <c r="F62" i="3"/>
  <c r="D62" i="3"/>
  <c r="C62" i="3"/>
  <c r="G61" i="3"/>
  <c r="F61" i="3"/>
  <c r="D61" i="3"/>
  <c r="C61" i="3"/>
  <c r="G60" i="3"/>
  <c r="F60" i="3"/>
  <c r="D60" i="3"/>
  <c r="C60" i="3"/>
  <c r="G59" i="3"/>
  <c r="F59" i="3"/>
  <c r="D59" i="3"/>
  <c r="C59" i="3"/>
  <c r="G58" i="3"/>
  <c r="F58" i="3"/>
  <c r="D58" i="3"/>
  <c r="C58" i="3"/>
  <c r="G57" i="3"/>
  <c r="F57" i="3"/>
  <c r="D57" i="3"/>
  <c r="C57" i="3"/>
  <c r="G56" i="3"/>
  <c r="F56" i="3"/>
  <c r="D56" i="3"/>
  <c r="C56" i="3"/>
  <c r="G55" i="3"/>
  <c r="F55" i="3"/>
  <c r="D55" i="3"/>
  <c r="C55" i="3"/>
  <c r="G54" i="3"/>
  <c r="F54" i="3"/>
  <c r="D54" i="3"/>
  <c r="C54" i="3"/>
  <c r="G53" i="3"/>
  <c r="F53" i="3"/>
  <c r="D53" i="3"/>
  <c r="C53" i="3"/>
  <c r="G52" i="3"/>
  <c r="F52" i="3"/>
  <c r="D52" i="3"/>
  <c r="C52" i="3"/>
  <c r="G51" i="3"/>
  <c r="F51" i="3"/>
  <c r="D51" i="3"/>
  <c r="C51" i="3"/>
  <c r="G50" i="3"/>
  <c r="F50" i="3"/>
  <c r="D50" i="3"/>
  <c r="C50" i="3"/>
  <c r="G49" i="3"/>
  <c r="F49" i="3"/>
  <c r="D49" i="3"/>
  <c r="C49" i="3"/>
  <c r="G48" i="3"/>
  <c r="F48" i="3"/>
  <c r="D48" i="3"/>
  <c r="C48" i="3"/>
  <c r="G47" i="3"/>
  <c r="F47" i="3"/>
  <c r="D47" i="3"/>
  <c r="C47" i="3"/>
  <c r="G46" i="3"/>
  <c r="F46" i="3"/>
  <c r="D46" i="3"/>
  <c r="C46" i="3"/>
  <c r="G45" i="3"/>
  <c r="F45" i="3"/>
  <c r="D45" i="3"/>
  <c r="C45" i="3"/>
  <c r="G44" i="3"/>
  <c r="F44" i="3"/>
  <c r="D44" i="3"/>
  <c r="C44" i="3"/>
  <c r="G43" i="3"/>
  <c r="F43" i="3"/>
  <c r="D43" i="3"/>
  <c r="C43" i="3"/>
  <c r="G42" i="3"/>
  <c r="F42" i="3"/>
  <c r="D42" i="3"/>
  <c r="C42" i="3"/>
  <c r="G41" i="3"/>
  <c r="F41" i="3"/>
  <c r="D41" i="3"/>
  <c r="C41" i="3"/>
  <c r="G40" i="3"/>
  <c r="F40" i="3"/>
  <c r="D40" i="3"/>
  <c r="C40" i="3"/>
  <c r="G39" i="3"/>
  <c r="F39" i="3"/>
  <c r="D39" i="3"/>
  <c r="C39" i="3"/>
  <c r="G38" i="3"/>
  <c r="F38" i="3"/>
  <c r="D38" i="3"/>
  <c r="C38" i="3"/>
  <c r="G37" i="3"/>
  <c r="F37" i="3"/>
  <c r="D37" i="3"/>
  <c r="C37" i="3"/>
  <c r="G36" i="3"/>
  <c r="F36" i="3"/>
  <c r="D36" i="3"/>
  <c r="C36" i="3"/>
  <c r="G35" i="3"/>
  <c r="F35" i="3"/>
  <c r="D35" i="3"/>
  <c r="C35" i="3"/>
  <c r="G34" i="3"/>
  <c r="F34" i="3"/>
  <c r="D34" i="3"/>
  <c r="C34" i="3"/>
  <c r="G33" i="3"/>
  <c r="F33" i="3"/>
  <c r="D33" i="3"/>
  <c r="C33" i="3"/>
  <c r="G32" i="3"/>
  <c r="F32" i="3"/>
  <c r="D32" i="3"/>
  <c r="C32" i="3"/>
  <c r="G31" i="3"/>
  <c r="F31" i="3"/>
  <c r="D31" i="3"/>
  <c r="C31" i="3"/>
  <c r="G30" i="3"/>
  <c r="F30" i="3"/>
  <c r="D30" i="3"/>
  <c r="C30" i="3"/>
  <c r="G29" i="3"/>
  <c r="F29" i="3"/>
  <c r="D29" i="3"/>
  <c r="C29" i="3"/>
  <c r="G28" i="3"/>
  <c r="F28" i="3"/>
  <c r="D28" i="3"/>
  <c r="C28" i="3"/>
  <c r="G27" i="3"/>
  <c r="F27" i="3"/>
  <c r="D27" i="3"/>
  <c r="C27" i="3"/>
  <c r="G26" i="3"/>
  <c r="F26" i="3"/>
  <c r="D26" i="3"/>
  <c r="C26" i="3"/>
  <c r="G25" i="3"/>
  <c r="F25" i="3"/>
  <c r="D25" i="3"/>
  <c r="C25" i="3"/>
  <c r="G24" i="3"/>
  <c r="F24" i="3"/>
  <c r="D24" i="3"/>
  <c r="C24" i="3"/>
  <c r="G23" i="3"/>
  <c r="F23" i="3"/>
  <c r="D23" i="3"/>
  <c r="C23" i="3"/>
  <c r="G22" i="3"/>
  <c r="F22" i="3"/>
  <c r="D22" i="3"/>
  <c r="C22" i="3"/>
  <c r="G21" i="3"/>
  <c r="F21" i="3"/>
  <c r="D21" i="3"/>
  <c r="C21" i="3"/>
  <c r="G20" i="3"/>
  <c r="F20" i="3"/>
  <c r="D20" i="3"/>
  <c r="C20" i="3"/>
  <c r="G19" i="3"/>
  <c r="F19" i="3"/>
  <c r="D19" i="3"/>
  <c r="C19" i="3"/>
  <c r="G18" i="3"/>
  <c r="F18" i="3"/>
  <c r="D18" i="3"/>
  <c r="C18" i="3"/>
  <c r="G17" i="3"/>
  <c r="F17" i="3"/>
  <c r="D17" i="3"/>
  <c r="C17" i="3"/>
  <c r="G16" i="3"/>
  <c r="F16" i="3"/>
  <c r="D16" i="3"/>
  <c r="C16" i="3"/>
  <c r="G15" i="3"/>
  <c r="F15" i="3"/>
  <c r="D15" i="3"/>
  <c r="C15" i="3"/>
  <c r="G14" i="3"/>
  <c r="F14" i="3"/>
  <c r="D14" i="3"/>
  <c r="C14" i="3"/>
  <c r="G13" i="3"/>
  <c r="F13" i="3"/>
  <c r="D13" i="3"/>
  <c r="C13" i="3"/>
  <c r="G12" i="3"/>
  <c r="F12" i="3"/>
  <c r="D12" i="3"/>
  <c r="C12" i="3"/>
  <c r="G11" i="3"/>
  <c r="F11" i="3"/>
  <c r="D11" i="3"/>
  <c r="C11" i="3"/>
  <c r="G10" i="3"/>
  <c r="F10" i="3"/>
  <c r="D10" i="3"/>
  <c r="C10" i="3"/>
  <c r="G9" i="3"/>
  <c r="F9" i="3"/>
  <c r="D9" i="3"/>
  <c r="C9" i="3"/>
  <c r="G8" i="3"/>
  <c r="F8" i="3"/>
  <c r="D8" i="3"/>
  <c r="C8" i="3"/>
  <c r="G7" i="3"/>
  <c r="F7" i="3"/>
  <c r="D7" i="3"/>
  <c r="C7" i="3"/>
  <c r="G6" i="3"/>
  <c r="F6" i="3"/>
  <c r="D6" i="3"/>
  <c r="C6" i="3"/>
  <c r="G5" i="3"/>
  <c r="F5" i="3"/>
  <c r="D5" i="3"/>
  <c r="C5" i="3"/>
  <c r="G4" i="3"/>
  <c r="F4" i="3"/>
  <c r="D4" i="3"/>
  <c r="C4" i="3"/>
  <c r="G3" i="3"/>
  <c r="F3" i="3"/>
  <c r="D3" i="3"/>
  <c r="C3" i="3"/>
  <c r="G2" i="3"/>
  <c r="F2" i="3"/>
  <c r="D2" i="3"/>
  <c r="C2" i="3"/>
</calcChain>
</file>

<file path=xl/sharedStrings.xml><?xml version="1.0" encoding="utf-8"?>
<sst xmlns="http://schemas.openxmlformats.org/spreadsheetml/2006/main" count="28" uniqueCount="27">
  <si>
    <t>id</t>
  </si>
  <si>
    <t>prod</t>
  </si>
  <si>
    <t>age</t>
  </si>
  <si>
    <t>sex</t>
  </si>
  <si>
    <t>Sum Assured</t>
  </si>
  <si>
    <t>Term_if</t>
  </si>
  <si>
    <t>Premium</t>
  </si>
  <si>
    <t>VAL_RATE</t>
  </si>
  <si>
    <t>VAL_RATE_SENS</t>
  </si>
  <si>
    <t>VAL_MORT_SENS</t>
  </si>
  <si>
    <t>VAL_EXP_SENS</t>
  </si>
  <si>
    <t>VAL_WDL_SENS</t>
  </si>
  <si>
    <t>AGE</t>
  </si>
  <si>
    <t>QXM</t>
  </si>
  <si>
    <t>UXM_D</t>
  </si>
  <si>
    <t>UXM_DS</t>
  </si>
  <si>
    <t>QXF</t>
  </si>
  <si>
    <t>UXF_D</t>
  </si>
  <si>
    <t>UXF_DS</t>
  </si>
  <si>
    <t>Term</t>
  </si>
  <si>
    <t>wx</t>
  </si>
  <si>
    <t>uxw</t>
  </si>
  <si>
    <t>uxws</t>
  </si>
  <si>
    <t>Time</t>
  </si>
  <si>
    <t>vt</t>
  </si>
  <si>
    <t>vts</t>
  </si>
  <si>
    <t>proj_max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</si>
</sst>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_);_(* \(#,##0\);_(* &quot;-&quot;??_);_(@_)"/>
    <numFmt numFmtId="165" formatCode="0.0%"/>
    <numFmt numFmtId="166" formatCode="#,##0.00000_);\(#,##0.00000\)"/>
    <numFmt numFmtId="167" formatCode="0.000000000000000"/>
    <numFmt numFmtId="171" formatCode="_ * #,##0.00_ ;_ * \-#,##0.00_ ;_ * &quot;-&quot;??_ ;_ @_ "/>
    <numFmt numFmtId="172" formatCode="_ * #,##0_ ;_ * \-#,##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Times New Roman"/>
      <family val="1"/>
    </font>
    <font>
      <sz val="10"/>
      <color rgb="FF262626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8" applyNumberFormat="0" applyAlignment="0" applyProtection="0"/>
    <xf numFmtId="0" fontId="14" fillId="6" borderId="9" applyNumberFormat="0" applyAlignment="0" applyProtection="0"/>
    <xf numFmtId="0" fontId="15" fillId="6" borderId="8" applyNumberFormat="0" applyAlignment="0" applyProtection="0"/>
    <xf numFmtId="0" fontId="16" fillId="0" borderId="10" applyNumberFormat="0" applyFill="0" applyAlignment="0" applyProtection="0"/>
    <xf numFmtId="0" fontId="17" fillId="7" borderId="11" applyNumberFormat="0" applyAlignment="0" applyProtection="0"/>
    <xf numFmtId="0" fontId="18" fillId="0" borderId="0" applyNumberFormat="0" applyFill="0" applyBorder="0" applyAlignment="0" applyProtection="0"/>
    <xf numFmtId="0" fontId="1" fillId="8" borderId="12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71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0" fillId="0" borderId="0" xfId="0"/>
    <xf numFmtId="164" fontId="0" fillId="0" borderId="0" xfId="1" applyNumberFormat="1" applyFont="1"/>
    <xf numFmtId="0" fontId="0" fillId="0" borderId="0" xfId="0"/>
    <xf numFmtId="9" fontId="0" fillId="0" borderId="0" xfId="0" applyNumberFormat="1"/>
    <xf numFmtId="0" fontId="3" fillId="0" borderId="1" xfId="0" applyFont="1" applyBorder="1" applyAlignment="1">
      <alignment horizontal="left" vertical="center" wrapText="1" indent="2"/>
    </xf>
    <xf numFmtId="0" fontId="3" fillId="0" borderId="2" xfId="0" applyFont="1" applyBorder="1" applyAlignment="1">
      <alignment horizontal="left" vertical="center" wrapText="1" indent="2"/>
    </xf>
    <xf numFmtId="165" fontId="0" fillId="0" borderId="0" xfId="0" applyNumberFormat="1"/>
    <xf numFmtId="0" fontId="4" fillId="0" borderId="0" xfId="2"/>
    <xf numFmtId="166" fontId="4" fillId="0" borderId="0" xfId="2" applyNumberFormat="1"/>
    <xf numFmtId="0" fontId="5" fillId="0" borderId="3" xfId="0" applyFont="1" applyBorder="1" applyAlignment="1">
      <alignment vertical="center"/>
    </xf>
    <xf numFmtId="9" fontId="5" fillId="0" borderId="3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167" fontId="0" fillId="0" borderId="0" xfId="0" applyNumberFormat="1"/>
    <xf numFmtId="0" fontId="0" fillId="0" borderId="14" xfId="0" applyBorder="1"/>
    <xf numFmtId="172" fontId="0" fillId="0" borderId="14" xfId="44" applyNumberFormat="1" applyFont="1" applyBorder="1"/>
    <xf numFmtId="0" fontId="0" fillId="0" borderId="14" xfId="0" applyBorder="1"/>
    <xf numFmtId="0" fontId="0" fillId="0" borderId="0" xfId="0"/>
    <xf numFmtId="0" fontId="0" fillId="0" borderId="14" xfId="0" applyBorder="1"/>
    <xf numFmtId="9" fontId="0" fillId="0" borderId="14" xfId="0" applyNumberFormat="1" applyBorder="1"/>
    <xf numFmtId="0" fontId="0" fillId="0" borderId="14" xfId="0" applyBorder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4" xr:uid="{7A7B7548-78CF-4A5A-89A9-16CF4FC5B94A}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 xr:uid="{8985B12C-7846-4527-8D4F-736132018C7F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BDC5-4135-4E7A-8075-674AC0E62185}">
  <dimension ref="A1:B5"/>
  <sheetViews>
    <sheetView workbookViewId="0">
      <selection activeCell="B1" sqref="B1"/>
    </sheetView>
  </sheetViews>
  <sheetFormatPr defaultRowHeight="15" x14ac:dyDescent="0.25"/>
  <cols>
    <col min="1" max="1" width="16.42578125" style="5" bestFit="1" customWidth="1"/>
    <col min="2" max="16384" width="9.140625" style="5"/>
  </cols>
  <sheetData>
    <row r="1" spans="1:2" x14ac:dyDescent="0.25">
      <c r="A1" s="5" t="s">
        <v>7</v>
      </c>
      <c r="B1" s="6">
        <v>0.1</v>
      </c>
    </row>
    <row r="2" spans="1:2" x14ac:dyDescent="0.25">
      <c r="A2" s="5" t="s">
        <v>8</v>
      </c>
      <c r="B2" s="6">
        <v>0.5</v>
      </c>
    </row>
    <row r="3" spans="1:2" x14ac:dyDescent="0.25">
      <c r="A3" s="5" t="s">
        <v>9</v>
      </c>
      <c r="B3" s="9">
        <v>0.25</v>
      </c>
    </row>
    <row r="4" spans="1:2" x14ac:dyDescent="0.25">
      <c r="A4" s="5" t="s">
        <v>10</v>
      </c>
      <c r="B4" s="6">
        <v>1</v>
      </c>
    </row>
    <row r="5" spans="1:2" x14ac:dyDescent="0.25">
      <c r="A5" s="5" t="s">
        <v>11</v>
      </c>
      <c r="B5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11F79-C043-4D9E-81F8-AC18DF04C2AE}">
  <dimension ref="A1:G228"/>
  <sheetViews>
    <sheetView showGridLines="0" tabSelected="1" workbookViewId="0">
      <selection activeCell="B2" sqref="B2:B118"/>
    </sheetView>
  </sheetViews>
  <sheetFormatPr defaultRowHeight="12.75" x14ac:dyDescent="0.2"/>
  <cols>
    <col min="1" max="1" width="9.140625" style="10"/>
    <col min="2" max="2" width="10.140625" style="11" bestFit="1" customWidth="1"/>
    <col min="3" max="4" width="9.140625" style="10"/>
    <col min="5" max="5" width="10.140625" style="11" bestFit="1" customWidth="1"/>
    <col min="6" max="252" width="9.140625" style="10"/>
    <col min="253" max="256" width="8" style="10" customWidth="1"/>
    <col min="257" max="508" width="9.140625" style="10"/>
    <col min="509" max="512" width="8" style="10" customWidth="1"/>
    <col min="513" max="764" width="9.140625" style="10"/>
    <col min="765" max="768" width="8" style="10" customWidth="1"/>
    <col min="769" max="1020" width="9.140625" style="10"/>
    <col min="1021" max="1024" width="8" style="10" customWidth="1"/>
    <col min="1025" max="1276" width="9.140625" style="10"/>
    <col min="1277" max="1280" width="8" style="10" customWidth="1"/>
    <col min="1281" max="1532" width="9.140625" style="10"/>
    <col min="1533" max="1536" width="8" style="10" customWidth="1"/>
    <col min="1537" max="1788" width="9.140625" style="10"/>
    <col min="1789" max="1792" width="8" style="10" customWidth="1"/>
    <col min="1793" max="2044" width="9.140625" style="10"/>
    <col min="2045" max="2048" width="8" style="10" customWidth="1"/>
    <col min="2049" max="2300" width="9.140625" style="10"/>
    <col min="2301" max="2304" width="8" style="10" customWidth="1"/>
    <col min="2305" max="2556" width="9.140625" style="10"/>
    <col min="2557" max="2560" width="8" style="10" customWidth="1"/>
    <col min="2561" max="2812" width="9.140625" style="10"/>
    <col min="2813" max="2816" width="8" style="10" customWidth="1"/>
    <col min="2817" max="3068" width="9.140625" style="10"/>
    <col min="3069" max="3072" width="8" style="10" customWidth="1"/>
    <col min="3073" max="3324" width="9.140625" style="10"/>
    <col min="3325" max="3328" width="8" style="10" customWidth="1"/>
    <col min="3329" max="3580" width="9.140625" style="10"/>
    <col min="3581" max="3584" width="8" style="10" customWidth="1"/>
    <col min="3585" max="3836" width="9.140625" style="10"/>
    <col min="3837" max="3840" width="8" style="10" customWidth="1"/>
    <col min="3841" max="4092" width="9.140625" style="10"/>
    <col min="4093" max="4096" width="8" style="10" customWidth="1"/>
    <col min="4097" max="4348" width="9.140625" style="10"/>
    <col min="4349" max="4352" width="8" style="10" customWidth="1"/>
    <col min="4353" max="4604" width="9.140625" style="10"/>
    <col min="4605" max="4608" width="8" style="10" customWidth="1"/>
    <col min="4609" max="4860" width="9.140625" style="10"/>
    <col min="4861" max="4864" width="8" style="10" customWidth="1"/>
    <col min="4865" max="5116" width="9.140625" style="10"/>
    <col min="5117" max="5120" width="8" style="10" customWidth="1"/>
    <col min="5121" max="5372" width="9.140625" style="10"/>
    <col min="5373" max="5376" width="8" style="10" customWidth="1"/>
    <col min="5377" max="5628" width="9.140625" style="10"/>
    <col min="5629" max="5632" width="8" style="10" customWidth="1"/>
    <col min="5633" max="5884" width="9.140625" style="10"/>
    <col min="5885" max="5888" width="8" style="10" customWidth="1"/>
    <col min="5889" max="6140" width="9.140625" style="10"/>
    <col min="6141" max="6144" width="8" style="10" customWidth="1"/>
    <col min="6145" max="6396" width="9.140625" style="10"/>
    <col min="6397" max="6400" width="8" style="10" customWidth="1"/>
    <col min="6401" max="6652" width="9.140625" style="10"/>
    <col min="6653" max="6656" width="8" style="10" customWidth="1"/>
    <col min="6657" max="6908" width="9.140625" style="10"/>
    <col min="6909" max="6912" width="8" style="10" customWidth="1"/>
    <col min="6913" max="7164" width="9.140625" style="10"/>
    <col min="7165" max="7168" width="8" style="10" customWidth="1"/>
    <col min="7169" max="7420" width="9.140625" style="10"/>
    <col min="7421" max="7424" width="8" style="10" customWidth="1"/>
    <col min="7425" max="7676" width="9.140625" style="10"/>
    <col min="7677" max="7680" width="8" style="10" customWidth="1"/>
    <col min="7681" max="7932" width="9.140625" style="10"/>
    <col min="7933" max="7936" width="8" style="10" customWidth="1"/>
    <col min="7937" max="8188" width="9.140625" style="10"/>
    <col min="8189" max="8192" width="8" style="10" customWidth="1"/>
    <col min="8193" max="8444" width="9.140625" style="10"/>
    <col min="8445" max="8448" width="8" style="10" customWidth="1"/>
    <col min="8449" max="8700" width="9.140625" style="10"/>
    <col min="8701" max="8704" width="8" style="10" customWidth="1"/>
    <col min="8705" max="8956" width="9.140625" style="10"/>
    <col min="8957" max="8960" width="8" style="10" customWidth="1"/>
    <col min="8961" max="9212" width="9.140625" style="10"/>
    <col min="9213" max="9216" width="8" style="10" customWidth="1"/>
    <col min="9217" max="9468" width="9.140625" style="10"/>
    <col min="9469" max="9472" width="8" style="10" customWidth="1"/>
    <col min="9473" max="9724" width="9.140625" style="10"/>
    <col min="9725" max="9728" width="8" style="10" customWidth="1"/>
    <col min="9729" max="9980" width="9.140625" style="10"/>
    <col min="9981" max="9984" width="8" style="10" customWidth="1"/>
    <col min="9985" max="10236" width="9.140625" style="10"/>
    <col min="10237" max="10240" width="8" style="10" customWidth="1"/>
    <col min="10241" max="10492" width="9.140625" style="10"/>
    <col min="10493" max="10496" width="8" style="10" customWidth="1"/>
    <col min="10497" max="10748" width="9.140625" style="10"/>
    <col min="10749" max="10752" width="8" style="10" customWidth="1"/>
    <col min="10753" max="11004" width="9.140625" style="10"/>
    <col min="11005" max="11008" width="8" style="10" customWidth="1"/>
    <col min="11009" max="11260" width="9.140625" style="10"/>
    <col min="11261" max="11264" width="8" style="10" customWidth="1"/>
    <col min="11265" max="11516" width="9.140625" style="10"/>
    <col min="11517" max="11520" width="8" style="10" customWidth="1"/>
    <col min="11521" max="11772" width="9.140625" style="10"/>
    <col min="11773" max="11776" width="8" style="10" customWidth="1"/>
    <col min="11777" max="12028" width="9.140625" style="10"/>
    <col min="12029" max="12032" width="8" style="10" customWidth="1"/>
    <col min="12033" max="12284" width="9.140625" style="10"/>
    <col min="12285" max="12288" width="8" style="10" customWidth="1"/>
    <col min="12289" max="12540" width="9.140625" style="10"/>
    <col min="12541" max="12544" width="8" style="10" customWidth="1"/>
    <col min="12545" max="12796" width="9.140625" style="10"/>
    <col min="12797" max="12800" width="8" style="10" customWidth="1"/>
    <col min="12801" max="13052" width="9.140625" style="10"/>
    <col min="13053" max="13056" width="8" style="10" customWidth="1"/>
    <col min="13057" max="13308" width="9.140625" style="10"/>
    <col min="13309" max="13312" width="8" style="10" customWidth="1"/>
    <col min="13313" max="13564" width="9.140625" style="10"/>
    <col min="13565" max="13568" width="8" style="10" customWidth="1"/>
    <col min="13569" max="13820" width="9.140625" style="10"/>
    <col min="13821" max="13824" width="8" style="10" customWidth="1"/>
    <col min="13825" max="14076" width="9.140625" style="10"/>
    <col min="14077" max="14080" width="8" style="10" customWidth="1"/>
    <col min="14081" max="14332" width="9.140625" style="10"/>
    <col min="14333" max="14336" width="8" style="10" customWidth="1"/>
    <col min="14337" max="14588" width="9.140625" style="10"/>
    <col min="14589" max="14592" width="8" style="10" customWidth="1"/>
    <col min="14593" max="14844" width="9.140625" style="10"/>
    <col min="14845" max="14848" width="8" style="10" customWidth="1"/>
    <col min="14849" max="15100" width="9.140625" style="10"/>
    <col min="15101" max="15104" width="8" style="10" customWidth="1"/>
    <col min="15105" max="15356" width="9.140625" style="10"/>
    <col min="15357" max="15360" width="8" style="10" customWidth="1"/>
    <col min="15361" max="15612" width="9.140625" style="10"/>
    <col min="15613" max="15616" width="8" style="10" customWidth="1"/>
    <col min="15617" max="15868" width="9.140625" style="10"/>
    <col min="15869" max="15872" width="8" style="10" customWidth="1"/>
    <col min="15873" max="16124" width="9.140625" style="10"/>
    <col min="16125" max="16128" width="8" style="10" customWidth="1"/>
    <col min="16129" max="16384" width="9.140625" style="10"/>
  </cols>
  <sheetData>
    <row r="1" spans="1:7" x14ac:dyDescent="0.2">
      <c r="A1" s="10" t="s">
        <v>12</v>
      </c>
      <c r="B1" s="11" t="s">
        <v>13</v>
      </c>
      <c r="C1" s="10" t="s">
        <v>14</v>
      </c>
      <c r="D1" s="10" t="s">
        <v>15</v>
      </c>
      <c r="E1" s="11" t="s">
        <v>16</v>
      </c>
      <c r="F1" s="10" t="s">
        <v>17</v>
      </c>
      <c r="G1" s="10" t="s">
        <v>18</v>
      </c>
    </row>
    <row r="2" spans="1:7" ht="15" x14ac:dyDescent="0.25">
      <c r="A2" s="10">
        <v>1</v>
      </c>
      <c r="B2" s="23">
        <v>1.89E-3</v>
      </c>
      <c r="C2" s="10">
        <f t="shared" ref="C2:C15" si="0">-LN(1-B2)</f>
        <v>1.8917883036177526E-3</v>
      </c>
      <c r="D2" s="10">
        <f t="shared" ref="D2:D65" si="1">-LN(1-(1+VAL_MORTS)*B2)</f>
        <v>2.3652951062852396E-3</v>
      </c>
      <c r="E2" s="7">
        <v>1.387E-2</v>
      </c>
      <c r="F2" s="10">
        <f t="shared" ref="F2:F15" si="2">-LN(1-E2)</f>
        <v>1.3967087228615796E-2</v>
      </c>
      <c r="G2" s="10">
        <f t="shared" ref="G2:G65" si="3">-LN(1-(1+VAL_MORTS)*E2)</f>
        <v>1.7489554512831296E-2</v>
      </c>
    </row>
    <row r="3" spans="1:7" ht="15" x14ac:dyDescent="0.25">
      <c r="A3" s="10">
        <v>2</v>
      </c>
      <c r="B3" s="23">
        <v>1.89E-3</v>
      </c>
      <c r="C3" s="10">
        <f t="shared" si="0"/>
        <v>1.8917883036177526E-3</v>
      </c>
      <c r="D3" s="10">
        <f t="shared" si="1"/>
        <v>2.3652951062852396E-3</v>
      </c>
      <c r="E3" s="7">
        <v>5.1200000000000004E-3</v>
      </c>
      <c r="F3" s="10">
        <f t="shared" si="2"/>
        <v>5.1331521117480754E-3</v>
      </c>
      <c r="G3" s="10">
        <f t="shared" si="3"/>
        <v>6.4205678029226948E-3</v>
      </c>
    </row>
    <row r="4" spans="1:7" ht="15" x14ac:dyDescent="0.25">
      <c r="A4" s="10">
        <v>3</v>
      </c>
      <c r="B4" s="23">
        <v>1.89E-3</v>
      </c>
      <c r="C4" s="10">
        <f t="shared" si="0"/>
        <v>1.8917883036177526E-3</v>
      </c>
      <c r="D4" s="10">
        <f t="shared" si="1"/>
        <v>2.3652951062852396E-3</v>
      </c>
      <c r="E4" s="7">
        <v>2.2399999999999998E-3</v>
      </c>
      <c r="F4" s="10">
        <f t="shared" si="2"/>
        <v>2.2425125527800638E-3</v>
      </c>
      <c r="G4" s="10">
        <f t="shared" si="3"/>
        <v>2.8039273327342593E-3</v>
      </c>
    </row>
    <row r="5" spans="1:7" ht="15" x14ac:dyDescent="0.25">
      <c r="A5" s="10">
        <v>4</v>
      </c>
      <c r="B5" s="23">
        <v>1.89E-3</v>
      </c>
      <c r="C5" s="10">
        <f t="shared" si="0"/>
        <v>1.8917883036177526E-3</v>
      </c>
      <c r="D5" s="10">
        <f t="shared" si="1"/>
        <v>2.3652951062852396E-3</v>
      </c>
      <c r="E5" s="7">
        <v>1.2999999999999999E-3</v>
      </c>
      <c r="F5" s="10">
        <f t="shared" si="2"/>
        <v>1.3008457330480696E-3</v>
      </c>
      <c r="G5" s="10">
        <f t="shared" si="3"/>
        <v>1.6263217445840236E-3</v>
      </c>
    </row>
    <row r="6" spans="1:7" ht="15" x14ac:dyDescent="0.25">
      <c r="A6" s="10">
        <v>5</v>
      </c>
      <c r="B6" s="23">
        <v>1.89E-3</v>
      </c>
      <c r="C6" s="10">
        <f t="shared" si="0"/>
        <v>1.8917883036177526E-3</v>
      </c>
      <c r="D6" s="10">
        <f t="shared" si="1"/>
        <v>2.3652951062852396E-3</v>
      </c>
      <c r="E6" s="7">
        <v>8.0000000000000004E-4</v>
      </c>
      <c r="F6" s="10">
        <f t="shared" si="2"/>
        <v>8.003201707691552E-4</v>
      </c>
      <c r="G6" s="10">
        <f t="shared" si="3"/>
        <v>1.0005003335835344E-3</v>
      </c>
    </row>
    <row r="7" spans="1:7" ht="15" x14ac:dyDescent="0.25">
      <c r="A7" s="10">
        <v>6</v>
      </c>
      <c r="B7" s="23">
        <v>1.89E-3</v>
      </c>
      <c r="C7" s="10">
        <f t="shared" si="0"/>
        <v>1.8917883036177526E-3</v>
      </c>
      <c r="D7" s="10">
        <f t="shared" si="1"/>
        <v>2.3652951062852396E-3</v>
      </c>
      <c r="E7" s="7">
        <v>7.6000000000000004E-4</v>
      </c>
      <c r="F7" s="10">
        <f t="shared" si="2"/>
        <v>7.6028894640877245E-4</v>
      </c>
      <c r="G7" s="10">
        <f t="shared" si="3"/>
        <v>9.5045153599545456E-4</v>
      </c>
    </row>
    <row r="8" spans="1:7" ht="15" x14ac:dyDescent="0.25">
      <c r="A8" s="10">
        <v>7</v>
      </c>
      <c r="B8" s="23">
        <v>1.89E-3</v>
      </c>
      <c r="C8" s="10">
        <f t="shared" si="0"/>
        <v>1.8917883036177526E-3</v>
      </c>
      <c r="D8" s="10">
        <f t="shared" si="1"/>
        <v>2.3652951062852396E-3</v>
      </c>
      <c r="E8" s="7">
        <v>6.4000000000000005E-4</v>
      </c>
      <c r="F8" s="10">
        <f t="shared" si="2"/>
        <v>6.4020488742327181E-4</v>
      </c>
      <c r="G8" s="10">
        <f t="shared" si="3"/>
        <v>8.003201707691552E-4</v>
      </c>
    </row>
    <row r="9" spans="1:7" ht="15" x14ac:dyDescent="0.25">
      <c r="A9" s="10">
        <v>8</v>
      </c>
      <c r="B9" s="23">
        <v>1.89E-3</v>
      </c>
      <c r="C9" s="10">
        <f t="shared" si="0"/>
        <v>1.8917883036177526E-3</v>
      </c>
      <c r="D9" s="10">
        <f t="shared" si="1"/>
        <v>2.3652951062852396E-3</v>
      </c>
      <c r="E9" s="7">
        <v>5.5000000000000003E-4</v>
      </c>
      <c r="F9" s="10">
        <f t="shared" si="2"/>
        <v>5.501513054812704E-4</v>
      </c>
      <c r="G9" s="10">
        <f t="shared" si="3"/>
        <v>6.8773643649789099E-4</v>
      </c>
    </row>
    <row r="10" spans="1:7" ht="15" x14ac:dyDescent="0.25">
      <c r="A10" s="10">
        <v>9</v>
      </c>
      <c r="B10" s="23">
        <v>1.89E-3</v>
      </c>
      <c r="C10" s="10">
        <f t="shared" si="0"/>
        <v>1.8917883036177526E-3</v>
      </c>
      <c r="D10" s="10">
        <f t="shared" si="1"/>
        <v>2.3652951062852396E-3</v>
      </c>
      <c r="E10" s="7">
        <v>4.2000000000000002E-4</v>
      </c>
      <c r="F10" s="10">
        <f t="shared" si="2"/>
        <v>4.2008822470375782E-4</v>
      </c>
      <c r="G10" s="10">
        <f t="shared" si="3"/>
        <v>5.2513786075337294E-4</v>
      </c>
    </row>
    <row r="11" spans="1:7" ht="15" x14ac:dyDescent="0.25">
      <c r="A11" s="10">
        <v>10</v>
      </c>
      <c r="B11" s="23">
        <v>1.89E-3</v>
      </c>
      <c r="C11" s="10">
        <f t="shared" si="0"/>
        <v>1.8917883036177526E-3</v>
      </c>
      <c r="D11" s="10">
        <f t="shared" si="1"/>
        <v>2.3652951062852396E-3</v>
      </c>
      <c r="E11" s="7">
        <v>3.8999999999999999E-4</v>
      </c>
      <c r="F11" s="10">
        <f t="shared" si="2"/>
        <v>3.9007606977878686E-4</v>
      </c>
      <c r="G11" s="10">
        <f t="shared" si="3"/>
        <v>4.8761886675824031E-4</v>
      </c>
    </row>
    <row r="12" spans="1:7" ht="15" x14ac:dyDescent="0.25">
      <c r="A12" s="10">
        <v>11</v>
      </c>
      <c r="B12" s="23">
        <v>1.89E-3</v>
      </c>
      <c r="C12" s="10">
        <f t="shared" si="0"/>
        <v>1.8917883036177526E-3</v>
      </c>
      <c r="D12" s="10">
        <f t="shared" si="1"/>
        <v>2.3652951062852396E-3</v>
      </c>
      <c r="E12" s="7">
        <v>4.0999999999999999E-4</v>
      </c>
      <c r="F12" s="10">
        <f t="shared" si="2"/>
        <v>4.1008407298075486E-4</v>
      </c>
      <c r="G12" s="10">
        <f t="shared" si="3"/>
        <v>5.1263137301272373E-4</v>
      </c>
    </row>
    <row r="13" spans="1:7" ht="15" x14ac:dyDescent="0.25">
      <c r="A13" s="10">
        <v>12</v>
      </c>
      <c r="B13" s="23">
        <v>1.89E-3</v>
      </c>
      <c r="C13" s="10">
        <f t="shared" si="0"/>
        <v>1.8917883036177526E-3</v>
      </c>
      <c r="D13" s="10">
        <f t="shared" si="1"/>
        <v>2.3652951062852396E-3</v>
      </c>
      <c r="E13" s="7">
        <v>4.6999999999999999E-4</v>
      </c>
      <c r="F13" s="10">
        <f t="shared" si="2"/>
        <v>4.7011048461984088E-4</v>
      </c>
      <c r="G13" s="10">
        <f t="shared" si="3"/>
        <v>5.8767264574785918E-4</v>
      </c>
    </row>
    <row r="14" spans="1:7" ht="15" x14ac:dyDescent="0.25">
      <c r="A14" s="10">
        <v>13</v>
      </c>
      <c r="B14" s="23">
        <v>1.89E-3</v>
      </c>
      <c r="C14" s="10">
        <f t="shared" si="0"/>
        <v>1.8917883036177526E-3</v>
      </c>
      <c r="D14" s="10">
        <f t="shared" si="1"/>
        <v>2.3652951062852396E-3</v>
      </c>
      <c r="E14" s="7">
        <v>5.6999999999999998E-4</v>
      </c>
      <c r="F14" s="10">
        <f t="shared" si="2"/>
        <v>5.7016251175736146E-4</v>
      </c>
      <c r="G14" s="10">
        <f t="shared" si="3"/>
        <v>7.1275394875782968E-4</v>
      </c>
    </row>
    <row r="15" spans="1:7" ht="15" x14ac:dyDescent="0.25">
      <c r="A15" s="10">
        <v>14</v>
      </c>
      <c r="B15" s="23">
        <v>1.89E-3</v>
      </c>
      <c r="C15" s="10">
        <f t="shared" si="0"/>
        <v>1.8917883036177526E-3</v>
      </c>
      <c r="D15" s="10">
        <f t="shared" si="1"/>
        <v>2.3652951062852396E-3</v>
      </c>
      <c r="E15" s="7">
        <v>6.9999999999999999E-4</v>
      </c>
      <c r="F15" s="10">
        <f t="shared" si="2"/>
        <v>7.0024511439342589E-4</v>
      </c>
      <c r="G15" s="10">
        <f t="shared" si="3"/>
        <v>8.753830359538988E-4</v>
      </c>
    </row>
    <row r="16" spans="1:7" ht="15" x14ac:dyDescent="0.25">
      <c r="A16" s="10">
        <v>15</v>
      </c>
      <c r="B16" s="23">
        <v>1.89E-3</v>
      </c>
      <c r="C16" s="10">
        <f>-LN(1-B16)</f>
        <v>1.8917883036177526E-3</v>
      </c>
      <c r="D16" s="10">
        <f t="shared" si="1"/>
        <v>2.3652951062852396E-3</v>
      </c>
      <c r="E16" s="7">
        <v>8.4999999999999995E-4</v>
      </c>
      <c r="F16" s="10">
        <f>-LN(1-E16)</f>
        <v>8.5036145483894114E-4</v>
      </c>
      <c r="G16" s="10">
        <f t="shared" si="3"/>
        <v>1.0630648532648081E-3</v>
      </c>
    </row>
    <row r="17" spans="1:7" ht="15" x14ac:dyDescent="0.25">
      <c r="A17" s="10">
        <v>16</v>
      </c>
      <c r="B17" s="23">
        <v>2.3999999999999998E-3</v>
      </c>
      <c r="C17" s="10">
        <f t="shared" ref="C17:C80" si="4">-LN(1-B17)</f>
        <v>2.4028846163103149E-3</v>
      </c>
      <c r="D17" s="10">
        <f t="shared" si="1"/>
        <v>3.0045090202987243E-3</v>
      </c>
      <c r="E17" s="7">
        <v>1.0300000000000001E-3</v>
      </c>
      <c r="F17" s="10">
        <f t="shared" ref="F17:F80" si="5">-LN(1-E17)</f>
        <v>1.0305308145239179E-3</v>
      </c>
      <c r="G17" s="10">
        <f t="shared" si="3"/>
        <v>1.2883295402234686E-3</v>
      </c>
    </row>
    <row r="18" spans="1:7" ht="15" x14ac:dyDescent="0.25">
      <c r="A18" s="10">
        <v>17</v>
      </c>
      <c r="B18" s="23">
        <v>2.9499999999999999E-3</v>
      </c>
      <c r="C18" s="10">
        <f t="shared" si="4"/>
        <v>2.954359826436511E-3</v>
      </c>
      <c r="D18" s="10">
        <f t="shared" si="1"/>
        <v>3.6943155882716069E-3</v>
      </c>
      <c r="E18" s="7">
        <v>1.2199999999999999E-3</v>
      </c>
      <c r="F18" s="10">
        <f t="shared" si="5"/>
        <v>1.2207448058370403E-3</v>
      </c>
      <c r="G18" s="10">
        <f t="shared" si="3"/>
        <v>1.5261639960464915E-3</v>
      </c>
    </row>
    <row r="19" spans="1:7" ht="15" x14ac:dyDescent="0.25">
      <c r="A19" s="10">
        <v>18</v>
      </c>
      <c r="B19" s="23">
        <v>3.3E-3</v>
      </c>
      <c r="C19" s="10">
        <f t="shared" si="4"/>
        <v>3.3054570087264813E-3</v>
      </c>
      <c r="D19" s="10">
        <f t="shared" si="1"/>
        <v>4.1335312816069818E-3</v>
      </c>
      <c r="E19" s="7">
        <v>1.42E-3</v>
      </c>
      <c r="F19" s="10">
        <f t="shared" si="5"/>
        <v>1.4210091554469335E-3</v>
      </c>
      <c r="G19" s="10">
        <f t="shared" si="3"/>
        <v>1.7765771791049012E-3</v>
      </c>
    </row>
    <row r="20" spans="1:7" ht="15" x14ac:dyDescent="0.25">
      <c r="A20" s="10">
        <v>19</v>
      </c>
      <c r="B20" s="23">
        <v>3.3500000000000001E-3</v>
      </c>
      <c r="C20" s="10">
        <f t="shared" si="4"/>
        <v>3.3556238133623764E-3</v>
      </c>
      <c r="D20" s="10">
        <f t="shared" si="1"/>
        <v>4.1962921314094535E-3</v>
      </c>
      <c r="E20" s="7">
        <v>1.6299999999999999E-3</v>
      </c>
      <c r="F20" s="10">
        <f t="shared" si="5"/>
        <v>1.6313298953494375E-3</v>
      </c>
      <c r="G20" s="10">
        <f t="shared" si="3"/>
        <v>2.0395785269373486E-3</v>
      </c>
    </row>
    <row r="21" spans="1:7" ht="15" x14ac:dyDescent="0.25">
      <c r="A21" s="10">
        <v>20</v>
      </c>
      <c r="B21" s="23">
        <v>3.0200000000000001E-3</v>
      </c>
      <c r="C21" s="10">
        <f t="shared" si="4"/>
        <v>3.0245694020484821E-3</v>
      </c>
      <c r="D21" s="10">
        <f t="shared" si="1"/>
        <v>3.7821432954603189E-3</v>
      </c>
      <c r="E21" s="7">
        <v>1.82E-3</v>
      </c>
      <c r="F21" s="10">
        <f t="shared" si="5"/>
        <v>1.8216582122697088E-3</v>
      </c>
      <c r="G21" s="10">
        <f t="shared" si="3"/>
        <v>2.27759174405797E-3</v>
      </c>
    </row>
    <row r="22" spans="1:7" ht="15" x14ac:dyDescent="0.25">
      <c r="A22" s="10">
        <v>21</v>
      </c>
      <c r="B22" s="23">
        <v>2.8300000000000001E-3</v>
      </c>
      <c r="C22" s="10">
        <f t="shared" si="4"/>
        <v>2.8340120211343429E-3</v>
      </c>
      <c r="D22" s="10">
        <f t="shared" si="1"/>
        <v>3.543771748366674E-3</v>
      </c>
      <c r="E22" s="7">
        <v>2E-3</v>
      </c>
      <c r="F22" s="10">
        <f t="shared" si="5"/>
        <v>2.0020026706730793E-3</v>
      </c>
      <c r="G22" s="10">
        <f t="shared" si="3"/>
        <v>2.503130218118477E-3</v>
      </c>
    </row>
    <row r="23" spans="1:7" ht="15" x14ac:dyDescent="0.25">
      <c r="A23" s="10">
        <v>22</v>
      </c>
      <c r="B23" s="23">
        <v>3.1800000000000001E-3</v>
      </c>
      <c r="C23" s="10">
        <f t="shared" si="4"/>
        <v>3.1850669447743294E-3</v>
      </c>
      <c r="D23" s="10">
        <f t="shared" si="1"/>
        <v>3.9829213109421526E-3</v>
      </c>
      <c r="E23" s="7">
        <v>2.15E-3</v>
      </c>
      <c r="F23" s="10">
        <f t="shared" si="5"/>
        <v>2.1523145681427332E-3</v>
      </c>
      <c r="G23" s="10">
        <f t="shared" si="3"/>
        <v>2.691117811490971E-3</v>
      </c>
    </row>
    <row r="24" spans="1:7" ht="15" x14ac:dyDescent="0.25">
      <c r="A24" s="10">
        <v>23</v>
      </c>
      <c r="B24" s="23">
        <v>3.3700000000000002E-3</v>
      </c>
      <c r="C24" s="10">
        <f t="shared" si="4"/>
        <v>3.3756912399162888E-3</v>
      </c>
      <c r="D24" s="10">
        <f t="shared" si="1"/>
        <v>4.2213975742707256E-3</v>
      </c>
      <c r="E24" s="7">
        <v>2.2699999999999999E-3</v>
      </c>
      <c r="F24" s="10">
        <f t="shared" si="5"/>
        <v>2.2725803556778333E-3</v>
      </c>
      <c r="G24" s="10">
        <f t="shared" si="3"/>
        <v>2.8415333346566212E-3</v>
      </c>
    </row>
    <row r="25" spans="1:7" ht="15" x14ac:dyDescent="0.25">
      <c r="A25" s="10">
        <v>24</v>
      </c>
      <c r="B25" s="23">
        <v>3.3700000000000002E-3</v>
      </c>
      <c r="C25" s="10">
        <f t="shared" si="4"/>
        <v>3.3756912399162888E-3</v>
      </c>
      <c r="D25" s="10">
        <f t="shared" si="1"/>
        <v>4.2213975742707256E-3</v>
      </c>
      <c r="E25" s="7">
        <v>2.3700000000000001E-3</v>
      </c>
      <c r="F25" s="10">
        <f t="shared" si="5"/>
        <v>2.3728128952533586E-3</v>
      </c>
      <c r="G25" s="10">
        <f t="shared" si="3"/>
        <v>2.9668968891282278E-3</v>
      </c>
    </row>
    <row r="26" spans="1:7" ht="15" x14ac:dyDescent="0.25">
      <c r="A26" s="10">
        <v>25</v>
      </c>
      <c r="B26" s="23">
        <v>3.15E-3</v>
      </c>
      <c r="C26" s="10">
        <f t="shared" si="4"/>
        <v>3.1549716933011781E-3</v>
      </c>
      <c r="D26" s="10">
        <f t="shared" si="1"/>
        <v>3.9452723622846846E-3</v>
      </c>
      <c r="E26" s="7">
        <v>2.4499999999999999E-3</v>
      </c>
      <c r="F26" s="10">
        <f t="shared" si="5"/>
        <v>2.4530061610668111E-3</v>
      </c>
      <c r="G26" s="10">
        <f t="shared" si="3"/>
        <v>3.0671990494700843E-3</v>
      </c>
    </row>
    <row r="27" spans="1:7" ht="15" x14ac:dyDescent="0.25">
      <c r="A27" s="10">
        <v>26</v>
      </c>
      <c r="B27" s="23">
        <v>2.99E-3</v>
      </c>
      <c r="C27" s="10">
        <f t="shared" si="4"/>
        <v>2.9944789803289769E-3</v>
      </c>
      <c r="D27" s="10">
        <f t="shared" si="1"/>
        <v>3.7445019049828867E-3</v>
      </c>
      <c r="E27" s="7">
        <v>2.5000000000000001E-3</v>
      </c>
      <c r="F27" s="10">
        <f t="shared" si="5"/>
        <v>2.503130218118477E-3</v>
      </c>
      <c r="G27" s="10">
        <f t="shared" si="3"/>
        <v>3.1298930089277044E-3</v>
      </c>
    </row>
    <row r="28" spans="1:7" ht="15" x14ac:dyDescent="0.25">
      <c r="A28" s="10">
        <v>27</v>
      </c>
      <c r="B28" s="23">
        <v>2.9199999999999999E-3</v>
      </c>
      <c r="C28" s="10">
        <f t="shared" si="4"/>
        <v>2.9242715172468014E-3</v>
      </c>
      <c r="D28" s="10">
        <f t="shared" si="1"/>
        <v>3.6566775035439228E-3</v>
      </c>
      <c r="E28" s="7">
        <v>2.5400000000000002E-3</v>
      </c>
      <c r="F28" s="10">
        <f t="shared" si="5"/>
        <v>2.5432312727816284E-3</v>
      </c>
      <c r="G28" s="10">
        <f t="shared" si="3"/>
        <v>3.1800510066309468E-3</v>
      </c>
    </row>
    <row r="29" spans="1:7" ht="15" x14ac:dyDescent="0.25">
      <c r="A29" s="10">
        <v>28</v>
      </c>
      <c r="B29" s="23">
        <v>2.8700000000000002E-3</v>
      </c>
      <c r="C29" s="10">
        <f t="shared" si="4"/>
        <v>2.8741263469683736E-3</v>
      </c>
      <c r="D29" s="10">
        <f t="shared" si="1"/>
        <v>3.5939505102162489E-3</v>
      </c>
      <c r="E29" s="7">
        <v>2.5799999999999998E-3</v>
      </c>
      <c r="F29" s="10">
        <f t="shared" si="5"/>
        <v>2.5833339356038541E-3</v>
      </c>
      <c r="G29" s="10">
        <f t="shared" si="3"/>
        <v>3.2302115202851181E-3</v>
      </c>
    </row>
    <row r="30" spans="1:7" ht="15" x14ac:dyDescent="0.25">
      <c r="A30" s="10">
        <v>29</v>
      </c>
      <c r="B30" s="23">
        <v>2.8500000000000001E-3</v>
      </c>
      <c r="C30" s="10">
        <f t="shared" si="4"/>
        <v>2.8540689829064663E-3</v>
      </c>
      <c r="D30" s="10">
        <f t="shared" si="1"/>
        <v>3.5688608145529994E-3</v>
      </c>
      <c r="E30" s="7">
        <v>2.63E-3</v>
      </c>
      <c r="F30" s="10">
        <f t="shared" si="5"/>
        <v>2.6334645258017852E-3</v>
      </c>
      <c r="G30" s="10">
        <f t="shared" si="3"/>
        <v>3.2929157007933418E-3</v>
      </c>
    </row>
    <row r="31" spans="1:7" ht="15" x14ac:dyDescent="0.25">
      <c r="A31" s="10">
        <v>30</v>
      </c>
      <c r="B31" s="23">
        <v>2.8600000000000001E-3</v>
      </c>
      <c r="C31" s="10">
        <f t="shared" si="4"/>
        <v>2.8640976146501324E-3</v>
      </c>
      <c r="D31" s="10">
        <f t="shared" si="1"/>
        <v>3.5814055836980207E-3</v>
      </c>
      <c r="E31" s="7">
        <v>2.6800000000000001E-3</v>
      </c>
      <c r="F31" s="10">
        <f t="shared" si="5"/>
        <v>2.683597629201779E-3</v>
      </c>
      <c r="G31" s="10">
        <f t="shared" si="3"/>
        <v>3.3556238133623764E-3</v>
      </c>
    </row>
    <row r="32" spans="1:7" ht="15" x14ac:dyDescent="0.25">
      <c r="A32" s="10">
        <v>31</v>
      </c>
      <c r="B32" s="23">
        <v>2.8900000000000002E-3</v>
      </c>
      <c r="C32" s="10">
        <f t="shared" si="4"/>
        <v>2.894184113336092E-3</v>
      </c>
      <c r="D32" s="10">
        <f t="shared" si="1"/>
        <v>3.6190408353882321E-3</v>
      </c>
      <c r="E32" s="7">
        <v>2.7499999999999998E-3</v>
      </c>
      <c r="F32" s="10">
        <f t="shared" si="5"/>
        <v>2.7537881966210758E-3</v>
      </c>
      <c r="G32" s="10">
        <f t="shared" si="3"/>
        <v>3.4434217777602775E-3</v>
      </c>
    </row>
    <row r="33" spans="1:7" ht="15" x14ac:dyDescent="0.25">
      <c r="A33" s="10">
        <v>32</v>
      </c>
      <c r="B33" s="23">
        <v>2.9499999999999999E-3</v>
      </c>
      <c r="C33" s="10">
        <f t="shared" si="4"/>
        <v>2.954359826436511E-3</v>
      </c>
      <c r="D33" s="10">
        <f t="shared" si="1"/>
        <v>3.6943155882716069E-3</v>
      </c>
      <c r="E33" s="7">
        <v>2.82E-3</v>
      </c>
      <c r="F33" s="10">
        <f t="shared" si="5"/>
        <v>2.8239836911019629E-3</v>
      </c>
      <c r="G33" s="10">
        <f t="shared" si="3"/>
        <v>3.5312274513175845E-3</v>
      </c>
    </row>
    <row r="34" spans="1:7" ht="15" x14ac:dyDescent="0.25">
      <c r="A34" s="10">
        <v>33</v>
      </c>
      <c r="B34" s="23">
        <v>3.0300000000000001E-3</v>
      </c>
      <c r="C34" s="10">
        <f t="shared" si="4"/>
        <v>3.0345997438324165E-3</v>
      </c>
      <c r="D34" s="10">
        <f t="shared" si="1"/>
        <v>3.7946907404870721E-3</v>
      </c>
      <c r="E34" s="7">
        <v>2.9099999999999998E-3</v>
      </c>
      <c r="F34" s="10">
        <f t="shared" si="5"/>
        <v>2.9142422820259833E-3</v>
      </c>
      <c r="G34" s="10">
        <f t="shared" si="3"/>
        <v>3.6441317901003169E-3</v>
      </c>
    </row>
    <row r="35" spans="1:7" ht="15" x14ac:dyDescent="0.25">
      <c r="A35" s="10">
        <v>34</v>
      </c>
      <c r="B35" s="23">
        <v>3.13E-3</v>
      </c>
      <c r="C35" s="10">
        <f t="shared" si="4"/>
        <v>3.1349086954873518E-3</v>
      </c>
      <c r="D35" s="10">
        <f t="shared" si="1"/>
        <v>3.9201738506250547E-3</v>
      </c>
      <c r="E35" s="7">
        <v>3.0200000000000001E-3</v>
      </c>
      <c r="F35" s="10">
        <f t="shared" si="5"/>
        <v>3.0245694020484821E-3</v>
      </c>
      <c r="G35" s="10">
        <f t="shared" si="3"/>
        <v>3.7821432954603189E-3</v>
      </c>
    </row>
    <row r="36" spans="1:7" ht="15" x14ac:dyDescent="0.25">
      <c r="A36" s="10">
        <v>35</v>
      </c>
      <c r="B36" s="23">
        <v>3.2399999999999998E-3</v>
      </c>
      <c r="C36" s="10">
        <f t="shared" si="4"/>
        <v>3.245260165029525E-3</v>
      </c>
      <c r="D36" s="10">
        <f t="shared" si="1"/>
        <v>4.0582234608541618E-3</v>
      </c>
      <c r="E36" s="7">
        <v>3.14E-3</v>
      </c>
      <c r="F36" s="10">
        <f t="shared" si="5"/>
        <v>3.1449401440788354E-3</v>
      </c>
      <c r="G36" s="10">
        <f t="shared" si="3"/>
        <v>3.9327230277129031E-3</v>
      </c>
    </row>
    <row r="37" spans="1:7" ht="15" x14ac:dyDescent="0.25">
      <c r="A37" s="10">
        <v>36</v>
      </c>
      <c r="B37" s="23">
        <v>3.3700000000000002E-3</v>
      </c>
      <c r="C37" s="10">
        <f t="shared" si="4"/>
        <v>3.3756912399162888E-3</v>
      </c>
      <c r="D37" s="10">
        <f t="shared" si="1"/>
        <v>4.2213975742707256E-3</v>
      </c>
      <c r="E37" s="7">
        <v>3.2799999999999999E-3</v>
      </c>
      <c r="F37" s="10">
        <f t="shared" si="5"/>
        <v>3.2853909915292112E-3</v>
      </c>
      <c r="G37" s="10">
        <f t="shared" si="3"/>
        <v>4.1084280445431911E-3</v>
      </c>
    </row>
    <row r="38" spans="1:7" ht="15" x14ac:dyDescent="0.25">
      <c r="A38" s="10">
        <v>37</v>
      </c>
      <c r="B38" s="23">
        <v>3.5100000000000001E-3</v>
      </c>
      <c r="C38" s="10">
        <f t="shared" si="4"/>
        <v>3.5161745025700949E-3</v>
      </c>
      <c r="D38" s="10">
        <f t="shared" si="1"/>
        <v>4.3971533244470005E-3</v>
      </c>
      <c r="E38" s="7">
        <v>3.4399999999999999E-3</v>
      </c>
      <c r="F38" s="10">
        <f t="shared" si="5"/>
        <v>3.4459304042998079E-3</v>
      </c>
      <c r="G38" s="10">
        <f t="shared" si="3"/>
        <v>4.3092715880984032E-3</v>
      </c>
    </row>
    <row r="39" spans="1:7" ht="15" x14ac:dyDescent="0.25">
      <c r="A39" s="10">
        <v>38</v>
      </c>
      <c r="B39" s="23">
        <v>3.6700000000000001E-3</v>
      </c>
      <c r="C39" s="10">
        <f t="shared" si="4"/>
        <v>3.6767509724406652E-3</v>
      </c>
      <c r="D39" s="10">
        <f t="shared" si="1"/>
        <v>4.5980548708089682E-3</v>
      </c>
      <c r="E39" s="7">
        <v>3.63E-3</v>
      </c>
      <c r="F39" s="10">
        <f t="shared" si="5"/>
        <v>3.6366044375831341E-3</v>
      </c>
      <c r="G39" s="10">
        <f t="shared" si="3"/>
        <v>4.5478257002075926E-3</v>
      </c>
    </row>
    <row r="40" spans="1:7" ht="15" x14ac:dyDescent="0.25">
      <c r="A40" s="10">
        <v>39</v>
      </c>
      <c r="B40" s="23">
        <v>3.8300000000000001E-3</v>
      </c>
      <c r="C40" s="10">
        <f t="shared" si="4"/>
        <v>3.8373532312551768E-3</v>
      </c>
      <c r="D40" s="10">
        <f t="shared" si="1"/>
        <v>4.7989967867127061E-3</v>
      </c>
      <c r="E40" s="7">
        <v>3.8600000000000001E-3</v>
      </c>
      <c r="F40" s="10">
        <f t="shared" si="5"/>
        <v>3.8674690264900967E-3</v>
      </c>
      <c r="G40" s="10">
        <f t="shared" si="3"/>
        <v>4.8366778915271812E-3</v>
      </c>
    </row>
    <row r="41" spans="1:7" ht="15" x14ac:dyDescent="0.25">
      <c r="A41" s="10">
        <v>40</v>
      </c>
      <c r="B41" s="23">
        <v>4.0000000000000001E-3</v>
      </c>
      <c r="C41" s="10">
        <f t="shared" si="4"/>
        <v>4.0080213975388218E-3</v>
      </c>
      <c r="D41" s="10">
        <f t="shared" si="1"/>
        <v>5.0125418235442863E-3</v>
      </c>
      <c r="E41" s="7">
        <v>4.1399999999999996E-3</v>
      </c>
      <c r="F41" s="10">
        <f t="shared" si="5"/>
        <v>4.1485935263335851E-3</v>
      </c>
      <c r="G41" s="10">
        <f t="shared" si="3"/>
        <v>5.1884366891241538E-3</v>
      </c>
    </row>
    <row r="42" spans="1:7" ht="15" x14ac:dyDescent="0.25">
      <c r="A42" s="10">
        <v>41</v>
      </c>
      <c r="B42" s="23">
        <v>4.1700000000000001E-3</v>
      </c>
      <c r="C42" s="10">
        <f t="shared" si="4"/>
        <v>4.1787186964175275E-3</v>
      </c>
      <c r="D42" s="10">
        <f t="shared" si="1"/>
        <v>5.2261324715987345E-3</v>
      </c>
      <c r="E42" s="7">
        <v>4.4299999999999999E-3</v>
      </c>
      <c r="F42" s="10">
        <f t="shared" si="5"/>
        <v>4.4398415260623828E-3</v>
      </c>
      <c r="G42" s="10">
        <f t="shared" si="3"/>
        <v>5.5528887897002286E-3</v>
      </c>
    </row>
    <row r="43" spans="1:7" ht="15" x14ac:dyDescent="0.25">
      <c r="A43" s="10">
        <v>42</v>
      </c>
      <c r="B43" s="23">
        <v>4.3400000000000001E-3</v>
      </c>
      <c r="C43" s="10">
        <f t="shared" si="4"/>
        <v>4.3494451378387009E-3</v>
      </c>
      <c r="D43" s="10">
        <f t="shared" si="1"/>
        <v>5.4397687503646977E-3</v>
      </c>
      <c r="E43" s="7">
        <v>4.7499999999999999E-3</v>
      </c>
      <c r="F43" s="10">
        <f t="shared" si="5"/>
        <v>4.7613171017105022E-3</v>
      </c>
      <c r="G43" s="10">
        <f t="shared" si="3"/>
        <v>5.955197038673846E-3</v>
      </c>
    </row>
    <row r="44" spans="1:7" ht="15" x14ac:dyDescent="0.25">
      <c r="A44" s="10">
        <v>43</v>
      </c>
      <c r="B44" s="23">
        <v>4.5100000000000001E-3</v>
      </c>
      <c r="C44" s="10">
        <f t="shared" si="4"/>
        <v>4.5202007317548471E-3</v>
      </c>
      <c r="D44" s="10">
        <f t="shared" si="1"/>
        <v>5.6534506793428684E-3</v>
      </c>
      <c r="E44" s="7">
        <v>5.1000000000000004E-3</v>
      </c>
      <c r="F44" s="10">
        <f t="shared" si="5"/>
        <v>5.1130493868230143E-3</v>
      </c>
      <c r="G44" s="10">
        <f t="shared" si="3"/>
        <v>6.3954070888603606E-3</v>
      </c>
    </row>
    <row r="45" spans="1:7" ht="15.75" thickBot="1" x14ac:dyDescent="0.3">
      <c r="A45" s="10">
        <v>44</v>
      </c>
      <c r="B45" s="23">
        <v>4.6800000000000001E-3</v>
      </c>
      <c r="C45" s="10">
        <f t="shared" si="4"/>
        <v>4.6909854881235702E-3</v>
      </c>
      <c r="D45" s="10">
        <f t="shared" si="1"/>
        <v>5.8671782780468926E-3</v>
      </c>
      <c r="E45" s="8">
        <v>5.4599999999999996E-3</v>
      </c>
      <c r="F45" s="10">
        <f t="shared" si="5"/>
        <v>5.4749602802698256E-3</v>
      </c>
      <c r="G45" s="10">
        <f t="shared" si="3"/>
        <v>6.8483968288391601E-3</v>
      </c>
    </row>
    <row r="46" spans="1:7" ht="15" x14ac:dyDescent="0.25">
      <c r="A46" s="10">
        <v>45</v>
      </c>
      <c r="B46" s="23">
        <v>4.8399999999999997E-3</v>
      </c>
      <c r="C46" s="10">
        <f t="shared" si="4"/>
        <v>4.851750731024322E-3</v>
      </c>
      <c r="D46" s="10">
        <f t="shared" si="1"/>
        <v>6.0683754016067227E-3</v>
      </c>
      <c r="E46" s="7">
        <v>5.8500000000000002E-3</v>
      </c>
      <c r="F46" s="10">
        <f t="shared" si="5"/>
        <v>5.8671782780468926E-3</v>
      </c>
      <c r="G46" s="10">
        <f t="shared" si="3"/>
        <v>7.3393673867633126E-3</v>
      </c>
    </row>
    <row r="47" spans="1:7" ht="15" x14ac:dyDescent="0.25">
      <c r="A47" s="10">
        <v>46</v>
      </c>
      <c r="B47" s="23">
        <v>5.0299999999999997E-3</v>
      </c>
      <c r="C47" s="10">
        <f t="shared" si="4"/>
        <v>5.0426930318562182E-3</v>
      </c>
      <c r="D47" s="10">
        <f t="shared" si="1"/>
        <v>6.307349574667066E-3</v>
      </c>
      <c r="E47" s="7">
        <v>6.2899999999999996E-3</v>
      </c>
      <c r="F47" s="10">
        <f t="shared" si="5"/>
        <v>6.3098653960387344E-3</v>
      </c>
      <c r="G47" s="10">
        <f t="shared" si="3"/>
        <v>7.893572431618489E-3</v>
      </c>
    </row>
    <row r="48" spans="1:7" ht="15" x14ac:dyDescent="0.25">
      <c r="A48" s="10">
        <v>47</v>
      </c>
      <c r="B48" s="23">
        <v>5.3E-3</v>
      </c>
      <c r="C48" s="10">
        <f t="shared" si="4"/>
        <v>5.3140948237687651E-3</v>
      </c>
      <c r="D48" s="10">
        <f t="shared" si="1"/>
        <v>6.647042721793576E-3</v>
      </c>
      <c r="E48" s="7">
        <v>6.79E-3</v>
      </c>
      <c r="F48" s="10">
        <f t="shared" si="5"/>
        <v>6.8131569332462822E-3</v>
      </c>
      <c r="G48" s="10">
        <f t="shared" si="3"/>
        <v>8.5237239408885775E-3</v>
      </c>
    </row>
    <row r="49" spans="1:7" ht="15" x14ac:dyDescent="0.25">
      <c r="A49" s="10">
        <v>48</v>
      </c>
      <c r="B49" s="23">
        <v>5.6699999999999997E-3</v>
      </c>
      <c r="C49" s="10">
        <f t="shared" si="4"/>
        <v>5.6861354709865078E-3</v>
      </c>
      <c r="D49" s="10">
        <f t="shared" si="1"/>
        <v>7.1127356372034144E-3</v>
      </c>
      <c r="E49" s="7">
        <v>7.3600000000000002E-3</v>
      </c>
      <c r="F49" s="10">
        <f t="shared" si="5"/>
        <v>7.3872184340177749E-3</v>
      </c>
      <c r="G49" s="10">
        <f t="shared" si="3"/>
        <v>9.2425813669325448E-3</v>
      </c>
    </row>
    <row r="50" spans="1:7" ht="15" x14ac:dyDescent="0.25">
      <c r="A50" s="10">
        <v>49</v>
      </c>
      <c r="B50" s="23">
        <v>6.13E-3</v>
      </c>
      <c r="C50" s="10">
        <f t="shared" si="4"/>
        <v>6.1488655868781857E-3</v>
      </c>
      <c r="D50" s="10">
        <f t="shared" si="1"/>
        <v>7.6920077853749064E-3</v>
      </c>
      <c r="E50" s="7">
        <v>8.0099999999999998E-3</v>
      </c>
      <c r="F50" s="10">
        <f t="shared" si="5"/>
        <v>8.042252393235555E-3</v>
      </c>
      <c r="G50" s="10">
        <f t="shared" si="3"/>
        <v>1.0062962195839608E-2</v>
      </c>
    </row>
    <row r="51" spans="1:7" ht="15" x14ac:dyDescent="0.25">
      <c r="A51" s="10">
        <v>50</v>
      </c>
      <c r="B51" s="23">
        <v>6.6699999999999997E-3</v>
      </c>
      <c r="C51" s="10">
        <f t="shared" si="4"/>
        <v>6.6923438611249386E-3</v>
      </c>
      <c r="D51" s="10">
        <f t="shared" si="1"/>
        <v>8.372451360015961E-3</v>
      </c>
      <c r="E51" s="7">
        <v>8.7299999999999999E-3</v>
      </c>
      <c r="F51" s="10">
        <f t="shared" si="5"/>
        <v>8.7683296918563604E-3</v>
      </c>
      <c r="G51" s="10">
        <f t="shared" si="3"/>
        <v>1.0972478067690292E-2</v>
      </c>
    </row>
    <row r="52" spans="1:7" ht="15" x14ac:dyDescent="0.25">
      <c r="A52" s="10">
        <v>51</v>
      </c>
      <c r="B52" s="23">
        <v>7.28E-3</v>
      </c>
      <c r="C52" s="10">
        <f t="shared" si="4"/>
        <v>7.3066285157728436E-3</v>
      </c>
      <c r="D52" s="10">
        <f t="shared" si="1"/>
        <v>9.1416579172833873E-3</v>
      </c>
      <c r="E52" s="7">
        <v>9.4999999999999998E-3</v>
      </c>
      <c r="F52" s="10">
        <f t="shared" si="5"/>
        <v>9.545412843531385E-3</v>
      </c>
      <c r="G52" s="10">
        <f t="shared" si="3"/>
        <v>1.1946071018400556E-2</v>
      </c>
    </row>
    <row r="53" spans="1:7" ht="15" x14ac:dyDescent="0.25">
      <c r="A53" s="10">
        <v>52</v>
      </c>
      <c r="B53" s="23">
        <v>7.9600000000000001E-3</v>
      </c>
      <c r="C53" s="10">
        <f t="shared" si="4"/>
        <v>7.9918499295524668E-3</v>
      </c>
      <c r="D53" s="10">
        <f t="shared" si="1"/>
        <v>9.9998320783335273E-3</v>
      </c>
      <c r="E53" s="7">
        <v>1.0290000000000001E-2</v>
      </c>
      <c r="F53" s="10">
        <f t="shared" si="5"/>
        <v>1.0343308058596443E-2</v>
      </c>
      <c r="G53" s="10">
        <f t="shared" si="3"/>
        <v>1.2945938207971399E-2</v>
      </c>
    </row>
    <row r="54" spans="1:7" ht="15" x14ac:dyDescent="0.25">
      <c r="A54" s="10">
        <v>53</v>
      </c>
      <c r="B54" s="23">
        <v>8.6999999999999994E-3</v>
      </c>
      <c r="C54" s="10">
        <f t="shared" si="4"/>
        <v>8.7380659432852986E-3</v>
      </c>
      <c r="D54" s="10">
        <f t="shared" si="1"/>
        <v>1.0934565052779592E-2</v>
      </c>
      <c r="E54" s="7">
        <v>1.106E-2</v>
      </c>
      <c r="F54" s="10">
        <f t="shared" si="5"/>
        <v>1.1121616540510675E-2</v>
      </c>
      <c r="G54" s="10">
        <f t="shared" si="3"/>
        <v>1.3921455341044775E-2</v>
      </c>
    </row>
    <row r="55" spans="1:7" ht="15" x14ac:dyDescent="0.25">
      <c r="A55" s="10">
        <v>54</v>
      </c>
      <c r="B55" s="23">
        <v>9.4900000000000002E-3</v>
      </c>
      <c r="C55" s="10">
        <f t="shared" si="4"/>
        <v>9.5353169833388169E-3</v>
      </c>
      <c r="D55" s="10">
        <f t="shared" si="1"/>
        <v>1.1933420877035087E-2</v>
      </c>
      <c r="E55" s="7">
        <v>1.183E-2</v>
      </c>
      <c r="F55" s="10">
        <f t="shared" si="5"/>
        <v>1.190053125838726E-2</v>
      </c>
      <c r="G55" s="10">
        <f t="shared" si="3"/>
        <v>1.4897925037112205E-2</v>
      </c>
    </row>
    <row r="56" spans="1:7" ht="15" x14ac:dyDescent="0.25">
      <c r="A56" s="10">
        <v>55</v>
      </c>
      <c r="B56" s="23">
        <v>1.038E-2</v>
      </c>
      <c r="C56" s="10">
        <f t="shared" si="4"/>
        <v>1.043424792214831E-2</v>
      </c>
      <c r="D56" s="10">
        <f t="shared" si="1"/>
        <v>1.3059910588787809E-2</v>
      </c>
      <c r="E56" s="7">
        <v>1.2630000000000001E-2</v>
      </c>
      <c r="F56" s="10">
        <f t="shared" si="5"/>
        <v>1.2710436442518975E-2</v>
      </c>
      <c r="G56" s="10">
        <f t="shared" si="3"/>
        <v>1.5913449960316597E-2</v>
      </c>
    </row>
    <row r="57" spans="1:7" ht="15" x14ac:dyDescent="0.25">
      <c r="A57" s="10">
        <v>56</v>
      </c>
      <c r="B57" s="23">
        <v>1.1390000000000001E-2</v>
      </c>
      <c r="C57" s="10">
        <f t="shared" si="4"/>
        <v>1.1455362845851308E-2</v>
      </c>
      <c r="D57" s="10">
        <f t="shared" si="1"/>
        <v>1.4339825604825265E-2</v>
      </c>
      <c r="E57" s="7">
        <v>1.3480000000000001E-2</v>
      </c>
      <c r="F57" s="10">
        <f t="shared" si="5"/>
        <v>1.3571680030094745E-2</v>
      </c>
      <c r="G57" s="10">
        <f t="shared" si="3"/>
        <v>1.6993576376571104E-2</v>
      </c>
    </row>
    <row r="58" spans="1:7" ht="15" x14ac:dyDescent="0.25">
      <c r="A58" s="10">
        <v>57</v>
      </c>
      <c r="B58" s="23">
        <v>1.2500000000000001E-2</v>
      </c>
      <c r="C58" s="10">
        <f t="shared" si="4"/>
        <v>1.2578782206860073E-2</v>
      </c>
      <c r="D58" s="10">
        <f t="shared" si="1"/>
        <v>1.5748356968139168E-2</v>
      </c>
      <c r="E58" s="7">
        <v>1.439E-2</v>
      </c>
      <c r="F58" s="10">
        <f t="shared" si="5"/>
        <v>1.4494540150456996E-2</v>
      </c>
      <c r="G58" s="10">
        <f t="shared" si="3"/>
        <v>1.8151241584449571E-2</v>
      </c>
    </row>
    <row r="59" spans="1:7" ht="15" x14ac:dyDescent="0.25">
      <c r="A59" s="10">
        <v>58</v>
      </c>
      <c r="B59" s="23">
        <v>1.371E-2</v>
      </c>
      <c r="C59" s="10">
        <f t="shared" si="4"/>
        <v>1.3804849976558937E-2</v>
      </c>
      <c r="D59" s="10">
        <f t="shared" si="1"/>
        <v>1.7286046543520055E-2</v>
      </c>
      <c r="E59" s="7">
        <v>1.537E-2</v>
      </c>
      <c r="F59" s="10">
        <f t="shared" si="5"/>
        <v>1.5489342896132616E-2</v>
      </c>
      <c r="G59" s="10">
        <f t="shared" si="3"/>
        <v>1.9399458579609966E-2</v>
      </c>
    </row>
    <row r="60" spans="1:7" ht="15" x14ac:dyDescent="0.25">
      <c r="A60" s="10">
        <v>59</v>
      </c>
      <c r="B60" s="23">
        <v>1.504E-2</v>
      </c>
      <c r="C60" s="10">
        <f t="shared" si="4"/>
        <v>1.5154247771677391E-2</v>
      </c>
      <c r="D60" s="10">
        <f t="shared" si="1"/>
        <v>1.8978966597802856E-2</v>
      </c>
      <c r="E60" s="7">
        <v>1.6449999999999999E-2</v>
      </c>
      <c r="F60" s="10">
        <f t="shared" si="5"/>
        <v>1.65868036043989E-2</v>
      </c>
      <c r="G60" s="10">
        <f t="shared" si="3"/>
        <v>2.077685169870231E-2</v>
      </c>
    </row>
    <row r="61" spans="1:7" ht="15" x14ac:dyDescent="0.25">
      <c r="A61" s="10">
        <v>60</v>
      </c>
      <c r="B61" s="23">
        <v>1.6490000000000001E-2</v>
      </c>
      <c r="C61" s="10">
        <f t="shared" si="4"/>
        <v>1.6627473436539815E-2</v>
      </c>
      <c r="D61" s="10">
        <f t="shared" si="1"/>
        <v>2.0827902711437855E-2</v>
      </c>
      <c r="E61" s="7">
        <v>1.762E-2</v>
      </c>
      <c r="F61" s="10">
        <f t="shared" si="5"/>
        <v>1.7777080102681055E-2</v>
      </c>
      <c r="G61" s="10">
        <f t="shared" si="3"/>
        <v>2.2271171646230822E-2</v>
      </c>
    </row>
    <row r="62" spans="1:7" ht="15" x14ac:dyDescent="0.25">
      <c r="A62" s="10">
        <v>61</v>
      </c>
      <c r="B62" s="23">
        <v>1.8089999999999998E-2</v>
      </c>
      <c r="C62" s="10">
        <f t="shared" si="4"/>
        <v>1.825562452226211E-2</v>
      </c>
      <c r="D62" s="10">
        <f t="shared" si="1"/>
        <v>2.2872083259989059E-2</v>
      </c>
      <c r="E62" s="7">
        <v>1.8890000000000001E-2</v>
      </c>
      <c r="F62" s="10">
        <f t="shared" si="5"/>
        <v>1.9070695223823236E-2</v>
      </c>
      <c r="G62" s="10">
        <f t="shared" si="3"/>
        <v>2.3895742675554534E-2</v>
      </c>
    </row>
    <row r="63" spans="1:7" ht="15" x14ac:dyDescent="0.25">
      <c r="A63" s="10">
        <v>62</v>
      </c>
      <c r="B63" s="23">
        <v>1.983E-2</v>
      </c>
      <c r="C63" s="10">
        <f t="shared" si="4"/>
        <v>2.002925297383884E-2</v>
      </c>
      <c r="D63" s="10">
        <f t="shared" si="1"/>
        <v>2.5099883013712538E-2</v>
      </c>
      <c r="E63" s="7">
        <v>2.027E-2</v>
      </c>
      <c r="F63" s="10">
        <f t="shared" si="5"/>
        <v>2.0478255481509756E-2</v>
      </c>
      <c r="G63" s="10">
        <f t="shared" si="3"/>
        <v>2.56640217555156E-2</v>
      </c>
    </row>
    <row r="64" spans="1:7" ht="15" x14ac:dyDescent="0.25">
      <c r="A64" s="10">
        <v>63</v>
      </c>
      <c r="B64" s="23">
        <v>2.1739999999999999E-2</v>
      </c>
      <c r="C64" s="10">
        <f t="shared" si="4"/>
        <v>2.1979795608059176E-2</v>
      </c>
      <c r="D64" s="10">
        <f t="shared" si="1"/>
        <v>2.7551069087290526E-2</v>
      </c>
      <c r="E64" s="7">
        <v>2.1770000000000001E-2</v>
      </c>
      <c r="F64" s="10">
        <f t="shared" si="5"/>
        <v>2.201046277221777E-2</v>
      </c>
      <c r="G64" s="10">
        <f t="shared" si="3"/>
        <v>2.7589617359369028E-2</v>
      </c>
    </row>
    <row r="65" spans="1:7" ht="15" x14ac:dyDescent="0.25">
      <c r="A65" s="10">
        <v>64</v>
      </c>
      <c r="B65" s="23">
        <v>2.384E-2</v>
      </c>
      <c r="C65" s="10">
        <f t="shared" si="4"/>
        <v>2.4128771578594711E-2</v>
      </c>
      <c r="D65" s="10">
        <f t="shared" si="1"/>
        <v>3.0253043171020941E-2</v>
      </c>
      <c r="E65" s="7">
        <v>2.3439999999999999E-2</v>
      </c>
      <c r="F65" s="10">
        <f t="shared" si="5"/>
        <v>2.3719086620592866E-2</v>
      </c>
      <c r="G65" s="10">
        <f t="shared" si="3"/>
        <v>2.9737818263956432E-2</v>
      </c>
    </row>
    <row r="66" spans="1:7" ht="15" x14ac:dyDescent="0.25">
      <c r="A66" s="10">
        <v>65</v>
      </c>
      <c r="B66" s="23">
        <v>2.6120000000000001E-2</v>
      </c>
      <c r="C66" s="10">
        <f t="shared" si="4"/>
        <v>2.6467186215171124E-2</v>
      </c>
      <c r="D66" s="10">
        <f t="shared" ref="D66:D129" si="6">-LN(1-(1+VAL_MORTS)*B66)</f>
        <v>3.3194904857640928E-2</v>
      </c>
      <c r="E66" s="7">
        <v>2.529E-2</v>
      </c>
      <c r="F66" s="10">
        <f t="shared" si="5"/>
        <v>2.5615288124555505E-2</v>
      </c>
      <c r="G66" s="10">
        <f t="shared" ref="G66:G129" si="7">-LN(1-(1+VAL_MORTS)*E66)</f>
        <v>3.2122961890843134E-2</v>
      </c>
    </row>
    <row r="67" spans="1:7" ht="15" x14ac:dyDescent="0.25">
      <c r="A67" s="10">
        <v>66</v>
      </c>
      <c r="B67" s="23">
        <v>2.8629999999999999E-2</v>
      </c>
      <c r="C67" s="10">
        <f t="shared" si="4"/>
        <v>2.9047832808662775E-2</v>
      </c>
      <c r="D67" s="10">
        <f t="shared" si="6"/>
        <v>3.6443572979319765E-2</v>
      </c>
      <c r="E67" s="7">
        <v>2.7310000000000001E-2</v>
      </c>
      <c r="F67" s="10">
        <f t="shared" si="5"/>
        <v>2.7689849821663351E-2</v>
      </c>
      <c r="G67" s="10">
        <f t="shared" si="7"/>
        <v>3.4733794445366915E-2</v>
      </c>
    </row>
    <row r="68" spans="1:7" ht="15" x14ac:dyDescent="0.25">
      <c r="A68" s="10">
        <v>67</v>
      </c>
      <c r="B68" s="23">
        <v>3.1359999999999999E-2</v>
      </c>
      <c r="C68" s="10">
        <f t="shared" si="4"/>
        <v>3.1862253148783284E-2</v>
      </c>
      <c r="D68" s="10">
        <f t="shared" si="6"/>
        <v>3.9989008216363281E-2</v>
      </c>
      <c r="E68" s="7">
        <v>2.946E-2</v>
      </c>
      <c r="F68" s="10">
        <f t="shared" si="5"/>
        <v>2.9902661354313482E-2</v>
      </c>
      <c r="G68" s="10">
        <f t="shared" si="7"/>
        <v>3.7520159913922838E-2</v>
      </c>
    </row>
    <row r="69" spans="1:7" ht="15" x14ac:dyDescent="0.25">
      <c r="A69" s="10">
        <v>68</v>
      </c>
      <c r="B69" s="23">
        <v>3.4360000000000002E-2</v>
      </c>
      <c r="C69" s="10">
        <f t="shared" si="4"/>
        <v>3.4964185036095219E-2</v>
      </c>
      <c r="D69" s="10">
        <f t="shared" si="6"/>
        <v>4.3899642290018366E-2</v>
      </c>
      <c r="E69" s="7">
        <v>3.175E-2</v>
      </c>
      <c r="F69" s="10">
        <f t="shared" si="5"/>
        <v>3.2264960587275425E-2</v>
      </c>
      <c r="G69" s="10">
        <f t="shared" si="7"/>
        <v>4.0496526657333248E-2</v>
      </c>
    </row>
    <row r="70" spans="1:7" ht="15" x14ac:dyDescent="0.25">
      <c r="A70" s="10">
        <v>69</v>
      </c>
      <c r="B70" s="23">
        <v>3.7629999999999997E-2</v>
      </c>
      <c r="C70" s="10">
        <f t="shared" si="4"/>
        <v>3.8356286877352486E-2</v>
      </c>
      <c r="D70" s="10">
        <f t="shared" si="6"/>
        <v>4.8179725525018875E-2</v>
      </c>
      <c r="E70" s="7">
        <v>3.4189999999999998E-2</v>
      </c>
      <c r="F70" s="10">
        <f t="shared" si="5"/>
        <v>3.4788151485717005E-2</v>
      </c>
      <c r="G70" s="10">
        <f t="shared" si="7"/>
        <v>4.3677630470241931E-2</v>
      </c>
    </row>
    <row r="71" spans="1:7" ht="15" x14ac:dyDescent="0.25">
      <c r="A71" s="10">
        <v>70</v>
      </c>
      <c r="B71" s="23">
        <v>4.1209999999999997E-2</v>
      </c>
      <c r="C71" s="10">
        <f t="shared" si="4"/>
        <v>4.2083206180093875E-2</v>
      </c>
      <c r="D71" s="10">
        <f t="shared" si="6"/>
        <v>5.2886668397123589E-2</v>
      </c>
      <c r="E71" s="7">
        <v>3.6749999999999998E-2</v>
      </c>
      <c r="F71" s="10">
        <f t="shared" si="5"/>
        <v>3.7442295475870031E-2</v>
      </c>
      <c r="G71" s="10">
        <f t="shared" si="7"/>
        <v>4.7026096052940031E-2</v>
      </c>
    </row>
    <row r="72" spans="1:7" ht="15" x14ac:dyDescent="0.25">
      <c r="A72" s="10">
        <v>71</v>
      </c>
      <c r="B72" s="23">
        <v>4.5109999999999997E-2</v>
      </c>
      <c r="C72" s="10">
        <f t="shared" si="4"/>
        <v>4.6159128381579602E-2</v>
      </c>
      <c r="D72" s="10">
        <f t="shared" si="6"/>
        <v>5.8039684397741632E-2</v>
      </c>
      <c r="E72" s="7">
        <v>3.9510000000000003E-2</v>
      </c>
      <c r="F72" s="10">
        <f t="shared" si="5"/>
        <v>4.0311708071866813E-2</v>
      </c>
      <c r="G72" s="10">
        <f t="shared" si="7"/>
        <v>5.0648765298950321E-2</v>
      </c>
    </row>
    <row r="73" spans="1:7" ht="15" x14ac:dyDescent="0.25">
      <c r="A73" s="10">
        <v>72</v>
      </c>
      <c r="B73" s="23">
        <v>4.9369999999999997E-2</v>
      </c>
      <c r="C73" s="10">
        <f t="shared" si="4"/>
        <v>5.0630356284844545E-2</v>
      </c>
      <c r="D73" s="10">
        <f t="shared" si="6"/>
        <v>6.3698873740127504E-2</v>
      </c>
      <c r="E73" s="7">
        <v>4.258E-2</v>
      </c>
      <c r="F73" s="10">
        <f t="shared" si="5"/>
        <v>4.3513112331746095E-2</v>
      </c>
      <c r="G73" s="10">
        <f t="shared" si="7"/>
        <v>5.4693806422647137E-2</v>
      </c>
    </row>
    <row r="74" spans="1:7" ht="15" x14ac:dyDescent="0.25">
      <c r="A74" s="10">
        <v>73</v>
      </c>
      <c r="B74" s="23">
        <v>5.4030000000000002E-2</v>
      </c>
      <c r="C74" s="10">
        <f t="shared" si="4"/>
        <v>5.5544422906682857E-2</v>
      </c>
      <c r="D74" s="10">
        <f t="shared" si="6"/>
        <v>6.9926342750002035E-2</v>
      </c>
      <c r="E74" s="7">
        <v>4.6120000000000001E-2</v>
      </c>
      <c r="F74" s="10">
        <f t="shared" si="5"/>
        <v>4.7217401609115521E-2</v>
      </c>
      <c r="G74" s="10">
        <f t="shared" si="7"/>
        <v>5.9378523519500251E-2</v>
      </c>
    </row>
    <row r="75" spans="1:7" ht="15" x14ac:dyDescent="0.25">
      <c r="A75" s="10">
        <v>74</v>
      </c>
      <c r="B75" s="23">
        <v>5.91E-2</v>
      </c>
      <c r="C75" s="10">
        <f t="shared" si="4"/>
        <v>6.0918414969417134E-2</v>
      </c>
      <c r="D75" s="10">
        <f t="shared" si="6"/>
        <v>7.674606424531609E-2</v>
      </c>
      <c r="E75" s="7">
        <v>5.015E-2</v>
      </c>
      <c r="F75" s="10">
        <f t="shared" si="5"/>
        <v>5.1451201591078931E-2</v>
      </c>
      <c r="G75" s="10">
        <f t="shared" si="7"/>
        <v>6.4738541140238248E-2</v>
      </c>
    </row>
    <row r="76" spans="1:7" ht="15" x14ac:dyDescent="0.25">
      <c r="A76" s="10">
        <v>75</v>
      </c>
      <c r="B76" s="23">
        <v>6.4630000000000007E-2</v>
      </c>
      <c r="C76" s="10">
        <f t="shared" si="4"/>
        <v>6.6813106045587337E-2</v>
      </c>
      <c r="D76" s="10">
        <f t="shared" si="6"/>
        <v>8.4237953758504555E-2</v>
      </c>
      <c r="E76" s="7">
        <v>5.4620000000000002E-2</v>
      </c>
      <c r="F76" s="10">
        <f t="shared" si="5"/>
        <v>5.6168315913411107E-2</v>
      </c>
      <c r="G76" s="10">
        <f t="shared" si="7"/>
        <v>7.0717572214286692E-2</v>
      </c>
    </row>
    <row r="77" spans="1:7" ht="15" x14ac:dyDescent="0.25">
      <c r="A77" s="10">
        <v>76</v>
      </c>
      <c r="B77" s="23">
        <v>7.0660000000000001E-2</v>
      </c>
      <c r="C77" s="10">
        <f t="shared" si="4"/>
        <v>7.3280622194414557E-2</v>
      </c>
      <c r="D77" s="10">
        <f t="shared" si="6"/>
        <v>9.2471712068117218E-2</v>
      </c>
      <c r="E77" s="7">
        <v>5.9360000000000003E-2</v>
      </c>
      <c r="F77" s="10">
        <f t="shared" si="5"/>
        <v>6.1194784328192212E-2</v>
      </c>
      <c r="G77" s="10">
        <f t="shared" si="7"/>
        <v>7.7097050384966948E-2</v>
      </c>
    </row>
    <row r="78" spans="1:7" ht="15" x14ac:dyDescent="0.25">
      <c r="A78" s="10">
        <v>77</v>
      </c>
      <c r="B78" s="23">
        <v>7.7229999999999993E-2</v>
      </c>
      <c r="C78" s="10">
        <f t="shared" si="4"/>
        <v>8.0375262963917823E-2</v>
      </c>
      <c r="D78" s="10">
        <f t="shared" si="6"/>
        <v>0.10152067506855343</v>
      </c>
      <c r="E78" s="7">
        <v>6.4350000000000004E-2</v>
      </c>
      <c r="F78" s="10">
        <f t="shared" si="5"/>
        <v>6.6513804058339537E-2</v>
      </c>
      <c r="G78" s="10">
        <f t="shared" si="7"/>
        <v>8.3857265523971353E-2</v>
      </c>
    </row>
    <row r="79" spans="1:7" ht="15" x14ac:dyDescent="0.25">
      <c r="A79" s="10">
        <v>78</v>
      </c>
      <c r="B79" s="23">
        <v>8.4370000000000001E-2</v>
      </c>
      <c r="C79" s="10">
        <f t="shared" si="4"/>
        <v>8.8142926040761585E-2</v>
      </c>
      <c r="D79" s="10">
        <f t="shared" si="6"/>
        <v>0.11144845405016779</v>
      </c>
      <c r="E79" s="7">
        <v>6.9580000000000003E-2</v>
      </c>
      <c r="F79" s="10">
        <f t="shared" si="5"/>
        <v>7.2119181878024394E-2</v>
      </c>
      <c r="G79" s="10">
        <f t="shared" si="7"/>
        <v>9.0992016505757833E-2</v>
      </c>
    </row>
    <row r="80" spans="1:7" ht="15" x14ac:dyDescent="0.25">
      <c r="A80" s="10">
        <v>79</v>
      </c>
      <c r="B80" s="23">
        <v>9.214E-2</v>
      </c>
      <c r="C80" s="10">
        <f t="shared" si="4"/>
        <v>9.6665097290602658E-2</v>
      </c>
      <c r="D80" s="10">
        <f t="shared" si="6"/>
        <v>0.12236539364035573</v>
      </c>
      <c r="E80" s="7">
        <v>7.5160000000000005E-2</v>
      </c>
      <c r="F80" s="10">
        <f t="shared" si="5"/>
        <v>7.8134529404234848E-2</v>
      </c>
      <c r="G80" s="10">
        <f t="shared" si="7"/>
        <v>9.8660786823970267E-2</v>
      </c>
    </row>
    <row r="81" spans="1:7" ht="15" x14ac:dyDescent="0.25">
      <c r="A81" s="10">
        <v>80</v>
      </c>
      <c r="B81" s="23">
        <v>0.10059</v>
      </c>
      <c r="C81" s="10">
        <f t="shared" ref="C81:C144" si="8">-LN(1-B81)</f>
        <v>0.10601628618388022</v>
      </c>
      <c r="D81" s="10">
        <f t="shared" si="6"/>
        <v>0.13437460517117858</v>
      </c>
      <c r="E81" s="7">
        <v>8.1409999999999996E-2</v>
      </c>
      <c r="F81" s="10">
        <f t="shared" ref="F81:F144" si="9">-LN(1-E81)</f>
        <v>8.4915393280767332E-2</v>
      </c>
      <c r="G81" s="10">
        <f t="shared" si="7"/>
        <v>0.10732076903301264</v>
      </c>
    </row>
    <row r="82" spans="1:7" ht="15" x14ac:dyDescent="0.25">
      <c r="A82" s="10">
        <v>81</v>
      </c>
      <c r="B82" s="23">
        <v>0.14982000000000001</v>
      </c>
      <c r="C82" s="10">
        <f t="shared" si="8"/>
        <v>0.16230718721087298</v>
      </c>
      <c r="D82" s="10">
        <f t="shared" si="6"/>
        <v>0.20736248003743951</v>
      </c>
      <c r="E82" s="7">
        <v>8.8599999999999998E-2</v>
      </c>
      <c r="F82" s="10">
        <f t="shared" si="9"/>
        <v>9.2773400152354898E-2</v>
      </c>
      <c r="G82" s="10">
        <f t="shared" si="7"/>
        <v>0.11737686815357248</v>
      </c>
    </row>
    <row r="83" spans="1:7" ht="15" x14ac:dyDescent="0.25">
      <c r="A83" s="10">
        <v>82</v>
      </c>
      <c r="B83" s="23">
        <v>0.16214999999999999</v>
      </c>
      <c r="C83" s="10">
        <f t="shared" si="8"/>
        <v>0.17691619213540394</v>
      </c>
      <c r="D83" s="10">
        <f t="shared" si="6"/>
        <v>0.22650858168362828</v>
      </c>
      <c r="E83" s="7">
        <v>9.6449999999999994E-2</v>
      </c>
      <c r="F83" s="10">
        <f t="shared" si="9"/>
        <v>0.10142383013796408</v>
      </c>
      <c r="G83" s="10">
        <f t="shared" si="7"/>
        <v>0.12847278043366261</v>
      </c>
    </row>
    <row r="84" spans="1:7" ht="15" x14ac:dyDescent="0.25">
      <c r="A84" s="10">
        <v>83</v>
      </c>
      <c r="B84" s="23">
        <v>0.17538000000000001</v>
      </c>
      <c r="C84" s="10">
        <f t="shared" si="8"/>
        <v>0.19283260481961864</v>
      </c>
      <c r="D84" s="10">
        <f t="shared" si="6"/>
        <v>0.24746826283847856</v>
      </c>
      <c r="E84" s="7">
        <v>0.10527</v>
      </c>
      <c r="F84" s="10">
        <f t="shared" si="9"/>
        <v>0.11123328219828678</v>
      </c>
      <c r="G84" s="10">
        <f t="shared" si="7"/>
        <v>0.14108844679325064</v>
      </c>
    </row>
    <row r="85" spans="1:7" ht="15" x14ac:dyDescent="0.25">
      <c r="A85" s="10">
        <v>84</v>
      </c>
      <c r="B85" s="23">
        <v>0.18956999999999999</v>
      </c>
      <c r="C85" s="10">
        <f t="shared" si="8"/>
        <v>0.2101903079766709</v>
      </c>
      <c r="D85" s="10">
        <f t="shared" si="6"/>
        <v>0.27044810080580145</v>
      </c>
      <c r="E85" s="7">
        <v>0.1153</v>
      </c>
      <c r="F85" s="10">
        <f t="shared" si="9"/>
        <v>0.12250667449279676</v>
      </c>
      <c r="G85" s="10">
        <f t="shared" si="7"/>
        <v>0.15563094154091014</v>
      </c>
    </row>
    <row r="86" spans="1:7" ht="15" x14ac:dyDescent="0.25">
      <c r="A86" s="10">
        <v>85</v>
      </c>
      <c r="B86" s="23">
        <v>0.20476</v>
      </c>
      <c r="C86" s="10">
        <f t="shared" si="8"/>
        <v>0.22911132309400131</v>
      </c>
      <c r="D86" s="10">
        <f t="shared" si="6"/>
        <v>0.29564704210607778</v>
      </c>
      <c r="E86" s="7">
        <v>0.12371</v>
      </c>
      <c r="F86" s="10">
        <f t="shared" si="9"/>
        <v>0.1320581926024712</v>
      </c>
      <c r="G86" s="10">
        <f t="shared" si="7"/>
        <v>0.16798974953377618</v>
      </c>
    </row>
    <row r="87" spans="1:7" ht="15" x14ac:dyDescent="0.25">
      <c r="A87" s="10">
        <v>86</v>
      </c>
      <c r="B87" s="23">
        <v>0.22098999999999999</v>
      </c>
      <c r="C87" s="10">
        <f t="shared" si="8"/>
        <v>0.24973139622330703</v>
      </c>
      <c r="D87" s="10">
        <f t="shared" si="6"/>
        <v>0.3232919790869091</v>
      </c>
      <c r="E87" s="7">
        <v>0.13728000000000001</v>
      </c>
      <c r="F87" s="10">
        <f t="shared" si="9"/>
        <v>0.14766509013830431</v>
      </c>
      <c r="G87" s="10">
        <f t="shared" si="7"/>
        <v>0.18825914946070793</v>
      </c>
    </row>
    <row r="88" spans="1:7" ht="15" x14ac:dyDescent="0.25">
      <c r="A88" s="10">
        <v>87</v>
      </c>
      <c r="B88" s="23">
        <v>0.23830000000000001</v>
      </c>
      <c r="C88" s="10">
        <f t="shared" si="8"/>
        <v>0.27220250160339454</v>
      </c>
      <c r="D88" s="10">
        <f t="shared" si="6"/>
        <v>0.35364382812954026</v>
      </c>
      <c r="E88" s="7">
        <v>0.15198</v>
      </c>
      <c r="F88" s="10">
        <f t="shared" si="9"/>
        <v>0.16485105856269311</v>
      </c>
      <c r="G88" s="10">
        <f t="shared" si="7"/>
        <v>0.21069016759441128</v>
      </c>
    </row>
    <row r="89" spans="1:7" ht="15" x14ac:dyDescent="0.25">
      <c r="A89" s="10">
        <v>88</v>
      </c>
      <c r="B89" s="23">
        <v>0.25674000000000002</v>
      </c>
      <c r="C89" s="10">
        <f t="shared" si="8"/>
        <v>0.29670936277129828</v>
      </c>
      <c r="D89" s="10">
        <f t="shared" si="6"/>
        <v>0.3870237009695614</v>
      </c>
      <c r="E89" s="7">
        <v>0.16755999999999999</v>
      </c>
      <c r="F89" s="10">
        <f t="shared" si="9"/>
        <v>0.18339413179692673</v>
      </c>
      <c r="G89" s="10">
        <f t="shared" si="7"/>
        <v>0.23502637322598277</v>
      </c>
    </row>
    <row r="90" spans="1:7" ht="15.75" thickBot="1" x14ac:dyDescent="0.3">
      <c r="A90" s="10">
        <v>89</v>
      </c>
      <c r="B90" s="23">
        <v>0.27632000000000001</v>
      </c>
      <c r="C90" s="10">
        <f t="shared" si="8"/>
        <v>0.32340597325260406</v>
      </c>
      <c r="D90" s="10">
        <f t="shared" si="6"/>
        <v>0.42373091691505699</v>
      </c>
      <c r="E90" s="8">
        <v>0.18371000000000001</v>
      </c>
      <c r="F90" s="10">
        <f t="shared" si="9"/>
        <v>0.20298559499800148</v>
      </c>
      <c r="G90" s="10">
        <f t="shared" si="7"/>
        <v>0.2608940956953979</v>
      </c>
    </row>
    <row r="91" spans="1:7" ht="15" x14ac:dyDescent="0.25">
      <c r="A91" s="10">
        <v>90</v>
      </c>
      <c r="B91" s="23">
        <v>0.29708000000000001</v>
      </c>
      <c r="C91" s="10">
        <f t="shared" si="8"/>
        <v>0.35251219165549164</v>
      </c>
      <c r="D91" s="10">
        <f t="shared" si="6"/>
        <v>0.46418061594294696</v>
      </c>
      <c r="E91" s="5">
        <v>0.18371000000000001</v>
      </c>
      <c r="F91" s="10">
        <f t="shared" si="9"/>
        <v>0.20298559499800148</v>
      </c>
      <c r="G91" s="10">
        <f t="shared" si="7"/>
        <v>0.2608940956953979</v>
      </c>
    </row>
    <row r="92" spans="1:7" ht="15" x14ac:dyDescent="0.25">
      <c r="A92" s="10">
        <v>91</v>
      </c>
      <c r="B92" s="23">
        <v>0.31902999999999998</v>
      </c>
      <c r="C92" s="10">
        <f t="shared" si="8"/>
        <v>0.38423702666641657</v>
      </c>
      <c r="D92" s="10">
        <f t="shared" si="6"/>
        <v>0.5088068295696293</v>
      </c>
      <c r="E92" s="5">
        <v>0.18371000000000001</v>
      </c>
      <c r="F92" s="10">
        <f t="shared" si="9"/>
        <v>0.20298559499800148</v>
      </c>
      <c r="G92" s="10">
        <f t="shared" si="7"/>
        <v>0.2608940956953979</v>
      </c>
    </row>
    <row r="93" spans="1:7" ht="15" x14ac:dyDescent="0.25">
      <c r="A93" s="10">
        <v>92</v>
      </c>
      <c r="B93" s="23">
        <v>0.34217999999999998</v>
      </c>
      <c r="C93" s="10">
        <f t="shared" si="8"/>
        <v>0.41882394131115364</v>
      </c>
      <c r="D93" s="10">
        <f t="shared" si="6"/>
        <v>0.55813563390406828</v>
      </c>
      <c r="E93" s="5">
        <v>0.18371000000000001</v>
      </c>
      <c r="F93" s="10">
        <f t="shared" si="9"/>
        <v>0.20298559499800148</v>
      </c>
      <c r="G93" s="10">
        <f t="shared" si="7"/>
        <v>0.2608940956953979</v>
      </c>
    </row>
    <row r="94" spans="1:7" ht="15" x14ac:dyDescent="0.25">
      <c r="A94" s="10">
        <v>93</v>
      </c>
      <c r="B94" s="23">
        <v>0.36651</v>
      </c>
      <c r="C94" s="10">
        <f t="shared" si="8"/>
        <v>0.45651106466518548</v>
      </c>
      <c r="D94" s="10">
        <f t="shared" si="6"/>
        <v>0.61274299976415203</v>
      </c>
      <c r="E94" s="5">
        <v>0.18371000000000001</v>
      </c>
      <c r="F94" s="10">
        <f t="shared" si="9"/>
        <v>0.20298559499800148</v>
      </c>
      <c r="G94" s="10">
        <f t="shared" si="7"/>
        <v>0.2608940956953979</v>
      </c>
    </row>
    <row r="95" spans="1:7" ht="15" x14ac:dyDescent="0.25">
      <c r="A95" s="10">
        <v>94</v>
      </c>
      <c r="B95" s="23">
        <v>0.39201000000000003</v>
      </c>
      <c r="C95" s="10">
        <f t="shared" si="8"/>
        <v>0.49759684451965047</v>
      </c>
      <c r="D95" s="10">
        <f t="shared" si="6"/>
        <v>0.67336906336805724</v>
      </c>
      <c r="E95" s="5">
        <v>0.18371000000000001</v>
      </c>
      <c r="F95" s="10">
        <f t="shared" si="9"/>
        <v>0.20298559499800148</v>
      </c>
      <c r="G95" s="10">
        <f t="shared" si="7"/>
        <v>0.2608940956953979</v>
      </c>
    </row>
    <row r="96" spans="1:7" ht="15" x14ac:dyDescent="0.25">
      <c r="A96" s="10">
        <v>95</v>
      </c>
      <c r="B96" s="23">
        <v>0.41864000000000001</v>
      </c>
      <c r="C96" s="10">
        <f t="shared" si="8"/>
        <v>0.54238509267375656</v>
      </c>
      <c r="D96" s="10">
        <f t="shared" si="6"/>
        <v>0.74086791677135699</v>
      </c>
      <c r="E96" s="5">
        <v>0.18371000000000001</v>
      </c>
      <c r="F96" s="10">
        <f t="shared" si="9"/>
        <v>0.20298559499800148</v>
      </c>
      <c r="G96" s="10">
        <f t="shared" si="7"/>
        <v>0.2608940956953979</v>
      </c>
    </row>
    <row r="97" spans="1:7" ht="15" x14ac:dyDescent="0.25">
      <c r="A97" s="10">
        <v>96</v>
      </c>
      <c r="B97" s="23">
        <v>0.44634000000000001</v>
      </c>
      <c r="C97" s="10">
        <f t="shared" si="8"/>
        <v>0.5912044990486377</v>
      </c>
      <c r="D97" s="10">
        <f t="shared" si="6"/>
        <v>0.81627572804109605</v>
      </c>
      <c r="E97" s="5">
        <v>0.18371000000000001</v>
      </c>
      <c r="F97" s="10">
        <f t="shared" si="9"/>
        <v>0.20298559499800148</v>
      </c>
      <c r="G97" s="10">
        <f t="shared" si="7"/>
        <v>0.2608940956953979</v>
      </c>
    </row>
    <row r="98" spans="1:7" ht="15" x14ac:dyDescent="0.25">
      <c r="A98" s="10">
        <v>97</v>
      </c>
      <c r="B98" s="23">
        <v>0.47503000000000001</v>
      </c>
      <c r="C98" s="10">
        <f t="shared" si="8"/>
        <v>0.64441416088037151</v>
      </c>
      <c r="D98" s="10">
        <f t="shared" si="6"/>
        <v>0.90087885729111483</v>
      </c>
      <c r="E98" s="5">
        <v>0.18371000000000001</v>
      </c>
      <c r="F98" s="10">
        <f t="shared" si="9"/>
        <v>0.20298559499800148</v>
      </c>
      <c r="G98" s="10">
        <f t="shared" si="7"/>
        <v>0.2608940956953979</v>
      </c>
    </row>
    <row r="99" spans="1:7" ht="15" x14ac:dyDescent="0.25">
      <c r="A99" s="10">
        <v>98</v>
      </c>
      <c r="B99" s="23">
        <v>0.50461</v>
      </c>
      <c r="C99" s="10">
        <f t="shared" si="8"/>
        <v>0.70240994783913036</v>
      </c>
      <c r="D99" s="10">
        <f t="shared" si="6"/>
        <v>0.99631521054717409</v>
      </c>
      <c r="E99" s="5">
        <v>0.18371000000000001</v>
      </c>
      <c r="F99" s="10">
        <f t="shared" si="9"/>
        <v>0.20298559499800148</v>
      </c>
      <c r="G99" s="10">
        <f t="shared" si="7"/>
        <v>0.2608940956953979</v>
      </c>
    </row>
    <row r="100" spans="1:7" ht="15" x14ac:dyDescent="0.25">
      <c r="A100" s="10">
        <v>99</v>
      </c>
      <c r="B100" s="23">
        <v>0.53495999999999999</v>
      </c>
      <c r="C100" s="10">
        <f t="shared" si="8"/>
        <v>0.7656318555890419</v>
      </c>
      <c r="D100" s="10">
        <f t="shared" si="6"/>
        <v>1.1047309696762868</v>
      </c>
      <c r="E100" s="5">
        <v>0.18371000000000001</v>
      </c>
      <c r="F100" s="10">
        <f t="shared" si="9"/>
        <v>0.20298559499800148</v>
      </c>
      <c r="G100" s="10">
        <f t="shared" si="7"/>
        <v>0.2608940956953979</v>
      </c>
    </row>
    <row r="101" spans="1:7" ht="15" x14ac:dyDescent="0.25">
      <c r="A101" s="10">
        <v>100</v>
      </c>
      <c r="B101" s="23">
        <v>0.56591999999999998</v>
      </c>
      <c r="C101" s="10">
        <f t="shared" si="8"/>
        <v>0.83452643007151539</v>
      </c>
      <c r="D101" s="10">
        <f t="shared" si="6"/>
        <v>1.2289487903961132</v>
      </c>
      <c r="E101" s="5">
        <v>0.18371000000000001</v>
      </c>
      <c r="F101" s="10">
        <f t="shared" si="9"/>
        <v>0.20298559499800148</v>
      </c>
      <c r="G101" s="10">
        <f t="shared" si="7"/>
        <v>0.2608940956953979</v>
      </c>
    </row>
    <row r="102" spans="1:7" ht="15" x14ac:dyDescent="0.25">
      <c r="A102" s="10">
        <v>101</v>
      </c>
      <c r="B102" s="23">
        <v>0.59733000000000003</v>
      </c>
      <c r="C102" s="10">
        <f t="shared" si="8"/>
        <v>0.90963791104405489</v>
      </c>
      <c r="D102" s="10">
        <f t="shared" si="6"/>
        <v>1.3730326871367053</v>
      </c>
      <c r="E102" s="5">
        <v>0.18371000000000001</v>
      </c>
      <c r="F102" s="10">
        <f t="shared" si="9"/>
        <v>0.20298559499800148</v>
      </c>
      <c r="G102" s="10">
        <f t="shared" si="7"/>
        <v>0.2608940956953979</v>
      </c>
    </row>
    <row r="103" spans="1:7" ht="15" x14ac:dyDescent="0.25">
      <c r="A103" s="10">
        <v>102</v>
      </c>
      <c r="B103" s="23">
        <v>0.59733000000000003</v>
      </c>
      <c r="C103" s="10">
        <f t="shared" si="8"/>
        <v>0.90963791104405489</v>
      </c>
      <c r="D103" s="10">
        <f t="shared" si="6"/>
        <v>1.3730326871367053</v>
      </c>
      <c r="E103" s="5">
        <v>0.18371000000000001</v>
      </c>
      <c r="F103" s="10">
        <f t="shared" si="9"/>
        <v>0.20298559499800148</v>
      </c>
      <c r="G103" s="10">
        <f t="shared" si="7"/>
        <v>0.2608940956953979</v>
      </c>
    </row>
    <row r="104" spans="1:7" ht="15" x14ac:dyDescent="0.25">
      <c r="A104" s="10">
        <v>103</v>
      </c>
      <c r="B104" s="23">
        <v>0.59733000000000003</v>
      </c>
      <c r="C104" s="10">
        <f t="shared" si="8"/>
        <v>0.90963791104405489</v>
      </c>
      <c r="D104" s="10">
        <f t="shared" si="6"/>
        <v>1.3730326871367053</v>
      </c>
      <c r="E104" s="5">
        <v>0.18371000000000001</v>
      </c>
      <c r="F104" s="10">
        <f t="shared" si="9"/>
        <v>0.20298559499800148</v>
      </c>
      <c r="G104" s="10">
        <f t="shared" si="7"/>
        <v>0.2608940956953979</v>
      </c>
    </row>
    <row r="105" spans="1:7" ht="15" x14ac:dyDescent="0.25">
      <c r="A105" s="10">
        <v>104</v>
      </c>
      <c r="B105" s="23">
        <v>0.59733000000000003</v>
      </c>
      <c r="C105" s="10">
        <f t="shared" si="8"/>
        <v>0.90963791104405489</v>
      </c>
      <c r="D105" s="10">
        <f t="shared" si="6"/>
        <v>1.3730326871367053</v>
      </c>
      <c r="E105" s="5">
        <v>0.18371000000000001</v>
      </c>
      <c r="F105" s="10">
        <f t="shared" si="9"/>
        <v>0.20298559499800148</v>
      </c>
      <c r="G105" s="10">
        <f t="shared" si="7"/>
        <v>0.2608940956953979</v>
      </c>
    </row>
    <row r="106" spans="1:7" ht="15" x14ac:dyDescent="0.25">
      <c r="A106" s="10">
        <v>105</v>
      </c>
      <c r="B106" s="23">
        <v>0.59733000000000003</v>
      </c>
      <c r="C106" s="10">
        <f t="shared" si="8"/>
        <v>0.90963791104405489</v>
      </c>
      <c r="D106" s="10">
        <f t="shared" si="6"/>
        <v>1.3730326871367053</v>
      </c>
      <c r="E106" s="5">
        <v>0.18371000000000001</v>
      </c>
      <c r="F106" s="10">
        <f t="shared" si="9"/>
        <v>0.20298559499800148</v>
      </c>
      <c r="G106" s="10">
        <f t="shared" si="7"/>
        <v>0.2608940956953979</v>
      </c>
    </row>
    <row r="107" spans="1:7" ht="15" x14ac:dyDescent="0.25">
      <c r="A107" s="10">
        <v>106</v>
      </c>
      <c r="B107" s="23">
        <v>0.59733000000000003</v>
      </c>
      <c r="C107" s="10">
        <f t="shared" si="8"/>
        <v>0.90963791104405489</v>
      </c>
      <c r="D107" s="10">
        <f t="shared" si="6"/>
        <v>1.3730326871367053</v>
      </c>
      <c r="E107" s="5">
        <v>0.18371000000000001</v>
      </c>
      <c r="F107" s="10">
        <f t="shared" si="9"/>
        <v>0.20298559499800148</v>
      </c>
      <c r="G107" s="10">
        <f t="shared" si="7"/>
        <v>0.2608940956953979</v>
      </c>
    </row>
    <row r="108" spans="1:7" ht="15" x14ac:dyDescent="0.25">
      <c r="A108" s="10">
        <v>107</v>
      </c>
      <c r="B108" s="23">
        <v>0.59733000000000003</v>
      </c>
      <c r="C108" s="10">
        <f t="shared" si="8"/>
        <v>0.90963791104405489</v>
      </c>
      <c r="D108" s="10">
        <f t="shared" si="6"/>
        <v>1.3730326871367053</v>
      </c>
      <c r="E108" s="5">
        <v>0.18371000000000001</v>
      </c>
      <c r="F108" s="10">
        <f t="shared" si="9"/>
        <v>0.20298559499800148</v>
      </c>
      <c r="G108" s="10">
        <f t="shared" si="7"/>
        <v>0.2608940956953979</v>
      </c>
    </row>
    <row r="109" spans="1:7" ht="15" x14ac:dyDescent="0.25">
      <c r="A109" s="10">
        <v>108</v>
      </c>
      <c r="B109" s="23">
        <v>0.59733000000000003</v>
      </c>
      <c r="C109" s="10">
        <f t="shared" si="8"/>
        <v>0.90963791104405489</v>
      </c>
      <c r="D109" s="10">
        <f t="shared" si="6"/>
        <v>1.3730326871367053</v>
      </c>
      <c r="E109" s="5">
        <v>0.18371000000000001</v>
      </c>
      <c r="F109" s="10">
        <f t="shared" si="9"/>
        <v>0.20298559499800148</v>
      </c>
      <c r="G109" s="10">
        <f t="shared" si="7"/>
        <v>0.2608940956953979</v>
      </c>
    </row>
    <row r="110" spans="1:7" ht="15" x14ac:dyDescent="0.25">
      <c r="A110" s="10">
        <v>109</v>
      </c>
      <c r="B110" s="23">
        <v>0.59733000000000003</v>
      </c>
      <c r="C110" s="10">
        <f t="shared" si="8"/>
        <v>0.90963791104405489</v>
      </c>
      <c r="D110" s="10">
        <f t="shared" si="6"/>
        <v>1.3730326871367053</v>
      </c>
      <c r="E110" s="5">
        <v>0.99</v>
      </c>
      <c r="F110" s="10">
        <f t="shared" si="9"/>
        <v>4.6051701859880909</v>
      </c>
      <c r="G110" s="10" t="e">
        <f t="shared" si="7"/>
        <v>#NUM!</v>
      </c>
    </row>
    <row r="111" spans="1:7" ht="15" x14ac:dyDescent="0.25">
      <c r="A111" s="10">
        <v>110</v>
      </c>
      <c r="B111" s="23">
        <v>0.59733000000000003</v>
      </c>
      <c r="C111" s="10">
        <f t="shared" si="8"/>
        <v>0.90963791104405489</v>
      </c>
      <c r="D111" s="10">
        <f t="shared" si="6"/>
        <v>1.3730326871367053</v>
      </c>
      <c r="E111" s="5">
        <v>1</v>
      </c>
      <c r="F111" s="10" t="e">
        <f t="shared" si="9"/>
        <v>#NUM!</v>
      </c>
      <c r="G111" s="10" t="e">
        <f t="shared" si="7"/>
        <v>#NUM!</v>
      </c>
    </row>
    <row r="112" spans="1:7" ht="15" x14ac:dyDescent="0.25">
      <c r="A112" s="10">
        <v>111</v>
      </c>
      <c r="B112" s="23">
        <v>0.59733000000000003</v>
      </c>
      <c r="C112" s="10">
        <f t="shared" si="8"/>
        <v>0.90963791104405489</v>
      </c>
      <c r="D112" s="10">
        <f t="shared" si="6"/>
        <v>1.3730326871367053</v>
      </c>
      <c r="E112" s="5">
        <v>1</v>
      </c>
      <c r="F112" s="10" t="e">
        <f t="shared" si="9"/>
        <v>#NUM!</v>
      </c>
      <c r="G112" s="10" t="e">
        <f t="shared" si="7"/>
        <v>#NUM!</v>
      </c>
    </row>
    <row r="113" spans="1:7" ht="15" x14ac:dyDescent="0.25">
      <c r="A113" s="10">
        <v>112</v>
      </c>
      <c r="B113" s="23">
        <v>0.59733000000000003</v>
      </c>
      <c r="C113" s="10">
        <f t="shared" si="8"/>
        <v>0.90963791104405489</v>
      </c>
      <c r="D113" s="10">
        <f t="shared" si="6"/>
        <v>1.3730326871367053</v>
      </c>
      <c r="E113" s="11">
        <v>1</v>
      </c>
      <c r="F113" s="10" t="e">
        <f t="shared" si="9"/>
        <v>#NUM!</v>
      </c>
      <c r="G113" s="10" t="e">
        <f t="shared" si="7"/>
        <v>#NUM!</v>
      </c>
    </row>
    <row r="114" spans="1:7" ht="15" x14ac:dyDescent="0.25">
      <c r="A114" s="10">
        <v>113</v>
      </c>
      <c r="B114" s="23">
        <v>0.59733000000000003</v>
      </c>
      <c r="C114" s="10">
        <f t="shared" si="8"/>
        <v>0.90963791104405489</v>
      </c>
      <c r="D114" s="10">
        <f t="shared" si="6"/>
        <v>1.3730326871367053</v>
      </c>
      <c r="E114" s="11">
        <v>1</v>
      </c>
      <c r="F114" s="10" t="e">
        <f t="shared" si="9"/>
        <v>#NUM!</v>
      </c>
      <c r="G114" s="10" t="e">
        <f t="shared" si="7"/>
        <v>#NUM!</v>
      </c>
    </row>
    <row r="115" spans="1:7" ht="15" x14ac:dyDescent="0.25">
      <c r="A115" s="10">
        <v>114</v>
      </c>
      <c r="B115" s="23">
        <v>0.59733000000000003</v>
      </c>
      <c r="C115" s="10">
        <f t="shared" si="8"/>
        <v>0.90963791104405489</v>
      </c>
      <c r="D115" s="10">
        <f t="shared" si="6"/>
        <v>1.3730326871367053</v>
      </c>
      <c r="E115" s="11">
        <v>1</v>
      </c>
      <c r="F115" s="10" t="e">
        <f t="shared" si="9"/>
        <v>#NUM!</v>
      </c>
      <c r="G115" s="10" t="e">
        <f t="shared" si="7"/>
        <v>#NUM!</v>
      </c>
    </row>
    <row r="116" spans="1:7" ht="15" x14ac:dyDescent="0.25">
      <c r="A116" s="10">
        <v>115</v>
      </c>
      <c r="B116" s="23">
        <v>0.59733000000000003</v>
      </c>
      <c r="C116" s="10">
        <f t="shared" si="8"/>
        <v>0.90963791104405489</v>
      </c>
      <c r="D116" s="10">
        <f t="shared" si="6"/>
        <v>1.3730326871367053</v>
      </c>
      <c r="E116" s="11">
        <v>1</v>
      </c>
      <c r="F116" s="10" t="e">
        <f t="shared" si="9"/>
        <v>#NUM!</v>
      </c>
      <c r="G116" s="10" t="e">
        <f t="shared" si="7"/>
        <v>#NUM!</v>
      </c>
    </row>
    <row r="117" spans="1:7" ht="15" x14ac:dyDescent="0.25">
      <c r="A117" s="10">
        <v>116</v>
      </c>
      <c r="B117" s="23">
        <v>0.59733000000000003</v>
      </c>
      <c r="C117" s="10">
        <f t="shared" si="8"/>
        <v>0.90963791104405489</v>
      </c>
      <c r="D117" s="10">
        <f t="shared" si="6"/>
        <v>1.3730326871367053</v>
      </c>
      <c r="E117" s="11">
        <v>1</v>
      </c>
      <c r="F117" s="10" t="e">
        <f t="shared" si="9"/>
        <v>#NUM!</v>
      </c>
      <c r="G117" s="10" t="e">
        <f t="shared" si="7"/>
        <v>#NUM!</v>
      </c>
    </row>
    <row r="118" spans="1:7" ht="15" x14ac:dyDescent="0.25">
      <c r="A118" s="10">
        <v>117</v>
      </c>
      <c r="B118" s="23">
        <v>0.59733000000000003</v>
      </c>
      <c r="C118" s="10">
        <f t="shared" si="8"/>
        <v>0.90963791104405489</v>
      </c>
      <c r="D118" s="10">
        <f t="shared" si="6"/>
        <v>1.3730326871367053</v>
      </c>
      <c r="E118" s="11">
        <v>1</v>
      </c>
      <c r="F118" s="10" t="e">
        <f t="shared" si="9"/>
        <v>#NUM!</v>
      </c>
      <c r="G118" s="10" t="e">
        <f t="shared" si="7"/>
        <v>#NUM!</v>
      </c>
    </row>
    <row r="119" spans="1:7" x14ac:dyDescent="0.2">
      <c r="A119" s="10">
        <v>118</v>
      </c>
      <c r="B119" s="11">
        <v>1</v>
      </c>
      <c r="C119" s="10" t="e">
        <f t="shared" si="8"/>
        <v>#NUM!</v>
      </c>
      <c r="D119" s="10" t="e">
        <f t="shared" si="6"/>
        <v>#NUM!</v>
      </c>
      <c r="E119" s="11">
        <v>1</v>
      </c>
      <c r="F119" s="10" t="e">
        <f t="shared" si="9"/>
        <v>#NUM!</v>
      </c>
      <c r="G119" s="10" t="e">
        <f t="shared" si="7"/>
        <v>#NUM!</v>
      </c>
    </row>
    <row r="120" spans="1:7" x14ac:dyDescent="0.2">
      <c r="A120" s="10">
        <v>119</v>
      </c>
      <c r="B120" s="11">
        <v>1</v>
      </c>
      <c r="C120" s="10" t="e">
        <f t="shared" si="8"/>
        <v>#NUM!</v>
      </c>
      <c r="D120" s="10" t="e">
        <f t="shared" si="6"/>
        <v>#NUM!</v>
      </c>
      <c r="E120" s="11">
        <v>1</v>
      </c>
      <c r="F120" s="10" t="e">
        <f t="shared" si="9"/>
        <v>#NUM!</v>
      </c>
      <c r="G120" s="10" t="e">
        <f t="shared" si="7"/>
        <v>#NUM!</v>
      </c>
    </row>
    <row r="121" spans="1:7" x14ac:dyDescent="0.2">
      <c r="A121" s="10">
        <v>120</v>
      </c>
      <c r="B121" s="11">
        <v>1</v>
      </c>
      <c r="C121" s="10" t="e">
        <f t="shared" si="8"/>
        <v>#NUM!</v>
      </c>
      <c r="D121" s="10" t="e">
        <f t="shared" si="6"/>
        <v>#NUM!</v>
      </c>
      <c r="E121" s="11">
        <v>1</v>
      </c>
      <c r="F121" s="10" t="e">
        <f t="shared" si="9"/>
        <v>#NUM!</v>
      </c>
      <c r="G121" s="10" t="e">
        <f t="shared" si="7"/>
        <v>#NUM!</v>
      </c>
    </row>
    <row r="122" spans="1:7" x14ac:dyDescent="0.2">
      <c r="A122" s="10">
        <v>121</v>
      </c>
      <c r="B122" s="11">
        <v>1</v>
      </c>
      <c r="C122" s="10" t="e">
        <f t="shared" si="8"/>
        <v>#NUM!</v>
      </c>
      <c r="D122" s="10" t="e">
        <f t="shared" si="6"/>
        <v>#NUM!</v>
      </c>
      <c r="E122" s="11">
        <v>1</v>
      </c>
      <c r="F122" s="10" t="e">
        <f t="shared" si="9"/>
        <v>#NUM!</v>
      </c>
      <c r="G122" s="10" t="e">
        <f t="shared" si="7"/>
        <v>#NUM!</v>
      </c>
    </row>
    <row r="123" spans="1:7" x14ac:dyDescent="0.2">
      <c r="A123" s="10">
        <v>122</v>
      </c>
      <c r="B123" s="11">
        <v>1</v>
      </c>
      <c r="C123" s="10" t="e">
        <f t="shared" si="8"/>
        <v>#NUM!</v>
      </c>
      <c r="D123" s="10" t="e">
        <f t="shared" si="6"/>
        <v>#NUM!</v>
      </c>
      <c r="E123" s="11">
        <v>1</v>
      </c>
      <c r="F123" s="10" t="e">
        <f t="shared" si="9"/>
        <v>#NUM!</v>
      </c>
      <c r="G123" s="10" t="e">
        <f t="shared" si="7"/>
        <v>#NUM!</v>
      </c>
    </row>
    <row r="124" spans="1:7" x14ac:dyDescent="0.2">
      <c r="A124" s="10">
        <v>123</v>
      </c>
      <c r="B124" s="11">
        <v>1</v>
      </c>
      <c r="C124" s="10" t="e">
        <f t="shared" si="8"/>
        <v>#NUM!</v>
      </c>
      <c r="D124" s="10" t="e">
        <f t="shared" si="6"/>
        <v>#NUM!</v>
      </c>
      <c r="E124" s="11">
        <v>1</v>
      </c>
      <c r="F124" s="10" t="e">
        <f t="shared" si="9"/>
        <v>#NUM!</v>
      </c>
      <c r="G124" s="10" t="e">
        <f t="shared" si="7"/>
        <v>#NUM!</v>
      </c>
    </row>
    <row r="125" spans="1:7" x14ac:dyDescent="0.2">
      <c r="A125" s="10">
        <v>124</v>
      </c>
      <c r="B125" s="11">
        <v>1</v>
      </c>
      <c r="C125" s="10" t="e">
        <f t="shared" si="8"/>
        <v>#NUM!</v>
      </c>
      <c r="D125" s="10" t="e">
        <f t="shared" si="6"/>
        <v>#NUM!</v>
      </c>
      <c r="E125" s="11">
        <v>1</v>
      </c>
      <c r="F125" s="10" t="e">
        <f t="shared" si="9"/>
        <v>#NUM!</v>
      </c>
      <c r="G125" s="10" t="e">
        <f t="shared" si="7"/>
        <v>#NUM!</v>
      </c>
    </row>
    <row r="126" spans="1:7" x14ac:dyDescent="0.2">
      <c r="A126" s="10">
        <v>125</v>
      </c>
      <c r="B126" s="11">
        <v>1</v>
      </c>
      <c r="C126" s="10" t="e">
        <f t="shared" si="8"/>
        <v>#NUM!</v>
      </c>
      <c r="D126" s="10" t="e">
        <f t="shared" si="6"/>
        <v>#NUM!</v>
      </c>
      <c r="E126" s="11">
        <v>1</v>
      </c>
      <c r="F126" s="10" t="e">
        <f t="shared" si="9"/>
        <v>#NUM!</v>
      </c>
      <c r="G126" s="10" t="e">
        <f t="shared" si="7"/>
        <v>#NUM!</v>
      </c>
    </row>
    <row r="127" spans="1:7" x14ac:dyDescent="0.2">
      <c r="A127" s="10">
        <v>126</v>
      </c>
      <c r="B127" s="11">
        <v>1</v>
      </c>
      <c r="C127" s="10" t="e">
        <f t="shared" si="8"/>
        <v>#NUM!</v>
      </c>
      <c r="D127" s="10" t="e">
        <f t="shared" si="6"/>
        <v>#NUM!</v>
      </c>
      <c r="E127" s="11">
        <v>1</v>
      </c>
      <c r="F127" s="10" t="e">
        <f t="shared" si="9"/>
        <v>#NUM!</v>
      </c>
      <c r="G127" s="10" t="e">
        <f t="shared" si="7"/>
        <v>#NUM!</v>
      </c>
    </row>
    <row r="128" spans="1:7" x14ac:dyDescent="0.2">
      <c r="A128" s="10">
        <v>127</v>
      </c>
      <c r="B128" s="11">
        <v>1</v>
      </c>
      <c r="C128" s="10" t="e">
        <f t="shared" si="8"/>
        <v>#NUM!</v>
      </c>
      <c r="D128" s="10" t="e">
        <f t="shared" si="6"/>
        <v>#NUM!</v>
      </c>
      <c r="E128" s="11">
        <v>1</v>
      </c>
      <c r="F128" s="10" t="e">
        <f t="shared" si="9"/>
        <v>#NUM!</v>
      </c>
      <c r="G128" s="10" t="e">
        <f t="shared" si="7"/>
        <v>#NUM!</v>
      </c>
    </row>
    <row r="129" spans="1:7" x14ac:dyDescent="0.2">
      <c r="A129" s="10">
        <v>128</v>
      </c>
      <c r="B129" s="11">
        <v>1</v>
      </c>
      <c r="C129" s="10" t="e">
        <f t="shared" si="8"/>
        <v>#NUM!</v>
      </c>
      <c r="D129" s="10" t="e">
        <f t="shared" si="6"/>
        <v>#NUM!</v>
      </c>
      <c r="E129" s="11">
        <v>1</v>
      </c>
      <c r="F129" s="10" t="e">
        <f t="shared" si="9"/>
        <v>#NUM!</v>
      </c>
      <c r="G129" s="10" t="e">
        <f t="shared" si="7"/>
        <v>#NUM!</v>
      </c>
    </row>
    <row r="130" spans="1:7" x14ac:dyDescent="0.2">
      <c r="A130" s="10">
        <v>129</v>
      </c>
      <c r="B130" s="11">
        <v>1</v>
      </c>
      <c r="C130" s="10" t="e">
        <f t="shared" si="8"/>
        <v>#NUM!</v>
      </c>
      <c r="D130" s="10" t="e">
        <f t="shared" ref="D130:D193" si="10">-LN(1-(1+VAL_MORTS)*B130)</f>
        <v>#NUM!</v>
      </c>
      <c r="E130" s="11">
        <v>1</v>
      </c>
      <c r="F130" s="10" t="e">
        <f t="shared" si="9"/>
        <v>#NUM!</v>
      </c>
      <c r="G130" s="10" t="e">
        <f t="shared" ref="G130:G193" si="11">-LN(1-(1+VAL_MORTS)*E130)</f>
        <v>#NUM!</v>
      </c>
    </row>
    <row r="131" spans="1:7" x14ac:dyDescent="0.2">
      <c r="A131" s="10">
        <v>130</v>
      </c>
      <c r="B131" s="11">
        <v>1</v>
      </c>
      <c r="C131" s="10" t="e">
        <f t="shared" si="8"/>
        <v>#NUM!</v>
      </c>
      <c r="D131" s="10" t="e">
        <f t="shared" si="10"/>
        <v>#NUM!</v>
      </c>
      <c r="E131" s="11">
        <v>1</v>
      </c>
      <c r="F131" s="10" t="e">
        <f t="shared" si="9"/>
        <v>#NUM!</v>
      </c>
      <c r="G131" s="10" t="e">
        <f t="shared" si="11"/>
        <v>#NUM!</v>
      </c>
    </row>
    <row r="132" spans="1:7" x14ac:dyDescent="0.2">
      <c r="A132" s="10">
        <v>131</v>
      </c>
      <c r="B132" s="11">
        <v>1</v>
      </c>
      <c r="C132" s="10" t="e">
        <f t="shared" si="8"/>
        <v>#NUM!</v>
      </c>
      <c r="D132" s="10" t="e">
        <f t="shared" si="10"/>
        <v>#NUM!</v>
      </c>
      <c r="E132" s="11">
        <v>1</v>
      </c>
      <c r="F132" s="10" t="e">
        <f t="shared" si="9"/>
        <v>#NUM!</v>
      </c>
      <c r="G132" s="10" t="e">
        <f t="shared" si="11"/>
        <v>#NUM!</v>
      </c>
    </row>
    <row r="133" spans="1:7" x14ac:dyDescent="0.2">
      <c r="A133" s="10">
        <v>132</v>
      </c>
      <c r="B133" s="11">
        <v>1</v>
      </c>
      <c r="C133" s="10" t="e">
        <f t="shared" si="8"/>
        <v>#NUM!</v>
      </c>
      <c r="D133" s="10" t="e">
        <f t="shared" si="10"/>
        <v>#NUM!</v>
      </c>
      <c r="E133" s="11">
        <v>1</v>
      </c>
      <c r="F133" s="10" t="e">
        <f t="shared" si="9"/>
        <v>#NUM!</v>
      </c>
      <c r="G133" s="10" t="e">
        <f t="shared" si="11"/>
        <v>#NUM!</v>
      </c>
    </row>
    <row r="134" spans="1:7" x14ac:dyDescent="0.2">
      <c r="A134" s="10">
        <v>133</v>
      </c>
      <c r="B134" s="11">
        <v>1</v>
      </c>
      <c r="C134" s="10" t="e">
        <f t="shared" si="8"/>
        <v>#NUM!</v>
      </c>
      <c r="D134" s="10" t="e">
        <f t="shared" si="10"/>
        <v>#NUM!</v>
      </c>
      <c r="E134" s="11">
        <v>1</v>
      </c>
      <c r="F134" s="10" t="e">
        <f t="shared" si="9"/>
        <v>#NUM!</v>
      </c>
      <c r="G134" s="10" t="e">
        <f t="shared" si="11"/>
        <v>#NUM!</v>
      </c>
    </row>
    <row r="135" spans="1:7" x14ac:dyDescent="0.2">
      <c r="A135" s="10">
        <v>134</v>
      </c>
      <c r="B135" s="11">
        <v>1</v>
      </c>
      <c r="C135" s="10" t="e">
        <f t="shared" si="8"/>
        <v>#NUM!</v>
      </c>
      <c r="D135" s="10" t="e">
        <f t="shared" si="10"/>
        <v>#NUM!</v>
      </c>
      <c r="E135" s="11">
        <v>1</v>
      </c>
      <c r="F135" s="10" t="e">
        <f t="shared" si="9"/>
        <v>#NUM!</v>
      </c>
      <c r="G135" s="10" t="e">
        <f t="shared" si="11"/>
        <v>#NUM!</v>
      </c>
    </row>
    <row r="136" spans="1:7" x14ac:dyDescent="0.2">
      <c r="A136" s="10">
        <v>135</v>
      </c>
      <c r="B136" s="11">
        <v>1</v>
      </c>
      <c r="C136" s="10" t="e">
        <f t="shared" si="8"/>
        <v>#NUM!</v>
      </c>
      <c r="D136" s="10" t="e">
        <f t="shared" si="10"/>
        <v>#NUM!</v>
      </c>
      <c r="E136" s="11">
        <v>1</v>
      </c>
      <c r="F136" s="10" t="e">
        <f t="shared" si="9"/>
        <v>#NUM!</v>
      </c>
      <c r="G136" s="10" t="e">
        <f t="shared" si="11"/>
        <v>#NUM!</v>
      </c>
    </row>
    <row r="137" spans="1:7" x14ac:dyDescent="0.2">
      <c r="A137" s="10">
        <v>136</v>
      </c>
      <c r="B137" s="11">
        <v>1</v>
      </c>
      <c r="C137" s="10" t="e">
        <f t="shared" si="8"/>
        <v>#NUM!</v>
      </c>
      <c r="D137" s="10" t="e">
        <f t="shared" si="10"/>
        <v>#NUM!</v>
      </c>
      <c r="E137" s="11">
        <v>1</v>
      </c>
      <c r="F137" s="10" t="e">
        <f t="shared" si="9"/>
        <v>#NUM!</v>
      </c>
      <c r="G137" s="10" t="e">
        <f t="shared" si="11"/>
        <v>#NUM!</v>
      </c>
    </row>
    <row r="138" spans="1:7" x14ac:dyDescent="0.2">
      <c r="A138" s="10">
        <v>137</v>
      </c>
      <c r="B138" s="11">
        <v>1</v>
      </c>
      <c r="C138" s="10" t="e">
        <f t="shared" si="8"/>
        <v>#NUM!</v>
      </c>
      <c r="D138" s="10" t="e">
        <f t="shared" si="10"/>
        <v>#NUM!</v>
      </c>
      <c r="E138" s="11">
        <v>1</v>
      </c>
      <c r="F138" s="10" t="e">
        <f t="shared" si="9"/>
        <v>#NUM!</v>
      </c>
      <c r="G138" s="10" t="e">
        <f t="shared" si="11"/>
        <v>#NUM!</v>
      </c>
    </row>
    <row r="139" spans="1:7" x14ac:dyDescent="0.2">
      <c r="A139" s="10">
        <v>138</v>
      </c>
      <c r="B139" s="11">
        <v>1</v>
      </c>
      <c r="C139" s="10" t="e">
        <f t="shared" si="8"/>
        <v>#NUM!</v>
      </c>
      <c r="D139" s="10" t="e">
        <f t="shared" si="10"/>
        <v>#NUM!</v>
      </c>
      <c r="E139" s="11">
        <v>1</v>
      </c>
      <c r="F139" s="10" t="e">
        <f t="shared" si="9"/>
        <v>#NUM!</v>
      </c>
      <c r="G139" s="10" t="e">
        <f t="shared" si="11"/>
        <v>#NUM!</v>
      </c>
    </row>
    <row r="140" spans="1:7" x14ac:dyDescent="0.2">
      <c r="A140" s="10">
        <v>139</v>
      </c>
      <c r="B140" s="11">
        <v>1</v>
      </c>
      <c r="C140" s="10" t="e">
        <f t="shared" si="8"/>
        <v>#NUM!</v>
      </c>
      <c r="D140" s="10" t="e">
        <f t="shared" si="10"/>
        <v>#NUM!</v>
      </c>
      <c r="E140" s="11">
        <v>1</v>
      </c>
      <c r="F140" s="10" t="e">
        <f t="shared" si="9"/>
        <v>#NUM!</v>
      </c>
      <c r="G140" s="10" t="e">
        <f t="shared" si="11"/>
        <v>#NUM!</v>
      </c>
    </row>
    <row r="141" spans="1:7" x14ac:dyDescent="0.2">
      <c r="A141" s="10">
        <v>140</v>
      </c>
      <c r="B141" s="11">
        <v>1</v>
      </c>
      <c r="C141" s="10" t="e">
        <f t="shared" si="8"/>
        <v>#NUM!</v>
      </c>
      <c r="D141" s="10" t="e">
        <f t="shared" si="10"/>
        <v>#NUM!</v>
      </c>
      <c r="E141" s="11">
        <v>1</v>
      </c>
      <c r="F141" s="10" t="e">
        <f t="shared" si="9"/>
        <v>#NUM!</v>
      </c>
      <c r="G141" s="10" t="e">
        <f t="shared" si="11"/>
        <v>#NUM!</v>
      </c>
    </row>
    <row r="142" spans="1:7" x14ac:dyDescent="0.2">
      <c r="A142" s="10">
        <v>141</v>
      </c>
      <c r="B142" s="11">
        <v>1</v>
      </c>
      <c r="C142" s="10" t="e">
        <f t="shared" si="8"/>
        <v>#NUM!</v>
      </c>
      <c r="D142" s="10" t="e">
        <f t="shared" si="10"/>
        <v>#NUM!</v>
      </c>
      <c r="E142" s="11">
        <v>1</v>
      </c>
      <c r="F142" s="10" t="e">
        <f t="shared" si="9"/>
        <v>#NUM!</v>
      </c>
      <c r="G142" s="10" t="e">
        <f t="shared" si="11"/>
        <v>#NUM!</v>
      </c>
    </row>
    <row r="143" spans="1:7" x14ac:dyDescent="0.2">
      <c r="A143" s="10">
        <v>142</v>
      </c>
      <c r="B143" s="11">
        <v>1</v>
      </c>
      <c r="C143" s="10" t="e">
        <f t="shared" si="8"/>
        <v>#NUM!</v>
      </c>
      <c r="D143" s="10" t="e">
        <f t="shared" si="10"/>
        <v>#NUM!</v>
      </c>
      <c r="E143" s="11">
        <v>1</v>
      </c>
      <c r="F143" s="10" t="e">
        <f t="shared" si="9"/>
        <v>#NUM!</v>
      </c>
      <c r="G143" s="10" t="e">
        <f t="shared" si="11"/>
        <v>#NUM!</v>
      </c>
    </row>
    <row r="144" spans="1:7" x14ac:dyDescent="0.2">
      <c r="A144" s="10">
        <v>143</v>
      </c>
      <c r="B144" s="11">
        <v>1</v>
      </c>
      <c r="C144" s="10" t="e">
        <f t="shared" si="8"/>
        <v>#NUM!</v>
      </c>
      <c r="D144" s="10" t="e">
        <f t="shared" si="10"/>
        <v>#NUM!</v>
      </c>
      <c r="E144" s="11">
        <v>1</v>
      </c>
      <c r="F144" s="10" t="e">
        <f t="shared" si="9"/>
        <v>#NUM!</v>
      </c>
      <c r="G144" s="10" t="e">
        <f t="shared" si="11"/>
        <v>#NUM!</v>
      </c>
    </row>
    <row r="145" spans="1:7" x14ac:dyDescent="0.2">
      <c r="A145" s="10">
        <v>144</v>
      </c>
      <c r="B145" s="11">
        <v>1</v>
      </c>
      <c r="C145" s="10" t="e">
        <f t="shared" ref="C145:C208" si="12">-LN(1-B145)</f>
        <v>#NUM!</v>
      </c>
      <c r="D145" s="10" t="e">
        <f t="shared" si="10"/>
        <v>#NUM!</v>
      </c>
      <c r="E145" s="11">
        <v>1</v>
      </c>
      <c r="F145" s="10" t="e">
        <f t="shared" ref="F145:F208" si="13">-LN(1-E145)</f>
        <v>#NUM!</v>
      </c>
      <c r="G145" s="10" t="e">
        <f t="shared" si="11"/>
        <v>#NUM!</v>
      </c>
    </row>
    <row r="146" spans="1:7" x14ac:dyDescent="0.2">
      <c r="A146" s="10">
        <v>145</v>
      </c>
      <c r="B146" s="11">
        <v>1</v>
      </c>
      <c r="C146" s="10" t="e">
        <f t="shared" si="12"/>
        <v>#NUM!</v>
      </c>
      <c r="D146" s="10" t="e">
        <f t="shared" si="10"/>
        <v>#NUM!</v>
      </c>
      <c r="E146" s="11">
        <v>1</v>
      </c>
      <c r="F146" s="10" t="e">
        <f t="shared" si="13"/>
        <v>#NUM!</v>
      </c>
      <c r="G146" s="10" t="e">
        <f t="shared" si="11"/>
        <v>#NUM!</v>
      </c>
    </row>
    <row r="147" spans="1:7" x14ac:dyDescent="0.2">
      <c r="A147" s="10">
        <v>146</v>
      </c>
      <c r="B147" s="11">
        <v>1</v>
      </c>
      <c r="C147" s="10" t="e">
        <f t="shared" si="12"/>
        <v>#NUM!</v>
      </c>
      <c r="D147" s="10" t="e">
        <f t="shared" si="10"/>
        <v>#NUM!</v>
      </c>
      <c r="E147" s="11">
        <v>1</v>
      </c>
      <c r="F147" s="10" t="e">
        <f t="shared" si="13"/>
        <v>#NUM!</v>
      </c>
      <c r="G147" s="10" t="e">
        <f t="shared" si="11"/>
        <v>#NUM!</v>
      </c>
    </row>
    <row r="148" spans="1:7" x14ac:dyDescent="0.2">
      <c r="A148" s="10">
        <v>147</v>
      </c>
      <c r="B148" s="11">
        <v>1</v>
      </c>
      <c r="C148" s="10" t="e">
        <f t="shared" si="12"/>
        <v>#NUM!</v>
      </c>
      <c r="D148" s="10" t="e">
        <f t="shared" si="10"/>
        <v>#NUM!</v>
      </c>
      <c r="E148" s="11">
        <v>1</v>
      </c>
      <c r="F148" s="10" t="e">
        <f t="shared" si="13"/>
        <v>#NUM!</v>
      </c>
      <c r="G148" s="10" t="e">
        <f t="shared" si="11"/>
        <v>#NUM!</v>
      </c>
    </row>
    <row r="149" spans="1:7" x14ac:dyDescent="0.2">
      <c r="A149" s="10">
        <v>148</v>
      </c>
      <c r="B149" s="11">
        <v>1</v>
      </c>
      <c r="C149" s="10" t="e">
        <f t="shared" si="12"/>
        <v>#NUM!</v>
      </c>
      <c r="D149" s="10" t="e">
        <f t="shared" si="10"/>
        <v>#NUM!</v>
      </c>
      <c r="E149" s="11">
        <v>1</v>
      </c>
      <c r="F149" s="10" t="e">
        <f t="shared" si="13"/>
        <v>#NUM!</v>
      </c>
      <c r="G149" s="10" t="e">
        <f t="shared" si="11"/>
        <v>#NUM!</v>
      </c>
    </row>
    <row r="150" spans="1:7" x14ac:dyDescent="0.2">
      <c r="A150" s="10">
        <v>149</v>
      </c>
      <c r="B150" s="11">
        <v>1</v>
      </c>
      <c r="C150" s="10" t="e">
        <f t="shared" si="12"/>
        <v>#NUM!</v>
      </c>
      <c r="D150" s="10" t="e">
        <f t="shared" si="10"/>
        <v>#NUM!</v>
      </c>
      <c r="E150" s="11">
        <v>1</v>
      </c>
      <c r="F150" s="10" t="e">
        <f t="shared" si="13"/>
        <v>#NUM!</v>
      </c>
      <c r="G150" s="10" t="e">
        <f t="shared" si="11"/>
        <v>#NUM!</v>
      </c>
    </row>
    <row r="151" spans="1:7" x14ac:dyDescent="0.2">
      <c r="A151" s="10">
        <v>150</v>
      </c>
      <c r="B151" s="11">
        <v>1</v>
      </c>
      <c r="C151" s="10" t="e">
        <f t="shared" si="12"/>
        <v>#NUM!</v>
      </c>
      <c r="D151" s="10" t="e">
        <f t="shared" si="10"/>
        <v>#NUM!</v>
      </c>
      <c r="E151" s="11">
        <v>1</v>
      </c>
      <c r="F151" s="10" t="e">
        <f t="shared" si="13"/>
        <v>#NUM!</v>
      </c>
      <c r="G151" s="10" t="e">
        <f t="shared" si="11"/>
        <v>#NUM!</v>
      </c>
    </row>
    <row r="152" spans="1:7" x14ac:dyDescent="0.2">
      <c r="A152" s="10">
        <v>151</v>
      </c>
      <c r="B152" s="11">
        <v>1</v>
      </c>
      <c r="C152" s="10" t="e">
        <f t="shared" si="12"/>
        <v>#NUM!</v>
      </c>
      <c r="D152" s="10" t="e">
        <f t="shared" si="10"/>
        <v>#NUM!</v>
      </c>
      <c r="E152" s="11">
        <v>1</v>
      </c>
      <c r="F152" s="10" t="e">
        <f t="shared" si="13"/>
        <v>#NUM!</v>
      </c>
      <c r="G152" s="10" t="e">
        <f t="shared" si="11"/>
        <v>#NUM!</v>
      </c>
    </row>
    <row r="153" spans="1:7" x14ac:dyDescent="0.2">
      <c r="A153" s="10">
        <v>152</v>
      </c>
      <c r="B153" s="11">
        <v>1</v>
      </c>
      <c r="C153" s="10" t="e">
        <f t="shared" si="12"/>
        <v>#NUM!</v>
      </c>
      <c r="D153" s="10" t="e">
        <f t="shared" si="10"/>
        <v>#NUM!</v>
      </c>
      <c r="E153" s="11">
        <v>1</v>
      </c>
      <c r="F153" s="10" t="e">
        <f t="shared" si="13"/>
        <v>#NUM!</v>
      </c>
      <c r="G153" s="10" t="e">
        <f t="shared" si="11"/>
        <v>#NUM!</v>
      </c>
    </row>
    <row r="154" spans="1:7" x14ac:dyDescent="0.2">
      <c r="A154" s="10">
        <v>153</v>
      </c>
      <c r="B154" s="11">
        <v>1</v>
      </c>
      <c r="C154" s="10" t="e">
        <f t="shared" si="12"/>
        <v>#NUM!</v>
      </c>
      <c r="D154" s="10" t="e">
        <f t="shared" si="10"/>
        <v>#NUM!</v>
      </c>
      <c r="E154" s="11">
        <v>1</v>
      </c>
      <c r="F154" s="10" t="e">
        <f t="shared" si="13"/>
        <v>#NUM!</v>
      </c>
      <c r="G154" s="10" t="e">
        <f t="shared" si="11"/>
        <v>#NUM!</v>
      </c>
    </row>
    <row r="155" spans="1:7" x14ac:dyDescent="0.2">
      <c r="A155" s="10">
        <v>154</v>
      </c>
      <c r="B155" s="11">
        <v>1</v>
      </c>
      <c r="C155" s="10" t="e">
        <f t="shared" si="12"/>
        <v>#NUM!</v>
      </c>
      <c r="D155" s="10" t="e">
        <f t="shared" si="10"/>
        <v>#NUM!</v>
      </c>
      <c r="E155" s="11">
        <v>1</v>
      </c>
      <c r="F155" s="10" t="e">
        <f t="shared" si="13"/>
        <v>#NUM!</v>
      </c>
      <c r="G155" s="10" t="e">
        <f t="shared" si="11"/>
        <v>#NUM!</v>
      </c>
    </row>
    <row r="156" spans="1:7" x14ac:dyDescent="0.2">
      <c r="A156" s="10">
        <v>155</v>
      </c>
      <c r="B156" s="11">
        <v>1</v>
      </c>
      <c r="C156" s="10" t="e">
        <f t="shared" si="12"/>
        <v>#NUM!</v>
      </c>
      <c r="D156" s="10" t="e">
        <f t="shared" si="10"/>
        <v>#NUM!</v>
      </c>
      <c r="E156" s="11">
        <v>1</v>
      </c>
      <c r="F156" s="10" t="e">
        <f t="shared" si="13"/>
        <v>#NUM!</v>
      </c>
      <c r="G156" s="10" t="e">
        <f t="shared" si="11"/>
        <v>#NUM!</v>
      </c>
    </row>
    <row r="157" spans="1:7" x14ac:dyDescent="0.2">
      <c r="A157" s="10">
        <v>156</v>
      </c>
      <c r="B157" s="11">
        <v>1</v>
      </c>
      <c r="C157" s="10" t="e">
        <f t="shared" si="12"/>
        <v>#NUM!</v>
      </c>
      <c r="D157" s="10" t="e">
        <f t="shared" si="10"/>
        <v>#NUM!</v>
      </c>
      <c r="E157" s="11">
        <v>1</v>
      </c>
      <c r="F157" s="10" t="e">
        <f t="shared" si="13"/>
        <v>#NUM!</v>
      </c>
      <c r="G157" s="10" t="e">
        <f t="shared" si="11"/>
        <v>#NUM!</v>
      </c>
    </row>
    <row r="158" spans="1:7" x14ac:dyDescent="0.2">
      <c r="A158" s="10">
        <v>157</v>
      </c>
      <c r="B158" s="11">
        <v>1</v>
      </c>
      <c r="C158" s="10" t="e">
        <f t="shared" si="12"/>
        <v>#NUM!</v>
      </c>
      <c r="D158" s="10" t="e">
        <f t="shared" si="10"/>
        <v>#NUM!</v>
      </c>
      <c r="E158" s="11">
        <v>1</v>
      </c>
      <c r="F158" s="10" t="e">
        <f t="shared" si="13"/>
        <v>#NUM!</v>
      </c>
      <c r="G158" s="10" t="e">
        <f t="shared" si="11"/>
        <v>#NUM!</v>
      </c>
    </row>
    <row r="159" spans="1:7" x14ac:dyDescent="0.2">
      <c r="A159" s="10">
        <v>158</v>
      </c>
      <c r="B159" s="11">
        <v>1</v>
      </c>
      <c r="C159" s="10" t="e">
        <f t="shared" si="12"/>
        <v>#NUM!</v>
      </c>
      <c r="D159" s="10" t="e">
        <f t="shared" si="10"/>
        <v>#NUM!</v>
      </c>
      <c r="E159" s="11">
        <v>1</v>
      </c>
      <c r="F159" s="10" t="e">
        <f t="shared" si="13"/>
        <v>#NUM!</v>
      </c>
      <c r="G159" s="10" t="e">
        <f t="shared" si="11"/>
        <v>#NUM!</v>
      </c>
    </row>
    <row r="160" spans="1:7" x14ac:dyDescent="0.2">
      <c r="A160" s="10">
        <v>159</v>
      </c>
      <c r="B160" s="11">
        <v>1</v>
      </c>
      <c r="C160" s="10" t="e">
        <f t="shared" si="12"/>
        <v>#NUM!</v>
      </c>
      <c r="D160" s="10" t="e">
        <f t="shared" si="10"/>
        <v>#NUM!</v>
      </c>
      <c r="E160" s="11">
        <v>1</v>
      </c>
      <c r="F160" s="10" t="e">
        <f t="shared" si="13"/>
        <v>#NUM!</v>
      </c>
      <c r="G160" s="10" t="e">
        <f t="shared" si="11"/>
        <v>#NUM!</v>
      </c>
    </row>
    <row r="161" spans="1:7" x14ac:dyDescent="0.2">
      <c r="A161" s="10">
        <v>160</v>
      </c>
      <c r="B161" s="11">
        <v>1</v>
      </c>
      <c r="C161" s="10" t="e">
        <f t="shared" si="12"/>
        <v>#NUM!</v>
      </c>
      <c r="D161" s="10" t="e">
        <f t="shared" si="10"/>
        <v>#NUM!</v>
      </c>
      <c r="E161" s="11">
        <v>1</v>
      </c>
      <c r="F161" s="10" t="e">
        <f t="shared" si="13"/>
        <v>#NUM!</v>
      </c>
      <c r="G161" s="10" t="e">
        <f t="shared" si="11"/>
        <v>#NUM!</v>
      </c>
    </row>
    <row r="162" spans="1:7" x14ac:dyDescent="0.2">
      <c r="A162" s="10">
        <v>161</v>
      </c>
      <c r="B162" s="11">
        <v>1</v>
      </c>
      <c r="C162" s="10" t="e">
        <f t="shared" si="12"/>
        <v>#NUM!</v>
      </c>
      <c r="D162" s="10" t="e">
        <f t="shared" si="10"/>
        <v>#NUM!</v>
      </c>
      <c r="E162" s="11">
        <v>1</v>
      </c>
      <c r="F162" s="10" t="e">
        <f t="shared" si="13"/>
        <v>#NUM!</v>
      </c>
      <c r="G162" s="10" t="e">
        <f t="shared" si="11"/>
        <v>#NUM!</v>
      </c>
    </row>
    <row r="163" spans="1:7" x14ac:dyDescent="0.2">
      <c r="A163" s="10">
        <v>162</v>
      </c>
      <c r="B163" s="11">
        <v>1</v>
      </c>
      <c r="C163" s="10" t="e">
        <f t="shared" si="12"/>
        <v>#NUM!</v>
      </c>
      <c r="D163" s="10" t="e">
        <f t="shared" si="10"/>
        <v>#NUM!</v>
      </c>
      <c r="E163" s="11">
        <v>1</v>
      </c>
      <c r="F163" s="10" t="e">
        <f t="shared" si="13"/>
        <v>#NUM!</v>
      </c>
      <c r="G163" s="10" t="e">
        <f t="shared" si="11"/>
        <v>#NUM!</v>
      </c>
    </row>
    <row r="164" spans="1:7" x14ac:dyDescent="0.2">
      <c r="A164" s="10">
        <v>163</v>
      </c>
      <c r="B164" s="11">
        <v>1</v>
      </c>
      <c r="C164" s="10" t="e">
        <f t="shared" si="12"/>
        <v>#NUM!</v>
      </c>
      <c r="D164" s="10" t="e">
        <f t="shared" si="10"/>
        <v>#NUM!</v>
      </c>
      <c r="E164" s="11">
        <v>1</v>
      </c>
      <c r="F164" s="10" t="e">
        <f t="shared" si="13"/>
        <v>#NUM!</v>
      </c>
      <c r="G164" s="10" t="e">
        <f t="shared" si="11"/>
        <v>#NUM!</v>
      </c>
    </row>
    <row r="165" spans="1:7" x14ac:dyDescent="0.2">
      <c r="A165" s="10">
        <v>164</v>
      </c>
      <c r="B165" s="11">
        <v>1</v>
      </c>
      <c r="C165" s="10" t="e">
        <f t="shared" si="12"/>
        <v>#NUM!</v>
      </c>
      <c r="D165" s="10" t="e">
        <f t="shared" si="10"/>
        <v>#NUM!</v>
      </c>
      <c r="E165" s="11">
        <v>1</v>
      </c>
      <c r="F165" s="10" t="e">
        <f t="shared" si="13"/>
        <v>#NUM!</v>
      </c>
      <c r="G165" s="10" t="e">
        <f t="shared" si="11"/>
        <v>#NUM!</v>
      </c>
    </row>
    <row r="166" spans="1:7" x14ac:dyDescent="0.2">
      <c r="A166" s="10">
        <v>165</v>
      </c>
      <c r="B166" s="11">
        <v>1</v>
      </c>
      <c r="C166" s="10" t="e">
        <f t="shared" si="12"/>
        <v>#NUM!</v>
      </c>
      <c r="D166" s="10" t="e">
        <f t="shared" si="10"/>
        <v>#NUM!</v>
      </c>
      <c r="E166" s="11">
        <v>1</v>
      </c>
      <c r="F166" s="10" t="e">
        <f t="shared" si="13"/>
        <v>#NUM!</v>
      </c>
      <c r="G166" s="10" t="e">
        <f t="shared" si="11"/>
        <v>#NUM!</v>
      </c>
    </row>
    <row r="167" spans="1:7" x14ac:dyDescent="0.2">
      <c r="A167" s="10">
        <v>166</v>
      </c>
      <c r="B167" s="11">
        <v>1</v>
      </c>
      <c r="C167" s="10" t="e">
        <f t="shared" si="12"/>
        <v>#NUM!</v>
      </c>
      <c r="D167" s="10" t="e">
        <f t="shared" si="10"/>
        <v>#NUM!</v>
      </c>
      <c r="E167" s="11">
        <v>1</v>
      </c>
      <c r="F167" s="10" t="e">
        <f t="shared" si="13"/>
        <v>#NUM!</v>
      </c>
      <c r="G167" s="10" t="e">
        <f t="shared" si="11"/>
        <v>#NUM!</v>
      </c>
    </row>
    <row r="168" spans="1:7" x14ac:dyDescent="0.2">
      <c r="A168" s="10">
        <v>167</v>
      </c>
      <c r="B168" s="11">
        <v>1</v>
      </c>
      <c r="C168" s="10" t="e">
        <f t="shared" si="12"/>
        <v>#NUM!</v>
      </c>
      <c r="D168" s="10" t="e">
        <f t="shared" si="10"/>
        <v>#NUM!</v>
      </c>
      <c r="E168" s="11">
        <v>1</v>
      </c>
      <c r="F168" s="10" t="e">
        <f t="shared" si="13"/>
        <v>#NUM!</v>
      </c>
      <c r="G168" s="10" t="e">
        <f t="shared" si="11"/>
        <v>#NUM!</v>
      </c>
    </row>
    <row r="169" spans="1:7" x14ac:dyDescent="0.2">
      <c r="A169" s="10">
        <v>168</v>
      </c>
      <c r="B169" s="11">
        <v>1</v>
      </c>
      <c r="C169" s="10" t="e">
        <f t="shared" si="12"/>
        <v>#NUM!</v>
      </c>
      <c r="D169" s="10" t="e">
        <f t="shared" si="10"/>
        <v>#NUM!</v>
      </c>
      <c r="E169" s="11">
        <v>1</v>
      </c>
      <c r="F169" s="10" t="e">
        <f t="shared" si="13"/>
        <v>#NUM!</v>
      </c>
      <c r="G169" s="10" t="e">
        <f t="shared" si="11"/>
        <v>#NUM!</v>
      </c>
    </row>
    <row r="170" spans="1:7" x14ac:dyDescent="0.2">
      <c r="A170" s="10">
        <v>169</v>
      </c>
      <c r="B170" s="11">
        <v>1</v>
      </c>
      <c r="C170" s="10" t="e">
        <f t="shared" si="12"/>
        <v>#NUM!</v>
      </c>
      <c r="D170" s="10" t="e">
        <f t="shared" si="10"/>
        <v>#NUM!</v>
      </c>
      <c r="E170" s="11">
        <v>1</v>
      </c>
      <c r="F170" s="10" t="e">
        <f t="shared" si="13"/>
        <v>#NUM!</v>
      </c>
      <c r="G170" s="10" t="e">
        <f t="shared" si="11"/>
        <v>#NUM!</v>
      </c>
    </row>
    <row r="171" spans="1:7" x14ac:dyDescent="0.2">
      <c r="A171" s="10">
        <v>170</v>
      </c>
      <c r="B171" s="11">
        <v>1</v>
      </c>
      <c r="C171" s="10" t="e">
        <f t="shared" si="12"/>
        <v>#NUM!</v>
      </c>
      <c r="D171" s="10" t="e">
        <f t="shared" si="10"/>
        <v>#NUM!</v>
      </c>
      <c r="E171" s="11">
        <v>1</v>
      </c>
      <c r="F171" s="10" t="e">
        <f t="shared" si="13"/>
        <v>#NUM!</v>
      </c>
      <c r="G171" s="10" t="e">
        <f t="shared" si="11"/>
        <v>#NUM!</v>
      </c>
    </row>
    <row r="172" spans="1:7" x14ac:dyDescent="0.2">
      <c r="A172" s="10">
        <v>171</v>
      </c>
      <c r="B172" s="11">
        <v>1</v>
      </c>
      <c r="C172" s="10" t="e">
        <f t="shared" si="12"/>
        <v>#NUM!</v>
      </c>
      <c r="D172" s="10" t="e">
        <f t="shared" si="10"/>
        <v>#NUM!</v>
      </c>
      <c r="E172" s="11">
        <v>1</v>
      </c>
      <c r="F172" s="10" t="e">
        <f t="shared" si="13"/>
        <v>#NUM!</v>
      </c>
      <c r="G172" s="10" t="e">
        <f t="shared" si="11"/>
        <v>#NUM!</v>
      </c>
    </row>
    <row r="173" spans="1:7" x14ac:dyDescent="0.2">
      <c r="A173" s="10">
        <v>172</v>
      </c>
      <c r="B173" s="11">
        <v>1</v>
      </c>
      <c r="C173" s="10" t="e">
        <f t="shared" si="12"/>
        <v>#NUM!</v>
      </c>
      <c r="D173" s="10" t="e">
        <f t="shared" si="10"/>
        <v>#NUM!</v>
      </c>
      <c r="E173" s="11">
        <v>1</v>
      </c>
      <c r="F173" s="10" t="e">
        <f t="shared" si="13"/>
        <v>#NUM!</v>
      </c>
      <c r="G173" s="10" t="e">
        <f t="shared" si="11"/>
        <v>#NUM!</v>
      </c>
    </row>
    <row r="174" spans="1:7" x14ac:dyDescent="0.2">
      <c r="A174" s="10">
        <v>173</v>
      </c>
      <c r="B174" s="11">
        <v>1</v>
      </c>
      <c r="C174" s="10" t="e">
        <f t="shared" si="12"/>
        <v>#NUM!</v>
      </c>
      <c r="D174" s="10" t="e">
        <f t="shared" si="10"/>
        <v>#NUM!</v>
      </c>
      <c r="E174" s="11">
        <v>1</v>
      </c>
      <c r="F174" s="10" t="e">
        <f t="shared" si="13"/>
        <v>#NUM!</v>
      </c>
      <c r="G174" s="10" t="e">
        <f t="shared" si="11"/>
        <v>#NUM!</v>
      </c>
    </row>
    <row r="175" spans="1:7" x14ac:dyDescent="0.2">
      <c r="A175" s="10">
        <v>174</v>
      </c>
      <c r="B175" s="11">
        <v>1</v>
      </c>
      <c r="C175" s="10" t="e">
        <f t="shared" si="12"/>
        <v>#NUM!</v>
      </c>
      <c r="D175" s="10" t="e">
        <f t="shared" si="10"/>
        <v>#NUM!</v>
      </c>
      <c r="E175" s="11">
        <v>1</v>
      </c>
      <c r="F175" s="10" t="e">
        <f t="shared" si="13"/>
        <v>#NUM!</v>
      </c>
      <c r="G175" s="10" t="e">
        <f t="shared" si="11"/>
        <v>#NUM!</v>
      </c>
    </row>
    <row r="176" spans="1:7" x14ac:dyDescent="0.2">
      <c r="A176" s="10">
        <v>175</v>
      </c>
      <c r="B176" s="11">
        <v>1</v>
      </c>
      <c r="C176" s="10" t="e">
        <f t="shared" si="12"/>
        <v>#NUM!</v>
      </c>
      <c r="D176" s="10" t="e">
        <f t="shared" si="10"/>
        <v>#NUM!</v>
      </c>
      <c r="E176" s="11">
        <v>1</v>
      </c>
      <c r="F176" s="10" t="e">
        <f t="shared" si="13"/>
        <v>#NUM!</v>
      </c>
      <c r="G176" s="10" t="e">
        <f t="shared" si="11"/>
        <v>#NUM!</v>
      </c>
    </row>
    <row r="177" spans="1:7" x14ac:dyDescent="0.2">
      <c r="A177" s="10">
        <v>176</v>
      </c>
      <c r="B177" s="11">
        <v>1</v>
      </c>
      <c r="C177" s="10" t="e">
        <f t="shared" si="12"/>
        <v>#NUM!</v>
      </c>
      <c r="D177" s="10" t="e">
        <f t="shared" si="10"/>
        <v>#NUM!</v>
      </c>
      <c r="E177" s="11">
        <v>1</v>
      </c>
      <c r="F177" s="10" t="e">
        <f t="shared" si="13"/>
        <v>#NUM!</v>
      </c>
      <c r="G177" s="10" t="e">
        <f t="shared" si="11"/>
        <v>#NUM!</v>
      </c>
    </row>
    <row r="178" spans="1:7" x14ac:dyDescent="0.2">
      <c r="A178" s="10">
        <v>177</v>
      </c>
      <c r="B178" s="11">
        <v>1</v>
      </c>
      <c r="C178" s="10" t="e">
        <f t="shared" si="12"/>
        <v>#NUM!</v>
      </c>
      <c r="D178" s="10" t="e">
        <f t="shared" si="10"/>
        <v>#NUM!</v>
      </c>
      <c r="E178" s="11">
        <v>1</v>
      </c>
      <c r="F178" s="10" t="e">
        <f t="shared" si="13"/>
        <v>#NUM!</v>
      </c>
      <c r="G178" s="10" t="e">
        <f t="shared" si="11"/>
        <v>#NUM!</v>
      </c>
    </row>
    <row r="179" spans="1:7" x14ac:dyDescent="0.2">
      <c r="A179" s="10">
        <v>178</v>
      </c>
      <c r="B179" s="11">
        <v>1</v>
      </c>
      <c r="C179" s="10" t="e">
        <f t="shared" si="12"/>
        <v>#NUM!</v>
      </c>
      <c r="D179" s="10" t="e">
        <f t="shared" si="10"/>
        <v>#NUM!</v>
      </c>
      <c r="E179" s="11">
        <v>1</v>
      </c>
      <c r="F179" s="10" t="e">
        <f t="shared" si="13"/>
        <v>#NUM!</v>
      </c>
      <c r="G179" s="10" t="e">
        <f t="shared" si="11"/>
        <v>#NUM!</v>
      </c>
    </row>
    <row r="180" spans="1:7" x14ac:dyDescent="0.2">
      <c r="A180" s="10">
        <v>179</v>
      </c>
      <c r="B180" s="11">
        <v>1</v>
      </c>
      <c r="C180" s="10" t="e">
        <f t="shared" si="12"/>
        <v>#NUM!</v>
      </c>
      <c r="D180" s="10" t="e">
        <f t="shared" si="10"/>
        <v>#NUM!</v>
      </c>
      <c r="E180" s="11">
        <v>1</v>
      </c>
      <c r="F180" s="10" t="e">
        <f t="shared" si="13"/>
        <v>#NUM!</v>
      </c>
      <c r="G180" s="10" t="e">
        <f t="shared" si="11"/>
        <v>#NUM!</v>
      </c>
    </row>
    <row r="181" spans="1:7" x14ac:dyDescent="0.2">
      <c r="A181" s="10">
        <v>180</v>
      </c>
      <c r="B181" s="11">
        <v>1</v>
      </c>
      <c r="C181" s="10" t="e">
        <f t="shared" si="12"/>
        <v>#NUM!</v>
      </c>
      <c r="D181" s="10" t="e">
        <f t="shared" si="10"/>
        <v>#NUM!</v>
      </c>
      <c r="E181" s="11">
        <v>1</v>
      </c>
      <c r="F181" s="10" t="e">
        <f t="shared" si="13"/>
        <v>#NUM!</v>
      </c>
      <c r="G181" s="10" t="e">
        <f t="shared" si="11"/>
        <v>#NUM!</v>
      </c>
    </row>
    <row r="182" spans="1:7" x14ac:dyDescent="0.2">
      <c r="A182" s="10">
        <v>181</v>
      </c>
      <c r="B182" s="11">
        <v>1</v>
      </c>
      <c r="C182" s="10" t="e">
        <f t="shared" si="12"/>
        <v>#NUM!</v>
      </c>
      <c r="D182" s="10" t="e">
        <f t="shared" si="10"/>
        <v>#NUM!</v>
      </c>
      <c r="E182" s="11">
        <v>1</v>
      </c>
      <c r="F182" s="10" t="e">
        <f t="shared" si="13"/>
        <v>#NUM!</v>
      </c>
      <c r="G182" s="10" t="e">
        <f t="shared" si="11"/>
        <v>#NUM!</v>
      </c>
    </row>
    <row r="183" spans="1:7" x14ac:dyDescent="0.2">
      <c r="A183" s="10">
        <v>182</v>
      </c>
      <c r="B183" s="11">
        <v>1</v>
      </c>
      <c r="C183" s="10" t="e">
        <f t="shared" si="12"/>
        <v>#NUM!</v>
      </c>
      <c r="D183" s="10" t="e">
        <f t="shared" si="10"/>
        <v>#NUM!</v>
      </c>
      <c r="E183" s="11">
        <v>1</v>
      </c>
      <c r="F183" s="10" t="e">
        <f t="shared" si="13"/>
        <v>#NUM!</v>
      </c>
      <c r="G183" s="10" t="e">
        <f t="shared" si="11"/>
        <v>#NUM!</v>
      </c>
    </row>
    <row r="184" spans="1:7" x14ac:dyDescent="0.2">
      <c r="A184" s="10">
        <v>183</v>
      </c>
      <c r="B184" s="11">
        <v>1</v>
      </c>
      <c r="C184" s="10" t="e">
        <f t="shared" si="12"/>
        <v>#NUM!</v>
      </c>
      <c r="D184" s="10" t="e">
        <f t="shared" si="10"/>
        <v>#NUM!</v>
      </c>
      <c r="E184" s="11">
        <v>1</v>
      </c>
      <c r="F184" s="10" t="e">
        <f t="shared" si="13"/>
        <v>#NUM!</v>
      </c>
      <c r="G184" s="10" t="e">
        <f t="shared" si="11"/>
        <v>#NUM!</v>
      </c>
    </row>
    <row r="185" spans="1:7" x14ac:dyDescent="0.2">
      <c r="A185" s="10">
        <v>184</v>
      </c>
      <c r="B185" s="11">
        <v>1</v>
      </c>
      <c r="C185" s="10" t="e">
        <f t="shared" si="12"/>
        <v>#NUM!</v>
      </c>
      <c r="D185" s="10" t="e">
        <f t="shared" si="10"/>
        <v>#NUM!</v>
      </c>
      <c r="E185" s="11">
        <v>1</v>
      </c>
      <c r="F185" s="10" t="e">
        <f t="shared" si="13"/>
        <v>#NUM!</v>
      </c>
      <c r="G185" s="10" t="e">
        <f t="shared" si="11"/>
        <v>#NUM!</v>
      </c>
    </row>
    <row r="186" spans="1:7" x14ac:dyDescent="0.2">
      <c r="A186" s="10">
        <v>185</v>
      </c>
      <c r="B186" s="11">
        <v>1</v>
      </c>
      <c r="C186" s="10" t="e">
        <f t="shared" si="12"/>
        <v>#NUM!</v>
      </c>
      <c r="D186" s="10" t="e">
        <f t="shared" si="10"/>
        <v>#NUM!</v>
      </c>
      <c r="E186" s="11">
        <v>1</v>
      </c>
      <c r="F186" s="10" t="e">
        <f t="shared" si="13"/>
        <v>#NUM!</v>
      </c>
      <c r="G186" s="10" t="e">
        <f t="shared" si="11"/>
        <v>#NUM!</v>
      </c>
    </row>
    <row r="187" spans="1:7" x14ac:dyDescent="0.2">
      <c r="A187" s="10">
        <v>186</v>
      </c>
      <c r="B187" s="11">
        <v>1</v>
      </c>
      <c r="C187" s="10" t="e">
        <f t="shared" si="12"/>
        <v>#NUM!</v>
      </c>
      <c r="D187" s="10" t="e">
        <f t="shared" si="10"/>
        <v>#NUM!</v>
      </c>
      <c r="E187" s="11">
        <v>1</v>
      </c>
      <c r="F187" s="10" t="e">
        <f t="shared" si="13"/>
        <v>#NUM!</v>
      </c>
      <c r="G187" s="10" t="e">
        <f t="shared" si="11"/>
        <v>#NUM!</v>
      </c>
    </row>
    <row r="188" spans="1:7" x14ac:dyDescent="0.2">
      <c r="A188" s="10">
        <v>187</v>
      </c>
      <c r="B188" s="11">
        <v>1</v>
      </c>
      <c r="C188" s="10" t="e">
        <f t="shared" si="12"/>
        <v>#NUM!</v>
      </c>
      <c r="D188" s="10" t="e">
        <f t="shared" si="10"/>
        <v>#NUM!</v>
      </c>
      <c r="E188" s="11">
        <v>1</v>
      </c>
      <c r="F188" s="10" t="e">
        <f t="shared" si="13"/>
        <v>#NUM!</v>
      </c>
      <c r="G188" s="10" t="e">
        <f t="shared" si="11"/>
        <v>#NUM!</v>
      </c>
    </row>
    <row r="189" spans="1:7" x14ac:dyDescent="0.2">
      <c r="A189" s="10">
        <v>188</v>
      </c>
      <c r="B189" s="11">
        <v>1</v>
      </c>
      <c r="C189" s="10" t="e">
        <f t="shared" si="12"/>
        <v>#NUM!</v>
      </c>
      <c r="D189" s="10" t="e">
        <f t="shared" si="10"/>
        <v>#NUM!</v>
      </c>
      <c r="E189" s="11">
        <v>1</v>
      </c>
      <c r="F189" s="10" t="e">
        <f t="shared" si="13"/>
        <v>#NUM!</v>
      </c>
      <c r="G189" s="10" t="e">
        <f t="shared" si="11"/>
        <v>#NUM!</v>
      </c>
    </row>
    <row r="190" spans="1:7" x14ac:dyDescent="0.2">
      <c r="A190" s="10">
        <v>189</v>
      </c>
      <c r="B190" s="11">
        <v>1</v>
      </c>
      <c r="C190" s="10" t="e">
        <f t="shared" si="12"/>
        <v>#NUM!</v>
      </c>
      <c r="D190" s="10" t="e">
        <f t="shared" si="10"/>
        <v>#NUM!</v>
      </c>
      <c r="E190" s="11">
        <v>1</v>
      </c>
      <c r="F190" s="10" t="e">
        <f t="shared" si="13"/>
        <v>#NUM!</v>
      </c>
      <c r="G190" s="10" t="e">
        <f t="shared" si="11"/>
        <v>#NUM!</v>
      </c>
    </row>
    <row r="191" spans="1:7" x14ac:dyDescent="0.2">
      <c r="A191" s="10">
        <v>190</v>
      </c>
      <c r="B191" s="11">
        <v>1</v>
      </c>
      <c r="C191" s="10" t="e">
        <f t="shared" si="12"/>
        <v>#NUM!</v>
      </c>
      <c r="D191" s="10" t="e">
        <f t="shared" si="10"/>
        <v>#NUM!</v>
      </c>
      <c r="E191" s="11">
        <v>1</v>
      </c>
      <c r="F191" s="10" t="e">
        <f t="shared" si="13"/>
        <v>#NUM!</v>
      </c>
      <c r="G191" s="10" t="e">
        <f t="shared" si="11"/>
        <v>#NUM!</v>
      </c>
    </row>
    <row r="192" spans="1:7" x14ac:dyDescent="0.2">
      <c r="A192" s="10">
        <v>191</v>
      </c>
      <c r="B192" s="11">
        <v>1</v>
      </c>
      <c r="C192" s="10" t="e">
        <f t="shared" si="12"/>
        <v>#NUM!</v>
      </c>
      <c r="D192" s="10" t="e">
        <f t="shared" si="10"/>
        <v>#NUM!</v>
      </c>
      <c r="E192" s="11">
        <v>1</v>
      </c>
      <c r="F192" s="10" t="e">
        <f t="shared" si="13"/>
        <v>#NUM!</v>
      </c>
      <c r="G192" s="10" t="e">
        <f t="shared" si="11"/>
        <v>#NUM!</v>
      </c>
    </row>
    <row r="193" spans="1:7" x14ac:dyDescent="0.2">
      <c r="A193" s="10">
        <v>192</v>
      </c>
      <c r="B193" s="11">
        <v>1</v>
      </c>
      <c r="C193" s="10" t="e">
        <f t="shared" si="12"/>
        <v>#NUM!</v>
      </c>
      <c r="D193" s="10" t="e">
        <f t="shared" si="10"/>
        <v>#NUM!</v>
      </c>
      <c r="E193" s="11">
        <v>1</v>
      </c>
      <c r="F193" s="10" t="e">
        <f t="shared" si="13"/>
        <v>#NUM!</v>
      </c>
      <c r="G193" s="10" t="e">
        <f t="shared" si="11"/>
        <v>#NUM!</v>
      </c>
    </row>
    <row r="194" spans="1:7" x14ac:dyDescent="0.2">
      <c r="A194" s="10">
        <v>193</v>
      </c>
      <c r="B194" s="11">
        <v>1</v>
      </c>
      <c r="C194" s="10" t="e">
        <f t="shared" si="12"/>
        <v>#NUM!</v>
      </c>
      <c r="D194" s="10" t="e">
        <f t="shared" ref="D194:D228" si="14">-LN(1-(1+VAL_MORTS)*B194)</f>
        <v>#NUM!</v>
      </c>
      <c r="E194" s="11">
        <v>1</v>
      </c>
      <c r="F194" s="10" t="e">
        <f t="shared" si="13"/>
        <v>#NUM!</v>
      </c>
      <c r="G194" s="10" t="e">
        <f t="shared" ref="G194:G228" si="15">-LN(1-(1+VAL_MORTS)*E194)</f>
        <v>#NUM!</v>
      </c>
    </row>
    <row r="195" spans="1:7" x14ac:dyDescent="0.2">
      <c r="A195" s="10">
        <v>194</v>
      </c>
      <c r="B195" s="11">
        <v>1</v>
      </c>
      <c r="C195" s="10" t="e">
        <f t="shared" si="12"/>
        <v>#NUM!</v>
      </c>
      <c r="D195" s="10" t="e">
        <f t="shared" si="14"/>
        <v>#NUM!</v>
      </c>
      <c r="E195" s="11">
        <v>1</v>
      </c>
      <c r="F195" s="10" t="e">
        <f t="shared" si="13"/>
        <v>#NUM!</v>
      </c>
      <c r="G195" s="10" t="e">
        <f t="shared" si="15"/>
        <v>#NUM!</v>
      </c>
    </row>
    <row r="196" spans="1:7" x14ac:dyDescent="0.2">
      <c r="A196" s="10">
        <v>195</v>
      </c>
      <c r="B196" s="11">
        <v>1</v>
      </c>
      <c r="C196" s="10" t="e">
        <f t="shared" si="12"/>
        <v>#NUM!</v>
      </c>
      <c r="D196" s="10" t="e">
        <f t="shared" si="14"/>
        <v>#NUM!</v>
      </c>
      <c r="E196" s="11">
        <v>1</v>
      </c>
      <c r="F196" s="10" t="e">
        <f t="shared" si="13"/>
        <v>#NUM!</v>
      </c>
      <c r="G196" s="10" t="e">
        <f t="shared" si="15"/>
        <v>#NUM!</v>
      </c>
    </row>
    <row r="197" spans="1:7" x14ac:dyDescent="0.2">
      <c r="A197" s="10">
        <v>196</v>
      </c>
      <c r="B197" s="11">
        <v>1</v>
      </c>
      <c r="C197" s="10" t="e">
        <f t="shared" si="12"/>
        <v>#NUM!</v>
      </c>
      <c r="D197" s="10" t="e">
        <f t="shared" si="14"/>
        <v>#NUM!</v>
      </c>
      <c r="E197" s="11">
        <v>1</v>
      </c>
      <c r="F197" s="10" t="e">
        <f t="shared" si="13"/>
        <v>#NUM!</v>
      </c>
      <c r="G197" s="10" t="e">
        <f t="shared" si="15"/>
        <v>#NUM!</v>
      </c>
    </row>
    <row r="198" spans="1:7" x14ac:dyDescent="0.2">
      <c r="A198" s="10">
        <v>197</v>
      </c>
      <c r="B198" s="11">
        <v>1</v>
      </c>
      <c r="C198" s="10" t="e">
        <f t="shared" si="12"/>
        <v>#NUM!</v>
      </c>
      <c r="D198" s="10" t="e">
        <f t="shared" si="14"/>
        <v>#NUM!</v>
      </c>
      <c r="E198" s="11">
        <v>1</v>
      </c>
      <c r="F198" s="10" t="e">
        <f t="shared" si="13"/>
        <v>#NUM!</v>
      </c>
      <c r="G198" s="10" t="e">
        <f t="shared" si="15"/>
        <v>#NUM!</v>
      </c>
    </row>
    <row r="199" spans="1:7" x14ac:dyDescent="0.2">
      <c r="A199" s="10">
        <v>198</v>
      </c>
      <c r="B199" s="11">
        <v>1</v>
      </c>
      <c r="C199" s="10" t="e">
        <f t="shared" si="12"/>
        <v>#NUM!</v>
      </c>
      <c r="D199" s="10" t="e">
        <f t="shared" si="14"/>
        <v>#NUM!</v>
      </c>
      <c r="E199" s="11">
        <v>1</v>
      </c>
      <c r="F199" s="10" t="e">
        <f t="shared" si="13"/>
        <v>#NUM!</v>
      </c>
      <c r="G199" s="10" t="e">
        <f t="shared" si="15"/>
        <v>#NUM!</v>
      </c>
    </row>
    <row r="200" spans="1:7" x14ac:dyDescent="0.2">
      <c r="A200" s="10">
        <v>199</v>
      </c>
      <c r="B200" s="11">
        <v>1</v>
      </c>
      <c r="C200" s="10" t="e">
        <f t="shared" si="12"/>
        <v>#NUM!</v>
      </c>
      <c r="D200" s="10" t="e">
        <f t="shared" si="14"/>
        <v>#NUM!</v>
      </c>
      <c r="E200" s="11">
        <v>1</v>
      </c>
      <c r="F200" s="10" t="e">
        <f t="shared" si="13"/>
        <v>#NUM!</v>
      </c>
      <c r="G200" s="10" t="e">
        <f t="shared" si="15"/>
        <v>#NUM!</v>
      </c>
    </row>
    <row r="201" spans="1:7" x14ac:dyDescent="0.2">
      <c r="A201" s="10">
        <v>200</v>
      </c>
      <c r="B201" s="11">
        <v>1</v>
      </c>
      <c r="C201" s="10" t="e">
        <f t="shared" si="12"/>
        <v>#NUM!</v>
      </c>
      <c r="D201" s="10" t="e">
        <f t="shared" si="14"/>
        <v>#NUM!</v>
      </c>
      <c r="E201" s="11">
        <v>1</v>
      </c>
      <c r="F201" s="10" t="e">
        <f t="shared" si="13"/>
        <v>#NUM!</v>
      </c>
      <c r="G201" s="10" t="e">
        <f t="shared" si="15"/>
        <v>#NUM!</v>
      </c>
    </row>
    <row r="202" spans="1:7" x14ac:dyDescent="0.2">
      <c r="A202" s="10">
        <v>201</v>
      </c>
      <c r="B202" s="11">
        <v>1</v>
      </c>
      <c r="C202" s="10" t="e">
        <f t="shared" si="12"/>
        <v>#NUM!</v>
      </c>
      <c r="D202" s="10" t="e">
        <f t="shared" si="14"/>
        <v>#NUM!</v>
      </c>
      <c r="E202" s="11">
        <v>1</v>
      </c>
      <c r="F202" s="10" t="e">
        <f t="shared" si="13"/>
        <v>#NUM!</v>
      </c>
      <c r="G202" s="10" t="e">
        <f t="shared" si="15"/>
        <v>#NUM!</v>
      </c>
    </row>
    <row r="203" spans="1:7" x14ac:dyDescent="0.2">
      <c r="A203" s="10">
        <v>202</v>
      </c>
      <c r="B203" s="11">
        <v>1</v>
      </c>
      <c r="C203" s="10" t="e">
        <f t="shared" si="12"/>
        <v>#NUM!</v>
      </c>
      <c r="D203" s="10" t="e">
        <f t="shared" si="14"/>
        <v>#NUM!</v>
      </c>
      <c r="E203" s="11">
        <v>1</v>
      </c>
      <c r="F203" s="10" t="e">
        <f t="shared" si="13"/>
        <v>#NUM!</v>
      </c>
      <c r="G203" s="10" t="e">
        <f t="shared" si="15"/>
        <v>#NUM!</v>
      </c>
    </row>
    <row r="204" spans="1:7" x14ac:dyDescent="0.2">
      <c r="A204" s="10">
        <v>203</v>
      </c>
      <c r="B204" s="11">
        <v>1</v>
      </c>
      <c r="C204" s="10" t="e">
        <f t="shared" si="12"/>
        <v>#NUM!</v>
      </c>
      <c r="D204" s="10" t="e">
        <f t="shared" si="14"/>
        <v>#NUM!</v>
      </c>
      <c r="E204" s="11">
        <v>1</v>
      </c>
      <c r="F204" s="10" t="e">
        <f t="shared" si="13"/>
        <v>#NUM!</v>
      </c>
      <c r="G204" s="10" t="e">
        <f t="shared" si="15"/>
        <v>#NUM!</v>
      </c>
    </row>
    <row r="205" spans="1:7" x14ac:dyDescent="0.2">
      <c r="A205" s="10">
        <v>204</v>
      </c>
      <c r="B205" s="11">
        <v>1</v>
      </c>
      <c r="C205" s="10" t="e">
        <f t="shared" si="12"/>
        <v>#NUM!</v>
      </c>
      <c r="D205" s="10" t="e">
        <f t="shared" si="14"/>
        <v>#NUM!</v>
      </c>
      <c r="E205" s="11">
        <v>1</v>
      </c>
      <c r="F205" s="10" t="e">
        <f t="shared" si="13"/>
        <v>#NUM!</v>
      </c>
      <c r="G205" s="10" t="e">
        <f t="shared" si="15"/>
        <v>#NUM!</v>
      </c>
    </row>
    <row r="206" spans="1:7" x14ac:dyDescent="0.2">
      <c r="A206" s="10">
        <v>205</v>
      </c>
      <c r="B206" s="11">
        <v>1</v>
      </c>
      <c r="C206" s="10" t="e">
        <f t="shared" si="12"/>
        <v>#NUM!</v>
      </c>
      <c r="D206" s="10" t="e">
        <f t="shared" si="14"/>
        <v>#NUM!</v>
      </c>
      <c r="E206" s="11">
        <v>1</v>
      </c>
      <c r="F206" s="10" t="e">
        <f t="shared" si="13"/>
        <v>#NUM!</v>
      </c>
      <c r="G206" s="10" t="e">
        <f t="shared" si="15"/>
        <v>#NUM!</v>
      </c>
    </row>
    <row r="207" spans="1:7" x14ac:dyDescent="0.2">
      <c r="A207" s="10">
        <v>206</v>
      </c>
      <c r="B207" s="11">
        <v>1</v>
      </c>
      <c r="C207" s="10" t="e">
        <f t="shared" si="12"/>
        <v>#NUM!</v>
      </c>
      <c r="D207" s="10" t="e">
        <f t="shared" si="14"/>
        <v>#NUM!</v>
      </c>
      <c r="E207" s="11">
        <v>1</v>
      </c>
      <c r="F207" s="10" t="e">
        <f t="shared" si="13"/>
        <v>#NUM!</v>
      </c>
      <c r="G207" s="10" t="e">
        <f t="shared" si="15"/>
        <v>#NUM!</v>
      </c>
    </row>
    <row r="208" spans="1:7" x14ac:dyDescent="0.2">
      <c r="A208" s="10">
        <v>207</v>
      </c>
      <c r="B208" s="11">
        <v>1</v>
      </c>
      <c r="C208" s="10" t="e">
        <f t="shared" si="12"/>
        <v>#NUM!</v>
      </c>
      <c r="D208" s="10" t="e">
        <f t="shared" si="14"/>
        <v>#NUM!</v>
      </c>
      <c r="E208" s="11">
        <v>1</v>
      </c>
      <c r="F208" s="10" t="e">
        <f t="shared" si="13"/>
        <v>#NUM!</v>
      </c>
      <c r="G208" s="10" t="e">
        <f t="shared" si="15"/>
        <v>#NUM!</v>
      </c>
    </row>
    <row r="209" spans="1:7" x14ac:dyDescent="0.2">
      <c r="A209" s="10">
        <v>208</v>
      </c>
      <c r="B209" s="11">
        <v>1</v>
      </c>
      <c r="C209" s="10" t="e">
        <f t="shared" ref="C209:C228" si="16">-LN(1-B209)</f>
        <v>#NUM!</v>
      </c>
      <c r="D209" s="10" t="e">
        <f t="shared" si="14"/>
        <v>#NUM!</v>
      </c>
      <c r="E209" s="11">
        <v>1</v>
      </c>
      <c r="F209" s="10" t="e">
        <f t="shared" ref="F209:F228" si="17">-LN(1-E209)</f>
        <v>#NUM!</v>
      </c>
      <c r="G209" s="10" t="e">
        <f t="shared" si="15"/>
        <v>#NUM!</v>
      </c>
    </row>
    <row r="210" spans="1:7" x14ac:dyDescent="0.2">
      <c r="A210" s="10">
        <v>209</v>
      </c>
      <c r="B210" s="11">
        <v>1</v>
      </c>
      <c r="C210" s="10" t="e">
        <f t="shared" si="16"/>
        <v>#NUM!</v>
      </c>
      <c r="D210" s="10" t="e">
        <f t="shared" si="14"/>
        <v>#NUM!</v>
      </c>
      <c r="E210" s="11">
        <v>1</v>
      </c>
      <c r="F210" s="10" t="e">
        <f t="shared" si="17"/>
        <v>#NUM!</v>
      </c>
      <c r="G210" s="10" t="e">
        <f t="shared" si="15"/>
        <v>#NUM!</v>
      </c>
    </row>
    <row r="211" spans="1:7" x14ac:dyDescent="0.2">
      <c r="A211" s="10">
        <v>210</v>
      </c>
      <c r="B211" s="11">
        <v>1</v>
      </c>
      <c r="C211" s="10" t="e">
        <f t="shared" si="16"/>
        <v>#NUM!</v>
      </c>
      <c r="D211" s="10" t="e">
        <f t="shared" si="14"/>
        <v>#NUM!</v>
      </c>
      <c r="E211" s="11">
        <v>1</v>
      </c>
      <c r="F211" s="10" t="e">
        <f t="shared" si="17"/>
        <v>#NUM!</v>
      </c>
      <c r="G211" s="10" t="e">
        <f t="shared" si="15"/>
        <v>#NUM!</v>
      </c>
    </row>
    <row r="212" spans="1:7" x14ac:dyDescent="0.2">
      <c r="A212" s="10">
        <v>211</v>
      </c>
      <c r="B212" s="11">
        <v>1</v>
      </c>
      <c r="C212" s="10" t="e">
        <f t="shared" si="16"/>
        <v>#NUM!</v>
      </c>
      <c r="D212" s="10" t="e">
        <f t="shared" si="14"/>
        <v>#NUM!</v>
      </c>
      <c r="E212" s="11">
        <v>1</v>
      </c>
      <c r="F212" s="10" t="e">
        <f t="shared" si="17"/>
        <v>#NUM!</v>
      </c>
      <c r="G212" s="10" t="e">
        <f t="shared" si="15"/>
        <v>#NUM!</v>
      </c>
    </row>
    <row r="213" spans="1:7" x14ac:dyDescent="0.2">
      <c r="A213" s="10">
        <v>212</v>
      </c>
      <c r="B213" s="11">
        <v>1</v>
      </c>
      <c r="C213" s="10" t="e">
        <f t="shared" si="16"/>
        <v>#NUM!</v>
      </c>
      <c r="D213" s="10" t="e">
        <f t="shared" si="14"/>
        <v>#NUM!</v>
      </c>
      <c r="E213" s="11">
        <v>1</v>
      </c>
      <c r="F213" s="10" t="e">
        <f t="shared" si="17"/>
        <v>#NUM!</v>
      </c>
      <c r="G213" s="10" t="e">
        <f t="shared" si="15"/>
        <v>#NUM!</v>
      </c>
    </row>
    <row r="214" spans="1:7" x14ac:dyDescent="0.2">
      <c r="A214" s="10">
        <v>213</v>
      </c>
      <c r="B214" s="11">
        <v>1</v>
      </c>
      <c r="C214" s="10" t="e">
        <f t="shared" si="16"/>
        <v>#NUM!</v>
      </c>
      <c r="D214" s="10" t="e">
        <f t="shared" si="14"/>
        <v>#NUM!</v>
      </c>
      <c r="E214" s="11">
        <v>1</v>
      </c>
      <c r="F214" s="10" t="e">
        <f t="shared" si="17"/>
        <v>#NUM!</v>
      </c>
      <c r="G214" s="10" t="e">
        <f t="shared" si="15"/>
        <v>#NUM!</v>
      </c>
    </row>
    <row r="215" spans="1:7" x14ac:dyDescent="0.2">
      <c r="A215" s="10">
        <v>214</v>
      </c>
      <c r="B215" s="11">
        <v>1</v>
      </c>
      <c r="C215" s="10" t="e">
        <f t="shared" si="16"/>
        <v>#NUM!</v>
      </c>
      <c r="D215" s="10" t="e">
        <f t="shared" si="14"/>
        <v>#NUM!</v>
      </c>
      <c r="E215" s="11">
        <v>1</v>
      </c>
      <c r="F215" s="10" t="e">
        <f t="shared" si="17"/>
        <v>#NUM!</v>
      </c>
      <c r="G215" s="10" t="e">
        <f t="shared" si="15"/>
        <v>#NUM!</v>
      </c>
    </row>
    <row r="216" spans="1:7" x14ac:dyDescent="0.2">
      <c r="A216" s="10">
        <v>215</v>
      </c>
      <c r="B216" s="11">
        <v>1</v>
      </c>
      <c r="C216" s="10" t="e">
        <f t="shared" si="16"/>
        <v>#NUM!</v>
      </c>
      <c r="D216" s="10" t="e">
        <f t="shared" si="14"/>
        <v>#NUM!</v>
      </c>
      <c r="E216" s="11">
        <v>1</v>
      </c>
      <c r="F216" s="10" t="e">
        <f t="shared" si="17"/>
        <v>#NUM!</v>
      </c>
      <c r="G216" s="10" t="e">
        <f t="shared" si="15"/>
        <v>#NUM!</v>
      </c>
    </row>
    <row r="217" spans="1:7" x14ac:dyDescent="0.2">
      <c r="A217" s="10">
        <v>216</v>
      </c>
      <c r="B217" s="11">
        <v>1</v>
      </c>
      <c r="C217" s="10" t="e">
        <f t="shared" si="16"/>
        <v>#NUM!</v>
      </c>
      <c r="D217" s="10" t="e">
        <f t="shared" si="14"/>
        <v>#NUM!</v>
      </c>
      <c r="E217" s="11">
        <v>1</v>
      </c>
      <c r="F217" s="10" t="e">
        <f t="shared" si="17"/>
        <v>#NUM!</v>
      </c>
      <c r="G217" s="10" t="e">
        <f t="shared" si="15"/>
        <v>#NUM!</v>
      </c>
    </row>
    <row r="218" spans="1:7" x14ac:dyDescent="0.2">
      <c r="A218" s="10">
        <v>217</v>
      </c>
      <c r="B218" s="11">
        <v>1</v>
      </c>
      <c r="C218" s="10" t="e">
        <f t="shared" si="16"/>
        <v>#NUM!</v>
      </c>
      <c r="D218" s="10" t="e">
        <f t="shared" si="14"/>
        <v>#NUM!</v>
      </c>
      <c r="E218" s="11">
        <v>1</v>
      </c>
      <c r="F218" s="10" t="e">
        <f t="shared" si="17"/>
        <v>#NUM!</v>
      </c>
      <c r="G218" s="10" t="e">
        <f t="shared" si="15"/>
        <v>#NUM!</v>
      </c>
    </row>
    <row r="219" spans="1:7" x14ac:dyDescent="0.2">
      <c r="A219" s="10">
        <v>218</v>
      </c>
      <c r="B219" s="11">
        <v>1</v>
      </c>
      <c r="C219" s="10" t="e">
        <f t="shared" si="16"/>
        <v>#NUM!</v>
      </c>
      <c r="D219" s="10" t="e">
        <f t="shared" si="14"/>
        <v>#NUM!</v>
      </c>
      <c r="E219" s="11">
        <v>1</v>
      </c>
      <c r="F219" s="10" t="e">
        <f t="shared" si="17"/>
        <v>#NUM!</v>
      </c>
      <c r="G219" s="10" t="e">
        <f t="shared" si="15"/>
        <v>#NUM!</v>
      </c>
    </row>
    <row r="220" spans="1:7" x14ac:dyDescent="0.2">
      <c r="A220" s="10">
        <v>219</v>
      </c>
      <c r="B220" s="11">
        <v>1</v>
      </c>
      <c r="C220" s="10" t="e">
        <f t="shared" si="16"/>
        <v>#NUM!</v>
      </c>
      <c r="D220" s="10" t="e">
        <f t="shared" si="14"/>
        <v>#NUM!</v>
      </c>
      <c r="E220" s="11">
        <v>1</v>
      </c>
      <c r="F220" s="10" t="e">
        <f t="shared" si="17"/>
        <v>#NUM!</v>
      </c>
      <c r="G220" s="10" t="e">
        <f t="shared" si="15"/>
        <v>#NUM!</v>
      </c>
    </row>
    <row r="221" spans="1:7" x14ac:dyDescent="0.2">
      <c r="A221" s="10">
        <v>220</v>
      </c>
      <c r="B221" s="11">
        <v>1</v>
      </c>
      <c r="C221" s="10" t="e">
        <f t="shared" si="16"/>
        <v>#NUM!</v>
      </c>
      <c r="D221" s="10" t="e">
        <f t="shared" si="14"/>
        <v>#NUM!</v>
      </c>
      <c r="E221" s="11">
        <v>1</v>
      </c>
      <c r="F221" s="10" t="e">
        <f t="shared" si="17"/>
        <v>#NUM!</v>
      </c>
      <c r="G221" s="10" t="e">
        <f t="shared" si="15"/>
        <v>#NUM!</v>
      </c>
    </row>
    <row r="222" spans="1:7" x14ac:dyDescent="0.2">
      <c r="A222" s="10">
        <v>221</v>
      </c>
      <c r="B222" s="11">
        <v>1</v>
      </c>
      <c r="C222" s="10" t="e">
        <f t="shared" si="16"/>
        <v>#NUM!</v>
      </c>
      <c r="D222" s="10" t="e">
        <f t="shared" si="14"/>
        <v>#NUM!</v>
      </c>
      <c r="E222" s="11">
        <v>1</v>
      </c>
      <c r="F222" s="10" t="e">
        <f t="shared" si="17"/>
        <v>#NUM!</v>
      </c>
      <c r="G222" s="10" t="e">
        <f t="shared" si="15"/>
        <v>#NUM!</v>
      </c>
    </row>
    <row r="223" spans="1:7" x14ac:dyDescent="0.2">
      <c r="A223" s="10">
        <v>222</v>
      </c>
      <c r="B223" s="11">
        <v>1</v>
      </c>
      <c r="C223" s="10" t="e">
        <f t="shared" si="16"/>
        <v>#NUM!</v>
      </c>
      <c r="D223" s="10" t="e">
        <f t="shared" si="14"/>
        <v>#NUM!</v>
      </c>
      <c r="E223" s="11">
        <v>1</v>
      </c>
      <c r="F223" s="10" t="e">
        <f t="shared" si="17"/>
        <v>#NUM!</v>
      </c>
      <c r="G223" s="10" t="e">
        <f t="shared" si="15"/>
        <v>#NUM!</v>
      </c>
    </row>
    <row r="224" spans="1:7" x14ac:dyDescent="0.2">
      <c r="A224" s="10">
        <v>223</v>
      </c>
      <c r="B224" s="11">
        <v>1</v>
      </c>
      <c r="C224" s="10" t="e">
        <f t="shared" si="16"/>
        <v>#NUM!</v>
      </c>
      <c r="D224" s="10" t="e">
        <f t="shared" si="14"/>
        <v>#NUM!</v>
      </c>
      <c r="E224" s="11">
        <v>1</v>
      </c>
      <c r="F224" s="10" t="e">
        <f t="shared" si="17"/>
        <v>#NUM!</v>
      </c>
      <c r="G224" s="10" t="e">
        <f t="shared" si="15"/>
        <v>#NUM!</v>
      </c>
    </row>
    <row r="225" spans="1:7" x14ac:dyDescent="0.2">
      <c r="A225" s="10">
        <v>224</v>
      </c>
      <c r="B225" s="11">
        <v>1</v>
      </c>
      <c r="C225" s="10" t="e">
        <f t="shared" si="16"/>
        <v>#NUM!</v>
      </c>
      <c r="D225" s="10" t="e">
        <f t="shared" si="14"/>
        <v>#NUM!</v>
      </c>
      <c r="E225" s="11">
        <v>1</v>
      </c>
      <c r="F225" s="10" t="e">
        <f t="shared" si="17"/>
        <v>#NUM!</v>
      </c>
      <c r="G225" s="10" t="e">
        <f t="shared" si="15"/>
        <v>#NUM!</v>
      </c>
    </row>
    <row r="226" spans="1:7" x14ac:dyDescent="0.2">
      <c r="A226" s="10">
        <v>225</v>
      </c>
      <c r="B226" s="11">
        <v>1</v>
      </c>
      <c r="C226" s="10" t="e">
        <f t="shared" si="16"/>
        <v>#NUM!</v>
      </c>
      <c r="D226" s="10" t="e">
        <f t="shared" si="14"/>
        <v>#NUM!</v>
      </c>
      <c r="E226" s="11">
        <v>1</v>
      </c>
      <c r="F226" s="10" t="e">
        <f t="shared" si="17"/>
        <v>#NUM!</v>
      </c>
      <c r="G226" s="10" t="e">
        <f t="shared" si="15"/>
        <v>#NUM!</v>
      </c>
    </row>
    <row r="227" spans="1:7" x14ac:dyDescent="0.2">
      <c r="A227" s="10">
        <v>226</v>
      </c>
      <c r="B227" s="11">
        <v>1</v>
      </c>
      <c r="C227" s="10" t="e">
        <f t="shared" si="16"/>
        <v>#NUM!</v>
      </c>
      <c r="D227" s="10" t="e">
        <f t="shared" si="14"/>
        <v>#NUM!</v>
      </c>
      <c r="E227" s="11">
        <v>1</v>
      </c>
      <c r="F227" s="10" t="e">
        <f t="shared" si="17"/>
        <v>#NUM!</v>
      </c>
      <c r="G227" s="10" t="e">
        <f t="shared" si="15"/>
        <v>#NUM!</v>
      </c>
    </row>
    <row r="228" spans="1:7" x14ac:dyDescent="0.2">
      <c r="A228" s="10">
        <v>227</v>
      </c>
      <c r="B228" s="11">
        <v>1</v>
      </c>
      <c r="C228" s="10" t="e">
        <f t="shared" si="16"/>
        <v>#NUM!</v>
      </c>
      <c r="D228" s="10" t="e">
        <f t="shared" si="14"/>
        <v>#NUM!</v>
      </c>
      <c r="E228" s="11">
        <v>1</v>
      </c>
      <c r="F228" s="10" t="e">
        <f t="shared" si="17"/>
        <v>#NUM!</v>
      </c>
      <c r="G228" s="10" t="e">
        <f t="shared" si="15"/>
        <v>#NUM!</v>
      </c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D89D-FB2C-4C3B-A278-29349B14D399}">
  <dimension ref="A1:F307"/>
  <sheetViews>
    <sheetView workbookViewId="0">
      <selection activeCell="B18" sqref="B18"/>
    </sheetView>
  </sheetViews>
  <sheetFormatPr defaultRowHeight="15" x14ac:dyDescent="0.25"/>
  <cols>
    <col min="1" max="16384" width="9.140625" style="5"/>
  </cols>
  <sheetData>
    <row r="1" spans="1:6" ht="15.75" thickBot="1" x14ac:dyDescent="0.3">
      <c r="A1" s="5" t="s">
        <v>19</v>
      </c>
      <c r="B1" s="5" t="s">
        <v>20</v>
      </c>
      <c r="C1" s="5" t="s">
        <v>21</v>
      </c>
      <c r="D1" s="5" t="s">
        <v>22</v>
      </c>
      <c r="F1" s="6"/>
    </row>
    <row r="2" spans="1:6" x14ac:dyDescent="0.25">
      <c r="A2" s="12">
        <v>0</v>
      </c>
      <c r="B2" s="22">
        <v>0.1</v>
      </c>
      <c r="C2" s="10">
        <f>-LN(1-B2)</f>
        <v>0.10536051565782628</v>
      </c>
      <c r="D2" s="5">
        <f t="shared" ref="D2:D65" si="0">-LN(1-(1+VAL_WDLS)*B2)</f>
        <v>0.22314355131420971</v>
      </c>
    </row>
    <row r="3" spans="1:6" x14ac:dyDescent="0.25">
      <c r="A3" s="14">
        <v>1</v>
      </c>
      <c r="B3" s="22">
        <v>0.09</v>
      </c>
      <c r="C3" s="10">
        <f t="shared" ref="C3:C66" si="1">-LN(1-B3)</f>
        <v>9.431067947124129E-2</v>
      </c>
      <c r="D3" s="5">
        <f t="shared" si="0"/>
        <v>0.19845093872383818</v>
      </c>
    </row>
    <row r="4" spans="1:6" x14ac:dyDescent="0.25">
      <c r="A4" s="14">
        <v>2</v>
      </c>
      <c r="B4" s="22">
        <v>0.08</v>
      </c>
      <c r="C4" s="10">
        <f t="shared" si="1"/>
        <v>8.3381608939051013E-2</v>
      </c>
      <c r="D4" s="5">
        <f t="shared" si="0"/>
        <v>0.1743533871447778</v>
      </c>
    </row>
    <row r="5" spans="1:6" x14ac:dyDescent="0.25">
      <c r="A5" s="14">
        <v>3</v>
      </c>
      <c r="B5" s="22">
        <v>7.0000000000000007E-2</v>
      </c>
      <c r="C5" s="10">
        <f t="shared" si="1"/>
        <v>7.2570692834835498E-2</v>
      </c>
      <c r="D5" s="5">
        <f t="shared" si="0"/>
        <v>0.15082288973458366</v>
      </c>
    </row>
    <row r="6" spans="1:6" x14ac:dyDescent="0.25">
      <c r="A6" s="14">
        <v>4</v>
      </c>
      <c r="B6" s="22">
        <v>0.06</v>
      </c>
      <c r="C6" s="10">
        <f t="shared" si="1"/>
        <v>6.1875403718087529E-2</v>
      </c>
      <c r="D6" s="5">
        <f t="shared" si="0"/>
        <v>0.12783337150988489</v>
      </c>
    </row>
    <row r="7" spans="1:6" ht="15.75" thickBot="1" x14ac:dyDescent="0.3">
      <c r="A7" s="15">
        <v>5</v>
      </c>
      <c r="B7" s="22">
        <v>0.05</v>
      </c>
      <c r="C7" s="10">
        <f t="shared" si="1"/>
        <v>5.1293294387550578E-2</v>
      </c>
      <c r="D7" s="5">
        <f t="shared" si="0"/>
        <v>0.10536051565782628</v>
      </c>
    </row>
    <row r="8" spans="1:6" ht="15.75" thickBot="1" x14ac:dyDescent="0.3">
      <c r="A8" s="15">
        <v>6</v>
      </c>
      <c r="B8" s="22">
        <v>0.04</v>
      </c>
      <c r="C8" s="10">
        <f t="shared" si="1"/>
        <v>4.0821994520255166E-2</v>
      </c>
      <c r="D8" s="5">
        <f t="shared" si="0"/>
        <v>8.3381608939051013E-2</v>
      </c>
    </row>
    <row r="9" spans="1:6" ht="15.75" thickBot="1" x14ac:dyDescent="0.3">
      <c r="A9" s="15">
        <v>7</v>
      </c>
      <c r="B9" s="22">
        <v>0.03</v>
      </c>
      <c r="C9" s="10">
        <f t="shared" si="1"/>
        <v>3.0459207484708574E-2</v>
      </c>
      <c r="D9" s="5">
        <f t="shared" si="0"/>
        <v>6.1875403718087529E-2</v>
      </c>
    </row>
    <row r="10" spans="1:6" ht="15.75" thickBot="1" x14ac:dyDescent="0.3">
      <c r="A10" s="15">
        <v>8</v>
      </c>
      <c r="B10" s="22">
        <v>0.02</v>
      </c>
      <c r="C10" s="10">
        <f t="shared" si="1"/>
        <v>2.0202707317519466E-2</v>
      </c>
      <c r="D10" s="5">
        <f t="shared" si="0"/>
        <v>4.0821994520255166E-2</v>
      </c>
    </row>
    <row r="11" spans="1:6" ht="15.75" thickBot="1" x14ac:dyDescent="0.3">
      <c r="A11" s="15">
        <v>9</v>
      </c>
      <c r="B11" s="22">
        <v>0.01</v>
      </c>
      <c r="C11" s="10">
        <f t="shared" si="1"/>
        <v>1.0050335853501451E-2</v>
      </c>
      <c r="D11" s="5">
        <f t="shared" si="0"/>
        <v>2.0202707317519466E-2</v>
      </c>
    </row>
    <row r="12" spans="1:6" ht="15.75" thickBot="1" x14ac:dyDescent="0.3">
      <c r="A12" s="15">
        <v>10</v>
      </c>
      <c r="B12" s="13">
        <v>0</v>
      </c>
      <c r="C12" s="10">
        <f t="shared" si="1"/>
        <v>0</v>
      </c>
      <c r="D12" s="5">
        <f t="shared" si="0"/>
        <v>0</v>
      </c>
    </row>
    <row r="13" spans="1:6" ht="15.75" thickBot="1" x14ac:dyDescent="0.3">
      <c r="A13" s="15">
        <v>11</v>
      </c>
      <c r="B13" s="13">
        <v>0</v>
      </c>
      <c r="C13" s="10">
        <f t="shared" si="1"/>
        <v>0</v>
      </c>
      <c r="D13" s="5">
        <f t="shared" si="0"/>
        <v>0</v>
      </c>
    </row>
    <row r="14" spans="1:6" ht="15.75" thickBot="1" x14ac:dyDescent="0.3">
      <c r="A14" s="15">
        <v>12</v>
      </c>
      <c r="B14" s="13">
        <v>0</v>
      </c>
      <c r="C14" s="10">
        <f t="shared" si="1"/>
        <v>0</v>
      </c>
      <c r="D14" s="5">
        <f t="shared" si="0"/>
        <v>0</v>
      </c>
    </row>
    <row r="15" spans="1:6" ht="15.75" thickBot="1" x14ac:dyDescent="0.3">
      <c r="A15" s="15">
        <v>13</v>
      </c>
      <c r="B15" s="13">
        <v>0</v>
      </c>
      <c r="C15" s="10">
        <f t="shared" si="1"/>
        <v>0</v>
      </c>
      <c r="D15" s="5">
        <f t="shared" si="0"/>
        <v>0</v>
      </c>
    </row>
    <row r="16" spans="1:6" ht="15.75" thickBot="1" x14ac:dyDescent="0.3">
      <c r="A16" s="15">
        <v>14</v>
      </c>
      <c r="B16" s="13">
        <v>0</v>
      </c>
      <c r="C16" s="10">
        <f t="shared" si="1"/>
        <v>0</v>
      </c>
      <c r="D16" s="5">
        <f t="shared" si="0"/>
        <v>0</v>
      </c>
    </row>
    <row r="17" spans="1:4" ht="15.75" thickBot="1" x14ac:dyDescent="0.3">
      <c r="A17" s="15">
        <v>15</v>
      </c>
      <c r="B17" s="13">
        <v>0</v>
      </c>
      <c r="C17" s="10">
        <f t="shared" si="1"/>
        <v>0</v>
      </c>
      <c r="D17" s="5">
        <f t="shared" si="0"/>
        <v>0</v>
      </c>
    </row>
    <row r="18" spans="1:4" ht="15.75" thickBot="1" x14ac:dyDescent="0.3">
      <c r="A18" s="15">
        <v>16</v>
      </c>
      <c r="B18" s="13">
        <v>0</v>
      </c>
      <c r="C18" s="10">
        <f t="shared" si="1"/>
        <v>0</v>
      </c>
      <c r="D18" s="5">
        <f t="shared" si="0"/>
        <v>0</v>
      </c>
    </row>
    <row r="19" spans="1:4" ht="15.75" thickBot="1" x14ac:dyDescent="0.3">
      <c r="A19" s="15">
        <v>17</v>
      </c>
      <c r="B19" s="13">
        <v>0</v>
      </c>
      <c r="C19" s="10">
        <f t="shared" si="1"/>
        <v>0</v>
      </c>
      <c r="D19" s="5">
        <f t="shared" si="0"/>
        <v>0</v>
      </c>
    </row>
    <row r="20" spans="1:4" ht="15.75" thickBot="1" x14ac:dyDescent="0.3">
      <c r="A20" s="15">
        <v>18</v>
      </c>
      <c r="B20" s="13">
        <v>0</v>
      </c>
      <c r="C20" s="10">
        <f t="shared" si="1"/>
        <v>0</v>
      </c>
      <c r="D20" s="5">
        <f t="shared" si="0"/>
        <v>0</v>
      </c>
    </row>
    <row r="21" spans="1:4" ht="15.75" thickBot="1" x14ac:dyDescent="0.3">
      <c r="A21" s="15">
        <v>19</v>
      </c>
      <c r="B21" s="13">
        <v>0</v>
      </c>
      <c r="C21" s="10">
        <f t="shared" si="1"/>
        <v>0</v>
      </c>
      <c r="D21" s="5">
        <f t="shared" si="0"/>
        <v>0</v>
      </c>
    </row>
    <row r="22" spans="1:4" ht="15.75" thickBot="1" x14ac:dyDescent="0.3">
      <c r="A22" s="15">
        <v>20</v>
      </c>
      <c r="B22" s="13">
        <v>0</v>
      </c>
      <c r="C22" s="10">
        <f t="shared" si="1"/>
        <v>0</v>
      </c>
      <c r="D22" s="5">
        <f t="shared" si="0"/>
        <v>0</v>
      </c>
    </row>
    <row r="23" spans="1:4" ht="15.75" thickBot="1" x14ac:dyDescent="0.3">
      <c r="A23" s="15">
        <v>21</v>
      </c>
      <c r="B23" s="13">
        <v>0</v>
      </c>
      <c r="C23" s="10">
        <f t="shared" si="1"/>
        <v>0</v>
      </c>
      <c r="D23" s="5">
        <f t="shared" si="0"/>
        <v>0</v>
      </c>
    </row>
    <row r="24" spans="1:4" ht="15.75" thickBot="1" x14ac:dyDescent="0.3">
      <c r="A24" s="15">
        <v>22</v>
      </c>
      <c r="B24" s="13">
        <v>0</v>
      </c>
      <c r="C24" s="10">
        <f t="shared" si="1"/>
        <v>0</v>
      </c>
      <c r="D24" s="5">
        <f t="shared" si="0"/>
        <v>0</v>
      </c>
    </row>
    <row r="25" spans="1:4" ht="15.75" thickBot="1" x14ac:dyDescent="0.3">
      <c r="A25" s="15">
        <v>23</v>
      </c>
      <c r="B25" s="13">
        <v>0</v>
      </c>
      <c r="C25" s="10">
        <f t="shared" si="1"/>
        <v>0</v>
      </c>
      <c r="D25" s="5">
        <f t="shared" si="0"/>
        <v>0</v>
      </c>
    </row>
    <row r="26" spans="1:4" ht="15.75" thickBot="1" x14ac:dyDescent="0.3">
      <c r="A26" s="15">
        <v>24</v>
      </c>
      <c r="B26" s="13">
        <v>0</v>
      </c>
      <c r="C26" s="10">
        <f t="shared" si="1"/>
        <v>0</v>
      </c>
      <c r="D26" s="5">
        <f t="shared" si="0"/>
        <v>0</v>
      </c>
    </row>
    <row r="27" spans="1:4" ht="15.75" thickBot="1" x14ac:dyDescent="0.3">
      <c r="A27" s="15">
        <v>25</v>
      </c>
      <c r="B27" s="13">
        <v>0</v>
      </c>
      <c r="C27" s="10">
        <f t="shared" si="1"/>
        <v>0</v>
      </c>
      <c r="D27" s="5">
        <f t="shared" si="0"/>
        <v>0</v>
      </c>
    </row>
    <row r="28" spans="1:4" ht="15.75" thickBot="1" x14ac:dyDescent="0.3">
      <c r="A28" s="15">
        <v>26</v>
      </c>
      <c r="B28" s="13">
        <v>0</v>
      </c>
      <c r="C28" s="10">
        <f t="shared" si="1"/>
        <v>0</v>
      </c>
      <c r="D28" s="5">
        <f t="shared" si="0"/>
        <v>0</v>
      </c>
    </row>
    <row r="29" spans="1:4" ht="15.75" thickBot="1" x14ac:dyDescent="0.3">
      <c r="A29" s="15">
        <v>27</v>
      </c>
      <c r="B29" s="13">
        <v>0</v>
      </c>
      <c r="C29" s="10">
        <f t="shared" si="1"/>
        <v>0</v>
      </c>
      <c r="D29" s="5">
        <f t="shared" si="0"/>
        <v>0</v>
      </c>
    </row>
    <row r="30" spans="1:4" ht="15.75" thickBot="1" x14ac:dyDescent="0.3">
      <c r="A30" s="15">
        <v>28</v>
      </c>
      <c r="B30" s="13">
        <v>0</v>
      </c>
      <c r="C30" s="10">
        <f t="shared" si="1"/>
        <v>0</v>
      </c>
      <c r="D30" s="5">
        <f t="shared" si="0"/>
        <v>0</v>
      </c>
    </row>
    <row r="31" spans="1:4" ht="15.75" thickBot="1" x14ac:dyDescent="0.3">
      <c r="A31" s="15">
        <v>29</v>
      </c>
      <c r="B31" s="13">
        <v>0</v>
      </c>
      <c r="C31" s="10">
        <f t="shared" si="1"/>
        <v>0</v>
      </c>
      <c r="D31" s="5">
        <f t="shared" si="0"/>
        <v>0</v>
      </c>
    </row>
    <row r="32" spans="1:4" ht="15.75" thickBot="1" x14ac:dyDescent="0.3">
      <c r="A32" s="15">
        <v>30</v>
      </c>
      <c r="B32" s="13">
        <v>0</v>
      </c>
      <c r="C32" s="10">
        <f t="shared" si="1"/>
        <v>0</v>
      </c>
      <c r="D32" s="5">
        <f t="shared" si="0"/>
        <v>0</v>
      </c>
    </row>
    <row r="33" spans="1:4" ht="15.75" thickBot="1" x14ac:dyDescent="0.3">
      <c r="A33" s="15">
        <v>31</v>
      </c>
      <c r="B33" s="13">
        <v>0</v>
      </c>
      <c r="C33" s="10">
        <f t="shared" si="1"/>
        <v>0</v>
      </c>
      <c r="D33" s="5">
        <f t="shared" si="0"/>
        <v>0</v>
      </c>
    </row>
    <row r="34" spans="1:4" ht="15.75" thickBot="1" x14ac:dyDescent="0.3">
      <c r="A34" s="15">
        <v>32</v>
      </c>
      <c r="B34" s="13">
        <v>0</v>
      </c>
      <c r="C34" s="10">
        <f t="shared" si="1"/>
        <v>0</v>
      </c>
      <c r="D34" s="5">
        <f t="shared" si="0"/>
        <v>0</v>
      </c>
    </row>
    <row r="35" spans="1:4" ht="15.75" thickBot="1" x14ac:dyDescent="0.3">
      <c r="A35" s="15">
        <v>33</v>
      </c>
      <c r="B35" s="13">
        <v>0</v>
      </c>
      <c r="C35" s="10">
        <f t="shared" si="1"/>
        <v>0</v>
      </c>
      <c r="D35" s="5">
        <f t="shared" si="0"/>
        <v>0</v>
      </c>
    </row>
    <row r="36" spans="1:4" ht="15.75" thickBot="1" x14ac:dyDescent="0.3">
      <c r="A36" s="15">
        <v>34</v>
      </c>
      <c r="B36" s="13">
        <v>0</v>
      </c>
      <c r="C36" s="10">
        <f t="shared" si="1"/>
        <v>0</v>
      </c>
      <c r="D36" s="5">
        <f t="shared" si="0"/>
        <v>0</v>
      </c>
    </row>
    <row r="37" spans="1:4" ht="15.75" thickBot="1" x14ac:dyDescent="0.3">
      <c r="A37" s="15">
        <v>35</v>
      </c>
      <c r="B37" s="13">
        <v>0</v>
      </c>
      <c r="C37" s="10">
        <f t="shared" si="1"/>
        <v>0</v>
      </c>
      <c r="D37" s="5">
        <f t="shared" si="0"/>
        <v>0</v>
      </c>
    </row>
    <row r="38" spans="1:4" ht="15.75" thickBot="1" x14ac:dyDescent="0.3">
      <c r="A38" s="15">
        <v>36</v>
      </c>
      <c r="B38" s="13">
        <v>0</v>
      </c>
      <c r="C38" s="10">
        <f t="shared" si="1"/>
        <v>0</v>
      </c>
      <c r="D38" s="5">
        <f t="shared" si="0"/>
        <v>0</v>
      </c>
    </row>
    <row r="39" spans="1:4" ht="15.75" thickBot="1" x14ac:dyDescent="0.3">
      <c r="A39" s="15">
        <v>37</v>
      </c>
      <c r="B39" s="13">
        <v>0</v>
      </c>
      <c r="C39" s="10">
        <f t="shared" si="1"/>
        <v>0</v>
      </c>
      <c r="D39" s="5">
        <f t="shared" si="0"/>
        <v>0</v>
      </c>
    </row>
    <row r="40" spans="1:4" ht="15.75" thickBot="1" x14ac:dyDescent="0.3">
      <c r="A40" s="15">
        <v>38</v>
      </c>
      <c r="B40" s="13">
        <v>0</v>
      </c>
      <c r="C40" s="10">
        <f t="shared" si="1"/>
        <v>0</v>
      </c>
      <c r="D40" s="5">
        <f t="shared" si="0"/>
        <v>0</v>
      </c>
    </row>
    <row r="41" spans="1:4" ht="15.75" thickBot="1" x14ac:dyDescent="0.3">
      <c r="A41" s="15">
        <v>39</v>
      </c>
      <c r="B41" s="13">
        <v>0</v>
      </c>
      <c r="C41" s="10">
        <f t="shared" si="1"/>
        <v>0</v>
      </c>
      <c r="D41" s="5">
        <f t="shared" si="0"/>
        <v>0</v>
      </c>
    </row>
    <row r="42" spans="1:4" ht="15.75" thickBot="1" x14ac:dyDescent="0.3">
      <c r="A42" s="15">
        <v>40</v>
      </c>
      <c r="B42" s="13">
        <v>0</v>
      </c>
      <c r="C42" s="10">
        <f t="shared" si="1"/>
        <v>0</v>
      </c>
      <c r="D42" s="5">
        <f t="shared" si="0"/>
        <v>0</v>
      </c>
    </row>
    <row r="43" spans="1:4" ht="15.75" thickBot="1" x14ac:dyDescent="0.3">
      <c r="A43" s="15">
        <v>41</v>
      </c>
      <c r="B43" s="13">
        <v>0</v>
      </c>
      <c r="C43" s="10">
        <f t="shared" si="1"/>
        <v>0</v>
      </c>
      <c r="D43" s="5">
        <f t="shared" si="0"/>
        <v>0</v>
      </c>
    </row>
    <row r="44" spans="1:4" ht="15.75" thickBot="1" x14ac:dyDescent="0.3">
      <c r="A44" s="15">
        <v>42</v>
      </c>
      <c r="B44" s="13">
        <v>0</v>
      </c>
      <c r="C44" s="10">
        <f t="shared" si="1"/>
        <v>0</v>
      </c>
      <c r="D44" s="5">
        <f t="shared" si="0"/>
        <v>0</v>
      </c>
    </row>
    <row r="45" spans="1:4" ht="15.75" thickBot="1" x14ac:dyDescent="0.3">
      <c r="A45" s="15">
        <v>43</v>
      </c>
      <c r="B45" s="13">
        <v>0</v>
      </c>
      <c r="C45" s="10">
        <f t="shared" si="1"/>
        <v>0</v>
      </c>
      <c r="D45" s="5">
        <f t="shared" si="0"/>
        <v>0</v>
      </c>
    </row>
    <row r="46" spans="1:4" ht="15.75" thickBot="1" x14ac:dyDescent="0.3">
      <c r="A46" s="15">
        <v>44</v>
      </c>
      <c r="B46" s="13">
        <v>0</v>
      </c>
      <c r="C46" s="10">
        <f t="shared" si="1"/>
        <v>0</v>
      </c>
      <c r="D46" s="5">
        <f t="shared" si="0"/>
        <v>0</v>
      </c>
    </row>
    <row r="47" spans="1:4" ht="15.75" thickBot="1" x14ac:dyDescent="0.3">
      <c r="A47" s="15">
        <v>45</v>
      </c>
      <c r="B47" s="13">
        <v>0</v>
      </c>
      <c r="C47" s="10">
        <f t="shared" si="1"/>
        <v>0</v>
      </c>
      <c r="D47" s="5">
        <f t="shared" si="0"/>
        <v>0</v>
      </c>
    </row>
    <row r="48" spans="1:4" ht="15.75" thickBot="1" x14ac:dyDescent="0.3">
      <c r="A48" s="15">
        <v>46</v>
      </c>
      <c r="B48" s="13">
        <v>0</v>
      </c>
      <c r="C48" s="10">
        <f t="shared" si="1"/>
        <v>0</v>
      </c>
      <c r="D48" s="5">
        <f t="shared" si="0"/>
        <v>0</v>
      </c>
    </row>
    <row r="49" spans="1:4" ht="15.75" thickBot="1" x14ac:dyDescent="0.3">
      <c r="A49" s="15">
        <v>47</v>
      </c>
      <c r="B49" s="13">
        <v>0</v>
      </c>
      <c r="C49" s="10">
        <f t="shared" si="1"/>
        <v>0</v>
      </c>
      <c r="D49" s="5">
        <f t="shared" si="0"/>
        <v>0</v>
      </c>
    </row>
    <row r="50" spans="1:4" ht="15.75" thickBot="1" x14ac:dyDescent="0.3">
      <c r="A50" s="15">
        <v>48</v>
      </c>
      <c r="B50" s="13">
        <v>0</v>
      </c>
      <c r="C50" s="10">
        <f t="shared" si="1"/>
        <v>0</v>
      </c>
      <c r="D50" s="5">
        <f t="shared" si="0"/>
        <v>0</v>
      </c>
    </row>
    <row r="51" spans="1:4" ht="15.75" thickBot="1" x14ac:dyDescent="0.3">
      <c r="A51" s="15">
        <v>49</v>
      </c>
      <c r="B51" s="13">
        <v>0</v>
      </c>
      <c r="C51" s="10">
        <f t="shared" si="1"/>
        <v>0</v>
      </c>
      <c r="D51" s="5">
        <f t="shared" si="0"/>
        <v>0</v>
      </c>
    </row>
    <row r="52" spans="1:4" ht="15.75" thickBot="1" x14ac:dyDescent="0.3">
      <c r="A52" s="15">
        <v>50</v>
      </c>
      <c r="B52" s="13">
        <v>0</v>
      </c>
      <c r="C52" s="10">
        <f t="shared" si="1"/>
        <v>0</v>
      </c>
      <c r="D52" s="5">
        <f t="shared" si="0"/>
        <v>0</v>
      </c>
    </row>
    <row r="53" spans="1:4" ht="15.75" thickBot="1" x14ac:dyDescent="0.3">
      <c r="A53" s="15">
        <v>51</v>
      </c>
      <c r="B53" s="13">
        <v>0</v>
      </c>
      <c r="C53" s="10">
        <f t="shared" si="1"/>
        <v>0</v>
      </c>
      <c r="D53" s="5">
        <f t="shared" si="0"/>
        <v>0</v>
      </c>
    </row>
    <row r="54" spans="1:4" ht="15.75" thickBot="1" x14ac:dyDescent="0.3">
      <c r="A54" s="15">
        <v>52</v>
      </c>
      <c r="B54" s="13">
        <v>0</v>
      </c>
      <c r="C54" s="10">
        <f t="shared" si="1"/>
        <v>0</v>
      </c>
      <c r="D54" s="5">
        <f t="shared" si="0"/>
        <v>0</v>
      </c>
    </row>
    <row r="55" spans="1:4" ht="15.75" thickBot="1" x14ac:dyDescent="0.3">
      <c r="A55" s="15">
        <v>53</v>
      </c>
      <c r="B55" s="13">
        <v>0</v>
      </c>
      <c r="C55" s="10">
        <f t="shared" si="1"/>
        <v>0</v>
      </c>
      <c r="D55" s="5">
        <f t="shared" si="0"/>
        <v>0</v>
      </c>
    </row>
    <row r="56" spans="1:4" ht="15.75" thickBot="1" x14ac:dyDescent="0.3">
      <c r="A56" s="15">
        <v>54</v>
      </c>
      <c r="B56" s="13">
        <v>0</v>
      </c>
      <c r="C56" s="10">
        <f t="shared" si="1"/>
        <v>0</v>
      </c>
      <c r="D56" s="5">
        <f t="shared" si="0"/>
        <v>0</v>
      </c>
    </row>
    <row r="57" spans="1:4" ht="15.75" thickBot="1" x14ac:dyDescent="0.3">
      <c r="A57" s="15">
        <v>55</v>
      </c>
      <c r="B57" s="13">
        <v>0</v>
      </c>
      <c r="C57" s="10">
        <f t="shared" si="1"/>
        <v>0</v>
      </c>
      <c r="D57" s="5">
        <f t="shared" si="0"/>
        <v>0</v>
      </c>
    </row>
    <row r="58" spans="1:4" ht="15.75" thickBot="1" x14ac:dyDescent="0.3">
      <c r="A58" s="15">
        <v>56</v>
      </c>
      <c r="B58" s="13">
        <v>0</v>
      </c>
      <c r="C58" s="10">
        <f t="shared" si="1"/>
        <v>0</v>
      </c>
      <c r="D58" s="5">
        <f t="shared" si="0"/>
        <v>0</v>
      </c>
    </row>
    <row r="59" spans="1:4" ht="15.75" thickBot="1" x14ac:dyDescent="0.3">
      <c r="A59" s="15">
        <v>57</v>
      </c>
      <c r="B59" s="13">
        <v>0</v>
      </c>
      <c r="C59" s="10">
        <f t="shared" si="1"/>
        <v>0</v>
      </c>
      <c r="D59" s="5">
        <f t="shared" si="0"/>
        <v>0</v>
      </c>
    </row>
    <row r="60" spans="1:4" ht="15.75" thickBot="1" x14ac:dyDescent="0.3">
      <c r="A60" s="15">
        <v>58</v>
      </c>
      <c r="B60" s="13">
        <v>0</v>
      </c>
      <c r="C60" s="10">
        <f t="shared" si="1"/>
        <v>0</v>
      </c>
      <c r="D60" s="5">
        <f t="shared" si="0"/>
        <v>0</v>
      </c>
    </row>
    <row r="61" spans="1:4" ht="15.75" thickBot="1" x14ac:dyDescent="0.3">
      <c r="A61" s="15">
        <v>59</v>
      </c>
      <c r="B61" s="13">
        <v>0</v>
      </c>
      <c r="C61" s="10">
        <f t="shared" si="1"/>
        <v>0</v>
      </c>
      <c r="D61" s="5">
        <f t="shared" si="0"/>
        <v>0</v>
      </c>
    </row>
    <row r="62" spans="1:4" ht="15.75" thickBot="1" x14ac:dyDescent="0.3">
      <c r="A62" s="15">
        <v>60</v>
      </c>
      <c r="B62" s="13">
        <v>0</v>
      </c>
      <c r="C62" s="10">
        <f t="shared" si="1"/>
        <v>0</v>
      </c>
      <c r="D62" s="5">
        <f t="shared" si="0"/>
        <v>0</v>
      </c>
    </row>
    <row r="63" spans="1:4" ht="15.75" thickBot="1" x14ac:dyDescent="0.3">
      <c r="A63" s="15">
        <v>61</v>
      </c>
      <c r="B63" s="13">
        <v>0</v>
      </c>
      <c r="C63" s="10">
        <f t="shared" si="1"/>
        <v>0</v>
      </c>
      <c r="D63" s="5">
        <f t="shared" si="0"/>
        <v>0</v>
      </c>
    </row>
    <row r="64" spans="1:4" ht="15.75" thickBot="1" x14ac:dyDescent="0.3">
      <c r="A64" s="15">
        <v>62</v>
      </c>
      <c r="B64" s="13">
        <v>0</v>
      </c>
      <c r="C64" s="10">
        <f t="shared" si="1"/>
        <v>0</v>
      </c>
      <c r="D64" s="5">
        <f t="shared" si="0"/>
        <v>0</v>
      </c>
    </row>
    <row r="65" spans="1:4" ht="15.75" thickBot="1" x14ac:dyDescent="0.3">
      <c r="A65" s="15">
        <v>63</v>
      </c>
      <c r="B65" s="13">
        <v>0</v>
      </c>
      <c r="C65" s="10">
        <f t="shared" si="1"/>
        <v>0</v>
      </c>
      <c r="D65" s="5">
        <f t="shared" si="0"/>
        <v>0</v>
      </c>
    </row>
    <row r="66" spans="1:4" ht="15.75" thickBot="1" x14ac:dyDescent="0.3">
      <c r="A66" s="15">
        <v>64</v>
      </c>
      <c r="B66" s="13">
        <v>0</v>
      </c>
      <c r="C66" s="10">
        <f t="shared" si="1"/>
        <v>0</v>
      </c>
      <c r="D66" s="5">
        <f t="shared" ref="D66:D129" si="2">-LN(1-(1+VAL_WDLS)*B66)</f>
        <v>0</v>
      </c>
    </row>
    <row r="67" spans="1:4" ht="15.75" thickBot="1" x14ac:dyDescent="0.3">
      <c r="A67" s="15">
        <v>65</v>
      </c>
      <c r="B67" s="13">
        <v>0</v>
      </c>
      <c r="C67" s="10">
        <f t="shared" ref="C67:C130" si="3">-LN(1-B67)</f>
        <v>0</v>
      </c>
      <c r="D67" s="5">
        <f t="shared" si="2"/>
        <v>0</v>
      </c>
    </row>
    <row r="68" spans="1:4" ht="15.75" thickBot="1" x14ac:dyDescent="0.3">
      <c r="A68" s="15">
        <v>66</v>
      </c>
      <c r="B68" s="13">
        <v>0</v>
      </c>
      <c r="C68" s="10">
        <f t="shared" si="3"/>
        <v>0</v>
      </c>
      <c r="D68" s="5">
        <f t="shared" si="2"/>
        <v>0</v>
      </c>
    </row>
    <row r="69" spans="1:4" ht="15.75" thickBot="1" x14ac:dyDescent="0.3">
      <c r="A69" s="15">
        <v>67</v>
      </c>
      <c r="B69" s="13">
        <v>0</v>
      </c>
      <c r="C69" s="10">
        <f t="shared" si="3"/>
        <v>0</v>
      </c>
      <c r="D69" s="5">
        <f t="shared" si="2"/>
        <v>0</v>
      </c>
    </row>
    <row r="70" spans="1:4" ht="15.75" thickBot="1" x14ac:dyDescent="0.3">
      <c r="A70" s="15">
        <v>68</v>
      </c>
      <c r="B70" s="13">
        <v>0</v>
      </c>
      <c r="C70" s="10">
        <f t="shared" si="3"/>
        <v>0</v>
      </c>
      <c r="D70" s="5">
        <f t="shared" si="2"/>
        <v>0</v>
      </c>
    </row>
    <row r="71" spans="1:4" ht="15.75" thickBot="1" x14ac:dyDescent="0.3">
      <c r="A71" s="15">
        <v>69</v>
      </c>
      <c r="B71" s="13">
        <v>0</v>
      </c>
      <c r="C71" s="10">
        <f t="shared" si="3"/>
        <v>0</v>
      </c>
      <c r="D71" s="5">
        <f t="shared" si="2"/>
        <v>0</v>
      </c>
    </row>
    <row r="72" spans="1:4" ht="15.75" thickBot="1" x14ac:dyDescent="0.3">
      <c r="A72" s="15">
        <v>70</v>
      </c>
      <c r="B72" s="13">
        <v>0</v>
      </c>
      <c r="C72" s="10">
        <f t="shared" si="3"/>
        <v>0</v>
      </c>
      <c r="D72" s="5">
        <f t="shared" si="2"/>
        <v>0</v>
      </c>
    </row>
    <row r="73" spans="1:4" ht="15.75" thickBot="1" x14ac:dyDescent="0.3">
      <c r="A73" s="15">
        <v>71</v>
      </c>
      <c r="B73" s="13">
        <v>0</v>
      </c>
      <c r="C73" s="10">
        <f t="shared" si="3"/>
        <v>0</v>
      </c>
      <c r="D73" s="5">
        <f t="shared" si="2"/>
        <v>0</v>
      </c>
    </row>
    <row r="74" spans="1:4" ht="15.75" thickBot="1" x14ac:dyDescent="0.3">
      <c r="A74" s="15">
        <v>72</v>
      </c>
      <c r="B74" s="13">
        <v>0</v>
      </c>
      <c r="C74" s="10">
        <f t="shared" si="3"/>
        <v>0</v>
      </c>
      <c r="D74" s="5">
        <f t="shared" si="2"/>
        <v>0</v>
      </c>
    </row>
    <row r="75" spans="1:4" ht="15.75" thickBot="1" x14ac:dyDescent="0.3">
      <c r="A75" s="15">
        <v>73</v>
      </c>
      <c r="B75" s="13">
        <v>0</v>
      </c>
      <c r="C75" s="10">
        <f t="shared" si="3"/>
        <v>0</v>
      </c>
      <c r="D75" s="5">
        <f t="shared" si="2"/>
        <v>0</v>
      </c>
    </row>
    <row r="76" spans="1:4" ht="15.75" thickBot="1" x14ac:dyDescent="0.3">
      <c r="A76" s="15">
        <v>74</v>
      </c>
      <c r="B76" s="13">
        <v>0</v>
      </c>
      <c r="C76" s="10">
        <f t="shared" si="3"/>
        <v>0</v>
      </c>
      <c r="D76" s="5">
        <f t="shared" si="2"/>
        <v>0</v>
      </c>
    </row>
    <row r="77" spans="1:4" ht="15.75" thickBot="1" x14ac:dyDescent="0.3">
      <c r="A77" s="15">
        <v>75</v>
      </c>
      <c r="B77" s="13">
        <v>0</v>
      </c>
      <c r="C77" s="10">
        <f t="shared" si="3"/>
        <v>0</v>
      </c>
      <c r="D77" s="5">
        <f t="shared" si="2"/>
        <v>0</v>
      </c>
    </row>
    <row r="78" spans="1:4" ht="15.75" thickBot="1" x14ac:dyDescent="0.3">
      <c r="A78" s="15">
        <v>76</v>
      </c>
      <c r="B78" s="13">
        <v>0</v>
      </c>
      <c r="C78" s="10">
        <f t="shared" si="3"/>
        <v>0</v>
      </c>
      <c r="D78" s="5">
        <f t="shared" si="2"/>
        <v>0</v>
      </c>
    </row>
    <row r="79" spans="1:4" ht="15.75" thickBot="1" x14ac:dyDescent="0.3">
      <c r="A79" s="15">
        <v>77</v>
      </c>
      <c r="B79" s="13">
        <v>0</v>
      </c>
      <c r="C79" s="10">
        <f t="shared" si="3"/>
        <v>0</v>
      </c>
      <c r="D79" s="5">
        <f t="shared" si="2"/>
        <v>0</v>
      </c>
    </row>
    <row r="80" spans="1:4" ht="15.75" thickBot="1" x14ac:dyDescent="0.3">
      <c r="A80" s="15">
        <v>78</v>
      </c>
      <c r="B80" s="13">
        <v>0</v>
      </c>
      <c r="C80" s="10">
        <f t="shared" si="3"/>
        <v>0</v>
      </c>
      <c r="D80" s="5">
        <f t="shared" si="2"/>
        <v>0</v>
      </c>
    </row>
    <row r="81" spans="1:4" ht="15.75" thickBot="1" x14ac:dyDescent="0.3">
      <c r="A81" s="15">
        <v>79</v>
      </c>
      <c r="B81" s="13">
        <v>0</v>
      </c>
      <c r="C81" s="10">
        <f t="shared" si="3"/>
        <v>0</v>
      </c>
      <c r="D81" s="5">
        <f t="shared" si="2"/>
        <v>0</v>
      </c>
    </row>
    <row r="82" spans="1:4" ht="15.75" thickBot="1" x14ac:dyDescent="0.3">
      <c r="A82" s="15">
        <v>80</v>
      </c>
      <c r="B82" s="13">
        <v>0</v>
      </c>
      <c r="C82" s="10">
        <f t="shared" si="3"/>
        <v>0</v>
      </c>
      <c r="D82" s="5">
        <f t="shared" si="2"/>
        <v>0</v>
      </c>
    </row>
    <row r="83" spans="1:4" ht="15.75" thickBot="1" x14ac:dyDescent="0.3">
      <c r="A83" s="15">
        <v>81</v>
      </c>
      <c r="B83" s="13">
        <v>0</v>
      </c>
      <c r="C83" s="10">
        <f t="shared" si="3"/>
        <v>0</v>
      </c>
      <c r="D83" s="5">
        <f t="shared" si="2"/>
        <v>0</v>
      </c>
    </row>
    <row r="84" spans="1:4" ht="15.75" thickBot="1" x14ac:dyDescent="0.3">
      <c r="A84" s="15">
        <v>82</v>
      </c>
      <c r="B84" s="13">
        <v>0</v>
      </c>
      <c r="C84" s="10">
        <f t="shared" si="3"/>
        <v>0</v>
      </c>
      <c r="D84" s="5">
        <f t="shared" si="2"/>
        <v>0</v>
      </c>
    </row>
    <row r="85" spans="1:4" ht="15.75" thickBot="1" x14ac:dyDescent="0.3">
      <c r="A85" s="15">
        <v>83</v>
      </c>
      <c r="B85" s="13">
        <v>0</v>
      </c>
      <c r="C85" s="10">
        <f t="shared" si="3"/>
        <v>0</v>
      </c>
      <c r="D85" s="5">
        <f t="shared" si="2"/>
        <v>0</v>
      </c>
    </row>
    <row r="86" spans="1:4" ht="15.75" thickBot="1" x14ac:dyDescent="0.3">
      <c r="A86" s="15">
        <v>84</v>
      </c>
      <c r="B86" s="13">
        <v>0</v>
      </c>
      <c r="C86" s="10">
        <f t="shared" si="3"/>
        <v>0</v>
      </c>
      <c r="D86" s="5">
        <f t="shared" si="2"/>
        <v>0</v>
      </c>
    </row>
    <row r="87" spans="1:4" ht="15.75" thickBot="1" x14ac:dyDescent="0.3">
      <c r="A87" s="15">
        <v>85</v>
      </c>
      <c r="B87" s="13">
        <v>0</v>
      </c>
      <c r="C87" s="10">
        <f t="shared" si="3"/>
        <v>0</v>
      </c>
      <c r="D87" s="5">
        <f t="shared" si="2"/>
        <v>0</v>
      </c>
    </row>
    <row r="88" spans="1:4" ht="15.75" thickBot="1" x14ac:dyDescent="0.3">
      <c r="A88" s="15">
        <v>86</v>
      </c>
      <c r="B88" s="13">
        <v>0</v>
      </c>
      <c r="C88" s="10">
        <f t="shared" si="3"/>
        <v>0</v>
      </c>
      <c r="D88" s="5">
        <f t="shared" si="2"/>
        <v>0</v>
      </c>
    </row>
    <row r="89" spans="1:4" ht="15.75" thickBot="1" x14ac:dyDescent="0.3">
      <c r="A89" s="15">
        <v>87</v>
      </c>
      <c r="B89" s="13">
        <v>0</v>
      </c>
      <c r="C89" s="10">
        <f t="shared" si="3"/>
        <v>0</v>
      </c>
      <c r="D89" s="5">
        <f t="shared" si="2"/>
        <v>0</v>
      </c>
    </row>
    <row r="90" spans="1:4" ht="15.75" thickBot="1" x14ac:dyDescent="0.3">
      <c r="A90" s="15">
        <v>88</v>
      </c>
      <c r="B90" s="13">
        <v>0</v>
      </c>
      <c r="C90" s="10">
        <f t="shared" si="3"/>
        <v>0</v>
      </c>
      <c r="D90" s="5">
        <f t="shared" si="2"/>
        <v>0</v>
      </c>
    </row>
    <row r="91" spans="1:4" ht="15.75" thickBot="1" x14ac:dyDescent="0.3">
      <c r="A91" s="15">
        <v>89</v>
      </c>
      <c r="B91" s="13">
        <v>0</v>
      </c>
      <c r="C91" s="10">
        <f t="shared" si="3"/>
        <v>0</v>
      </c>
      <c r="D91" s="5">
        <f t="shared" si="2"/>
        <v>0</v>
      </c>
    </row>
    <row r="92" spans="1:4" ht="15.75" thickBot="1" x14ac:dyDescent="0.3">
      <c r="A92" s="15">
        <v>90</v>
      </c>
      <c r="B92" s="13">
        <v>0</v>
      </c>
      <c r="C92" s="10">
        <f t="shared" si="3"/>
        <v>0</v>
      </c>
      <c r="D92" s="5">
        <f t="shared" si="2"/>
        <v>0</v>
      </c>
    </row>
    <row r="93" spans="1:4" ht="15.75" thickBot="1" x14ac:dyDescent="0.3">
      <c r="A93" s="15">
        <v>91</v>
      </c>
      <c r="B93" s="13">
        <v>0</v>
      </c>
      <c r="C93" s="10">
        <f t="shared" si="3"/>
        <v>0</v>
      </c>
      <c r="D93" s="5">
        <f t="shared" si="2"/>
        <v>0</v>
      </c>
    </row>
    <row r="94" spans="1:4" ht="15.75" thickBot="1" x14ac:dyDescent="0.3">
      <c r="A94" s="15">
        <v>92</v>
      </c>
      <c r="B94" s="13">
        <v>0</v>
      </c>
      <c r="C94" s="10">
        <f t="shared" si="3"/>
        <v>0</v>
      </c>
      <c r="D94" s="5">
        <f t="shared" si="2"/>
        <v>0</v>
      </c>
    </row>
    <row r="95" spans="1:4" ht="15.75" thickBot="1" x14ac:dyDescent="0.3">
      <c r="A95" s="15">
        <v>93</v>
      </c>
      <c r="B95" s="13">
        <v>0</v>
      </c>
      <c r="C95" s="10">
        <f t="shared" si="3"/>
        <v>0</v>
      </c>
      <c r="D95" s="5">
        <f t="shared" si="2"/>
        <v>0</v>
      </c>
    </row>
    <row r="96" spans="1:4" ht="15.75" thickBot="1" x14ac:dyDescent="0.3">
      <c r="A96" s="15">
        <v>94</v>
      </c>
      <c r="B96" s="13">
        <v>0</v>
      </c>
      <c r="C96" s="10">
        <f t="shared" si="3"/>
        <v>0</v>
      </c>
      <c r="D96" s="5">
        <f t="shared" si="2"/>
        <v>0</v>
      </c>
    </row>
    <row r="97" spans="1:4" ht="15.75" thickBot="1" x14ac:dyDescent="0.3">
      <c r="A97" s="15">
        <v>95</v>
      </c>
      <c r="B97" s="13">
        <v>0</v>
      </c>
      <c r="C97" s="10">
        <f t="shared" si="3"/>
        <v>0</v>
      </c>
      <c r="D97" s="5">
        <f t="shared" si="2"/>
        <v>0</v>
      </c>
    </row>
    <row r="98" spans="1:4" ht="15.75" thickBot="1" x14ac:dyDescent="0.3">
      <c r="A98" s="15">
        <v>96</v>
      </c>
      <c r="B98" s="13">
        <v>0</v>
      </c>
      <c r="C98" s="10">
        <f t="shared" si="3"/>
        <v>0</v>
      </c>
      <c r="D98" s="5">
        <f t="shared" si="2"/>
        <v>0</v>
      </c>
    </row>
    <row r="99" spans="1:4" ht="15.75" thickBot="1" x14ac:dyDescent="0.3">
      <c r="A99" s="15">
        <v>97</v>
      </c>
      <c r="B99" s="13">
        <v>0</v>
      </c>
      <c r="C99" s="10">
        <f t="shared" si="3"/>
        <v>0</v>
      </c>
      <c r="D99" s="5">
        <f t="shared" si="2"/>
        <v>0</v>
      </c>
    </row>
    <row r="100" spans="1:4" ht="15.75" thickBot="1" x14ac:dyDescent="0.3">
      <c r="A100" s="15">
        <v>98</v>
      </c>
      <c r="B100" s="13">
        <v>0</v>
      </c>
      <c r="C100" s="10">
        <f t="shared" si="3"/>
        <v>0</v>
      </c>
      <c r="D100" s="5">
        <f t="shared" si="2"/>
        <v>0</v>
      </c>
    </row>
    <row r="101" spans="1:4" ht="15.75" thickBot="1" x14ac:dyDescent="0.3">
      <c r="A101" s="15">
        <v>99</v>
      </c>
      <c r="B101" s="13">
        <v>0</v>
      </c>
      <c r="C101" s="10">
        <f t="shared" si="3"/>
        <v>0</v>
      </c>
      <c r="D101" s="5">
        <f t="shared" si="2"/>
        <v>0</v>
      </c>
    </row>
    <row r="102" spans="1:4" ht="15.75" thickBot="1" x14ac:dyDescent="0.3">
      <c r="A102" s="15">
        <v>100</v>
      </c>
      <c r="B102" s="13">
        <v>0</v>
      </c>
      <c r="C102" s="10">
        <f t="shared" si="3"/>
        <v>0</v>
      </c>
      <c r="D102" s="5">
        <f t="shared" si="2"/>
        <v>0</v>
      </c>
    </row>
    <row r="103" spans="1:4" ht="15.75" thickBot="1" x14ac:dyDescent="0.3">
      <c r="A103" s="15">
        <v>101</v>
      </c>
      <c r="B103" s="13">
        <v>0</v>
      </c>
      <c r="C103" s="10">
        <f t="shared" si="3"/>
        <v>0</v>
      </c>
      <c r="D103" s="5">
        <f t="shared" si="2"/>
        <v>0</v>
      </c>
    </row>
    <row r="104" spans="1:4" ht="15.75" thickBot="1" x14ac:dyDescent="0.3">
      <c r="A104" s="15">
        <v>102</v>
      </c>
      <c r="B104" s="13">
        <v>0</v>
      </c>
      <c r="C104" s="10">
        <f t="shared" si="3"/>
        <v>0</v>
      </c>
      <c r="D104" s="5">
        <f t="shared" si="2"/>
        <v>0</v>
      </c>
    </row>
    <row r="105" spans="1:4" ht="15.75" thickBot="1" x14ac:dyDescent="0.3">
      <c r="A105" s="15">
        <v>103</v>
      </c>
      <c r="B105" s="13">
        <v>0</v>
      </c>
      <c r="C105" s="10">
        <f t="shared" si="3"/>
        <v>0</v>
      </c>
      <c r="D105" s="5">
        <f t="shared" si="2"/>
        <v>0</v>
      </c>
    </row>
    <row r="106" spans="1:4" ht="15.75" thickBot="1" x14ac:dyDescent="0.3">
      <c r="A106" s="15">
        <v>104</v>
      </c>
      <c r="B106" s="13">
        <v>0</v>
      </c>
      <c r="C106" s="10">
        <f t="shared" si="3"/>
        <v>0</v>
      </c>
      <c r="D106" s="5">
        <f t="shared" si="2"/>
        <v>0</v>
      </c>
    </row>
    <row r="107" spans="1:4" ht="15.75" thickBot="1" x14ac:dyDescent="0.3">
      <c r="A107" s="15">
        <v>105</v>
      </c>
      <c r="B107" s="13">
        <v>0</v>
      </c>
      <c r="C107" s="10">
        <f t="shared" si="3"/>
        <v>0</v>
      </c>
      <c r="D107" s="5">
        <f t="shared" si="2"/>
        <v>0</v>
      </c>
    </row>
    <row r="108" spans="1:4" ht="15.75" thickBot="1" x14ac:dyDescent="0.3">
      <c r="A108" s="15">
        <v>106</v>
      </c>
      <c r="B108" s="13">
        <v>0</v>
      </c>
      <c r="C108" s="10">
        <f t="shared" si="3"/>
        <v>0</v>
      </c>
      <c r="D108" s="5">
        <f t="shared" si="2"/>
        <v>0</v>
      </c>
    </row>
    <row r="109" spans="1:4" ht="15.75" thickBot="1" x14ac:dyDescent="0.3">
      <c r="A109" s="15">
        <v>107</v>
      </c>
      <c r="B109" s="13">
        <v>0</v>
      </c>
      <c r="C109" s="10">
        <f t="shared" si="3"/>
        <v>0</v>
      </c>
      <c r="D109" s="5">
        <f t="shared" si="2"/>
        <v>0</v>
      </c>
    </row>
    <row r="110" spans="1:4" ht="15.75" thickBot="1" x14ac:dyDescent="0.3">
      <c r="A110" s="15">
        <v>108</v>
      </c>
      <c r="B110" s="13">
        <v>0</v>
      </c>
      <c r="C110" s="10">
        <f t="shared" si="3"/>
        <v>0</v>
      </c>
      <c r="D110" s="5">
        <f t="shared" si="2"/>
        <v>0</v>
      </c>
    </row>
    <row r="111" spans="1:4" ht="15.75" thickBot="1" x14ac:dyDescent="0.3">
      <c r="A111" s="15">
        <v>109</v>
      </c>
      <c r="B111" s="13">
        <v>0</v>
      </c>
      <c r="C111" s="10">
        <f t="shared" si="3"/>
        <v>0</v>
      </c>
      <c r="D111" s="5">
        <f t="shared" si="2"/>
        <v>0</v>
      </c>
    </row>
    <row r="112" spans="1:4" ht="15.75" thickBot="1" x14ac:dyDescent="0.3">
      <c r="A112" s="15">
        <v>110</v>
      </c>
      <c r="B112" s="13">
        <v>0</v>
      </c>
      <c r="C112" s="10">
        <f t="shared" si="3"/>
        <v>0</v>
      </c>
      <c r="D112" s="5">
        <f t="shared" si="2"/>
        <v>0</v>
      </c>
    </row>
    <row r="113" spans="1:4" ht="15.75" thickBot="1" x14ac:dyDescent="0.3">
      <c r="A113" s="15">
        <v>111</v>
      </c>
      <c r="B113" s="13">
        <v>0</v>
      </c>
      <c r="C113" s="10">
        <f t="shared" si="3"/>
        <v>0</v>
      </c>
      <c r="D113" s="5">
        <f t="shared" si="2"/>
        <v>0</v>
      </c>
    </row>
    <row r="114" spans="1:4" ht="15.75" thickBot="1" x14ac:dyDescent="0.3">
      <c r="A114" s="15">
        <v>112</v>
      </c>
      <c r="B114" s="13">
        <v>0</v>
      </c>
      <c r="C114" s="10">
        <f t="shared" si="3"/>
        <v>0</v>
      </c>
      <c r="D114" s="5">
        <f t="shared" si="2"/>
        <v>0</v>
      </c>
    </row>
    <row r="115" spans="1:4" ht="15.75" thickBot="1" x14ac:dyDescent="0.3">
      <c r="A115" s="15">
        <v>113</v>
      </c>
      <c r="B115" s="13">
        <v>0</v>
      </c>
      <c r="C115" s="10">
        <f t="shared" si="3"/>
        <v>0</v>
      </c>
      <c r="D115" s="5">
        <f t="shared" si="2"/>
        <v>0</v>
      </c>
    </row>
    <row r="116" spans="1:4" ht="15.75" thickBot="1" x14ac:dyDescent="0.3">
      <c r="A116" s="15">
        <v>114</v>
      </c>
      <c r="B116" s="13">
        <v>0</v>
      </c>
      <c r="C116" s="10">
        <f t="shared" si="3"/>
        <v>0</v>
      </c>
      <c r="D116" s="5">
        <f t="shared" si="2"/>
        <v>0</v>
      </c>
    </row>
    <row r="117" spans="1:4" ht="15.75" thickBot="1" x14ac:dyDescent="0.3">
      <c r="A117" s="15">
        <v>115</v>
      </c>
      <c r="B117" s="13">
        <v>0</v>
      </c>
      <c r="C117" s="10">
        <f t="shared" si="3"/>
        <v>0</v>
      </c>
      <c r="D117" s="5">
        <f t="shared" si="2"/>
        <v>0</v>
      </c>
    </row>
    <row r="118" spans="1:4" ht="15.75" thickBot="1" x14ac:dyDescent="0.3">
      <c r="A118" s="15">
        <v>116</v>
      </c>
      <c r="B118" s="13">
        <v>0</v>
      </c>
      <c r="C118" s="10">
        <f t="shared" si="3"/>
        <v>0</v>
      </c>
      <c r="D118" s="5">
        <f t="shared" si="2"/>
        <v>0</v>
      </c>
    </row>
    <row r="119" spans="1:4" ht="15.75" thickBot="1" x14ac:dyDescent="0.3">
      <c r="A119" s="15">
        <v>117</v>
      </c>
      <c r="B119" s="13">
        <v>0</v>
      </c>
      <c r="C119" s="10">
        <f t="shared" si="3"/>
        <v>0</v>
      </c>
      <c r="D119" s="5">
        <f t="shared" si="2"/>
        <v>0</v>
      </c>
    </row>
    <row r="120" spans="1:4" ht="15.75" thickBot="1" x14ac:dyDescent="0.3">
      <c r="A120" s="15">
        <v>118</v>
      </c>
      <c r="B120" s="13">
        <v>0</v>
      </c>
      <c r="C120" s="10">
        <f t="shared" si="3"/>
        <v>0</v>
      </c>
      <c r="D120" s="5">
        <f t="shared" si="2"/>
        <v>0</v>
      </c>
    </row>
    <row r="121" spans="1:4" ht="15.75" thickBot="1" x14ac:dyDescent="0.3">
      <c r="A121" s="15">
        <v>119</v>
      </c>
      <c r="B121" s="13">
        <v>0</v>
      </c>
      <c r="C121" s="10">
        <f t="shared" si="3"/>
        <v>0</v>
      </c>
      <c r="D121" s="5">
        <f t="shared" si="2"/>
        <v>0</v>
      </c>
    </row>
    <row r="122" spans="1:4" ht="15.75" thickBot="1" x14ac:dyDescent="0.3">
      <c r="A122" s="15">
        <v>120</v>
      </c>
      <c r="B122" s="13">
        <v>0</v>
      </c>
      <c r="C122" s="10">
        <f t="shared" si="3"/>
        <v>0</v>
      </c>
      <c r="D122" s="5">
        <f t="shared" si="2"/>
        <v>0</v>
      </c>
    </row>
    <row r="123" spans="1:4" ht="15.75" thickBot="1" x14ac:dyDescent="0.3">
      <c r="A123" s="15">
        <v>121</v>
      </c>
      <c r="B123" s="13">
        <v>0</v>
      </c>
      <c r="C123" s="10">
        <f t="shared" si="3"/>
        <v>0</v>
      </c>
      <c r="D123" s="5">
        <f t="shared" si="2"/>
        <v>0</v>
      </c>
    </row>
    <row r="124" spans="1:4" ht="15.75" thickBot="1" x14ac:dyDescent="0.3">
      <c r="A124" s="15">
        <v>122</v>
      </c>
      <c r="B124" s="13">
        <v>0</v>
      </c>
      <c r="C124" s="10">
        <f t="shared" si="3"/>
        <v>0</v>
      </c>
      <c r="D124" s="5">
        <f t="shared" si="2"/>
        <v>0</v>
      </c>
    </row>
    <row r="125" spans="1:4" ht="15.75" thickBot="1" x14ac:dyDescent="0.3">
      <c r="A125" s="15">
        <v>123</v>
      </c>
      <c r="B125" s="13">
        <v>0</v>
      </c>
      <c r="C125" s="10">
        <f t="shared" si="3"/>
        <v>0</v>
      </c>
      <c r="D125" s="5">
        <f t="shared" si="2"/>
        <v>0</v>
      </c>
    </row>
    <row r="126" spans="1:4" ht="15.75" thickBot="1" x14ac:dyDescent="0.3">
      <c r="A126" s="15">
        <v>124</v>
      </c>
      <c r="B126" s="13">
        <v>0</v>
      </c>
      <c r="C126" s="10">
        <f t="shared" si="3"/>
        <v>0</v>
      </c>
      <c r="D126" s="5">
        <f t="shared" si="2"/>
        <v>0</v>
      </c>
    </row>
    <row r="127" spans="1:4" ht="15.75" thickBot="1" x14ac:dyDescent="0.3">
      <c r="A127" s="15">
        <v>125</v>
      </c>
      <c r="B127" s="13">
        <v>0</v>
      </c>
      <c r="C127" s="10">
        <f t="shared" si="3"/>
        <v>0</v>
      </c>
      <c r="D127" s="5">
        <f t="shared" si="2"/>
        <v>0</v>
      </c>
    </row>
    <row r="128" spans="1:4" ht="15.75" thickBot="1" x14ac:dyDescent="0.3">
      <c r="A128" s="15">
        <v>126</v>
      </c>
      <c r="B128" s="13">
        <v>0</v>
      </c>
      <c r="C128" s="10">
        <f t="shared" si="3"/>
        <v>0</v>
      </c>
      <c r="D128" s="5">
        <f t="shared" si="2"/>
        <v>0</v>
      </c>
    </row>
    <row r="129" spans="1:4" ht="15.75" thickBot="1" x14ac:dyDescent="0.3">
      <c r="A129" s="15">
        <v>127</v>
      </c>
      <c r="B129" s="13">
        <v>0</v>
      </c>
      <c r="C129" s="10">
        <f t="shared" si="3"/>
        <v>0</v>
      </c>
      <c r="D129" s="5">
        <f t="shared" si="2"/>
        <v>0</v>
      </c>
    </row>
    <row r="130" spans="1:4" ht="15.75" thickBot="1" x14ac:dyDescent="0.3">
      <c r="A130" s="15">
        <v>128</v>
      </c>
      <c r="B130" s="13">
        <v>0</v>
      </c>
      <c r="C130" s="10">
        <f t="shared" si="3"/>
        <v>0</v>
      </c>
      <c r="D130" s="5">
        <f t="shared" ref="D130:D193" si="4">-LN(1-(1+VAL_WDLS)*B130)</f>
        <v>0</v>
      </c>
    </row>
    <row r="131" spans="1:4" ht="15.75" thickBot="1" x14ac:dyDescent="0.3">
      <c r="A131" s="15">
        <v>129</v>
      </c>
      <c r="B131" s="13">
        <v>0</v>
      </c>
      <c r="C131" s="10">
        <f t="shared" ref="C131:C194" si="5">-LN(1-B131)</f>
        <v>0</v>
      </c>
      <c r="D131" s="5">
        <f t="shared" si="4"/>
        <v>0</v>
      </c>
    </row>
    <row r="132" spans="1:4" ht="15.75" thickBot="1" x14ac:dyDescent="0.3">
      <c r="A132" s="15">
        <v>130</v>
      </c>
      <c r="B132" s="13">
        <v>0</v>
      </c>
      <c r="C132" s="10">
        <f t="shared" si="5"/>
        <v>0</v>
      </c>
      <c r="D132" s="5">
        <f t="shared" si="4"/>
        <v>0</v>
      </c>
    </row>
    <row r="133" spans="1:4" ht="15.75" thickBot="1" x14ac:dyDescent="0.3">
      <c r="A133" s="15">
        <v>131</v>
      </c>
      <c r="B133" s="13">
        <v>0</v>
      </c>
      <c r="C133" s="10">
        <f t="shared" si="5"/>
        <v>0</v>
      </c>
      <c r="D133" s="5">
        <f t="shared" si="4"/>
        <v>0</v>
      </c>
    </row>
    <row r="134" spans="1:4" ht="15.75" thickBot="1" x14ac:dyDescent="0.3">
      <c r="A134" s="15">
        <v>132</v>
      </c>
      <c r="B134" s="13">
        <v>0</v>
      </c>
      <c r="C134" s="10">
        <f t="shared" si="5"/>
        <v>0</v>
      </c>
      <c r="D134" s="5">
        <f t="shared" si="4"/>
        <v>0</v>
      </c>
    </row>
    <row r="135" spans="1:4" ht="15.75" thickBot="1" x14ac:dyDescent="0.3">
      <c r="A135" s="15">
        <v>133</v>
      </c>
      <c r="B135" s="13">
        <v>0</v>
      </c>
      <c r="C135" s="10">
        <f t="shared" si="5"/>
        <v>0</v>
      </c>
      <c r="D135" s="5">
        <f t="shared" si="4"/>
        <v>0</v>
      </c>
    </row>
    <row r="136" spans="1:4" ht="15.75" thickBot="1" x14ac:dyDescent="0.3">
      <c r="A136" s="15">
        <v>134</v>
      </c>
      <c r="B136" s="13">
        <v>0</v>
      </c>
      <c r="C136" s="10">
        <f t="shared" si="5"/>
        <v>0</v>
      </c>
      <c r="D136" s="5">
        <f t="shared" si="4"/>
        <v>0</v>
      </c>
    </row>
    <row r="137" spans="1:4" ht="15.75" thickBot="1" x14ac:dyDescent="0.3">
      <c r="A137" s="15">
        <v>135</v>
      </c>
      <c r="B137" s="13">
        <v>0</v>
      </c>
      <c r="C137" s="10">
        <f t="shared" si="5"/>
        <v>0</v>
      </c>
      <c r="D137" s="5">
        <f t="shared" si="4"/>
        <v>0</v>
      </c>
    </row>
    <row r="138" spans="1:4" ht="15.75" thickBot="1" x14ac:dyDescent="0.3">
      <c r="A138" s="15">
        <v>136</v>
      </c>
      <c r="B138" s="13">
        <v>0</v>
      </c>
      <c r="C138" s="10">
        <f t="shared" si="5"/>
        <v>0</v>
      </c>
      <c r="D138" s="5">
        <f t="shared" si="4"/>
        <v>0</v>
      </c>
    </row>
    <row r="139" spans="1:4" ht="15.75" thickBot="1" x14ac:dyDescent="0.3">
      <c r="A139" s="15">
        <v>137</v>
      </c>
      <c r="B139" s="13">
        <v>0</v>
      </c>
      <c r="C139" s="10">
        <f t="shared" si="5"/>
        <v>0</v>
      </c>
      <c r="D139" s="5">
        <f t="shared" si="4"/>
        <v>0</v>
      </c>
    </row>
    <row r="140" spans="1:4" ht="15.75" thickBot="1" x14ac:dyDescent="0.3">
      <c r="A140" s="15">
        <v>138</v>
      </c>
      <c r="B140" s="13">
        <v>0</v>
      </c>
      <c r="C140" s="10">
        <f t="shared" si="5"/>
        <v>0</v>
      </c>
      <c r="D140" s="5">
        <f t="shared" si="4"/>
        <v>0</v>
      </c>
    </row>
    <row r="141" spans="1:4" ht="15.75" thickBot="1" x14ac:dyDescent="0.3">
      <c r="A141" s="15">
        <v>139</v>
      </c>
      <c r="B141" s="13">
        <v>0</v>
      </c>
      <c r="C141" s="10">
        <f t="shared" si="5"/>
        <v>0</v>
      </c>
      <c r="D141" s="5">
        <f t="shared" si="4"/>
        <v>0</v>
      </c>
    </row>
    <row r="142" spans="1:4" ht="15.75" thickBot="1" x14ac:dyDescent="0.3">
      <c r="A142" s="15">
        <v>140</v>
      </c>
      <c r="B142" s="13">
        <v>0</v>
      </c>
      <c r="C142" s="10">
        <f t="shared" si="5"/>
        <v>0</v>
      </c>
      <c r="D142" s="5">
        <f t="shared" si="4"/>
        <v>0</v>
      </c>
    </row>
    <row r="143" spans="1:4" ht="15.75" thickBot="1" x14ac:dyDescent="0.3">
      <c r="A143" s="15">
        <v>141</v>
      </c>
      <c r="B143" s="13">
        <v>0</v>
      </c>
      <c r="C143" s="10">
        <f t="shared" si="5"/>
        <v>0</v>
      </c>
      <c r="D143" s="5">
        <f t="shared" si="4"/>
        <v>0</v>
      </c>
    </row>
    <row r="144" spans="1:4" ht="15.75" thickBot="1" x14ac:dyDescent="0.3">
      <c r="A144" s="15">
        <v>142</v>
      </c>
      <c r="B144" s="13">
        <v>0</v>
      </c>
      <c r="C144" s="10">
        <f t="shared" si="5"/>
        <v>0</v>
      </c>
      <c r="D144" s="5">
        <f t="shared" si="4"/>
        <v>0</v>
      </c>
    </row>
    <row r="145" spans="1:4" ht="15.75" thickBot="1" x14ac:dyDescent="0.3">
      <c r="A145" s="15">
        <v>143</v>
      </c>
      <c r="B145" s="13">
        <v>0</v>
      </c>
      <c r="C145" s="10">
        <f t="shared" si="5"/>
        <v>0</v>
      </c>
      <c r="D145" s="5">
        <f t="shared" si="4"/>
        <v>0</v>
      </c>
    </row>
    <row r="146" spans="1:4" ht="15.75" thickBot="1" x14ac:dyDescent="0.3">
      <c r="A146" s="15">
        <v>144</v>
      </c>
      <c r="B146" s="13">
        <v>0</v>
      </c>
      <c r="C146" s="10">
        <f t="shared" si="5"/>
        <v>0</v>
      </c>
      <c r="D146" s="5">
        <f t="shared" si="4"/>
        <v>0</v>
      </c>
    </row>
    <row r="147" spans="1:4" ht="15.75" thickBot="1" x14ac:dyDescent="0.3">
      <c r="A147" s="15">
        <v>145</v>
      </c>
      <c r="B147" s="13">
        <v>0</v>
      </c>
      <c r="C147" s="10">
        <f t="shared" si="5"/>
        <v>0</v>
      </c>
      <c r="D147" s="5">
        <f t="shared" si="4"/>
        <v>0</v>
      </c>
    </row>
    <row r="148" spans="1:4" ht="15.75" thickBot="1" x14ac:dyDescent="0.3">
      <c r="A148" s="15">
        <v>146</v>
      </c>
      <c r="B148" s="13">
        <v>0</v>
      </c>
      <c r="C148" s="10">
        <f t="shared" si="5"/>
        <v>0</v>
      </c>
      <c r="D148" s="5">
        <f t="shared" si="4"/>
        <v>0</v>
      </c>
    </row>
    <row r="149" spans="1:4" ht="15.75" thickBot="1" x14ac:dyDescent="0.3">
      <c r="A149" s="15">
        <v>147</v>
      </c>
      <c r="B149" s="13">
        <v>0</v>
      </c>
      <c r="C149" s="10">
        <f t="shared" si="5"/>
        <v>0</v>
      </c>
      <c r="D149" s="5">
        <f t="shared" si="4"/>
        <v>0</v>
      </c>
    </row>
    <row r="150" spans="1:4" ht="15.75" thickBot="1" x14ac:dyDescent="0.3">
      <c r="A150" s="15">
        <v>148</v>
      </c>
      <c r="B150" s="13">
        <v>0</v>
      </c>
      <c r="C150" s="10">
        <f t="shared" si="5"/>
        <v>0</v>
      </c>
      <c r="D150" s="5">
        <f t="shared" si="4"/>
        <v>0</v>
      </c>
    </row>
    <row r="151" spans="1:4" ht="15.75" thickBot="1" x14ac:dyDescent="0.3">
      <c r="A151" s="15">
        <v>149</v>
      </c>
      <c r="B151" s="13">
        <v>0</v>
      </c>
      <c r="C151" s="10">
        <f t="shared" si="5"/>
        <v>0</v>
      </c>
      <c r="D151" s="5">
        <f t="shared" si="4"/>
        <v>0</v>
      </c>
    </row>
    <row r="152" spans="1:4" ht="15.75" thickBot="1" x14ac:dyDescent="0.3">
      <c r="A152" s="15">
        <v>150</v>
      </c>
      <c r="B152" s="13">
        <v>0</v>
      </c>
      <c r="C152" s="10">
        <f t="shared" si="5"/>
        <v>0</v>
      </c>
      <c r="D152" s="5">
        <f t="shared" si="4"/>
        <v>0</v>
      </c>
    </row>
    <row r="153" spans="1:4" ht="15.75" thickBot="1" x14ac:dyDescent="0.3">
      <c r="A153" s="15">
        <v>151</v>
      </c>
      <c r="B153" s="13">
        <v>0</v>
      </c>
      <c r="C153" s="10">
        <f t="shared" si="5"/>
        <v>0</v>
      </c>
      <c r="D153" s="5">
        <f t="shared" si="4"/>
        <v>0</v>
      </c>
    </row>
    <row r="154" spans="1:4" ht="15.75" thickBot="1" x14ac:dyDescent="0.3">
      <c r="A154" s="15">
        <v>152</v>
      </c>
      <c r="B154" s="13">
        <v>0</v>
      </c>
      <c r="C154" s="10">
        <f t="shared" si="5"/>
        <v>0</v>
      </c>
      <c r="D154" s="5">
        <f t="shared" si="4"/>
        <v>0</v>
      </c>
    </row>
    <row r="155" spans="1:4" ht="15.75" thickBot="1" x14ac:dyDescent="0.3">
      <c r="A155" s="15">
        <v>153</v>
      </c>
      <c r="B155" s="13">
        <v>0</v>
      </c>
      <c r="C155" s="10">
        <f t="shared" si="5"/>
        <v>0</v>
      </c>
      <c r="D155" s="5">
        <f t="shared" si="4"/>
        <v>0</v>
      </c>
    </row>
    <row r="156" spans="1:4" ht="15.75" thickBot="1" x14ac:dyDescent="0.3">
      <c r="A156" s="15">
        <v>154</v>
      </c>
      <c r="B156" s="13">
        <v>0</v>
      </c>
      <c r="C156" s="10">
        <f t="shared" si="5"/>
        <v>0</v>
      </c>
      <c r="D156" s="5">
        <f t="shared" si="4"/>
        <v>0</v>
      </c>
    </row>
    <row r="157" spans="1:4" ht="15.75" thickBot="1" x14ac:dyDescent="0.3">
      <c r="A157" s="15">
        <v>155</v>
      </c>
      <c r="B157" s="13">
        <v>0</v>
      </c>
      <c r="C157" s="10">
        <f t="shared" si="5"/>
        <v>0</v>
      </c>
      <c r="D157" s="5">
        <f t="shared" si="4"/>
        <v>0</v>
      </c>
    </row>
    <row r="158" spans="1:4" ht="15.75" thickBot="1" x14ac:dyDescent="0.3">
      <c r="A158" s="15">
        <v>156</v>
      </c>
      <c r="B158" s="13">
        <v>0</v>
      </c>
      <c r="C158" s="10">
        <f t="shared" si="5"/>
        <v>0</v>
      </c>
      <c r="D158" s="5">
        <f t="shared" si="4"/>
        <v>0</v>
      </c>
    </row>
    <row r="159" spans="1:4" ht="15.75" thickBot="1" x14ac:dyDescent="0.3">
      <c r="A159" s="15">
        <v>157</v>
      </c>
      <c r="B159" s="13">
        <v>0</v>
      </c>
      <c r="C159" s="10">
        <f t="shared" si="5"/>
        <v>0</v>
      </c>
      <c r="D159" s="5">
        <f t="shared" si="4"/>
        <v>0</v>
      </c>
    </row>
    <row r="160" spans="1:4" ht="15.75" thickBot="1" x14ac:dyDescent="0.3">
      <c r="A160" s="15">
        <v>158</v>
      </c>
      <c r="B160" s="13">
        <v>0</v>
      </c>
      <c r="C160" s="10">
        <f t="shared" si="5"/>
        <v>0</v>
      </c>
      <c r="D160" s="5">
        <f t="shared" si="4"/>
        <v>0</v>
      </c>
    </row>
    <row r="161" spans="1:4" ht="15.75" thickBot="1" x14ac:dyDescent="0.3">
      <c r="A161" s="15">
        <v>159</v>
      </c>
      <c r="B161" s="13">
        <v>0</v>
      </c>
      <c r="C161" s="10">
        <f t="shared" si="5"/>
        <v>0</v>
      </c>
      <c r="D161" s="5">
        <f t="shared" si="4"/>
        <v>0</v>
      </c>
    </row>
    <row r="162" spans="1:4" ht="15.75" thickBot="1" x14ac:dyDescent="0.3">
      <c r="A162" s="15">
        <v>160</v>
      </c>
      <c r="B162" s="13">
        <v>0</v>
      </c>
      <c r="C162" s="10">
        <f t="shared" si="5"/>
        <v>0</v>
      </c>
      <c r="D162" s="5">
        <f t="shared" si="4"/>
        <v>0</v>
      </c>
    </row>
    <row r="163" spans="1:4" ht="15.75" thickBot="1" x14ac:dyDescent="0.3">
      <c r="A163" s="15">
        <v>161</v>
      </c>
      <c r="B163" s="13">
        <v>0</v>
      </c>
      <c r="C163" s="10">
        <f t="shared" si="5"/>
        <v>0</v>
      </c>
      <c r="D163" s="5">
        <f t="shared" si="4"/>
        <v>0</v>
      </c>
    </row>
    <row r="164" spans="1:4" ht="15.75" thickBot="1" x14ac:dyDescent="0.3">
      <c r="A164" s="15">
        <v>162</v>
      </c>
      <c r="B164" s="13">
        <v>0</v>
      </c>
      <c r="C164" s="10">
        <f t="shared" si="5"/>
        <v>0</v>
      </c>
      <c r="D164" s="5">
        <f t="shared" si="4"/>
        <v>0</v>
      </c>
    </row>
    <row r="165" spans="1:4" ht="15.75" thickBot="1" x14ac:dyDescent="0.3">
      <c r="A165" s="15">
        <v>163</v>
      </c>
      <c r="B165" s="13">
        <v>0</v>
      </c>
      <c r="C165" s="10">
        <f t="shared" si="5"/>
        <v>0</v>
      </c>
      <c r="D165" s="5">
        <f t="shared" si="4"/>
        <v>0</v>
      </c>
    </row>
    <row r="166" spans="1:4" ht="15.75" thickBot="1" x14ac:dyDescent="0.3">
      <c r="A166" s="15">
        <v>164</v>
      </c>
      <c r="B166" s="13">
        <v>0</v>
      </c>
      <c r="C166" s="10">
        <f t="shared" si="5"/>
        <v>0</v>
      </c>
      <c r="D166" s="5">
        <f t="shared" si="4"/>
        <v>0</v>
      </c>
    </row>
    <row r="167" spans="1:4" ht="15.75" thickBot="1" x14ac:dyDescent="0.3">
      <c r="A167" s="15">
        <v>165</v>
      </c>
      <c r="B167" s="13">
        <v>0</v>
      </c>
      <c r="C167" s="10">
        <f t="shared" si="5"/>
        <v>0</v>
      </c>
      <c r="D167" s="5">
        <f t="shared" si="4"/>
        <v>0</v>
      </c>
    </row>
    <row r="168" spans="1:4" ht="15.75" thickBot="1" x14ac:dyDescent="0.3">
      <c r="A168" s="15">
        <v>166</v>
      </c>
      <c r="B168" s="13">
        <v>0</v>
      </c>
      <c r="C168" s="10">
        <f t="shared" si="5"/>
        <v>0</v>
      </c>
      <c r="D168" s="5">
        <f t="shared" si="4"/>
        <v>0</v>
      </c>
    </row>
    <row r="169" spans="1:4" ht="15.75" thickBot="1" x14ac:dyDescent="0.3">
      <c r="A169" s="15">
        <v>167</v>
      </c>
      <c r="B169" s="13">
        <v>0</v>
      </c>
      <c r="C169" s="10">
        <f t="shared" si="5"/>
        <v>0</v>
      </c>
      <c r="D169" s="5">
        <f t="shared" si="4"/>
        <v>0</v>
      </c>
    </row>
    <row r="170" spans="1:4" ht="15.75" thickBot="1" x14ac:dyDescent="0.3">
      <c r="A170" s="15">
        <v>168</v>
      </c>
      <c r="B170" s="13">
        <v>0</v>
      </c>
      <c r="C170" s="10">
        <f t="shared" si="5"/>
        <v>0</v>
      </c>
      <c r="D170" s="5">
        <f t="shared" si="4"/>
        <v>0</v>
      </c>
    </row>
    <row r="171" spans="1:4" ht="15.75" thickBot="1" x14ac:dyDescent="0.3">
      <c r="A171" s="15">
        <v>169</v>
      </c>
      <c r="B171" s="13">
        <v>0</v>
      </c>
      <c r="C171" s="10">
        <f t="shared" si="5"/>
        <v>0</v>
      </c>
      <c r="D171" s="5">
        <f t="shared" si="4"/>
        <v>0</v>
      </c>
    </row>
    <row r="172" spans="1:4" ht="15.75" thickBot="1" x14ac:dyDescent="0.3">
      <c r="A172" s="15">
        <v>170</v>
      </c>
      <c r="B172" s="13">
        <v>0</v>
      </c>
      <c r="C172" s="10">
        <f t="shared" si="5"/>
        <v>0</v>
      </c>
      <c r="D172" s="5">
        <f t="shared" si="4"/>
        <v>0</v>
      </c>
    </row>
    <row r="173" spans="1:4" ht="15.75" thickBot="1" x14ac:dyDescent="0.3">
      <c r="A173" s="15">
        <v>171</v>
      </c>
      <c r="B173" s="13">
        <v>0</v>
      </c>
      <c r="C173" s="10">
        <f t="shared" si="5"/>
        <v>0</v>
      </c>
      <c r="D173" s="5">
        <f t="shared" si="4"/>
        <v>0</v>
      </c>
    </row>
    <row r="174" spans="1:4" ht="15.75" thickBot="1" x14ac:dyDescent="0.3">
      <c r="A174" s="15">
        <v>172</v>
      </c>
      <c r="B174" s="13">
        <v>0</v>
      </c>
      <c r="C174" s="10">
        <f t="shared" si="5"/>
        <v>0</v>
      </c>
      <c r="D174" s="5">
        <f t="shared" si="4"/>
        <v>0</v>
      </c>
    </row>
    <row r="175" spans="1:4" ht="15.75" thickBot="1" x14ac:dyDescent="0.3">
      <c r="A175" s="15">
        <v>173</v>
      </c>
      <c r="B175" s="13">
        <v>0</v>
      </c>
      <c r="C175" s="10">
        <f t="shared" si="5"/>
        <v>0</v>
      </c>
      <c r="D175" s="5">
        <f t="shared" si="4"/>
        <v>0</v>
      </c>
    </row>
    <row r="176" spans="1:4" ht="15.75" thickBot="1" x14ac:dyDescent="0.3">
      <c r="A176" s="15">
        <v>174</v>
      </c>
      <c r="B176" s="13">
        <v>0</v>
      </c>
      <c r="C176" s="10">
        <f t="shared" si="5"/>
        <v>0</v>
      </c>
      <c r="D176" s="5">
        <f t="shared" si="4"/>
        <v>0</v>
      </c>
    </row>
    <row r="177" spans="1:4" ht="15.75" thickBot="1" x14ac:dyDescent="0.3">
      <c r="A177" s="15">
        <v>175</v>
      </c>
      <c r="B177" s="13">
        <v>0</v>
      </c>
      <c r="C177" s="10">
        <f t="shared" si="5"/>
        <v>0</v>
      </c>
      <c r="D177" s="5">
        <f t="shared" si="4"/>
        <v>0</v>
      </c>
    </row>
    <row r="178" spans="1:4" ht="15.75" thickBot="1" x14ac:dyDescent="0.3">
      <c r="A178" s="15">
        <v>176</v>
      </c>
      <c r="B178" s="13">
        <v>0</v>
      </c>
      <c r="C178" s="10">
        <f t="shared" si="5"/>
        <v>0</v>
      </c>
      <c r="D178" s="5">
        <f t="shared" si="4"/>
        <v>0</v>
      </c>
    </row>
    <row r="179" spans="1:4" ht="15.75" thickBot="1" x14ac:dyDescent="0.3">
      <c r="A179" s="15">
        <v>177</v>
      </c>
      <c r="B179" s="13">
        <v>0</v>
      </c>
      <c r="C179" s="10">
        <f t="shared" si="5"/>
        <v>0</v>
      </c>
      <c r="D179" s="5">
        <f t="shared" si="4"/>
        <v>0</v>
      </c>
    </row>
    <row r="180" spans="1:4" ht="15.75" thickBot="1" x14ac:dyDescent="0.3">
      <c r="A180" s="15">
        <v>178</v>
      </c>
      <c r="B180" s="13">
        <v>0</v>
      </c>
      <c r="C180" s="10">
        <f t="shared" si="5"/>
        <v>0</v>
      </c>
      <c r="D180" s="5">
        <f t="shared" si="4"/>
        <v>0</v>
      </c>
    </row>
    <row r="181" spans="1:4" ht="15.75" thickBot="1" x14ac:dyDescent="0.3">
      <c r="A181" s="15">
        <v>179</v>
      </c>
      <c r="B181" s="13">
        <v>0</v>
      </c>
      <c r="C181" s="10">
        <f t="shared" si="5"/>
        <v>0</v>
      </c>
      <c r="D181" s="5">
        <f t="shared" si="4"/>
        <v>0</v>
      </c>
    </row>
    <row r="182" spans="1:4" ht="15.75" thickBot="1" x14ac:dyDescent="0.3">
      <c r="A182" s="15">
        <v>180</v>
      </c>
      <c r="B182" s="13">
        <v>0</v>
      </c>
      <c r="C182" s="10">
        <f t="shared" si="5"/>
        <v>0</v>
      </c>
      <c r="D182" s="5">
        <f t="shared" si="4"/>
        <v>0</v>
      </c>
    </row>
    <row r="183" spans="1:4" ht="15.75" thickBot="1" x14ac:dyDescent="0.3">
      <c r="A183" s="15">
        <v>181</v>
      </c>
      <c r="B183" s="13">
        <v>0</v>
      </c>
      <c r="C183" s="10">
        <f t="shared" si="5"/>
        <v>0</v>
      </c>
      <c r="D183" s="5">
        <f t="shared" si="4"/>
        <v>0</v>
      </c>
    </row>
    <row r="184" spans="1:4" ht="15.75" thickBot="1" x14ac:dyDescent="0.3">
      <c r="A184" s="15">
        <v>182</v>
      </c>
      <c r="B184" s="13">
        <v>0</v>
      </c>
      <c r="C184" s="10">
        <f t="shared" si="5"/>
        <v>0</v>
      </c>
      <c r="D184" s="5">
        <f t="shared" si="4"/>
        <v>0</v>
      </c>
    </row>
    <row r="185" spans="1:4" ht="15.75" thickBot="1" x14ac:dyDescent="0.3">
      <c r="A185" s="15">
        <v>183</v>
      </c>
      <c r="B185" s="13">
        <v>0</v>
      </c>
      <c r="C185" s="10">
        <f t="shared" si="5"/>
        <v>0</v>
      </c>
      <c r="D185" s="5">
        <f t="shared" si="4"/>
        <v>0</v>
      </c>
    </row>
    <row r="186" spans="1:4" ht="15.75" thickBot="1" x14ac:dyDescent="0.3">
      <c r="A186" s="15">
        <v>184</v>
      </c>
      <c r="B186" s="13">
        <v>0</v>
      </c>
      <c r="C186" s="10">
        <f t="shared" si="5"/>
        <v>0</v>
      </c>
      <c r="D186" s="5">
        <f t="shared" si="4"/>
        <v>0</v>
      </c>
    </row>
    <row r="187" spans="1:4" ht="15.75" thickBot="1" x14ac:dyDescent="0.3">
      <c r="A187" s="15">
        <v>185</v>
      </c>
      <c r="B187" s="13">
        <v>0</v>
      </c>
      <c r="C187" s="10">
        <f t="shared" si="5"/>
        <v>0</v>
      </c>
      <c r="D187" s="5">
        <f t="shared" si="4"/>
        <v>0</v>
      </c>
    </row>
    <row r="188" spans="1:4" ht="15.75" thickBot="1" x14ac:dyDescent="0.3">
      <c r="A188" s="15">
        <v>186</v>
      </c>
      <c r="B188" s="13">
        <v>0</v>
      </c>
      <c r="C188" s="10">
        <f t="shared" si="5"/>
        <v>0</v>
      </c>
      <c r="D188" s="5">
        <f t="shared" si="4"/>
        <v>0</v>
      </c>
    </row>
    <row r="189" spans="1:4" ht="15.75" thickBot="1" x14ac:dyDescent="0.3">
      <c r="A189" s="15">
        <v>187</v>
      </c>
      <c r="B189" s="13">
        <v>0</v>
      </c>
      <c r="C189" s="10">
        <f t="shared" si="5"/>
        <v>0</v>
      </c>
      <c r="D189" s="5">
        <f t="shared" si="4"/>
        <v>0</v>
      </c>
    </row>
    <row r="190" spans="1:4" ht="15.75" thickBot="1" x14ac:dyDescent="0.3">
      <c r="A190" s="15">
        <v>188</v>
      </c>
      <c r="B190" s="13">
        <v>0</v>
      </c>
      <c r="C190" s="10">
        <f t="shared" si="5"/>
        <v>0</v>
      </c>
      <c r="D190" s="5">
        <f t="shared" si="4"/>
        <v>0</v>
      </c>
    </row>
    <row r="191" spans="1:4" ht="15.75" thickBot="1" x14ac:dyDescent="0.3">
      <c r="A191" s="15">
        <v>189</v>
      </c>
      <c r="B191" s="13">
        <v>0</v>
      </c>
      <c r="C191" s="10">
        <f t="shared" si="5"/>
        <v>0</v>
      </c>
      <c r="D191" s="5">
        <f t="shared" si="4"/>
        <v>0</v>
      </c>
    </row>
    <row r="192" spans="1:4" ht="15.75" thickBot="1" x14ac:dyDescent="0.3">
      <c r="A192" s="15">
        <v>190</v>
      </c>
      <c r="B192" s="13">
        <v>0</v>
      </c>
      <c r="C192" s="10">
        <f t="shared" si="5"/>
        <v>0</v>
      </c>
      <c r="D192" s="5">
        <f t="shared" si="4"/>
        <v>0</v>
      </c>
    </row>
    <row r="193" spans="1:4" ht="15.75" thickBot="1" x14ac:dyDescent="0.3">
      <c r="A193" s="15">
        <v>191</v>
      </c>
      <c r="B193" s="13">
        <v>0</v>
      </c>
      <c r="C193" s="10">
        <f t="shared" si="5"/>
        <v>0</v>
      </c>
      <c r="D193" s="5">
        <f t="shared" si="4"/>
        <v>0</v>
      </c>
    </row>
    <row r="194" spans="1:4" ht="15.75" thickBot="1" x14ac:dyDescent="0.3">
      <c r="A194" s="15">
        <v>192</v>
      </c>
      <c r="B194" s="13">
        <v>0</v>
      </c>
      <c r="C194" s="10">
        <f t="shared" si="5"/>
        <v>0</v>
      </c>
      <c r="D194" s="5">
        <f t="shared" ref="D194:D257" si="6">-LN(1-(1+VAL_WDLS)*B194)</f>
        <v>0</v>
      </c>
    </row>
    <row r="195" spans="1:4" ht="15.75" thickBot="1" x14ac:dyDescent="0.3">
      <c r="A195" s="15">
        <v>193</v>
      </c>
      <c r="B195" s="13">
        <v>0</v>
      </c>
      <c r="C195" s="10">
        <f t="shared" ref="C195:C258" si="7">-LN(1-B195)</f>
        <v>0</v>
      </c>
      <c r="D195" s="5">
        <f t="shared" si="6"/>
        <v>0</v>
      </c>
    </row>
    <row r="196" spans="1:4" ht="15.75" thickBot="1" x14ac:dyDescent="0.3">
      <c r="A196" s="15">
        <v>194</v>
      </c>
      <c r="B196" s="13">
        <v>0</v>
      </c>
      <c r="C196" s="10">
        <f t="shared" si="7"/>
        <v>0</v>
      </c>
      <c r="D196" s="5">
        <f t="shared" si="6"/>
        <v>0</v>
      </c>
    </row>
    <row r="197" spans="1:4" ht="15.75" thickBot="1" x14ac:dyDescent="0.3">
      <c r="A197" s="15">
        <v>195</v>
      </c>
      <c r="B197" s="13">
        <v>0</v>
      </c>
      <c r="C197" s="10">
        <f t="shared" si="7"/>
        <v>0</v>
      </c>
      <c r="D197" s="5">
        <f t="shared" si="6"/>
        <v>0</v>
      </c>
    </row>
    <row r="198" spans="1:4" ht="15.75" thickBot="1" x14ac:dyDescent="0.3">
      <c r="A198" s="15">
        <v>196</v>
      </c>
      <c r="B198" s="13">
        <v>0</v>
      </c>
      <c r="C198" s="10">
        <f t="shared" si="7"/>
        <v>0</v>
      </c>
      <c r="D198" s="5">
        <f t="shared" si="6"/>
        <v>0</v>
      </c>
    </row>
    <row r="199" spans="1:4" ht="15.75" thickBot="1" x14ac:dyDescent="0.3">
      <c r="A199" s="15">
        <v>197</v>
      </c>
      <c r="B199" s="13">
        <v>0</v>
      </c>
      <c r="C199" s="10">
        <f t="shared" si="7"/>
        <v>0</v>
      </c>
      <c r="D199" s="5">
        <f t="shared" si="6"/>
        <v>0</v>
      </c>
    </row>
    <row r="200" spans="1:4" ht="15.75" thickBot="1" x14ac:dyDescent="0.3">
      <c r="A200" s="15">
        <v>198</v>
      </c>
      <c r="B200" s="13">
        <v>0</v>
      </c>
      <c r="C200" s="10">
        <f t="shared" si="7"/>
        <v>0</v>
      </c>
      <c r="D200" s="5">
        <f t="shared" si="6"/>
        <v>0</v>
      </c>
    </row>
    <row r="201" spans="1:4" ht="15.75" thickBot="1" x14ac:dyDescent="0.3">
      <c r="A201" s="15">
        <v>199</v>
      </c>
      <c r="B201" s="13">
        <v>0</v>
      </c>
      <c r="C201" s="10">
        <f t="shared" si="7"/>
        <v>0</v>
      </c>
      <c r="D201" s="5">
        <f t="shared" si="6"/>
        <v>0</v>
      </c>
    </row>
    <row r="202" spans="1:4" ht="15.75" thickBot="1" x14ac:dyDescent="0.3">
      <c r="A202" s="15">
        <v>200</v>
      </c>
      <c r="B202" s="13">
        <v>0</v>
      </c>
      <c r="C202" s="10">
        <f t="shared" si="7"/>
        <v>0</v>
      </c>
      <c r="D202" s="5">
        <f t="shared" si="6"/>
        <v>0</v>
      </c>
    </row>
    <row r="203" spans="1:4" ht="15.75" thickBot="1" x14ac:dyDescent="0.3">
      <c r="A203" s="15">
        <v>201</v>
      </c>
      <c r="B203" s="13">
        <v>0</v>
      </c>
      <c r="C203" s="10">
        <f t="shared" si="7"/>
        <v>0</v>
      </c>
      <c r="D203" s="5">
        <f t="shared" si="6"/>
        <v>0</v>
      </c>
    </row>
    <row r="204" spans="1:4" ht="15.75" thickBot="1" x14ac:dyDescent="0.3">
      <c r="A204" s="15">
        <v>202</v>
      </c>
      <c r="B204" s="13">
        <v>0</v>
      </c>
      <c r="C204" s="10">
        <f t="shared" si="7"/>
        <v>0</v>
      </c>
      <c r="D204" s="5">
        <f t="shared" si="6"/>
        <v>0</v>
      </c>
    </row>
    <row r="205" spans="1:4" ht="15.75" thickBot="1" x14ac:dyDescent="0.3">
      <c r="A205" s="15">
        <v>203</v>
      </c>
      <c r="B205" s="13">
        <v>0</v>
      </c>
      <c r="C205" s="10">
        <f t="shared" si="7"/>
        <v>0</v>
      </c>
      <c r="D205" s="5">
        <f t="shared" si="6"/>
        <v>0</v>
      </c>
    </row>
    <row r="206" spans="1:4" ht="15.75" thickBot="1" x14ac:dyDescent="0.3">
      <c r="A206" s="15">
        <v>204</v>
      </c>
      <c r="B206" s="13">
        <v>0</v>
      </c>
      <c r="C206" s="10">
        <f t="shared" si="7"/>
        <v>0</v>
      </c>
      <c r="D206" s="5">
        <f t="shared" si="6"/>
        <v>0</v>
      </c>
    </row>
    <row r="207" spans="1:4" ht="15.75" thickBot="1" x14ac:dyDescent="0.3">
      <c r="A207" s="15">
        <v>205</v>
      </c>
      <c r="B207" s="13">
        <v>0</v>
      </c>
      <c r="C207" s="10">
        <f t="shared" si="7"/>
        <v>0</v>
      </c>
      <c r="D207" s="5">
        <f t="shared" si="6"/>
        <v>0</v>
      </c>
    </row>
    <row r="208" spans="1:4" ht="15.75" thickBot="1" x14ac:dyDescent="0.3">
      <c r="A208" s="15">
        <v>206</v>
      </c>
      <c r="B208" s="13">
        <v>0</v>
      </c>
      <c r="C208" s="10">
        <f t="shared" si="7"/>
        <v>0</v>
      </c>
      <c r="D208" s="5">
        <f t="shared" si="6"/>
        <v>0</v>
      </c>
    </row>
    <row r="209" spans="1:4" ht="15.75" thickBot="1" x14ac:dyDescent="0.3">
      <c r="A209" s="15">
        <v>207</v>
      </c>
      <c r="B209" s="13">
        <v>0</v>
      </c>
      <c r="C209" s="10">
        <f t="shared" si="7"/>
        <v>0</v>
      </c>
      <c r="D209" s="5">
        <f t="shared" si="6"/>
        <v>0</v>
      </c>
    </row>
    <row r="210" spans="1:4" ht="15.75" thickBot="1" x14ac:dyDescent="0.3">
      <c r="A210" s="15">
        <v>208</v>
      </c>
      <c r="B210" s="13">
        <v>0</v>
      </c>
      <c r="C210" s="10">
        <f t="shared" si="7"/>
        <v>0</v>
      </c>
      <c r="D210" s="5">
        <f t="shared" si="6"/>
        <v>0</v>
      </c>
    </row>
    <row r="211" spans="1:4" ht="15.75" thickBot="1" x14ac:dyDescent="0.3">
      <c r="A211" s="15">
        <v>209</v>
      </c>
      <c r="B211" s="13">
        <v>0</v>
      </c>
      <c r="C211" s="10">
        <f t="shared" si="7"/>
        <v>0</v>
      </c>
      <c r="D211" s="5">
        <f t="shared" si="6"/>
        <v>0</v>
      </c>
    </row>
    <row r="212" spans="1:4" ht="15.75" thickBot="1" x14ac:dyDescent="0.3">
      <c r="A212" s="15">
        <v>210</v>
      </c>
      <c r="B212" s="13">
        <v>0</v>
      </c>
      <c r="C212" s="10">
        <f t="shared" si="7"/>
        <v>0</v>
      </c>
      <c r="D212" s="5">
        <f t="shared" si="6"/>
        <v>0</v>
      </c>
    </row>
    <row r="213" spans="1:4" ht="15.75" thickBot="1" x14ac:dyDescent="0.3">
      <c r="A213" s="15">
        <v>211</v>
      </c>
      <c r="B213" s="13">
        <v>0</v>
      </c>
      <c r="C213" s="10">
        <f t="shared" si="7"/>
        <v>0</v>
      </c>
      <c r="D213" s="5">
        <f t="shared" si="6"/>
        <v>0</v>
      </c>
    </row>
    <row r="214" spans="1:4" ht="15.75" thickBot="1" x14ac:dyDescent="0.3">
      <c r="A214" s="15">
        <v>212</v>
      </c>
      <c r="B214" s="13">
        <v>0</v>
      </c>
      <c r="C214" s="10">
        <f t="shared" si="7"/>
        <v>0</v>
      </c>
      <c r="D214" s="5">
        <f t="shared" si="6"/>
        <v>0</v>
      </c>
    </row>
    <row r="215" spans="1:4" ht="15.75" thickBot="1" x14ac:dyDescent="0.3">
      <c r="A215" s="15">
        <v>213</v>
      </c>
      <c r="B215" s="13">
        <v>0</v>
      </c>
      <c r="C215" s="10">
        <f t="shared" si="7"/>
        <v>0</v>
      </c>
      <c r="D215" s="5">
        <f t="shared" si="6"/>
        <v>0</v>
      </c>
    </row>
    <row r="216" spans="1:4" ht="15.75" thickBot="1" x14ac:dyDescent="0.3">
      <c r="A216" s="15">
        <v>214</v>
      </c>
      <c r="B216" s="13">
        <v>0</v>
      </c>
      <c r="C216" s="10">
        <f t="shared" si="7"/>
        <v>0</v>
      </c>
      <c r="D216" s="5">
        <f t="shared" si="6"/>
        <v>0</v>
      </c>
    </row>
    <row r="217" spans="1:4" ht="15.75" thickBot="1" x14ac:dyDescent="0.3">
      <c r="A217" s="15">
        <v>215</v>
      </c>
      <c r="B217" s="13">
        <v>0</v>
      </c>
      <c r="C217" s="10">
        <f t="shared" si="7"/>
        <v>0</v>
      </c>
      <c r="D217" s="5">
        <f t="shared" si="6"/>
        <v>0</v>
      </c>
    </row>
    <row r="218" spans="1:4" ht="15.75" thickBot="1" x14ac:dyDescent="0.3">
      <c r="A218" s="15">
        <v>216</v>
      </c>
      <c r="B218" s="13">
        <v>0</v>
      </c>
      <c r="C218" s="10">
        <f t="shared" si="7"/>
        <v>0</v>
      </c>
      <c r="D218" s="5">
        <f t="shared" si="6"/>
        <v>0</v>
      </c>
    </row>
    <row r="219" spans="1:4" ht="15.75" thickBot="1" x14ac:dyDescent="0.3">
      <c r="A219" s="15">
        <v>217</v>
      </c>
      <c r="B219" s="13">
        <v>0</v>
      </c>
      <c r="C219" s="10">
        <f t="shared" si="7"/>
        <v>0</v>
      </c>
      <c r="D219" s="5">
        <f t="shared" si="6"/>
        <v>0</v>
      </c>
    </row>
    <row r="220" spans="1:4" ht="15.75" thickBot="1" x14ac:dyDescent="0.3">
      <c r="A220" s="15">
        <v>218</v>
      </c>
      <c r="B220" s="13">
        <v>0</v>
      </c>
      <c r="C220" s="10">
        <f t="shared" si="7"/>
        <v>0</v>
      </c>
      <c r="D220" s="5">
        <f t="shared" si="6"/>
        <v>0</v>
      </c>
    </row>
    <row r="221" spans="1:4" ht="15.75" thickBot="1" x14ac:dyDescent="0.3">
      <c r="A221" s="15">
        <v>219</v>
      </c>
      <c r="B221" s="13">
        <v>0</v>
      </c>
      <c r="C221" s="10">
        <f t="shared" si="7"/>
        <v>0</v>
      </c>
      <c r="D221" s="5">
        <f t="shared" si="6"/>
        <v>0</v>
      </c>
    </row>
    <row r="222" spans="1:4" ht="15.75" thickBot="1" x14ac:dyDescent="0.3">
      <c r="A222" s="15">
        <v>220</v>
      </c>
      <c r="B222" s="13">
        <v>0</v>
      </c>
      <c r="C222" s="10">
        <f t="shared" si="7"/>
        <v>0</v>
      </c>
      <c r="D222" s="5">
        <f t="shared" si="6"/>
        <v>0</v>
      </c>
    </row>
    <row r="223" spans="1:4" ht="15.75" thickBot="1" x14ac:dyDescent="0.3">
      <c r="A223" s="15">
        <v>221</v>
      </c>
      <c r="B223" s="13">
        <v>0</v>
      </c>
      <c r="C223" s="10">
        <f t="shared" si="7"/>
        <v>0</v>
      </c>
      <c r="D223" s="5">
        <f t="shared" si="6"/>
        <v>0</v>
      </c>
    </row>
    <row r="224" spans="1:4" ht="15.75" thickBot="1" x14ac:dyDescent="0.3">
      <c r="A224" s="15">
        <v>222</v>
      </c>
      <c r="B224" s="13">
        <v>0</v>
      </c>
      <c r="C224" s="10">
        <f t="shared" si="7"/>
        <v>0</v>
      </c>
      <c r="D224" s="5">
        <f t="shared" si="6"/>
        <v>0</v>
      </c>
    </row>
    <row r="225" spans="1:4" ht="15.75" thickBot="1" x14ac:dyDescent="0.3">
      <c r="A225" s="15">
        <v>223</v>
      </c>
      <c r="B225" s="13">
        <v>0</v>
      </c>
      <c r="C225" s="10">
        <f t="shared" si="7"/>
        <v>0</v>
      </c>
      <c r="D225" s="5">
        <f t="shared" si="6"/>
        <v>0</v>
      </c>
    </row>
    <row r="226" spans="1:4" ht="15.75" thickBot="1" x14ac:dyDescent="0.3">
      <c r="A226" s="15">
        <v>224</v>
      </c>
      <c r="B226" s="13">
        <v>0</v>
      </c>
      <c r="C226" s="10">
        <f t="shared" si="7"/>
        <v>0</v>
      </c>
      <c r="D226" s="5">
        <f t="shared" si="6"/>
        <v>0</v>
      </c>
    </row>
    <row r="227" spans="1:4" ht="15.75" thickBot="1" x14ac:dyDescent="0.3">
      <c r="A227" s="15">
        <v>225</v>
      </c>
      <c r="B227" s="13">
        <v>0</v>
      </c>
      <c r="C227" s="10">
        <f t="shared" si="7"/>
        <v>0</v>
      </c>
      <c r="D227" s="5">
        <f t="shared" si="6"/>
        <v>0</v>
      </c>
    </row>
    <row r="228" spans="1:4" ht="15.75" thickBot="1" x14ac:dyDescent="0.3">
      <c r="A228" s="15">
        <v>226</v>
      </c>
      <c r="B228" s="13">
        <v>0</v>
      </c>
      <c r="C228" s="10">
        <f t="shared" si="7"/>
        <v>0</v>
      </c>
      <c r="D228" s="5">
        <f t="shared" si="6"/>
        <v>0</v>
      </c>
    </row>
    <row r="229" spans="1:4" ht="15.75" thickBot="1" x14ac:dyDescent="0.3">
      <c r="A229" s="15">
        <v>227</v>
      </c>
      <c r="B229" s="13">
        <v>0</v>
      </c>
      <c r="C229" s="10">
        <f t="shared" si="7"/>
        <v>0</v>
      </c>
      <c r="D229" s="5">
        <f t="shared" si="6"/>
        <v>0</v>
      </c>
    </row>
    <row r="230" spans="1:4" ht="15.75" thickBot="1" x14ac:dyDescent="0.3">
      <c r="A230" s="15">
        <v>228</v>
      </c>
      <c r="B230" s="13">
        <v>0</v>
      </c>
      <c r="C230" s="10">
        <f t="shared" si="7"/>
        <v>0</v>
      </c>
      <c r="D230" s="5">
        <f t="shared" si="6"/>
        <v>0</v>
      </c>
    </row>
    <row r="231" spans="1:4" ht="15.75" thickBot="1" x14ac:dyDescent="0.3">
      <c r="A231" s="15">
        <v>229</v>
      </c>
      <c r="B231" s="13">
        <v>0</v>
      </c>
      <c r="C231" s="10">
        <f t="shared" si="7"/>
        <v>0</v>
      </c>
      <c r="D231" s="5">
        <f t="shared" si="6"/>
        <v>0</v>
      </c>
    </row>
    <row r="232" spans="1:4" ht="15.75" thickBot="1" x14ac:dyDescent="0.3">
      <c r="A232" s="15">
        <v>230</v>
      </c>
      <c r="B232" s="13">
        <v>0</v>
      </c>
      <c r="C232" s="10">
        <f t="shared" si="7"/>
        <v>0</v>
      </c>
      <c r="D232" s="5">
        <f t="shared" si="6"/>
        <v>0</v>
      </c>
    </row>
    <row r="233" spans="1:4" ht="15.75" thickBot="1" x14ac:dyDescent="0.3">
      <c r="A233" s="15">
        <v>231</v>
      </c>
      <c r="B233" s="13">
        <v>0</v>
      </c>
      <c r="C233" s="10">
        <f t="shared" si="7"/>
        <v>0</v>
      </c>
      <c r="D233" s="5">
        <f t="shared" si="6"/>
        <v>0</v>
      </c>
    </row>
    <row r="234" spans="1:4" ht="15.75" thickBot="1" x14ac:dyDescent="0.3">
      <c r="A234" s="15">
        <v>232</v>
      </c>
      <c r="B234" s="13">
        <v>0</v>
      </c>
      <c r="C234" s="10">
        <f t="shared" si="7"/>
        <v>0</v>
      </c>
      <c r="D234" s="5">
        <f t="shared" si="6"/>
        <v>0</v>
      </c>
    </row>
    <row r="235" spans="1:4" ht="15.75" thickBot="1" x14ac:dyDescent="0.3">
      <c r="A235" s="15">
        <v>233</v>
      </c>
      <c r="B235" s="13">
        <v>0</v>
      </c>
      <c r="C235" s="10">
        <f t="shared" si="7"/>
        <v>0</v>
      </c>
      <c r="D235" s="5">
        <f t="shared" si="6"/>
        <v>0</v>
      </c>
    </row>
    <row r="236" spans="1:4" ht="15.75" thickBot="1" x14ac:dyDescent="0.3">
      <c r="A236" s="15">
        <v>234</v>
      </c>
      <c r="B236" s="13">
        <v>0</v>
      </c>
      <c r="C236" s="10">
        <f t="shared" si="7"/>
        <v>0</v>
      </c>
      <c r="D236" s="5">
        <f t="shared" si="6"/>
        <v>0</v>
      </c>
    </row>
    <row r="237" spans="1:4" ht="15.75" thickBot="1" x14ac:dyDescent="0.3">
      <c r="A237" s="15">
        <v>235</v>
      </c>
      <c r="B237" s="13">
        <v>0</v>
      </c>
      <c r="C237" s="10">
        <f t="shared" si="7"/>
        <v>0</v>
      </c>
      <c r="D237" s="5">
        <f t="shared" si="6"/>
        <v>0</v>
      </c>
    </row>
    <row r="238" spans="1:4" ht="15.75" thickBot="1" x14ac:dyDescent="0.3">
      <c r="A238" s="15">
        <v>236</v>
      </c>
      <c r="B238" s="13">
        <v>0</v>
      </c>
      <c r="C238" s="10">
        <f t="shared" si="7"/>
        <v>0</v>
      </c>
      <c r="D238" s="5">
        <f t="shared" si="6"/>
        <v>0</v>
      </c>
    </row>
    <row r="239" spans="1:4" ht="15.75" thickBot="1" x14ac:dyDescent="0.3">
      <c r="A239" s="15">
        <v>237</v>
      </c>
      <c r="B239" s="13">
        <v>0</v>
      </c>
      <c r="C239" s="10">
        <f t="shared" si="7"/>
        <v>0</v>
      </c>
      <c r="D239" s="5">
        <f t="shared" si="6"/>
        <v>0</v>
      </c>
    </row>
    <row r="240" spans="1:4" ht="15.75" thickBot="1" x14ac:dyDescent="0.3">
      <c r="A240" s="15">
        <v>238</v>
      </c>
      <c r="B240" s="13">
        <v>0</v>
      </c>
      <c r="C240" s="10">
        <f t="shared" si="7"/>
        <v>0</v>
      </c>
      <c r="D240" s="5">
        <f t="shared" si="6"/>
        <v>0</v>
      </c>
    </row>
    <row r="241" spans="1:4" ht="15.75" thickBot="1" x14ac:dyDescent="0.3">
      <c r="A241" s="15">
        <v>239</v>
      </c>
      <c r="B241" s="13">
        <v>0</v>
      </c>
      <c r="C241" s="10">
        <f t="shared" si="7"/>
        <v>0</v>
      </c>
      <c r="D241" s="5">
        <f t="shared" si="6"/>
        <v>0</v>
      </c>
    </row>
    <row r="242" spans="1:4" ht="15.75" thickBot="1" x14ac:dyDescent="0.3">
      <c r="A242" s="15">
        <v>240</v>
      </c>
      <c r="B242" s="13">
        <v>0</v>
      </c>
      <c r="C242" s="10">
        <f t="shared" si="7"/>
        <v>0</v>
      </c>
      <c r="D242" s="5">
        <f t="shared" si="6"/>
        <v>0</v>
      </c>
    </row>
    <row r="243" spans="1:4" ht="15.75" thickBot="1" x14ac:dyDescent="0.3">
      <c r="A243" s="15">
        <v>241</v>
      </c>
      <c r="B243" s="13">
        <v>0</v>
      </c>
      <c r="C243" s="10">
        <f t="shared" si="7"/>
        <v>0</v>
      </c>
      <c r="D243" s="5">
        <f t="shared" si="6"/>
        <v>0</v>
      </c>
    </row>
    <row r="244" spans="1:4" ht="15.75" thickBot="1" x14ac:dyDescent="0.3">
      <c r="A244" s="15">
        <v>242</v>
      </c>
      <c r="B244" s="13">
        <v>0</v>
      </c>
      <c r="C244" s="10">
        <f t="shared" si="7"/>
        <v>0</v>
      </c>
      <c r="D244" s="5">
        <f t="shared" si="6"/>
        <v>0</v>
      </c>
    </row>
    <row r="245" spans="1:4" ht="15.75" thickBot="1" x14ac:dyDescent="0.3">
      <c r="A245" s="15">
        <v>243</v>
      </c>
      <c r="B245" s="13">
        <v>0</v>
      </c>
      <c r="C245" s="10">
        <f t="shared" si="7"/>
        <v>0</v>
      </c>
      <c r="D245" s="5">
        <f t="shared" si="6"/>
        <v>0</v>
      </c>
    </row>
    <row r="246" spans="1:4" ht="15.75" thickBot="1" x14ac:dyDescent="0.3">
      <c r="A246" s="15">
        <v>244</v>
      </c>
      <c r="B246" s="13">
        <v>0</v>
      </c>
      <c r="C246" s="10">
        <f t="shared" si="7"/>
        <v>0</v>
      </c>
      <c r="D246" s="5">
        <f t="shared" si="6"/>
        <v>0</v>
      </c>
    </row>
    <row r="247" spans="1:4" ht="15.75" thickBot="1" x14ac:dyDescent="0.3">
      <c r="A247" s="15">
        <v>245</v>
      </c>
      <c r="B247" s="13">
        <v>0</v>
      </c>
      <c r="C247" s="10">
        <f t="shared" si="7"/>
        <v>0</v>
      </c>
      <c r="D247" s="5">
        <f t="shared" si="6"/>
        <v>0</v>
      </c>
    </row>
    <row r="248" spans="1:4" ht="15.75" thickBot="1" x14ac:dyDescent="0.3">
      <c r="A248" s="15">
        <v>246</v>
      </c>
      <c r="B248" s="13">
        <v>0</v>
      </c>
      <c r="C248" s="10">
        <f t="shared" si="7"/>
        <v>0</v>
      </c>
      <c r="D248" s="5">
        <f t="shared" si="6"/>
        <v>0</v>
      </c>
    </row>
    <row r="249" spans="1:4" ht="15.75" thickBot="1" x14ac:dyDescent="0.3">
      <c r="A249" s="15">
        <v>247</v>
      </c>
      <c r="B249" s="13">
        <v>0</v>
      </c>
      <c r="C249" s="10">
        <f t="shared" si="7"/>
        <v>0</v>
      </c>
      <c r="D249" s="5">
        <f t="shared" si="6"/>
        <v>0</v>
      </c>
    </row>
    <row r="250" spans="1:4" ht="15.75" thickBot="1" x14ac:dyDescent="0.3">
      <c r="A250" s="15">
        <v>248</v>
      </c>
      <c r="B250" s="13">
        <v>0</v>
      </c>
      <c r="C250" s="10">
        <f t="shared" si="7"/>
        <v>0</v>
      </c>
      <c r="D250" s="5">
        <f t="shared" si="6"/>
        <v>0</v>
      </c>
    </row>
    <row r="251" spans="1:4" ht="15.75" thickBot="1" x14ac:dyDescent="0.3">
      <c r="A251" s="15">
        <v>249</v>
      </c>
      <c r="B251" s="13">
        <v>0</v>
      </c>
      <c r="C251" s="10">
        <f t="shared" si="7"/>
        <v>0</v>
      </c>
      <c r="D251" s="5">
        <f t="shared" si="6"/>
        <v>0</v>
      </c>
    </row>
    <row r="252" spans="1:4" ht="15.75" thickBot="1" x14ac:dyDescent="0.3">
      <c r="A252" s="15">
        <v>250</v>
      </c>
      <c r="B252" s="13">
        <v>0</v>
      </c>
      <c r="C252" s="10">
        <f t="shared" si="7"/>
        <v>0</v>
      </c>
      <c r="D252" s="5">
        <f t="shared" si="6"/>
        <v>0</v>
      </c>
    </row>
    <row r="253" spans="1:4" ht="15.75" thickBot="1" x14ac:dyDescent="0.3">
      <c r="A253" s="15">
        <v>251</v>
      </c>
      <c r="B253" s="13">
        <v>0</v>
      </c>
      <c r="C253" s="10">
        <f t="shared" si="7"/>
        <v>0</v>
      </c>
      <c r="D253" s="5">
        <f t="shared" si="6"/>
        <v>0</v>
      </c>
    </row>
    <row r="254" spans="1:4" ht="15.75" thickBot="1" x14ac:dyDescent="0.3">
      <c r="A254" s="15">
        <v>252</v>
      </c>
      <c r="B254" s="13">
        <v>0</v>
      </c>
      <c r="C254" s="10">
        <f t="shared" si="7"/>
        <v>0</v>
      </c>
      <c r="D254" s="5">
        <f t="shared" si="6"/>
        <v>0</v>
      </c>
    </row>
    <row r="255" spans="1:4" ht="15.75" thickBot="1" x14ac:dyDescent="0.3">
      <c r="A255" s="15">
        <v>253</v>
      </c>
      <c r="B255" s="13">
        <v>0</v>
      </c>
      <c r="C255" s="10">
        <f t="shared" si="7"/>
        <v>0</v>
      </c>
      <c r="D255" s="5">
        <f t="shared" si="6"/>
        <v>0</v>
      </c>
    </row>
    <row r="256" spans="1:4" ht="15.75" thickBot="1" x14ac:dyDescent="0.3">
      <c r="A256" s="15">
        <v>254</v>
      </c>
      <c r="B256" s="13">
        <v>0</v>
      </c>
      <c r="C256" s="10">
        <f t="shared" si="7"/>
        <v>0</v>
      </c>
      <c r="D256" s="5">
        <f t="shared" si="6"/>
        <v>0</v>
      </c>
    </row>
    <row r="257" spans="1:4" ht="15.75" thickBot="1" x14ac:dyDescent="0.3">
      <c r="A257" s="15">
        <v>255</v>
      </c>
      <c r="B257" s="13">
        <v>0</v>
      </c>
      <c r="C257" s="10">
        <f t="shared" si="7"/>
        <v>0</v>
      </c>
      <c r="D257" s="5">
        <f t="shared" si="6"/>
        <v>0</v>
      </c>
    </row>
    <row r="258" spans="1:4" ht="15.75" thickBot="1" x14ac:dyDescent="0.3">
      <c r="A258" s="15">
        <v>256</v>
      </c>
      <c r="B258" s="13">
        <v>0</v>
      </c>
      <c r="C258" s="10">
        <f t="shared" si="7"/>
        <v>0</v>
      </c>
      <c r="D258" s="5">
        <f t="shared" ref="D258:D307" si="8">-LN(1-(1+VAL_WDLS)*B258)</f>
        <v>0</v>
      </c>
    </row>
    <row r="259" spans="1:4" ht="15.75" thickBot="1" x14ac:dyDescent="0.3">
      <c r="A259" s="15">
        <v>257</v>
      </c>
      <c r="B259" s="13">
        <v>0</v>
      </c>
      <c r="C259" s="10">
        <f t="shared" ref="C259:C307" si="9">-LN(1-B259)</f>
        <v>0</v>
      </c>
      <c r="D259" s="5">
        <f t="shared" si="8"/>
        <v>0</v>
      </c>
    </row>
    <row r="260" spans="1:4" ht="15.75" thickBot="1" x14ac:dyDescent="0.3">
      <c r="A260" s="15">
        <v>258</v>
      </c>
      <c r="B260" s="13">
        <v>0</v>
      </c>
      <c r="C260" s="10">
        <f t="shared" si="9"/>
        <v>0</v>
      </c>
      <c r="D260" s="5">
        <f t="shared" si="8"/>
        <v>0</v>
      </c>
    </row>
    <row r="261" spans="1:4" ht="15.75" thickBot="1" x14ac:dyDescent="0.3">
      <c r="A261" s="15">
        <v>259</v>
      </c>
      <c r="B261" s="13">
        <v>0</v>
      </c>
      <c r="C261" s="10">
        <f t="shared" si="9"/>
        <v>0</v>
      </c>
      <c r="D261" s="5">
        <f t="shared" si="8"/>
        <v>0</v>
      </c>
    </row>
    <row r="262" spans="1:4" ht="15.75" thickBot="1" x14ac:dyDescent="0.3">
      <c r="A262" s="15">
        <v>260</v>
      </c>
      <c r="B262" s="13">
        <v>0</v>
      </c>
      <c r="C262" s="10">
        <f t="shared" si="9"/>
        <v>0</v>
      </c>
      <c r="D262" s="5">
        <f t="shared" si="8"/>
        <v>0</v>
      </c>
    </row>
    <row r="263" spans="1:4" ht="15.75" thickBot="1" x14ac:dyDescent="0.3">
      <c r="A263" s="15">
        <v>261</v>
      </c>
      <c r="B263" s="13">
        <v>0</v>
      </c>
      <c r="C263" s="10">
        <f t="shared" si="9"/>
        <v>0</v>
      </c>
      <c r="D263" s="5">
        <f t="shared" si="8"/>
        <v>0</v>
      </c>
    </row>
    <row r="264" spans="1:4" ht="15.75" thickBot="1" x14ac:dyDescent="0.3">
      <c r="A264" s="15">
        <v>262</v>
      </c>
      <c r="B264" s="13">
        <v>0</v>
      </c>
      <c r="C264" s="10">
        <f t="shared" si="9"/>
        <v>0</v>
      </c>
      <c r="D264" s="5">
        <f t="shared" si="8"/>
        <v>0</v>
      </c>
    </row>
    <row r="265" spans="1:4" ht="15.75" thickBot="1" x14ac:dyDescent="0.3">
      <c r="A265" s="15">
        <v>263</v>
      </c>
      <c r="B265" s="13">
        <v>0</v>
      </c>
      <c r="C265" s="10">
        <f t="shared" si="9"/>
        <v>0</v>
      </c>
      <c r="D265" s="5">
        <f t="shared" si="8"/>
        <v>0</v>
      </c>
    </row>
    <row r="266" spans="1:4" ht="15.75" thickBot="1" x14ac:dyDescent="0.3">
      <c r="A266" s="15">
        <v>264</v>
      </c>
      <c r="B266" s="13">
        <v>0</v>
      </c>
      <c r="C266" s="10">
        <f t="shared" si="9"/>
        <v>0</v>
      </c>
      <c r="D266" s="5">
        <f t="shared" si="8"/>
        <v>0</v>
      </c>
    </row>
    <row r="267" spans="1:4" ht="15.75" thickBot="1" x14ac:dyDescent="0.3">
      <c r="A267" s="15">
        <v>265</v>
      </c>
      <c r="B267" s="13">
        <v>0</v>
      </c>
      <c r="C267" s="10">
        <f t="shared" si="9"/>
        <v>0</v>
      </c>
      <c r="D267" s="5">
        <f t="shared" si="8"/>
        <v>0</v>
      </c>
    </row>
    <row r="268" spans="1:4" ht="15.75" thickBot="1" x14ac:dyDescent="0.3">
      <c r="A268" s="15">
        <v>266</v>
      </c>
      <c r="B268" s="13">
        <v>0</v>
      </c>
      <c r="C268" s="10">
        <f t="shared" si="9"/>
        <v>0</v>
      </c>
      <c r="D268" s="5">
        <f t="shared" si="8"/>
        <v>0</v>
      </c>
    </row>
    <row r="269" spans="1:4" ht="15.75" thickBot="1" x14ac:dyDescent="0.3">
      <c r="A269" s="15">
        <v>267</v>
      </c>
      <c r="B269" s="13">
        <v>0</v>
      </c>
      <c r="C269" s="10">
        <f t="shared" si="9"/>
        <v>0</v>
      </c>
      <c r="D269" s="5">
        <f t="shared" si="8"/>
        <v>0</v>
      </c>
    </row>
    <row r="270" spans="1:4" ht="15.75" thickBot="1" x14ac:dyDescent="0.3">
      <c r="A270" s="15">
        <v>268</v>
      </c>
      <c r="B270" s="13">
        <v>0</v>
      </c>
      <c r="C270" s="10">
        <f t="shared" si="9"/>
        <v>0</v>
      </c>
      <c r="D270" s="5">
        <f t="shared" si="8"/>
        <v>0</v>
      </c>
    </row>
    <row r="271" spans="1:4" ht="15.75" thickBot="1" x14ac:dyDescent="0.3">
      <c r="A271" s="15">
        <v>269</v>
      </c>
      <c r="B271" s="13">
        <v>0</v>
      </c>
      <c r="C271" s="10">
        <f t="shared" si="9"/>
        <v>0</v>
      </c>
      <c r="D271" s="5">
        <f t="shared" si="8"/>
        <v>0</v>
      </c>
    </row>
    <row r="272" spans="1:4" ht="15.75" thickBot="1" x14ac:dyDescent="0.3">
      <c r="A272" s="15">
        <v>270</v>
      </c>
      <c r="B272" s="13">
        <v>0</v>
      </c>
      <c r="C272" s="10">
        <f t="shared" si="9"/>
        <v>0</v>
      </c>
      <c r="D272" s="5">
        <f t="shared" si="8"/>
        <v>0</v>
      </c>
    </row>
    <row r="273" spans="1:4" ht="15.75" thickBot="1" x14ac:dyDescent="0.3">
      <c r="A273" s="15">
        <v>271</v>
      </c>
      <c r="B273" s="13">
        <v>0</v>
      </c>
      <c r="C273" s="10">
        <f t="shared" si="9"/>
        <v>0</v>
      </c>
      <c r="D273" s="5">
        <f t="shared" si="8"/>
        <v>0</v>
      </c>
    </row>
    <row r="274" spans="1:4" ht="15.75" thickBot="1" x14ac:dyDescent="0.3">
      <c r="A274" s="15">
        <v>272</v>
      </c>
      <c r="B274" s="13">
        <v>0</v>
      </c>
      <c r="C274" s="10">
        <f t="shared" si="9"/>
        <v>0</v>
      </c>
      <c r="D274" s="5">
        <f t="shared" si="8"/>
        <v>0</v>
      </c>
    </row>
    <row r="275" spans="1:4" ht="15.75" thickBot="1" x14ac:dyDescent="0.3">
      <c r="A275" s="15">
        <v>273</v>
      </c>
      <c r="B275" s="13">
        <v>0</v>
      </c>
      <c r="C275" s="10">
        <f t="shared" si="9"/>
        <v>0</v>
      </c>
      <c r="D275" s="5">
        <f t="shared" si="8"/>
        <v>0</v>
      </c>
    </row>
    <row r="276" spans="1:4" ht="15.75" thickBot="1" x14ac:dyDescent="0.3">
      <c r="A276" s="15">
        <v>274</v>
      </c>
      <c r="B276" s="13">
        <v>0</v>
      </c>
      <c r="C276" s="10">
        <f t="shared" si="9"/>
        <v>0</v>
      </c>
      <c r="D276" s="5">
        <f t="shared" si="8"/>
        <v>0</v>
      </c>
    </row>
    <row r="277" spans="1:4" ht="15.75" thickBot="1" x14ac:dyDescent="0.3">
      <c r="A277" s="15">
        <v>275</v>
      </c>
      <c r="B277" s="13">
        <v>0</v>
      </c>
      <c r="C277" s="10">
        <f t="shared" si="9"/>
        <v>0</v>
      </c>
      <c r="D277" s="5">
        <f t="shared" si="8"/>
        <v>0</v>
      </c>
    </row>
    <row r="278" spans="1:4" ht="15.75" thickBot="1" x14ac:dyDescent="0.3">
      <c r="A278" s="15">
        <v>276</v>
      </c>
      <c r="B278" s="13">
        <v>0</v>
      </c>
      <c r="C278" s="10">
        <f t="shared" si="9"/>
        <v>0</v>
      </c>
      <c r="D278" s="5">
        <f t="shared" si="8"/>
        <v>0</v>
      </c>
    </row>
    <row r="279" spans="1:4" ht="15.75" thickBot="1" x14ac:dyDescent="0.3">
      <c r="A279" s="15">
        <v>277</v>
      </c>
      <c r="B279" s="13">
        <v>0</v>
      </c>
      <c r="C279" s="10">
        <f t="shared" si="9"/>
        <v>0</v>
      </c>
      <c r="D279" s="5">
        <f t="shared" si="8"/>
        <v>0</v>
      </c>
    </row>
    <row r="280" spans="1:4" ht="15.75" thickBot="1" x14ac:dyDescent="0.3">
      <c r="A280" s="15">
        <v>278</v>
      </c>
      <c r="B280" s="13">
        <v>0</v>
      </c>
      <c r="C280" s="10">
        <f t="shared" si="9"/>
        <v>0</v>
      </c>
      <c r="D280" s="5">
        <f t="shared" si="8"/>
        <v>0</v>
      </c>
    </row>
    <row r="281" spans="1:4" ht="15.75" thickBot="1" x14ac:dyDescent="0.3">
      <c r="A281" s="15">
        <v>279</v>
      </c>
      <c r="B281" s="13">
        <v>0</v>
      </c>
      <c r="C281" s="10">
        <f t="shared" si="9"/>
        <v>0</v>
      </c>
      <c r="D281" s="5">
        <f t="shared" si="8"/>
        <v>0</v>
      </c>
    </row>
    <row r="282" spans="1:4" ht="15.75" thickBot="1" x14ac:dyDescent="0.3">
      <c r="A282" s="15">
        <v>280</v>
      </c>
      <c r="B282" s="13">
        <v>0</v>
      </c>
      <c r="C282" s="10">
        <f t="shared" si="9"/>
        <v>0</v>
      </c>
      <c r="D282" s="5">
        <f t="shared" si="8"/>
        <v>0</v>
      </c>
    </row>
    <row r="283" spans="1:4" ht="15.75" thickBot="1" x14ac:dyDescent="0.3">
      <c r="A283" s="15">
        <v>281</v>
      </c>
      <c r="B283" s="13">
        <v>0</v>
      </c>
      <c r="C283" s="10">
        <f t="shared" si="9"/>
        <v>0</v>
      </c>
      <c r="D283" s="5">
        <f t="shared" si="8"/>
        <v>0</v>
      </c>
    </row>
    <row r="284" spans="1:4" ht="15.75" thickBot="1" x14ac:dyDescent="0.3">
      <c r="A284" s="15">
        <v>282</v>
      </c>
      <c r="B284" s="13">
        <v>0</v>
      </c>
      <c r="C284" s="10">
        <f t="shared" si="9"/>
        <v>0</v>
      </c>
      <c r="D284" s="5">
        <f t="shared" si="8"/>
        <v>0</v>
      </c>
    </row>
    <row r="285" spans="1:4" ht="15.75" thickBot="1" x14ac:dyDescent="0.3">
      <c r="A285" s="15">
        <v>283</v>
      </c>
      <c r="B285" s="13">
        <v>0</v>
      </c>
      <c r="C285" s="10">
        <f t="shared" si="9"/>
        <v>0</v>
      </c>
      <c r="D285" s="5">
        <f t="shared" si="8"/>
        <v>0</v>
      </c>
    </row>
    <row r="286" spans="1:4" ht="15.75" thickBot="1" x14ac:dyDescent="0.3">
      <c r="A286" s="15">
        <v>284</v>
      </c>
      <c r="B286" s="13">
        <v>0</v>
      </c>
      <c r="C286" s="10">
        <f t="shared" si="9"/>
        <v>0</v>
      </c>
      <c r="D286" s="5">
        <f t="shared" si="8"/>
        <v>0</v>
      </c>
    </row>
    <row r="287" spans="1:4" ht="15.75" thickBot="1" x14ac:dyDescent="0.3">
      <c r="A287" s="15">
        <v>285</v>
      </c>
      <c r="B287" s="13">
        <v>0</v>
      </c>
      <c r="C287" s="10">
        <f t="shared" si="9"/>
        <v>0</v>
      </c>
      <c r="D287" s="5">
        <f t="shared" si="8"/>
        <v>0</v>
      </c>
    </row>
    <row r="288" spans="1:4" ht="15.75" thickBot="1" x14ac:dyDescent="0.3">
      <c r="A288" s="15">
        <v>286</v>
      </c>
      <c r="B288" s="13">
        <v>0</v>
      </c>
      <c r="C288" s="10">
        <f t="shared" si="9"/>
        <v>0</v>
      </c>
      <c r="D288" s="5">
        <f t="shared" si="8"/>
        <v>0</v>
      </c>
    </row>
    <row r="289" spans="1:4" ht="15.75" thickBot="1" x14ac:dyDescent="0.3">
      <c r="A289" s="15">
        <v>287</v>
      </c>
      <c r="B289" s="13">
        <v>0</v>
      </c>
      <c r="C289" s="10">
        <f t="shared" si="9"/>
        <v>0</v>
      </c>
      <c r="D289" s="5">
        <f t="shared" si="8"/>
        <v>0</v>
      </c>
    </row>
    <row r="290" spans="1:4" ht="15.75" thickBot="1" x14ac:dyDescent="0.3">
      <c r="A290" s="15">
        <v>288</v>
      </c>
      <c r="B290" s="13">
        <v>0</v>
      </c>
      <c r="C290" s="10">
        <f t="shared" si="9"/>
        <v>0</v>
      </c>
      <c r="D290" s="5">
        <f t="shared" si="8"/>
        <v>0</v>
      </c>
    </row>
    <row r="291" spans="1:4" ht="15.75" thickBot="1" x14ac:dyDescent="0.3">
      <c r="A291" s="15">
        <v>289</v>
      </c>
      <c r="B291" s="13">
        <v>0</v>
      </c>
      <c r="C291" s="10">
        <f t="shared" si="9"/>
        <v>0</v>
      </c>
      <c r="D291" s="5">
        <f t="shared" si="8"/>
        <v>0</v>
      </c>
    </row>
    <row r="292" spans="1:4" ht="15.75" thickBot="1" x14ac:dyDescent="0.3">
      <c r="A292" s="15">
        <v>290</v>
      </c>
      <c r="B292" s="13">
        <v>0</v>
      </c>
      <c r="C292" s="10">
        <f t="shared" si="9"/>
        <v>0</v>
      </c>
      <c r="D292" s="5">
        <f t="shared" si="8"/>
        <v>0</v>
      </c>
    </row>
    <row r="293" spans="1:4" ht="15.75" thickBot="1" x14ac:dyDescent="0.3">
      <c r="A293" s="15">
        <v>291</v>
      </c>
      <c r="B293" s="13">
        <v>0</v>
      </c>
      <c r="C293" s="10">
        <f t="shared" si="9"/>
        <v>0</v>
      </c>
      <c r="D293" s="5">
        <f t="shared" si="8"/>
        <v>0</v>
      </c>
    </row>
    <row r="294" spans="1:4" ht="15.75" thickBot="1" x14ac:dyDescent="0.3">
      <c r="A294" s="15">
        <v>292</v>
      </c>
      <c r="B294" s="13">
        <v>0</v>
      </c>
      <c r="C294" s="10">
        <f t="shared" si="9"/>
        <v>0</v>
      </c>
      <c r="D294" s="5">
        <f t="shared" si="8"/>
        <v>0</v>
      </c>
    </row>
    <row r="295" spans="1:4" ht="15.75" thickBot="1" x14ac:dyDescent="0.3">
      <c r="A295" s="15">
        <v>293</v>
      </c>
      <c r="B295" s="13">
        <v>0</v>
      </c>
      <c r="C295" s="10">
        <f t="shared" si="9"/>
        <v>0</v>
      </c>
      <c r="D295" s="5">
        <f t="shared" si="8"/>
        <v>0</v>
      </c>
    </row>
    <row r="296" spans="1:4" ht="15.75" thickBot="1" x14ac:dyDescent="0.3">
      <c r="A296" s="15">
        <v>294</v>
      </c>
      <c r="B296" s="13">
        <v>0</v>
      </c>
      <c r="C296" s="10">
        <f t="shared" si="9"/>
        <v>0</v>
      </c>
      <c r="D296" s="5">
        <f t="shared" si="8"/>
        <v>0</v>
      </c>
    </row>
    <row r="297" spans="1:4" ht="15.75" thickBot="1" x14ac:dyDescent="0.3">
      <c r="A297" s="15">
        <v>295</v>
      </c>
      <c r="B297" s="13">
        <v>0</v>
      </c>
      <c r="C297" s="10">
        <f t="shared" si="9"/>
        <v>0</v>
      </c>
      <c r="D297" s="5">
        <f t="shared" si="8"/>
        <v>0</v>
      </c>
    </row>
    <row r="298" spans="1:4" ht="15.75" thickBot="1" x14ac:dyDescent="0.3">
      <c r="A298" s="15">
        <v>296</v>
      </c>
      <c r="B298" s="13">
        <v>0</v>
      </c>
      <c r="C298" s="10">
        <f t="shared" si="9"/>
        <v>0</v>
      </c>
      <c r="D298" s="5">
        <f t="shared" si="8"/>
        <v>0</v>
      </c>
    </row>
    <row r="299" spans="1:4" ht="15.75" thickBot="1" x14ac:dyDescent="0.3">
      <c r="A299" s="15">
        <v>297</v>
      </c>
      <c r="B299" s="13">
        <v>0</v>
      </c>
      <c r="C299" s="10">
        <f t="shared" si="9"/>
        <v>0</v>
      </c>
      <c r="D299" s="5">
        <f t="shared" si="8"/>
        <v>0</v>
      </c>
    </row>
    <row r="300" spans="1:4" ht="15.75" thickBot="1" x14ac:dyDescent="0.3">
      <c r="A300" s="15">
        <v>298</v>
      </c>
      <c r="B300" s="13">
        <v>0</v>
      </c>
      <c r="C300" s="10">
        <f t="shared" si="9"/>
        <v>0</v>
      </c>
      <c r="D300" s="5">
        <f t="shared" si="8"/>
        <v>0</v>
      </c>
    </row>
    <row r="301" spans="1:4" ht="15.75" thickBot="1" x14ac:dyDescent="0.3">
      <c r="A301" s="15">
        <v>299</v>
      </c>
      <c r="B301" s="13">
        <v>0</v>
      </c>
      <c r="C301" s="10">
        <f t="shared" si="9"/>
        <v>0</v>
      </c>
      <c r="D301" s="5">
        <f t="shared" si="8"/>
        <v>0</v>
      </c>
    </row>
    <row r="302" spans="1:4" ht="15.75" thickBot="1" x14ac:dyDescent="0.3">
      <c r="A302" s="15">
        <v>300</v>
      </c>
      <c r="B302" s="13">
        <v>0</v>
      </c>
      <c r="C302" s="10">
        <f t="shared" si="9"/>
        <v>0</v>
      </c>
      <c r="D302" s="5">
        <f t="shared" si="8"/>
        <v>0</v>
      </c>
    </row>
    <row r="303" spans="1:4" ht="15.75" thickBot="1" x14ac:dyDescent="0.3">
      <c r="A303" s="15">
        <v>301</v>
      </c>
      <c r="B303" s="13">
        <v>0</v>
      </c>
      <c r="C303" s="10">
        <f t="shared" si="9"/>
        <v>0</v>
      </c>
      <c r="D303" s="5">
        <f t="shared" si="8"/>
        <v>0</v>
      </c>
    </row>
    <row r="304" spans="1:4" ht="15.75" thickBot="1" x14ac:dyDescent="0.3">
      <c r="A304" s="15">
        <v>302</v>
      </c>
      <c r="B304" s="13">
        <v>0</v>
      </c>
      <c r="C304" s="10">
        <f t="shared" si="9"/>
        <v>0</v>
      </c>
      <c r="D304" s="5">
        <f t="shared" si="8"/>
        <v>0</v>
      </c>
    </row>
    <row r="305" spans="1:4" ht="15.75" thickBot="1" x14ac:dyDescent="0.3">
      <c r="A305" s="15">
        <v>303</v>
      </c>
      <c r="B305" s="13">
        <v>0</v>
      </c>
      <c r="C305" s="10">
        <f t="shared" si="9"/>
        <v>0</v>
      </c>
      <c r="D305" s="5">
        <f t="shared" si="8"/>
        <v>0</v>
      </c>
    </row>
    <row r="306" spans="1:4" ht="15.75" thickBot="1" x14ac:dyDescent="0.3">
      <c r="A306" s="15">
        <v>304</v>
      </c>
      <c r="B306" s="13">
        <v>0</v>
      </c>
      <c r="C306" s="10">
        <f t="shared" si="9"/>
        <v>0</v>
      </c>
      <c r="D306" s="5">
        <f t="shared" si="8"/>
        <v>0</v>
      </c>
    </row>
    <row r="307" spans="1:4" ht="15.75" thickBot="1" x14ac:dyDescent="0.3">
      <c r="A307" s="15">
        <v>305</v>
      </c>
      <c r="B307" s="13">
        <v>0</v>
      </c>
      <c r="C307" s="10">
        <f t="shared" si="9"/>
        <v>0</v>
      </c>
      <c r="D307" s="5">
        <f t="shared" si="8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7BCF6-73E8-4013-B0DC-EA2BAAABEDF7}">
  <dimension ref="A1:K5"/>
  <sheetViews>
    <sheetView workbookViewId="0">
      <selection activeCell="K5" sqref="K2:K5"/>
    </sheetView>
  </sheetViews>
  <sheetFormatPr defaultRowHeight="15" x14ac:dyDescent="0.25"/>
  <cols>
    <col min="1" max="1" width="8.28515625" bestFit="1" customWidth="1"/>
    <col min="2" max="2" width="5.140625" bestFit="1" customWidth="1"/>
    <col min="3" max="3" width="4.140625" bestFit="1" customWidth="1"/>
    <col min="4" max="4" width="12.42578125" bestFit="1" customWidth="1"/>
    <col min="5" max="5" width="5.5703125" style="5" bestFit="1" customWidth="1"/>
    <col min="6" max="6" width="7.85546875" bestFit="1" customWidth="1"/>
    <col min="7" max="7" width="12" bestFit="1" customWidth="1"/>
    <col min="8" max="8" width="4" bestFit="1" customWidth="1"/>
  </cols>
  <sheetData>
    <row r="1" spans="1:11" s="3" customFormat="1" x14ac:dyDescent="0.25">
      <c r="A1" s="5" t="s">
        <v>0</v>
      </c>
      <c r="B1" s="5" t="s">
        <v>1</v>
      </c>
      <c r="C1" s="5" t="s">
        <v>2</v>
      </c>
      <c r="D1" s="1" t="s">
        <v>4</v>
      </c>
      <c r="E1" s="1" t="s">
        <v>19</v>
      </c>
      <c r="F1" s="2" t="s">
        <v>5</v>
      </c>
      <c r="G1" s="1" t="s">
        <v>6</v>
      </c>
      <c r="H1" s="5" t="s">
        <v>3</v>
      </c>
      <c r="I1" s="1" t="s">
        <v>26</v>
      </c>
    </row>
    <row r="2" spans="1:11" x14ac:dyDescent="0.25">
      <c r="A2" s="3">
        <v>1</v>
      </c>
      <c r="B2" s="3">
        <v>1</v>
      </c>
      <c r="C2" s="17">
        <v>35</v>
      </c>
      <c r="D2" s="18">
        <v>1000000</v>
      </c>
      <c r="E2" s="4">
        <v>0</v>
      </c>
      <c r="F2" s="19">
        <v>5</v>
      </c>
      <c r="G2" s="21">
        <v>300</v>
      </c>
      <c r="H2" s="3">
        <v>0</v>
      </c>
      <c r="I2">
        <v>0</v>
      </c>
    </row>
    <row r="3" spans="1:11" x14ac:dyDescent="0.25">
      <c r="A3" s="3">
        <v>2</v>
      </c>
      <c r="B3" s="3">
        <v>1</v>
      </c>
      <c r="C3" s="17">
        <v>50</v>
      </c>
      <c r="D3" s="18">
        <v>1000000</v>
      </c>
      <c r="E3" s="4">
        <v>0</v>
      </c>
      <c r="F3" s="19">
        <v>10</v>
      </c>
      <c r="G3" s="21">
        <v>416.66666666666669</v>
      </c>
      <c r="H3" s="3">
        <v>0</v>
      </c>
      <c r="I3" s="5">
        <v>0</v>
      </c>
      <c r="K3" s="20"/>
    </row>
    <row r="4" spans="1:11" x14ac:dyDescent="0.25">
      <c r="A4" s="3">
        <v>3</v>
      </c>
      <c r="B4" s="3">
        <v>1</v>
      </c>
      <c r="C4" s="17">
        <v>60</v>
      </c>
      <c r="D4" s="18">
        <v>1000000</v>
      </c>
      <c r="E4" s="4">
        <v>0</v>
      </c>
      <c r="F4" s="19">
        <v>25</v>
      </c>
      <c r="G4" s="21">
        <v>500</v>
      </c>
      <c r="H4" s="3">
        <v>0</v>
      </c>
      <c r="I4" s="5">
        <v>0</v>
      </c>
      <c r="K4" s="20"/>
    </row>
    <row r="5" spans="1:11" x14ac:dyDescent="0.25">
      <c r="A5" s="5">
        <v>4</v>
      </c>
      <c r="B5" s="3">
        <v>1</v>
      </c>
      <c r="C5" s="17">
        <v>45</v>
      </c>
      <c r="D5" s="18">
        <v>1000000</v>
      </c>
      <c r="E5" s="4">
        <v>0</v>
      </c>
      <c r="F5" s="19">
        <v>15</v>
      </c>
      <c r="G5" s="21">
        <v>33.333333333333336</v>
      </c>
      <c r="H5" s="3">
        <v>0</v>
      </c>
      <c r="I5" s="5">
        <v>0</v>
      </c>
      <c r="K5" s="20"/>
    </row>
  </sheetData>
  <sortState xmlns:xlrd2="http://schemas.microsoft.com/office/spreadsheetml/2017/richdata2" ref="A2:H5">
    <sortCondition ref="A2:A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ACEBB-09EE-44DA-A8AB-84C4B655F313}">
  <dimension ref="A1:C2401"/>
  <sheetViews>
    <sheetView workbookViewId="0">
      <selection activeCell="C14" sqref="C14"/>
    </sheetView>
  </sheetViews>
  <sheetFormatPr defaultRowHeight="15" x14ac:dyDescent="0.25"/>
  <cols>
    <col min="1" max="1" width="9.140625" style="5"/>
    <col min="2" max="3" width="19.85546875" style="5" bestFit="1" customWidth="1"/>
    <col min="4" max="16384" width="9.140625" style="5"/>
  </cols>
  <sheetData>
    <row r="1" spans="1:3" x14ac:dyDescent="0.25">
      <c r="A1" s="5" t="s">
        <v>23</v>
      </c>
      <c r="B1" s="5" t="s">
        <v>24</v>
      </c>
      <c r="C1" s="5" t="s">
        <v>25</v>
      </c>
    </row>
    <row r="2" spans="1:3" x14ac:dyDescent="0.25">
      <c r="A2" s="5">
        <v>1</v>
      </c>
      <c r="B2" s="16">
        <f>(1+VAL_VT)^(-$A2/12)</f>
        <v>0.99208894344699095</v>
      </c>
      <c r="C2" s="16">
        <f t="shared" ref="C2:C65" si="0">(1+VAL_VT*(1+VAL_VTS))^(-$A2/12)</f>
        <v>0.9884207332283691</v>
      </c>
    </row>
    <row r="3" spans="1:3" x14ac:dyDescent="0.25">
      <c r="A3" s="5">
        <v>2</v>
      </c>
      <c r="B3" s="16">
        <f t="shared" ref="B3:B66" si="1">(1+VAL_VT)^(-A3/12)</f>
        <v>0.98424047170976681</v>
      </c>
      <c r="C3" s="16">
        <f t="shared" si="0"/>
        <v>0.9769755458757069</v>
      </c>
    </row>
    <row r="4" spans="1:3" x14ac:dyDescent="0.25">
      <c r="A4" s="5">
        <v>3</v>
      </c>
      <c r="B4" s="16">
        <f t="shared" si="1"/>
        <v>0.97645408967631053</v>
      </c>
      <c r="C4" s="16">
        <f t="shared" si="0"/>
        <v>0.96566288540065248</v>
      </c>
    </row>
    <row r="5" spans="1:3" x14ac:dyDescent="0.25">
      <c r="A5" s="5">
        <v>4</v>
      </c>
      <c r="B5" s="16">
        <f t="shared" si="1"/>
        <v>0.96872930615146424</v>
      </c>
      <c r="C5" s="16">
        <f t="shared" si="0"/>
        <v>0.9544812172391357</v>
      </c>
    </row>
    <row r="6" spans="1:3" x14ac:dyDescent="0.25">
      <c r="A6" s="5">
        <v>5</v>
      </c>
      <c r="B6" s="16">
        <f t="shared" si="1"/>
        <v>0.9610656338259429</v>
      </c>
      <c r="C6" s="16">
        <f t="shared" si="0"/>
        <v>0.94342902459621281</v>
      </c>
    </row>
    <row r="7" spans="1:3" x14ac:dyDescent="0.25">
      <c r="A7" s="5">
        <v>6</v>
      </c>
      <c r="B7" s="16">
        <f t="shared" si="1"/>
        <v>0.95346258924559224</v>
      </c>
      <c r="C7" s="16">
        <f t="shared" si="0"/>
        <v>0.93250480824031379</v>
      </c>
    </row>
    <row r="8" spans="1:3" x14ac:dyDescent="0.25">
      <c r="A8" s="5">
        <v>7</v>
      </c>
      <c r="B8" s="16">
        <f t="shared" si="1"/>
        <v>0.94591969278089183</v>
      </c>
      <c r="C8" s="16">
        <f t="shared" si="0"/>
        <v>0.92170708629987086</v>
      </c>
    </row>
    <row r="9" spans="1:3" x14ac:dyDescent="0.25">
      <c r="A9" s="5">
        <v>8</v>
      </c>
      <c r="B9" s="16">
        <f t="shared" si="1"/>
        <v>0.93843646859669738</v>
      </c>
      <c r="C9" s="16">
        <f t="shared" si="0"/>
        <v>0.91103439406230202</v>
      </c>
    </row>
    <row r="10" spans="1:3" x14ac:dyDescent="0.25">
      <c r="A10" s="5">
        <v>9</v>
      </c>
      <c r="B10" s="16">
        <f t="shared" si="1"/>
        <v>0.93101244462222288</v>
      </c>
      <c r="C10" s="16">
        <f t="shared" si="0"/>
        <v>0.90048528377532355</v>
      </c>
    </row>
    <row r="11" spans="1:3" x14ac:dyDescent="0.25">
      <c r="A11" s="5">
        <v>10</v>
      </c>
      <c r="B11" s="16">
        <f t="shared" si="1"/>
        <v>0.92364715252126117</v>
      </c>
      <c r="C11" s="16">
        <f t="shared" si="0"/>
        <v>0.89005832445056143</v>
      </c>
    </row>
    <row r="12" spans="1:3" x14ac:dyDescent="0.25">
      <c r="A12" s="5">
        <v>11</v>
      </c>
      <c r="B12" s="16">
        <f t="shared" si="1"/>
        <v>0.91634012766263961</v>
      </c>
      <c r="C12" s="16">
        <f t="shared" si="0"/>
        <v>0.87975210166943774</v>
      </c>
    </row>
    <row r="13" spans="1:3" x14ac:dyDescent="0.25">
      <c r="A13" s="5">
        <v>12</v>
      </c>
      <c r="B13" s="16">
        <f t="shared" si="1"/>
        <v>0.90909090909090906</v>
      </c>
      <c r="C13" s="16">
        <f t="shared" si="0"/>
        <v>0.86956521739130443</v>
      </c>
    </row>
    <row r="14" spans="1:3" x14ac:dyDescent="0.25">
      <c r="A14" s="5">
        <v>13</v>
      </c>
      <c r="B14" s="16">
        <f t="shared" si="1"/>
        <v>0.90189903949726447</v>
      </c>
      <c r="C14" s="16">
        <f t="shared" si="0"/>
        <v>0.85949628976379933</v>
      </c>
    </row>
    <row r="15" spans="1:3" x14ac:dyDescent="0.25">
      <c r="A15" s="5">
        <v>14</v>
      </c>
      <c r="B15" s="16">
        <f t="shared" si="1"/>
        <v>0.89476406519069707</v>
      </c>
      <c r="C15" s="16">
        <f t="shared" si="0"/>
        <v>0.84954395293539742</v>
      </c>
    </row>
    <row r="16" spans="1:3" x14ac:dyDescent="0.25">
      <c r="A16" s="5">
        <v>15</v>
      </c>
      <c r="B16" s="16">
        <f t="shared" si="1"/>
        <v>0.88768553606937306</v>
      </c>
      <c r="C16" s="16">
        <f t="shared" si="0"/>
        <v>0.83970685687013269</v>
      </c>
    </row>
    <row r="17" spans="1:3" x14ac:dyDescent="0.25">
      <c r="A17" s="5">
        <v>16</v>
      </c>
      <c r="B17" s="16">
        <f t="shared" si="1"/>
        <v>0.8806630055922402</v>
      </c>
      <c r="C17" s="16">
        <f t="shared" si="0"/>
        <v>0.8299836671644657</v>
      </c>
    </row>
    <row r="18" spans="1:3" x14ac:dyDescent="0.25">
      <c r="A18" s="5">
        <v>17</v>
      </c>
      <c r="B18" s="16">
        <f t="shared" si="1"/>
        <v>0.873696030750857</v>
      </c>
      <c r="C18" s="16">
        <f t="shared" si="0"/>
        <v>0.82037306486627204</v>
      </c>
    </row>
    <row r="19" spans="1:3" x14ac:dyDescent="0.25">
      <c r="A19" s="5">
        <v>18</v>
      </c>
      <c r="B19" s="16">
        <f t="shared" si="1"/>
        <v>0.86678417204144742</v>
      </c>
      <c r="C19" s="16">
        <f t="shared" si="0"/>
        <v>0.81087374629592512</v>
      </c>
    </row>
    <row r="20" spans="1:3" x14ac:dyDescent="0.25">
      <c r="A20" s="5">
        <v>19</v>
      </c>
      <c r="B20" s="16">
        <f t="shared" si="1"/>
        <v>0.85992699343717438</v>
      </c>
      <c r="C20" s="16">
        <f t="shared" si="0"/>
        <v>0.80148442286945298</v>
      </c>
    </row>
    <row r="21" spans="1:3" x14ac:dyDescent="0.25">
      <c r="A21" s="5">
        <v>20</v>
      </c>
      <c r="B21" s="16">
        <f t="shared" si="1"/>
        <v>0.85312406236063398</v>
      </c>
      <c r="C21" s="16">
        <f t="shared" si="0"/>
        <v>0.79220382092374098</v>
      </c>
    </row>
    <row r="22" spans="1:3" x14ac:dyDescent="0.25">
      <c r="A22" s="5">
        <v>21</v>
      </c>
      <c r="B22" s="16">
        <f t="shared" si="1"/>
        <v>0.84637494965656612</v>
      </c>
      <c r="C22" s="16">
        <f t="shared" si="0"/>
        <v>0.78303068154375965</v>
      </c>
    </row>
    <row r="23" spans="1:3" x14ac:dyDescent="0.25">
      <c r="A23" s="5">
        <v>22</v>
      </c>
      <c r="B23" s="16">
        <f t="shared" si="1"/>
        <v>0.8396792295647828</v>
      </c>
      <c r="C23" s="16">
        <f t="shared" si="0"/>
        <v>0.77396376039179271</v>
      </c>
    </row>
    <row r="24" spans="1:3" x14ac:dyDescent="0.25">
      <c r="A24" s="5">
        <v>23</v>
      </c>
      <c r="B24" s="16">
        <f t="shared" si="1"/>
        <v>0.83303647969330885</v>
      </c>
      <c r="C24" s="16">
        <f t="shared" si="0"/>
        <v>0.76500182753864143</v>
      </c>
    </row>
    <row r="25" spans="1:3" x14ac:dyDescent="0.25">
      <c r="A25" s="5">
        <v>24</v>
      </c>
      <c r="B25" s="16">
        <f t="shared" si="1"/>
        <v>0.82644628099173545</v>
      </c>
      <c r="C25" s="16">
        <f t="shared" si="0"/>
        <v>0.7561436672967865</v>
      </c>
    </row>
    <row r="26" spans="1:3" x14ac:dyDescent="0.25">
      <c r="A26" s="5">
        <v>25</v>
      </c>
      <c r="B26" s="16">
        <f t="shared" si="1"/>
        <v>0.81990821772478584</v>
      </c>
      <c r="C26" s="16">
        <f t="shared" si="0"/>
        <v>0.74738807805547769</v>
      </c>
    </row>
    <row r="27" spans="1:3" x14ac:dyDescent="0.25">
      <c r="A27" s="5">
        <v>26</v>
      </c>
      <c r="B27" s="16">
        <f t="shared" si="1"/>
        <v>0.81342187744608818</v>
      </c>
      <c r="C27" s="16">
        <f t="shared" si="0"/>
        <v>0.738733872117737</v>
      </c>
    </row>
    <row r="28" spans="1:3" x14ac:dyDescent="0.25">
      <c r="A28" s="5">
        <v>27</v>
      </c>
      <c r="B28" s="16">
        <f t="shared" si="1"/>
        <v>0.80698685097215728</v>
      </c>
      <c r="C28" s="16">
        <f t="shared" si="0"/>
        <v>0.7301798755392459</v>
      </c>
    </row>
    <row r="29" spans="1:3" x14ac:dyDescent="0.25">
      <c r="A29" s="5">
        <v>28</v>
      </c>
      <c r="B29" s="16">
        <f t="shared" si="1"/>
        <v>0.80060273235658186</v>
      </c>
      <c r="C29" s="16">
        <f t="shared" si="0"/>
        <v>0.72172492796910082</v>
      </c>
    </row>
    <row r="30" spans="1:3" x14ac:dyDescent="0.25">
      <c r="A30" s="5">
        <v>29</v>
      </c>
      <c r="B30" s="16">
        <f t="shared" si="1"/>
        <v>0.79426911886441542</v>
      </c>
      <c r="C30" s="16">
        <f t="shared" si="0"/>
        <v>0.71336788249241057</v>
      </c>
    </row>
    <row r="31" spans="1:3" x14ac:dyDescent="0.25">
      <c r="A31" s="5">
        <v>30</v>
      </c>
      <c r="B31" s="16">
        <f t="shared" si="1"/>
        <v>0.78798561094677033</v>
      </c>
      <c r="C31" s="16">
        <f t="shared" si="0"/>
        <v>0.70510760547471751</v>
      </c>
    </row>
    <row r="32" spans="1:3" x14ac:dyDescent="0.25">
      <c r="A32" s="5">
        <v>31</v>
      </c>
      <c r="B32" s="16">
        <f t="shared" si="1"/>
        <v>0.78175181221561307</v>
      </c>
      <c r="C32" s="16">
        <f t="shared" si="0"/>
        <v>0.69694297640821989</v>
      </c>
    </row>
    <row r="33" spans="1:3" x14ac:dyDescent="0.25">
      <c r="A33" s="5">
        <v>32</v>
      </c>
      <c r="B33" s="16">
        <f t="shared" si="1"/>
        <v>0.77556732941875806</v>
      </c>
      <c r="C33" s="16">
        <f t="shared" si="0"/>
        <v>0.68887288775977473</v>
      </c>
    </row>
    <row r="34" spans="1:3" x14ac:dyDescent="0.25">
      <c r="A34" s="5">
        <v>33</v>
      </c>
      <c r="B34" s="16">
        <f t="shared" si="1"/>
        <v>0.76943177241506011</v>
      </c>
      <c r="C34" s="16">
        <f t="shared" si="0"/>
        <v>0.68089624482066069</v>
      </c>
    </row>
    <row r="35" spans="1:3" x14ac:dyDescent="0.25">
      <c r="A35" s="5">
        <v>34</v>
      </c>
      <c r="B35" s="16">
        <f t="shared" si="1"/>
        <v>0.76334475414980252</v>
      </c>
      <c r="C35" s="16">
        <f t="shared" si="0"/>
        <v>0.67301196555808063</v>
      </c>
    </row>
    <row r="36" spans="1:3" x14ac:dyDescent="0.25">
      <c r="A36" s="5">
        <v>35</v>
      </c>
      <c r="B36" s="16">
        <f t="shared" si="1"/>
        <v>0.75730589063028064</v>
      </c>
      <c r="C36" s="16">
        <f t="shared" si="0"/>
        <v>0.6652189804683839</v>
      </c>
    </row>
    <row r="37" spans="1:3" x14ac:dyDescent="0.25">
      <c r="A37" s="5">
        <v>36</v>
      </c>
      <c r="B37" s="16">
        <f t="shared" si="1"/>
        <v>0.75131480090157754</v>
      </c>
      <c r="C37" s="16">
        <f t="shared" si="0"/>
        <v>0.65751623243198831</v>
      </c>
    </row>
    <row r="38" spans="1:3" x14ac:dyDescent="0.25">
      <c r="A38" s="5">
        <v>37</v>
      </c>
      <c r="B38" s="16">
        <f t="shared" si="1"/>
        <v>0.74537110702253251</v>
      </c>
      <c r="C38" s="16">
        <f t="shared" si="0"/>
        <v>0.64990267656998069</v>
      </c>
    </row>
    <row r="39" spans="1:3" x14ac:dyDescent="0.25">
      <c r="A39" s="5">
        <v>38</v>
      </c>
      <c r="B39" s="16">
        <f t="shared" si="1"/>
        <v>0.73947443404189828</v>
      </c>
      <c r="C39" s="16">
        <f t="shared" si="0"/>
        <v>0.64237728010238004</v>
      </c>
    </row>
    <row r="40" spans="1:3" x14ac:dyDescent="0.25">
      <c r="A40" s="5">
        <v>39</v>
      </c>
      <c r="B40" s="16">
        <f t="shared" si="1"/>
        <v>0.73362440997468836</v>
      </c>
      <c r="C40" s="16">
        <f t="shared" si="0"/>
        <v>0.63493902220803988</v>
      </c>
    </row>
    <row r="41" spans="1:3" x14ac:dyDescent="0.25">
      <c r="A41" s="5">
        <v>40</v>
      </c>
      <c r="B41" s="16">
        <f t="shared" si="1"/>
        <v>0.72782066577871074</v>
      </c>
      <c r="C41" s="16">
        <f t="shared" si="0"/>
        <v>0.62758689388617461</v>
      </c>
    </row>
    <row r="42" spans="1:3" x14ac:dyDescent="0.25">
      <c r="A42" s="5">
        <v>41</v>
      </c>
      <c r="B42" s="16">
        <f t="shared" si="1"/>
        <v>0.72206283533128668</v>
      </c>
      <c r="C42" s="16">
        <f t="shared" si="0"/>
        <v>0.62031989781948749</v>
      </c>
    </row>
    <row r="43" spans="1:3" x14ac:dyDescent="0.25">
      <c r="A43" s="5">
        <v>42</v>
      </c>
      <c r="B43" s="16">
        <f t="shared" si="1"/>
        <v>0.71635055540615489</v>
      </c>
      <c r="C43" s="16">
        <f t="shared" si="0"/>
        <v>0.61313704823888482</v>
      </c>
    </row>
    <row r="44" spans="1:3" x14ac:dyDescent="0.25">
      <c r="A44" s="5">
        <v>43</v>
      </c>
      <c r="B44" s="16">
        <f t="shared" si="1"/>
        <v>0.71068346565055729</v>
      </c>
      <c r="C44" s="16">
        <f t="shared" si="0"/>
        <v>0.6060373707897565</v>
      </c>
    </row>
    <row r="45" spans="1:3" x14ac:dyDescent="0.25">
      <c r="A45" s="5">
        <v>44</v>
      </c>
      <c r="B45" s="16">
        <f t="shared" si="1"/>
        <v>0.7050612085625072</v>
      </c>
      <c r="C45" s="16">
        <f t="shared" si="0"/>
        <v>0.59901990239980418</v>
      </c>
    </row>
    <row r="46" spans="1:3" x14ac:dyDescent="0.25">
      <c r="A46" s="5">
        <v>45</v>
      </c>
      <c r="B46" s="16">
        <f t="shared" si="1"/>
        <v>0.69948342946823638</v>
      </c>
      <c r="C46" s="16">
        <f t="shared" si="0"/>
        <v>0.59208369114840065</v>
      </c>
    </row>
    <row r="47" spans="1:3" x14ac:dyDescent="0.25">
      <c r="A47" s="5">
        <v>46</v>
      </c>
      <c r="B47" s="16">
        <f t="shared" si="1"/>
        <v>0.69394977649982048</v>
      </c>
      <c r="C47" s="16">
        <f t="shared" si="0"/>
        <v>0.58522779613746145</v>
      </c>
    </row>
    <row r="48" spans="1:3" x14ac:dyDescent="0.25">
      <c r="A48" s="5">
        <v>47</v>
      </c>
      <c r="B48" s="16">
        <f t="shared" si="1"/>
        <v>0.68845990057298234</v>
      </c>
      <c r="C48" s="16">
        <f t="shared" si="0"/>
        <v>0.57845128736381213</v>
      </c>
    </row>
    <row r="49" spans="1:3" x14ac:dyDescent="0.25">
      <c r="A49" s="5">
        <v>48</v>
      </c>
      <c r="B49" s="16">
        <f t="shared" si="1"/>
        <v>0.68301345536507052</v>
      </c>
      <c r="C49" s="16">
        <f t="shared" si="0"/>
        <v>0.57175324559303342</v>
      </c>
    </row>
    <row r="50" spans="1:3" x14ac:dyDescent="0.25">
      <c r="A50" s="5">
        <v>49</v>
      </c>
      <c r="B50" s="16">
        <f t="shared" si="1"/>
        <v>0.67761009729321131</v>
      </c>
      <c r="C50" s="16">
        <f t="shared" si="0"/>
        <v>0.56513276223476594</v>
      </c>
    </row>
    <row r="51" spans="1:3" x14ac:dyDescent="0.25">
      <c r="A51" s="5">
        <v>50</v>
      </c>
      <c r="B51" s="16">
        <f t="shared" si="1"/>
        <v>0.67224948549263475</v>
      </c>
      <c r="C51" s="16">
        <f t="shared" si="0"/>
        <v>0.55858893921946084</v>
      </c>
    </row>
    <row r="52" spans="1:3" x14ac:dyDescent="0.25">
      <c r="A52" s="5">
        <v>51</v>
      </c>
      <c r="B52" s="16">
        <f t="shared" si="1"/>
        <v>0.66693128179517125</v>
      </c>
      <c r="C52" s="16">
        <f t="shared" si="0"/>
        <v>0.55212088887655653</v>
      </c>
    </row>
    <row r="53" spans="1:3" x14ac:dyDescent="0.25">
      <c r="A53" s="5">
        <v>52</v>
      </c>
      <c r="B53" s="16">
        <f t="shared" si="1"/>
        <v>0.66165515070791892</v>
      </c>
      <c r="C53" s="16">
        <f t="shared" si="0"/>
        <v>0.54572773381406503</v>
      </c>
    </row>
    <row r="54" spans="1:3" x14ac:dyDescent="0.25">
      <c r="A54" s="5">
        <v>53</v>
      </c>
      <c r="B54" s="16">
        <f t="shared" si="1"/>
        <v>0.65642075939207878</v>
      </c>
      <c r="C54" s="16">
        <f t="shared" si="0"/>
        <v>0.53940860679955438</v>
      </c>
    </row>
    <row r="55" spans="1:3" x14ac:dyDescent="0.25">
      <c r="A55" s="5">
        <v>54</v>
      </c>
      <c r="B55" s="16">
        <f t="shared" si="1"/>
        <v>0.65122777764195883</v>
      </c>
      <c r="C55" s="16">
        <f t="shared" si="0"/>
        <v>0.53316265064250867</v>
      </c>
    </row>
    <row r="56" spans="1:3" x14ac:dyDescent="0.25">
      <c r="A56" s="5">
        <v>55</v>
      </c>
      <c r="B56" s="16">
        <f t="shared" si="1"/>
        <v>0.64607587786414289</v>
      </c>
      <c r="C56" s="16">
        <f t="shared" si="0"/>
        <v>0.52698901807804921</v>
      </c>
    </row>
    <row r="57" spans="1:3" x14ac:dyDescent="0.25">
      <c r="A57" s="5">
        <v>56</v>
      </c>
      <c r="B57" s="16">
        <f t="shared" si="1"/>
        <v>0.64096473505682472</v>
      </c>
      <c r="C57" s="16">
        <f t="shared" si="0"/>
        <v>0.52088687165200365</v>
      </c>
    </row>
    <row r="58" spans="1:3" x14ac:dyDescent="0.25">
      <c r="A58" s="5">
        <v>57</v>
      </c>
      <c r="B58" s="16">
        <f t="shared" si="1"/>
        <v>0.63589402678930573</v>
      </c>
      <c r="C58" s="16">
        <f t="shared" si="0"/>
        <v>0.51485538360730487</v>
      </c>
    </row>
    <row r="59" spans="1:3" x14ac:dyDescent="0.25">
      <c r="A59" s="5">
        <v>58</v>
      </c>
      <c r="B59" s="16">
        <f t="shared" si="1"/>
        <v>0.63086343318165494</v>
      </c>
      <c r="C59" s="16">
        <f t="shared" si="0"/>
        <v>0.5088937357717056</v>
      </c>
    </row>
    <row r="60" spans="1:3" x14ac:dyDescent="0.25">
      <c r="A60" s="5">
        <v>59</v>
      </c>
      <c r="B60" s="16">
        <f t="shared" si="1"/>
        <v>0.62587263688452932</v>
      </c>
      <c r="C60" s="16">
        <f t="shared" si="0"/>
        <v>0.50300111944679327</v>
      </c>
    </row>
    <row r="61" spans="1:3" x14ac:dyDescent="0.25">
      <c r="A61" s="5">
        <v>60</v>
      </c>
      <c r="B61" s="16">
        <f t="shared" si="1"/>
        <v>0.62092132305915493</v>
      </c>
      <c r="C61" s="16">
        <f t="shared" si="0"/>
        <v>0.49717673529828987</v>
      </c>
    </row>
    <row r="62" spans="1:3" x14ac:dyDescent="0.25">
      <c r="A62" s="5">
        <v>61</v>
      </c>
      <c r="B62" s="16">
        <f t="shared" si="1"/>
        <v>0.6160091793574648</v>
      </c>
      <c r="C62" s="16">
        <f t="shared" si="0"/>
        <v>0.49141979324762258</v>
      </c>
    </row>
    <row r="63" spans="1:3" x14ac:dyDescent="0.25">
      <c r="A63" s="5">
        <v>62</v>
      </c>
      <c r="B63" s="16">
        <f t="shared" si="1"/>
        <v>0.61113589590239514</v>
      </c>
      <c r="C63" s="16">
        <f t="shared" si="0"/>
        <v>0.48572951236474859</v>
      </c>
    </row>
    <row r="64" spans="1:3" x14ac:dyDescent="0.25">
      <c r="A64" s="5">
        <v>63</v>
      </c>
      <c r="B64" s="16">
        <f t="shared" si="1"/>
        <v>0.60630116526833744</v>
      </c>
      <c r="C64" s="16">
        <f t="shared" si="0"/>
        <v>0.48010512076222306</v>
      </c>
    </row>
    <row r="65" spans="1:3" x14ac:dyDescent="0.25">
      <c r="A65" s="5">
        <v>64</v>
      </c>
      <c r="B65" s="16">
        <f t="shared" si="1"/>
        <v>0.60150468246174438</v>
      </c>
      <c r="C65" s="16">
        <f t="shared" si="0"/>
        <v>0.47454585549049128</v>
      </c>
    </row>
    <row r="66" spans="1:3" x14ac:dyDescent="0.25">
      <c r="A66" s="5">
        <v>65</v>
      </c>
      <c r="B66" s="16">
        <f t="shared" si="1"/>
        <v>0.59674614490188971</v>
      </c>
      <c r="C66" s="16">
        <f t="shared" ref="C66:C129" si="2">(1+VAL_VT*(1+VAL_VTS))^(-$A66/12)</f>
        <v>0.46905096243439509</v>
      </c>
    </row>
    <row r="67" spans="1:3" x14ac:dyDescent="0.25">
      <c r="A67" s="5">
        <v>66</v>
      </c>
      <c r="B67" s="16">
        <f t="shared" ref="B67:B130" si="3">(1+VAL_VT)^(-A67/12)</f>
        <v>0.59202525240178083</v>
      </c>
      <c r="C67" s="16">
        <f t="shared" si="2"/>
        <v>0.46361969621087712</v>
      </c>
    </row>
    <row r="68" spans="1:3" x14ac:dyDescent="0.25">
      <c r="A68" s="5">
        <v>67</v>
      </c>
      <c r="B68" s="16">
        <f t="shared" si="3"/>
        <v>0.58734170714922085</v>
      </c>
      <c r="C68" s="16">
        <f t="shared" si="2"/>
        <v>0.45825132006786895</v>
      </c>
    </row>
    <row r="69" spans="1:3" x14ac:dyDescent="0.25">
      <c r="A69" s="5">
        <v>68</v>
      </c>
      <c r="B69" s="16">
        <f t="shared" si="3"/>
        <v>0.58269521368802246</v>
      </c>
      <c r="C69" s="16">
        <f t="shared" si="2"/>
        <v>0.4529451057843511</v>
      </c>
    </row>
    <row r="70" spans="1:3" x14ac:dyDescent="0.25">
      <c r="A70" s="5">
        <v>69</v>
      </c>
      <c r="B70" s="16">
        <f t="shared" si="3"/>
        <v>0.57808547889936879</v>
      </c>
      <c r="C70" s="16">
        <f t="shared" si="2"/>
        <v>0.44770033357156946</v>
      </c>
    </row>
    <row r="71" spans="1:3" x14ac:dyDescent="0.25">
      <c r="A71" s="5">
        <v>70</v>
      </c>
      <c r="B71" s="16">
        <f t="shared" si="3"/>
        <v>0.57351221198332258</v>
      </c>
      <c r="C71" s="16">
        <f t="shared" si="2"/>
        <v>0.44251629197539627</v>
      </c>
    </row>
    <row r="72" spans="1:3" x14ac:dyDescent="0.25">
      <c r="A72" s="5">
        <v>71</v>
      </c>
      <c r="B72" s="16">
        <f t="shared" si="3"/>
        <v>0.56897512444048115</v>
      </c>
      <c r="C72" s="16">
        <f t="shared" si="2"/>
        <v>0.4373922777798202</v>
      </c>
    </row>
    <row r="73" spans="1:3" x14ac:dyDescent="0.25">
      <c r="A73" s="5">
        <v>72</v>
      </c>
      <c r="B73" s="16">
        <f t="shared" si="3"/>
        <v>0.56447393005377722</v>
      </c>
      <c r="C73" s="16">
        <f t="shared" si="2"/>
        <v>0.43232759591155645</v>
      </c>
    </row>
    <row r="74" spans="1:3" x14ac:dyDescent="0.25">
      <c r="A74" s="5">
        <v>73</v>
      </c>
      <c r="B74" s="16">
        <f t="shared" si="3"/>
        <v>0.5600083448704225</v>
      </c>
      <c r="C74" s="16">
        <f t="shared" si="2"/>
        <v>0.42732155934575883</v>
      </c>
    </row>
    <row r="75" spans="1:3" x14ac:dyDescent="0.25">
      <c r="A75" s="5">
        <v>74</v>
      </c>
      <c r="B75" s="16">
        <f t="shared" si="3"/>
        <v>0.55557808718399559</v>
      </c>
      <c r="C75" s="16">
        <f t="shared" si="2"/>
        <v>0.42237348901282495</v>
      </c>
    </row>
    <row r="76" spans="1:3" x14ac:dyDescent="0.25">
      <c r="A76" s="5">
        <v>75</v>
      </c>
      <c r="B76" s="16">
        <f t="shared" si="3"/>
        <v>0.55118287751667039</v>
      </c>
      <c r="C76" s="16">
        <f t="shared" si="2"/>
        <v>0.41748271370628098</v>
      </c>
    </row>
    <row r="77" spans="1:3" x14ac:dyDescent="0.25">
      <c r="A77" s="5">
        <v>76</v>
      </c>
      <c r="B77" s="16">
        <f t="shared" si="3"/>
        <v>0.54682243860158575</v>
      </c>
      <c r="C77" s="16">
        <f t="shared" si="2"/>
        <v>0.41264856999173155</v>
      </c>
    </row>
    <row r="78" spans="1:3" x14ac:dyDescent="0.25">
      <c r="A78" s="5">
        <v>77</v>
      </c>
      <c r="B78" s="16">
        <f t="shared" si="3"/>
        <v>0.54249649536535427</v>
      </c>
      <c r="C78" s="16">
        <f t="shared" si="2"/>
        <v>0.40787040211686532</v>
      </c>
    </row>
    <row r="79" spans="1:3" x14ac:dyDescent="0.25">
      <c r="A79" s="5">
        <v>78</v>
      </c>
      <c r="B79" s="16">
        <f t="shared" si="3"/>
        <v>0.53820477491070973</v>
      </c>
      <c r="C79" s="16">
        <f t="shared" si="2"/>
        <v>0.40314756192250184</v>
      </c>
    </row>
    <row r="80" spans="1:3" x14ac:dyDescent="0.25">
      <c r="A80" s="5">
        <v>79</v>
      </c>
      <c r="B80" s="16">
        <f t="shared" si="3"/>
        <v>0.53394700649929161</v>
      </c>
      <c r="C80" s="16">
        <f t="shared" si="2"/>
        <v>0.39847940875466864</v>
      </c>
    </row>
    <row r="81" spans="1:3" x14ac:dyDescent="0.25">
      <c r="A81" s="5">
        <v>80</v>
      </c>
      <c r="B81" s="16">
        <f t="shared" si="3"/>
        <v>0.52972292153456579</v>
      </c>
      <c r="C81" s="16">
        <f t="shared" si="2"/>
        <v>0.39386530937769659</v>
      </c>
    </row>
    <row r="82" spans="1:3" x14ac:dyDescent="0.25">
      <c r="A82" s="5">
        <v>81</v>
      </c>
      <c r="B82" s="16">
        <f t="shared" si="3"/>
        <v>0.52553225354488076</v>
      </c>
      <c r="C82" s="16">
        <f t="shared" si="2"/>
        <v>0.38930463788832137</v>
      </c>
    </row>
    <row r="83" spans="1:3" x14ac:dyDescent="0.25">
      <c r="A83" s="5">
        <v>82</v>
      </c>
      <c r="B83" s="16">
        <f t="shared" si="3"/>
        <v>0.52137473816665691</v>
      </c>
      <c r="C83" s="16">
        <f t="shared" si="2"/>
        <v>0.38479677563077941</v>
      </c>
    </row>
    <row r="84" spans="1:3" x14ac:dyDescent="0.25">
      <c r="A84" s="5">
        <v>83</v>
      </c>
      <c r="B84" s="16">
        <f t="shared" si="3"/>
        <v>0.51725011312771008</v>
      </c>
      <c r="C84" s="16">
        <f t="shared" si="2"/>
        <v>0.38034111111288721</v>
      </c>
    </row>
    <row r="85" spans="1:3" x14ac:dyDescent="0.25">
      <c r="A85" s="5">
        <v>84</v>
      </c>
      <c r="B85" s="16">
        <f t="shared" si="3"/>
        <v>0.51315811823070645</v>
      </c>
      <c r="C85" s="16">
        <f t="shared" si="2"/>
        <v>0.37593703992309269</v>
      </c>
    </row>
    <row r="86" spans="1:3" x14ac:dyDescent="0.25">
      <c r="A86" s="5">
        <v>85</v>
      </c>
      <c r="B86" s="16">
        <f t="shared" si="3"/>
        <v>0.50909849533674767</v>
      </c>
      <c r="C86" s="16">
        <f t="shared" si="2"/>
        <v>0.37158396464848592</v>
      </c>
    </row>
    <row r="87" spans="1:3" x14ac:dyDescent="0.25">
      <c r="A87" s="5">
        <v>86</v>
      </c>
      <c r="B87" s="16">
        <f t="shared" si="3"/>
        <v>0.50507098834908681</v>
      </c>
      <c r="C87" s="16">
        <f t="shared" si="2"/>
        <v>0.36728129479376087</v>
      </c>
    </row>
    <row r="88" spans="1:3" x14ac:dyDescent="0.25">
      <c r="A88" s="5">
        <v>87</v>
      </c>
      <c r="B88" s="16">
        <f t="shared" si="3"/>
        <v>0.501075343196973</v>
      </c>
      <c r="C88" s="16">
        <f t="shared" si="2"/>
        <v>0.36302844670111389</v>
      </c>
    </row>
    <row r="89" spans="1:3" x14ac:dyDescent="0.25">
      <c r="A89" s="5">
        <v>88</v>
      </c>
      <c r="B89" s="16">
        <f t="shared" si="3"/>
        <v>0.49711130781962343</v>
      </c>
      <c r="C89" s="16">
        <f t="shared" si="2"/>
        <v>0.35882484347107096</v>
      </c>
    </row>
    <row r="90" spans="1:3" x14ac:dyDescent="0.25">
      <c r="A90" s="5">
        <v>89</v>
      </c>
      <c r="B90" s="16">
        <f t="shared" si="3"/>
        <v>0.49317863215032204</v>
      </c>
      <c r="C90" s="16">
        <f t="shared" si="2"/>
        <v>0.35466991488423072</v>
      </c>
    </row>
    <row r="91" spans="1:3" x14ac:dyDescent="0.25">
      <c r="A91" s="5">
        <v>90</v>
      </c>
      <c r="B91" s="16">
        <f t="shared" si="3"/>
        <v>0.48927706810064514</v>
      </c>
      <c r="C91" s="16">
        <f t="shared" si="2"/>
        <v>0.35056309732391466</v>
      </c>
    </row>
    <row r="92" spans="1:3" x14ac:dyDescent="0.25">
      <c r="A92" s="5">
        <v>91</v>
      </c>
      <c r="B92" s="16">
        <f t="shared" si="3"/>
        <v>0.48540636954481059</v>
      </c>
      <c r="C92" s="16">
        <f t="shared" si="2"/>
        <v>0.34650383369971194</v>
      </c>
    </row>
    <row r="93" spans="1:3" x14ac:dyDescent="0.25">
      <c r="A93" s="5">
        <v>92</v>
      </c>
      <c r="B93" s="16">
        <f t="shared" si="3"/>
        <v>0.48156629230415066</v>
      </c>
      <c r="C93" s="16">
        <f t="shared" si="2"/>
        <v>0.34249157337191011</v>
      </c>
    </row>
    <row r="94" spans="1:3" x14ac:dyDescent="0.25">
      <c r="A94" s="5">
        <v>93</v>
      </c>
      <c r="B94" s="16">
        <f t="shared" si="3"/>
        <v>0.47775659413170962</v>
      </c>
      <c r="C94" s="16">
        <f t="shared" si="2"/>
        <v>0.33852577207680118</v>
      </c>
    </row>
    <row r="95" spans="1:3" x14ac:dyDescent="0.25">
      <c r="A95" s="5">
        <v>94</v>
      </c>
      <c r="B95" s="16">
        <f t="shared" si="3"/>
        <v>0.47397703469696068</v>
      </c>
      <c r="C95" s="16">
        <f t="shared" si="2"/>
        <v>0.33460589185285167</v>
      </c>
    </row>
    <row r="96" spans="1:3" x14ac:dyDescent="0.25">
      <c r="A96" s="5">
        <v>95</v>
      </c>
      <c r="B96" s="16">
        <f t="shared" si="3"/>
        <v>0.47022737557064553</v>
      </c>
      <c r="C96" s="16">
        <f t="shared" si="2"/>
        <v>0.33073140096772802</v>
      </c>
    </row>
    <row r="97" spans="1:3" x14ac:dyDescent="0.25">
      <c r="A97" s="5">
        <v>96</v>
      </c>
      <c r="B97" s="16">
        <f t="shared" si="3"/>
        <v>0.46650738020973315</v>
      </c>
      <c r="C97" s="16">
        <f t="shared" si="2"/>
        <v>0.32690177384616753</v>
      </c>
    </row>
    <row r="98" spans="1:3" x14ac:dyDescent="0.25">
      <c r="A98" s="5">
        <v>97</v>
      </c>
      <c r="B98" s="16">
        <f t="shared" si="3"/>
        <v>0.4628168139424978</v>
      </c>
      <c r="C98" s="16">
        <f t="shared" si="2"/>
        <v>0.32311649099868345</v>
      </c>
    </row>
    <row r="99" spans="1:3" x14ac:dyDescent="0.25">
      <c r="A99" s="5">
        <v>98</v>
      </c>
      <c r="B99" s="16">
        <f t="shared" si="3"/>
        <v>0.45915544395371527</v>
      </c>
      <c r="C99" s="16">
        <f t="shared" si="2"/>
        <v>0.31937503895109642</v>
      </c>
    </row>
    <row r="100" spans="1:3" x14ac:dyDescent="0.25">
      <c r="A100" s="5">
        <v>99</v>
      </c>
      <c r="B100" s="16">
        <f t="shared" si="3"/>
        <v>0.45552303926997545</v>
      </c>
      <c r="C100" s="16">
        <f t="shared" si="2"/>
        <v>0.3156769101748817</v>
      </c>
    </row>
    <row r="101" spans="1:3" x14ac:dyDescent="0.25">
      <c r="A101" s="5">
        <v>100</v>
      </c>
      <c r="B101" s="16">
        <f t="shared" si="3"/>
        <v>0.45191937074511213</v>
      </c>
      <c r="C101" s="16">
        <f t="shared" si="2"/>
        <v>0.31202160301832255</v>
      </c>
    </row>
    <row r="102" spans="1:3" x14ac:dyDescent="0.25">
      <c r="A102" s="5">
        <v>101</v>
      </c>
      <c r="B102" s="16">
        <f t="shared" si="3"/>
        <v>0.44834421104574729</v>
      </c>
      <c r="C102" s="16">
        <f t="shared" si="2"/>
        <v>0.30840862163846161</v>
      </c>
    </row>
    <row r="103" spans="1:3" x14ac:dyDescent="0.25">
      <c r="A103" s="5">
        <v>102</v>
      </c>
      <c r="B103" s="16">
        <f t="shared" si="3"/>
        <v>0.44479733463695009</v>
      </c>
      <c r="C103" s="16">
        <f t="shared" si="2"/>
        <v>0.30483747593383886</v>
      </c>
    </row>
    <row r="104" spans="1:3" x14ac:dyDescent="0.25">
      <c r="A104" s="5">
        <v>103</v>
      </c>
      <c r="B104" s="16">
        <f t="shared" si="3"/>
        <v>0.44127851776800953</v>
      </c>
      <c r="C104" s="16">
        <f t="shared" si="2"/>
        <v>0.30130768147801035</v>
      </c>
    </row>
    <row r="105" spans="1:3" x14ac:dyDescent="0.25">
      <c r="A105" s="5">
        <v>104</v>
      </c>
      <c r="B105" s="16">
        <f t="shared" si="3"/>
        <v>0.4377875384583188</v>
      </c>
      <c r="C105" s="16">
        <f t="shared" si="2"/>
        <v>0.29781875945383496</v>
      </c>
    </row>
    <row r="106" spans="1:3" x14ac:dyDescent="0.25">
      <c r="A106" s="5">
        <v>105</v>
      </c>
      <c r="B106" s="16">
        <f t="shared" si="3"/>
        <v>0.4343241764833724</v>
      </c>
      <c r="C106" s="16">
        <f t="shared" si="2"/>
        <v>0.29437023658852279</v>
      </c>
    </row>
    <row r="107" spans="1:3" x14ac:dyDescent="0.25">
      <c r="A107" s="5">
        <v>106</v>
      </c>
      <c r="B107" s="16">
        <f t="shared" si="3"/>
        <v>0.43088821336087335</v>
      </c>
      <c r="C107" s="16">
        <f t="shared" si="2"/>
        <v>0.29096164508943623</v>
      </c>
    </row>
    <row r="108" spans="1:3" x14ac:dyDescent="0.25">
      <c r="A108" s="5">
        <v>107</v>
      </c>
      <c r="B108" s="16">
        <f t="shared" si="3"/>
        <v>0.42747943233695046</v>
      </c>
      <c r="C108" s="16">
        <f t="shared" si="2"/>
        <v>0.28759252258063311</v>
      </c>
    </row>
    <row r="109" spans="1:3" x14ac:dyDescent="0.25">
      <c r="A109" s="5">
        <v>108</v>
      </c>
      <c r="B109" s="16">
        <f t="shared" si="3"/>
        <v>0.42409761837248466</v>
      </c>
      <c r="C109" s="16">
        <f t="shared" si="2"/>
        <v>0.28426241204014574</v>
      </c>
    </row>
    <row r="110" spans="1:3" x14ac:dyDescent="0.25">
      <c r="A110" s="5">
        <v>109</v>
      </c>
      <c r="B110" s="16">
        <f t="shared" si="3"/>
        <v>0.42074255812954342</v>
      </c>
      <c r="C110" s="16">
        <f t="shared" si="2"/>
        <v>0.28097086173798558</v>
      </c>
    </row>
    <row r="111" spans="1:3" x14ac:dyDescent="0.25">
      <c r="A111" s="5">
        <v>110</v>
      </c>
      <c r="B111" s="16">
        <f t="shared" si="3"/>
        <v>0.41741403995792298</v>
      </c>
      <c r="C111" s="16">
        <f t="shared" si="2"/>
        <v>0.27771742517486647</v>
      </c>
    </row>
    <row r="112" spans="1:3" x14ac:dyDescent="0.25">
      <c r="A112" s="5">
        <v>111</v>
      </c>
      <c r="B112" s="16">
        <f t="shared" si="3"/>
        <v>0.41411185388179583</v>
      </c>
      <c r="C112" s="16">
        <f t="shared" si="2"/>
        <v>0.27450166102163631</v>
      </c>
    </row>
    <row r="113" spans="1:3" x14ac:dyDescent="0.25">
      <c r="A113" s="5">
        <v>112</v>
      </c>
      <c r="B113" s="16">
        <f t="shared" si="3"/>
        <v>0.41083579158646549</v>
      </c>
      <c r="C113" s="16">
        <f t="shared" si="2"/>
        <v>0.27132313305941097</v>
      </c>
    </row>
    <row r="114" spans="1:3" x14ac:dyDescent="0.25">
      <c r="A114" s="5">
        <v>113</v>
      </c>
      <c r="B114" s="16">
        <f t="shared" si="3"/>
        <v>0.40758564640522477</v>
      </c>
      <c r="C114" s="16">
        <f t="shared" si="2"/>
        <v>0.26818141012040142</v>
      </c>
    </row>
    <row r="115" spans="1:3" x14ac:dyDescent="0.25">
      <c r="A115" s="5">
        <v>114</v>
      </c>
      <c r="B115" s="16">
        <f t="shared" si="3"/>
        <v>0.4043612133063183</v>
      </c>
      <c r="C115" s="16">
        <f t="shared" si="2"/>
        <v>0.26507606602942513</v>
      </c>
    </row>
    <row r="116" spans="1:3" x14ac:dyDescent="0.25">
      <c r="A116" s="5">
        <v>115</v>
      </c>
      <c r="B116" s="16">
        <f t="shared" si="3"/>
        <v>0.40116228888000866</v>
      </c>
      <c r="C116" s="16">
        <f t="shared" si="2"/>
        <v>0.26200667954609597</v>
      </c>
    </row>
    <row r="117" spans="1:3" x14ac:dyDescent="0.25">
      <c r="A117" s="5">
        <v>116</v>
      </c>
      <c r="B117" s="16">
        <f t="shared" si="3"/>
        <v>0.39798867132574434</v>
      </c>
      <c r="C117" s="16">
        <f t="shared" si="2"/>
        <v>0.25897283430768253</v>
      </c>
    </row>
    <row r="118" spans="1:3" x14ac:dyDescent="0.25">
      <c r="A118" s="5">
        <v>117</v>
      </c>
      <c r="B118" s="16">
        <f t="shared" si="3"/>
        <v>0.39484016043942943</v>
      </c>
      <c r="C118" s="16">
        <f t="shared" si="2"/>
        <v>0.25597411877262854</v>
      </c>
    </row>
    <row r="119" spans="1:3" x14ac:dyDescent="0.25">
      <c r="A119" s="5">
        <v>118</v>
      </c>
      <c r="B119" s="16">
        <f t="shared" si="3"/>
        <v>0.39171655760079388</v>
      </c>
      <c r="C119" s="16">
        <f t="shared" si="2"/>
        <v>0.25301012616472718</v>
      </c>
    </row>
    <row r="120" spans="1:3" x14ac:dyDescent="0.25">
      <c r="A120" s="5">
        <v>119</v>
      </c>
      <c r="B120" s="16">
        <f t="shared" si="3"/>
        <v>0.38861766576086404</v>
      </c>
      <c r="C120" s="16">
        <f t="shared" si="2"/>
        <v>0.25008045441794186</v>
      </c>
    </row>
    <row r="121" spans="1:3" x14ac:dyDescent="0.25">
      <c r="A121" s="5">
        <v>120</v>
      </c>
      <c r="B121" s="16">
        <f t="shared" si="3"/>
        <v>0.38554328942953148</v>
      </c>
      <c r="C121" s="16">
        <f t="shared" si="2"/>
        <v>0.24718470612186585</v>
      </c>
    </row>
    <row r="122" spans="1:3" x14ac:dyDescent="0.25">
      <c r="A122" s="5">
        <v>121</v>
      </c>
      <c r="B122" s="16">
        <f t="shared" si="3"/>
        <v>0.38249323466322122</v>
      </c>
      <c r="C122" s="16">
        <f t="shared" si="2"/>
        <v>0.24432248846781357</v>
      </c>
    </row>
    <row r="123" spans="1:3" x14ac:dyDescent="0.25">
      <c r="A123" s="5">
        <v>122</v>
      </c>
      <c r="B123" s="16">
        <f t="shared" si="3"/>
        <v>0.37946730905265724</v>
      </c>
      <c r="C123" s="16">
        <f t="shared" si="2"/>
        <v>0.24149341319553611</v>
      </c>
    </row>
    <row r="124" spans="1:3" x14ac:dyDescent="0.25">
      <c r="A124" s="5">
        <v>123</v>
      </c>
      <c r="B124" s="16">
        <f t="shared" si="3"/>
        <v>0.37646532171072344</v>
      </c>
      <c r="C124" s="16">
        <f t="shared" si="2"/>
        <v>0.23869709654055327</v>
      </c>
    </row>
    <row r="125" spans="1:3" x14ac:dyDescent="0.25">
      <c r="A125" s="5">
        <v>124</v>
      </c>
      <c r="B125" s="16">
        <f t="shared" si="3"/>
        <v>0.37348708326042312</v>
      </c>
      <c r="C125" s="16">
        <f t="shared" si="2"/>
        <v>0.23593315918209651</v>
      </c>
    </row>
    <row r="126" spans="1:3" x14ac:dyDescent="0.25">
      <c r="A126" s="5">
        <v>125</v>
      </c>
      <c r="B126" s="16">
        <f t="shared" si="3"/>
        <v>0.37053240582293157</v>
      </c>
      <c r="C126" s="16">
        <f t="shared" si="2"/>
        <v>0.23320122619165343</v>
      </c>
    </row>
    <row r="127" spans="1:3" x14ac:dyDescent="0.25">
      <c r="A127" s="5">
        <v>126</v>
      </c>
      <c r="B127" s="16">
        <f t="shared" si="3"/>
        <v>0.36760110300574383</v>
      </c>
      <c r="C127" s="16">
        <f t="shared" si="2"/>
        <v>0.23050092698210878</v>
      </c>
    </row>
    <row r="128" spans="1:3" x14ac:dyDescent="0.25">
      <c r="A128" s="5">
        <v>127</v>
      </c>
      <c r="B128" s="16">
        <f t="shared" si="3"/>
        <v>0.36469298989091686</v>
      </c>
      <c r="C128" s="16">
        <f t="shared" si="2"/>
        <v>0.22783189525747477</v>
      </c>
    </row>
    <row r="129" spans="1:3" x14ac:dyDescent="0.25">
      <c r="A129" s="5">
        <v>128</v>
      </c>
      <c r="B129" s="16">
        <f t="shared" si="3"/>
        <v>0.36180788302340394</v>
      </c>
      <c r="C129" s="16">
        <f t="shared" si="2"/>
        <v>0.22519376896320223</v>
      </c>
    </row>
    <row r="130" spans="1:3" x14ac:dyDescent="0.25">
      <c r="A130" s="5">
        <v>129</v>
      </c>
      <c r="B130" s="16">
        <f t="shared" si="3"/>
        <v>0.35894560039948126</v>
      </c>
      <c r="C130" s="16">
        <f t="shared" ref="C130:C193" si="4">(1+VAL_VT*(1+VAL_VTS))^(-$A130/12)</f>
        <v>0.2225861902370683</v>
      </c>
    </row>
    <row r="131" spans="1:3" x14ac:dyDescent="0.25">
      <c r="A131" s="5">
        <v>130</v>
      </c>
      <c r="B131" s="16">
        <f t="shared" ref="B131:B194" si="5">(1+VAL_VT)^(-A131/12)</f>
        <v>0.35610596145526718</v>
      </c>
      <c r="C131" s="16">
        <f t="shared" si="4"/>
        <v>0.2200088053606323</v>
      </c>
    </row>
    <row r="132" spans="1:3" x14ac:dyDescent="0.25">
      <c r="A132" s="5">
        <v>131</v>
      </c>
      <c r="B132" s="16">
        <f t="shared" si="5"/>
        <v>0.3532887870553309</v>
      </c>
      <c r="C132" s="16">
        <f t="shared" si="4"/>
        <v>0.21746126471125382</v>
      </c>
    </row>
    <row r="133" spans="1:3" x14ac:dyDescent="0.25">
      <c r="A133" s="5">
        <v>132</v>
      </c>
      <c r="B133" s="16">
        <f t="shared" si="5"/>
        <v>0.3504938994813922</v>
      </c>
      <c r="C133" s="16">
        <f t="shared" si="4"/>
        <v>0.21494322271466598</v>
      </c>
    </row>
    <row r="134" spans="1:3" x14ac:dyDescent="0.25">
      <c r="A134" s="5">
        <v>133</v>
      </c>
      <c r="B134" s="16">
        <f t="shared" si="5"/>
        <v>0.3477211224211102</v>
      </c>
      <c r="C134" s="16">
        <f t="shared" si="4"/>
        <v>0.21245433779809877</v>
      </c>
    </row>
    <row r="135" spans="1:3" x14ac:dyDescent="0.25">
      <c r="A135" s="5">
        <v>134</v>
      </c>
      <c r="B135" s="16">
        <f t="shared" si="5"/>
        <v>0.34497028095696108</v>
      </c>
      <c r="C135" s="16">
        <f t="shared" si="4"/>
        <v>0.20999427234394444</v>
      </c>
    </row>
    <row r="136" spans="1:3" x14ac:dyDescent="0.25">
      <c r="A136" s="5">
        <v>135</v>
      </c>
      <c r="B136" s="16">
        <f t="shared" si="5"/>
        <v>0.34224120155520316</v>
      </c>
      <c r="C136" s="16">
        <f t="shared" si="4"/>
        <v>0.20756269264395941</v>
      </c>
    </row>
    <row r="137" spans="1:3" x14ac:dyDescent="0.25">
      <c r="A137" s="5">
        <v>136</v>
      </c>
      <c r="B137" s="16">
        <f t="shared" si="5"/>
        <v>0.33953371205493016</v>
      </c>
      <c r="C137" s="16">
        <f t="shared" si="4"/>
        <v>0.20515926885399696</v>
      </c>
    </row>
    <row r="138" spans="1:3" x14ac:dyDescent="0.25">
      <c r="A138" s="5">
        <v>137</v>
      </c>
      <c r="B138" s="16">
        <f t="shared" si="5"/>
        <v>0.33684764165721048</v>
      </c>
      <c r="C138" s="16">
        <f t="shared" si="4"/>
        <v>0.20278367494926386</v>
      </c>
    </row>
    <row r="139" spans="1:3" x14ac:dyDescent="0.25">
      <c r="A139" s="5">
        <v>138</v>
      </c>
      <c r="B139" s="16">
        <f t="shared" si="5"/>
        <v>0.33418282091431251</v>
      </c>
      <c r="C139" s="16">
        <f t="shared" si="4"/>
        <v>0.20043558868009465</v>
      </c>
    </row>
    <row r="140" spans="1:3" x14ac:dyDescent="0.25">
      <c r="A140" s="5">
        <v>139</v>
      </c>
      <c r="B140" s="16">
        <f t="shared" si="5"/>
        <v>0.3315390817190153</v>
      </c>
      <c r="C140" s="16">
        <f t="shared" si="4"/>
        <v>0.19811469152823896</v>
      </c>
    </row>
    <row r="141" spans="1:3" x14ac:dyDescent="0.25">
      <c r="A141" s="5">
        <v>140</v>
      </c>
      <c r="B141" s="16">
        <f t="shared" si="5"/>
        <v>0.32891625729400353</v>
      </c>
      <c r="C141" s="16">
        <f t="shared" si="4"/>
        <v>0.19582066866365413</v>
      </c>
    </row>
    <row r="142" spans="1:3" x14ac:dyDescent="0.25">
      <c r="A142" s="5">
        <v>141</v>
      </c>
      <c r="B142" s="16">
        <f t="shared" si="5"/>
        <v>0.32631418218134656</v>
      </c>
      <c r="C142" s="16">
        <f t="shared" si="4"/>
        <v>0.19355320890179856</v>
      </c>
    </row>
    <row r="143" spans="1:3" x14ac:dyDescent="0.25">
      <c r="A143" s="5">
        <v>142</v>
      </c>
      <c r="B143" s="16">
        <f t="shared" si="5"/>
        <v>0.32373269223206103</v>
      </c>
      <c r="C143" s="16">
        <f t="shared" si="4"/>
        <v>0.1913120046614194</v>
      </c>
    </row>
    <row r="144" spans="1:3" x14ac:dyDescent="0.25">
      <c r="A144" s="5">
        <v>143</v>
      </c>
      <c r="B144" s="16">
        <f t="shared" si="5"/>
        <v>0.32117162459575532</v>
      </c>
      <c r="C144" s="16">
        <f t="shared" si="4"/>
        <v>0.1890967519228294</v>
      </c>
    </row>
    <row r="145" spans="1:3" x14ac:dyDescent="0.25">
      <c r="A145" s="5">
        <v>144</v>
      </c>
      <c r="B145" s="16">
        <f t="shared" si="5"/>
        <v>0.31863081771035656</v>
      </c>
      <c r="C145" s="16">
        <f t="shared" si="4"/>
        <v>0.18690715018666609</v>
      </c>
    </row>
    <row r="146" spans="1:3" x14ac:dyDescent="0.25">
      <c r="A146" s="5">
        <v>145</v>
      </c>
      <c r="B146" s="16">
        <f t="shared" si="5"/>
        <v>0.31611011129191841</v>
      </c>
      <c r="C146" s="16">
        <f t="shared" si="4"/>
        <v>0.18474290243312938</v>
      </c>
    </row>
    <row r="147" spans="1:3" x14ac:dyDescent="0.25">
      <c r="A147" s="5">
        <v>146</v>
      </c>
      <c r="B147" s="16">
        <f t="shared" si="5"/>
        <v>0.31360934632451004</v>
      </c>
      <c r="C147" s="16">
        <f t="shared" si="4"/>
        <v>0.18260371508169085</v>
      </c>
    </row>
    <row r="148" spans="1:3" x14ac:dyDescent="0.25">
      <c r="A148" s="5">
        <v>147</v>
      </c>
      <c r="B148" s="16">
        <f t="shared" si="5"/>
        <v>0.31112836505018465</v>
      </c>
      <c r="C148" s="16">
        <f t="shared" si="4"/>
        <v>0.18048929795126906</v>
      </c>
    </row>
    <row r="149" spans="1:3" x14ac:dyDescent="0.25">
      <c r="A149" s="5">
        <v>148</v>
      </c>
      <c r="B149" s="16">
        <f t="shared" si="5"/>
        <v>0.30866701095902738</v>
      </c>
      <c r="C149" s="16">
        <f t="shared" si="4"/>
        <v>0.17839936422086697</v>
      </c>
    </row>
    <row r="150" spans="1:3" x14ac:dyDescent="0.25">
      <c r="A150" s="5">
        <v>149</v>
      </c>
      <c r="B150" s="16">
        <f t="shared" si="5"/>
        <v>0.30622512877928226</v>
      </c>
      <c r="C150" s="16">
        <f t="shared" si="4"/>
        <v>0.17633363039066421</v>
      </c>
    </row>
    <row r="151" spans="1:3" x14ac:dyDescent="0.25">
      <c r="A151" s="5">
        <v>150</v>
      </c>
      <c r="B151" s="16">
        <f t="shared" si="5"/>
        <v>0.30380256446755688</v>
      </c>
      <c r="C151" s="16">
        <f t="shared" si="4"/>
        <v>0.17429181624356058</v>
      </c>
    </row>
    <row r="152" spans="1:3" x14ac:dyDescent="0.25">
      <c r="A152" s="5">
        <v>151</v>
      </c>
      <c r="B152" s="16">
        <f t="shared" si="5"/>
        <v>0.30139916519910481</v>
      </c>
      <c r="C152" s="16">
        <f t="shared" si="4"/>
        <v>0.17227364480716428</v>
      </c>
    </row>
    <row r="153" spans="1:3" x14ac:dyDescent="0.25">
      <c r="A153" s="5">
        <v>152</v>
      </c>
      <c r="B153" s="16">
        <f t="shared" si="5"/>
        <v>0.29901477935818499</v>
      </c>
      <c r="C153" s="16">
        <f t="shared" si="4"/>
        <v>0.17027884231622101</v>
      </c>
    </row>
    <row r="154" spans="1:3" x14ac:dyDescent="0.25">
      <c r="A154" s="5">
        <v>153</v>
      </c>
      <c r="B154" s="16">
        <f t="shared" si="5"/>
        <v>0.29664925652849683</v>
      </c>
      <c r="C154" s="16">
        <f t="shared" si="4"/>
        <v>0.16830713817547704</v>
      </c>
    </row>
    <row r="155" spans="1:3" x14ac:dyDescent="0.25">
      <c r="A155" s="5">
        <v>154</v>
      </c>
      <c r="B155" s="16">
        <f t="shared" si="5"/>
        <v>0.29430244748369178</v>
      </c>
      <c r="C155" s="16">
        <f t="shared" si="4"/>
        <v>0.1663582649229734</v>
      </c>
    </row>
    <row r="156" spans="1:3" x14ac:dyDescent="0.25">
      <c r="A156" s="5">
        <v>155</v>
      </c>
      <c r="B156" s="16">
        <f t="shared" si="5"/>
        <v>0.29197420417795938</v>
      </c>
      <c r="C156" s="16">
        <f t="shared" si="4"/>
        <v>0.16443195819376472</v>
      </c>
    </row>
    <row r="157" spans="1:3" x14ac:dyDescent="0.25">
      <c r="A157" s="5">
        <v>156</v>
      </c>
      <c r="B157" s="16">
        <f t="shared" si="5"/>
        <v>0.28966437973668779</v>
      </c>
      <c r="C157" s="16">
        <f t="shared" si="4"/>
        <v>0.16252795668405748</v>
      </c>
    </row>
    <row r="158" spans="1:3" x14ac:dyDescent="0.25">
      <c r="A158" s="5">
        <v>157</v>
      </c>
      <c r="B158" s="16">
        <f t="shared" si="5"/>
        <v>0.28737282844719847</v>
      </c>
      <c r="C158" s="16">
        <f t="shared" si="4"/>
        <v>0.16064600211576469</v>
      </c>
    </row>
    <row r="159" spans="1:3" x14ac:dyDescent="0.25">
      <c r="A159" s="5">
        <v>158</v>
      </c>
      <c r="B159" s="16">
        <f t="shared" si="5"/>
        <v>0.28509940574955456</v>
      </c>
      <c r="C159" s="16">
        <f t="shared" si="4"/>
        <v>0.15878583920147032</v>
      </c>
    </row>
    <row r="160" spans="1:3" x14ac:dyDescent="0.25">
      <c r="A160" s="5">
        <v>159</v>
      </c>
      <c r="B160" s="16">
        <f t="shared" si="5"/>
        <v>0.28284396822744057</v>
      </c>
      <c r="C160" s="16">
        <f t="shared" si="4"/>
        <v>0.15694721560979918</v>
      </c>
    </row>
    <row r="161" spans="1:3" x14ac:dyDescent="0.25">
      <c r="A161" s="5">
        <v>160</v>
      </c>
      <c r="B161" s="16">
        <f t="shared" si="5"/>
        <v>0.28060637359911578</v>
      </c>
      <c r="C161" s="16">
        <f t="shared" si="4"/>
        <v>0.15512988193118865</v>
      </c>
    </row>
    <row r="162" spans="1:3" x14ac:dyDescent="0.25">
      <c r="A162" s="5">
        <v>161</v>
      </c>
      <c r="B162" s="16">
        <f t="shared" si="5"/>
        <v>0.27838648070843841</v>
      </c>
      <c r="C162" s="16">
        <f t="shared" si="4"/>
        <v>0.15333359164405583</v>
      </c>
    </row>
    <row r="163" spans="1:3" x14ac:dyDescent="0.25">
      <c r="A163" s="5">
        <v>162</v>
      </c>
      <c r="B163" s="16">
        <f t="shared" si="5"/>
        <v>0.27618414951596076</v>
      </c>
      <c r="C163" s="16">
        <f t="shared" si="4"/>
        <v>0.15155810108135703</v>
      </c>
    </row>
    <row r="164" spans="1:3" x14ac:dyDescent="0.25">
      <c r="A164" s="5">
        <v>163</v>
      </c>
      <c r="B164" s="16">
        <f t="shared" si="5"/>
        <v>0.27399924109009527</v>
      </c>
      <c r="C164" s="16">
        <f t="shared" si="4"/>
        <v>0.14980316939753419</v>
      </c>
    </row>
    <row r="165" spans="1:3" x14ac:dyDescent="0.25">
      <c r="A165" s="5">
        <v>164</v>
      </c>
      <c r="B165" s="16">
        <f t="shared" si="5"/>
        <v>0.27183161759835001</v>
      </c>
      <c r="C165" s="16">
        <f t="shared" si="4"/>
        <v>0.14806855853584439</v>
      </c>
    </row>
    <row r="166" spans="1:3" x14ac:dyDescent="0.25">
      <c r="A166" s="5">
        <v>165</v>
      </c>
      <c r="B166" s="16">
        <f t="shared" si="5"/>
        <v>0.26968114229863355</v>
      </c>
      <c r="C166" s="16">
        <f t="shared" si="4"/>
        <v>0.14635403319606699</v>
      </c>
    </row>
    <row r="167" spans="1:3" x14ac:dyDescent="0.25">
      <c r="A167" s="5">
        <v>166</v>
      </c>
      <c r="B167" s="16">
        <f t="shared" si="5"/>
        <v>0.26754767953062897</v>
      </c>
      <c r="C167" s="16">
        <f t="shared" si="4"/>
        <v>0.1446593608025856</v>
      </c>
    </row>
    <row r="168" spans="1:3" x14ac:dyDescent="0.25">
      <c r="A168" s="5">
        <v>167</v>
      </c>
      <c r="B168" s="16">
        <f t="shared" si="5"/>
        <v>0.26543109470723575</v>
      </c>
      <c r="C168" s="16">
        <f t="shared" si="4"/>
        <v>0.14298431147283891</v>
      </c>
    </row>
    <row r="169" spans="1:3" x14ac:dyDescent="0.25">
      <c r="A169" s="5">
        <v>168</v>
      </c>
      <c r="B169" s="16">
        <f t="shared" si="5"/>
        <v>0.26333125430607973</v>
      </c>
      <c r="C169" s="16">
        <f t="shared" si="4"/>
        <v>0.14132865798613695</v>
      </c>
    </row>
    <row r="170" spans="1:3" x14ac:dyDescent="0.25">
      <c r="A170" s="5">
        <v>169</v>
      </c>
      <c r="B170" s="16">
        <f t="shared" si="5"/>
        <v>0.26124802586108953</v>
      </c>
      <c r="C170" s="16">
        <f t="shared" si="4"/>
        <v>0.13969217575283885</v>
      </c>
    </row>
    <row r="171" spans="1:3" x14ac:dyDescent="0.25">
      <c r="A171" s="5">
        <v>170</v>
      </c>
      <c r="B171" s="16">
        <f t="shared" si="5"/>
        <v>0.25918127795414048</v>
      </c>
      <c r="C171" s="16">
        <f t="shared" si="4"/>
        <v>0.13807464278388723</v>
      </c>
    </row>
    <row r="172" spans="1:3" x14ac:dyDescent="0.25">
      <c r="A172" s="5">
        <v>171</v>
      </c>
      <c r="B172" s="16">
        <f t="shared" si="5"/>
        <v>0.25713088020676411</v>
      </c>
      <c r="C172" s="16">
        <f t="shared" si="4"/>
        <v>0.13647583966069496</v>
      </c>
    </row>
    <row r="173" spans="1:3" x14ac:dyDescent="0.25">
      <c r="A173" s="5">
        <v>172</v>
      </c>
      <c r="B173" s="16">
        <f t="shared" si="5"/>
        <v>0.25509670327192335</v>
      </c>
      <c r="C173" s="16">
        <f t="shared" si="4"/>
        <v>0.13489554950538146</v>
      </c>
    </row>
    <row r="174" spans="1:3" x14ac:dyDescent="0.25">
      <c r="A174" s="5">
        <v>173</v>
      </c>
      <c r="B174" s="16">
        <f t="shared" si="5"/>
        <v>0.25307861882585309</v>
      </c>
      <c r="C174" s="16">
        <f t="shared" si="4"/>
        <v>0.13333355795135296</v>
      </c>
    </row>
    <row r="175" spans="1:3" x14ac:dyDescent="0.25">
      <c r="A175" s="5">
        <v>174</v>
      </c>
      <c r="B175" s="16">
        <f t="shared" si="5"/>
        <v>0.25107649955996431</v>
      </c>
      <c r="C175" s="16">
        <f t="shared" si="4"/>
        <v>0.13178965311422353</v>
      </c>
    </row>
    <row r="176" spans="1:3" x14ac:dyDescent="0.25">
      <c r="A176" s="5">
        <v>175</v>
      </c>
      <c r="B176" s="16">
        <f t="shared" si="5"/>
        <v>0.24909021917281385</v>
      </c>
      <c r="C176" s="16">
        <f t="shared" si="4"/>
        <v>0.13026362556307322</v>
      </c>
    </row>
    <row r="177" spans="1:3" x14ac:dyDescent="0.25">
      <c r="A177" s="5">
        <v>176</v>
      </c>
      <c r="B177" s="16">
        <f t="shared" si="5"/>
        <v>0.24711965236213634</v>
      </c>
      <c r="C177" s="16">
        <f t="shared" si="4"/>
        <v>0.12875526829203859</v>
      </c>
    </row>
    <row r="178" spans="1:3" x14ac:dyDescent="0.25">
      <c r="A178" s="5">
        <v>177</v>
      </c>
      <c r="B178" s="16">
        <f t="shared" si="5"/>
        <v>0.24516467481693954</v>
      </c>
      <c r="C178" s="16">
        <f t="shared" si="4"/>
        <v>0.12726437669223215</v>
      </c>
    </row>
    <row r="179" spans="1:3" x14ac:dyDescent="0.25">
      <c r="A179" s="5">
        <v>178</v>
      </c>
      <c r="B179" s="16">
        <f t="shared" si="5"/>
        <v>0.24322516320966261</v>
      </c>
      <c r="C179" s="16">
        <f t="shared" si="4"/>
        <v>0.12579074852398744</v>
      </c>
    </row>
    <row r="180" spans="1:3" x14ac:dyDescent="0.25">
      <c r="A180" s="5">
        <v>179</v>
      </c>
      <c r="B180" s="16">
        <f t="shared" si="5"/>
        <v>0.24130099518839621</v>
      </c>
      <c r="C180" s="16">
        <f t="shared" si="4"/>
        <v>0.12433418388942512</v>
      </c>
    </row>
    <row r="181" spans="1:3" x14ac:dyDescent="0.25">
      <c r="A181" s="5">
        <v>180</v>
      </c>
      <c r="B181" s="16">
        <f t="shared" si="5"/>
        <v>0.23939204936916339</v>
      </c>
      <c r="C181" s="16">
        <f t="shared" si="4"/>
        <v>0.1228944852053365</v>
      </c>
    </row>
    <row r="182" spans="1:3" x14ac:dyDescent="0.25">
      <c r="A182" s="5">
        <v>181</v>
      </c>
      <c r="B182" s="16">
        <f t="shared" si="5"/>
        <v>0.23749820532826321</v>
      </c>
      <c r="C182" s="16">
        <f t="shared" si="4"/>
        <v>0.12147145717638164</v>
      </c>
    </row>
    <row r="183" spans="1:3" x14ac:dyDescent="0.25">
      <c r="A183" s="5">
        <v>182</v>
      </c>
      <c r="B183" s="16">
        <f t="shared" si="5"/>
        <v>0.23561934359467318</v>
      </c>
      <c r="C183" s="16">
        <f t="shared" si="4"/>
        <v>0.12006490676859762</v>
      </c>
    </row>
    <row r="184" spans="1:3" x14ac:dyDescent="0.25">
      <c r="A184" s="5">
        <v>183</v>
      </c>
      <c r="B184" s="16">
        <f t="shared" si="5"/>
        <v>0.23375534564251285</v>
      </c>
      <c r="C184" s="16">
        <f t="shared" si="4"/>
        <v>0.11867464318321302</v>
      </c>
    </row>
    <row r="185" spans="1:3" x14ac:dyDescent="0.25">
      <c r="A185" s="5">
        <v>184</v>
      </c>
      <c r="B185" s="16">
        <f t="shared" si="5"/>
        <v>0.23190609388356676</v>
      </c>
      <c r="C185" s="16">
        <f t="shared" si="4"/>
        <v>0.11730047783076647</v>
      </c>
    </row>
    <row r="186" spans="1:3" x14ac:dyDescent="0.25">
      <c r="A186" s="5">
        <v>185</v>
      </c>
      <c r="B186" s="16">
        <f t="shared" si="5"/>
        <v>0.23007147165986638</v>
      </c>
      <c r="C186" s="16">
        <f t="shared" si="4"/>
        <v>0.11594222430552428</v>
      </c>
    </row>
    <row r="187" spans="1:3" x14ac:dyDescent="0.25">
      <c r="A187" s="5">
        <v>186</v>
      </c>
      <c r="B187" s="16">
        <f t="shared" si="5"/>
        <v>0.22825136323633116</v>
      </c>
      <c r="C187" s="16">
        <f t="shared" si="4"/>
        <v>0.11459969836019435</v>
      </c>
    </row>
    <row r="188" spans="1:3" x14ac:dyDescent="0.25">
      <c r="A188" s="5">
        <v>187</v>
      </c>
      <c r="B188" s="16">
        <f t="shared" si="5"/>
        <v>0.22644565379346712</v>
      </c>
      <c r="C188" s="16">
        <f t="shared" si="4"/>
        <v>0.11327271788093325</v>
      </c>
    </row>
    <row r="189" spans="1:3" x14ac:dyDescent="0.25">
      <c r="A189" s="5">
        <v>188</v>
      </c>
      <c r="B189" s="16">
        <f t="shared" si="5"/>
        <v>0.22465422942012392</v>
      </c>
      <c r="C189" s="16">
        <f t="shared" si="4"/>
        <v>0.11196110286264224</v>
      </c>
    </row>
    <row r="190" spans="1:3" x14ac:dyDescent="0.25">
      <c r="A190" s="5">
        <v>189</v>
      </c>
      <c r="B190" s="16">
        <f t="shared" si="5"/>
        <v>0.22287697710630863</v>
      </c>
      <c r="C190" s="16">
        <f t="shared" si="4"/>
        <v>0.11066467538454973</v>
      </c>
    </row>
    <row r="191" spans="1:3" x14ac:dyDescent="0.25">
      <c r="A191" s="5">
        <v>190</v>
      </c>
      <c r="B191" s="16">
        <f t="shared" si="5"/>
        <v>0.22111378473605692</v>
      </c>
      <c r="C191" s="16">
        <f t="shared" si="4"/>
        <v>0.10938325958607609</v>
      </c>
    </row>
    <row r="192" spans="1:3" x14ac:dyDescent="0.25">
      <c r="A192" s="5">
        <v>191</v>
      </c>
      <c r="B192" s="16">
        <f t="shared" si="5"/>
        <v>0.21936454108036013</v>
      </c>
      <c r="C192" s="16">
        <f t="shared" si="4"/>
        <v>0.1081166816429784</v>
      </c>
    </row>
    <row r="193" spans="1:3" x14ac:dyDescent="0.25">
      <c r="A193" s="5">
        <v>192</v>
      </c>
      <c r="B193" s="16">
        <f t="shared" si="5"/>
        <v>0.21762913579014853</v>
      </c>
      <c r="C193" s="16">
        <f t="shared" si="4"/>
        <v>0.10686476974377089</v>
      </c>
    </row>
    <row r="194" spans="1:3" x14ac:dyDescent="0.25">
      <c r="A194" s="5">
        <v>193</v>
      </c>
      <c r="B194" s="16">
        <f t="shared" si="5"/>
        <v>0.2159074593893302</v>
      </c>
      <c r="C194" s="16">
        <f t="shared" ref="C194:C257" si="6">(1+VAL_VT*(1+VAL_VTS))^(-$A194/12)</f>
        <v>0.10562735406641884</v>
      </c>
    </row>
    <row r="195" spans="1:3" x14ac:dyDescent="0.25">
      <c r="A195" s="5">
        <v>194</v>
      </c>
      <c r="B195" s="16">
        <f t="shared" ref="B195:B258" si="7">(1+VAL_VT)^(-A195/12)</f>
        <v>0.21419940326788461</v>
      </c>
      <c r="C195" s="16">
        <f t="shared" si="6"/>
        <v>0.10440426675530226</v>
      </c>
    </row>
    <row r="196" spans="1:3" x14ac:dyDescent="0.25">
      <c r="A196" s="5">
        <v>195</v>
      </c>
      <c r="B196" s="16">
        <f t="shared" si="7"/>
        <v>0.21250485967501165</v>
      </c>
      <c r="C196" s="16">
        <f t="shared" si="6"/>
        <v>0.10319534189844608</v>
      </c>
    </row>
    <row r="197" spans="1:3" x14ac:dyDescent="0.25">
      <c r="A197" s="5">
        <v>196</v>
      </c>
      <c r="B197" s="16">
        <f t="shared" si="7"/>
        <v>0.21082372171233341</v>
      </c>
      <c r="C197" s="16">
        <f t="shared" si="6"/>
        <v>0.10200041550501435</v>
      </c>
    </row>
    <row r="198" spans="1:3" x14ac:dyDescent="0.25">
      <c r="A198" s="5">
        <v>197</v>
      </c>
      <c r="B198" s="16">
        <f t="shared" si="7"/>
        <v>0.20915588332715124</v>
      </c>
      <c r="C198" s="16">
        <f t="shared" si="6"/>
        <v>0.10081932548306459</v>
      </c>
    </row>
    <row r="199" spans="1:3" x14ac:dyDescent="0.25">
      <c r="A199" s="5">
        <v>198</v>
      </c>
      <c r="B199" s="16">
        <f t="shared" si="7"/>
        <v>0.20750123930575562</v>
      </c>
      <c r="C199" s="16">
        <f t="shared" si="6"/>
        <v>9.9651911617560346E-2</v>
      </c>
    </row>
    <row r="200" spans="1:3" x14ac:dyDescent="0.25">
      <c r="A200" s="5">
        <v>199</v>
      </c>
      <c r="B200" s="16">
        <f t="shared" si="7"/>
        <v>0.2058596852667883</v>
      </c>
      <c r="C200" s="16">
        <f t="shared" si="6"/>
        <v>9.8498015548637657E-2</v>
      </c>
    </row>
    <row r="201" spans="1:3" x14ac:dyDescent="0.25">
      <c r="A201" s="5">
        <v>200</v>
      </c>
      <c r="B201" s="16">
        <f t="shared" si="7"/>
        <v>0.2042311176546581</v>
      </c>
      <c r="C201" s="16">
        <f t="shared" si="6"/>
        <v>9.7357480750123668E-2</v>
      </c>
    </row>
    <row r="202" spans="1:3" x14ac:dyDescent="0.25">
      <c r="A202" s="5">
        <v>201</v>
      </c>
      <c r="B202" s="16">
        <f t="shared" si="7"/>
        <v>0.20261543373300783</v>
      </c>
      <c r="C202" s="16">
        <f t="shared" si="6"/>
        <v>9.6230152508304106E-2</v>
      </c>
    </row>
    <row r="203" spans="1:3" x14ac:dyDescent="0.25">
      <c r="A203" s="5">
        <v>202</v>
      </c>
      <c r="B203" s="16">
        <f t="shared" si="7"/>
        <v>0.20101253157823357</v>
      </c>
      <c r="C203" s="16">
        <f t="shared" si="6"/>
        <v>9.5115877900935758E-2</v>
      </c>
    </row>
    <row r="204" spans="1:3" x14ac:dyDescent="0.25">
      <c r="A204" s="5">
        <v>203</v>
      </c>
      <c r="B204" s="16">
        <f t="shared" si="7"/>
        <v>0.19942231007305461</v>
      </c>
      <c r="C204" s="16">
        <f t="shared" si="6"/>
        <v>9.401450577650293E-2</v>
      </c>
    </row>
    <row r="205" spans="1:3" x14ac:dyDescent="0.25">
      <c r="A205" s="5">
        <v>204</v>
      </c>
      <c r="B205" s="16">
        <f t="shared" si="7"/>
        <v>0.19784466890013502</v>
      </c>
      <c r="C205" s="16">
        <f t="shared" si="6"/>
        <v>9.2925886733713825E-2</v>
      </c>
    </row>
    <row r="206" spans="1:3" x14ac:dyDescent="0.25">
      <c r="A206" s="5">
        <v>205</v>
      </c>
      <c r="B206" s="16">
        <f t="shared" si="7"/>
        <v>0.19627950853575468</v>
      </c>
      <c r="C206" s="16">
        <f t="shared" si="6"/>
        <v>9.184987310123377E-2</v>
      </c>
    </row>
    <row r="207" spans="1:3" x14ac:dyDescent="0.25">
      <c r="A207" s="5">
        <v>206</v>
      </c>
      <c r="B207" s="16">
        <f t="shared" si="7"/>
        <v>0.19472673024353149</v>
      </c>
      <c r="C207" s="16">
        <f t="shared" si="6"/>
        <v>9.0786318917654138E-2</v>
      </c>
    </row>
    <row r="208" spans="1:3" x14ac:dyDescent="0.25">
      <c r="A208" s="5">
        <v>207</v>
      </c>
      <c r="B208" s="16">
        <f t="shared" si="7"/>
        <v>0.19318623606819238</v>
      </c>
      <c r="C208" s="16">
        <f t="shared" si="6"/>
        <v>8.9735079911692286E-2</v>
      </c>
    </row>
    <row r="209" spans="1:3" x14ac:dyDescent="0.25">
      <c r="A209" s="5">
        <v>208</v>
      </c>
      <c r="B209" s="16">
        <f t="shared" si="7"/>
        <v>0.19165792882939398</v>
      </c>
      <c r="C209" s="16">
        <f t="shared" si="6"/>
        <v>8.8696013482621211E-2</v>
      </c>
    </row>
    <row r="210" spans="1:3" x14ac:dyDescent="0.25">
      <c r="A210" s="5">
        <v>209</v>
      </c>
      <c r="B210" s="16">
        <f t="shared" si="7"/>
        <v>0.19014171211559203</v>
      </c>
      <c r="C210" s="16">
        <f t="shared" si="6"/>
        <v>8.7668978680925727E-2</v>
      </c>
    </row>
    <row r="211" spans="1:3" x14ac:dyDescent="0.25">
      <c r="A211" s="5">
        <v>210</v>
      </c>
      <c r="B211" s="16">
        <f t="shared" si="7"/>
        <v>0.18863749027795962</v>
      </c>
      <c r="C211" s="16">
        <f t="shared" si="6"/>
        <v>8.665383618918289E-2</v>
      </c>
    </row>
    <row r="212" spans="1:3" x14ac:dyDescent="0.25">
      <c r="A212" s="5">
        <v>211</v>
      </c>
      <c r="B212" s="16">
        <f t="shared" si="7"/>
        <v>0.187145168424353</v>
      </c>
      <c r="C212" s="16">
        <f t="shared" si="6"/>
        <v>8.5650448303163165E-2</v>
      </c>
    </row>
    <row r="213" spans="1:3" x14ac:dyDescent="0.25">
      <c r="A213" s="5">
        <v>212</v>
      </c>
      <c r="B213" s="16">
        <f t="shared" si="7"/>
        <v>0.1856646524133255</v>
      </c>
      <c r="C213" s="16">
        <f t="shared" si="6"/>
        <v>8.4658678913151056E-2</v>
      </c>
    </row>
    <row r="214" spans="1:3" x14ac:dyDescent="0.25">
      <c r="A214" s="5">
        <v>213</v>
      </c>
      <c r="B214" s="16">
        <f t="shared" si="7"/>
        <v>0.18419584884818896</v>
      </c>
      <c r="C214" s="16">
        <f t="shared" si="6"/>
        <v>8.3678393485481867E-2</v>
      </c>
    </row>
    <row r="215" spans="1:3" x14ac:dyDescent="0.25">
      <c r="A215" s="5">
        <v>214</v>
      </c>
      <c r="B215" s="16">
        <f t="shared" si="7"/>
        <v>0.18273866507112141</v>
      </c>
      <c r="C215" s="16">
        <f t="shared" si="6"/>
        <v>8.2709459044291944E-2</v>
      </c>
    </row>
    <row r="216" spans="1:3" x14ac:dyDescent="0.25">
      <c r="A216" s="5">
        <v>215</v>
      </c>
      <c r="B216" s="16">
        <f t="shared" si="7"/>
        <v>0.18129300915732238</v>
      </c>
      <c r="C216" s="16">
        <f t="shared" si="6"/>
        <v>8.1751744153480813E-2</v>
      </c>
    </row>
    <row r="217" spans="1:3" x14ac:dyDescent="0.25">
      <c r="A217" s="5">
        <v>216</v>
      </c>
      <c r="B217" s="16">
        <f t="shared" si="7"/>
        <v>0.17985878990921364</v>
      </c>
      <c r="C217" s="16">
        <f t="shared" si="6"/>
        <v>8.0805118898881603E-2</v>
      </c>
    </row>
    <row r="218" spans="1:3" x14ac:dyDescent="0.25">
      <c r="A218" s="5">
        <v>217</v>
      </c>
      <c r="B218" s="16">
        <f t="shared" si="7"/>
        <v>0.17843591685068608</v>
      </c>
      <c r="C218" s="16">
        <f t="shared" si="6"/>
        <v>7.9869454870638096E-2</v>
      </c>
    </row>
    <row r="219" spans="1:3" x14ac:dyDescent="0.25">
      <c r="A219" s="5">
        <v>218</v>
      </c>
      <c r="B219" s="16">
        <f t="shared" si="7"/>
        <v>0.17702430022139226</v>
      </c>
      <c r="C219" s="16">
        <f t="shared" si="6"/>
        <v>7.8944625145786193E-2</v>
      </c>
    </row>
    <row r="220" spans="1:3" x14ac:dyDescent="0.25">
      <c r="A220" s="5">
        <v>219</v>
      </c>
      <c r="B220" s="16">
        <f t="shared" si="7"/>
        <v>0.17562385097108396</v>
      </c>
      <c r="C220" s="16">
        <f t="shared" si="6"/>
        <v>7.8030504271036749E-2</v>
      </c>
    </row>
    <row r="221" spans="1:3" x14ac:dyDescent="0.25">
      <c r="A221" s="5">
        <v>220</v>
      </c>
      <c r="B221" s="16">
        <f t="shared" si="7"/>
        <v>0.1742344807539945</v>
      </c>
      <c r="C221" s="16">
        <f t="shared" si="6"/>
        <v>7.7126968245757571E-2</v>
      </c>
    </row>
    <row r="222" spans="1:3" x14ac:dyDescent="0.25">
      <c r="A222" s="5">
        <v>221</v>
      </c>
      <c r="B222" s="16">
        <f t="shared" si="7"/>
        <v>0.17285610192326545</v>
      </c>
      <c r="C222" s="16">
        <f t="shared" si="6"/>
        <v>7.6233894505152833E-2</v>
      </c>
    </row>
    <row r="223" spans="1:3" x14ac:dyDescent="0.25">
      <c r="A223" s="5">
        <v>222</v>
      </c>
      <c r="B223" s="16">
        <f t="shared" si="7"/>
        <v>0.17148862752541782</v>
      </c>
      <c r="C223" s="16">
        <f t="shared" si="6"/>
        <v>7.5351161903637318E-2</v>
      </c>
    </row>
    <row r="224" spans="1:3" x14ac:dyDescent="0.25">
      <c r="A224" s="5">
        <v>223</v>
      </c>
      <c r="B224" s="16">
        <f t="shared" si="7"/>
        <v>0.17013197129486635</v>
      </c>
      <c r="C224" s="16">
        <f t="shared" si="6"/>
        <v>7.4478650698402732E-2</v>
      </c>
    </row>
    <row r="225" spans="1:3" x14ac:dyDescent="0.25">
      <c r="A225" s="5">
        <v>224</v>
      </c>
      <c r="B225" s="16">
        <f t="shared" si="7"/>
        <v>0.16878604764847771</v>
      </c>
      <c r="C225" s="16">
        <f t="shared" si="6"/>
        <v>7.3616242533174808E-2</v>
      </c>
    </row>
    <row r="226" spans="1:3" x14ac:dyDescent="0.25">
      <c r="A226" s="5">
        <v>225</v>
      </c>
      <c r="B226" s="16">
        <f t="shared" si="7"/>
        <v>0.16745077168017175</v>
      </c>
      <c r="C226" s="16">
        <f t="shared" si="6"/>
        <v>7.2763820422158135E-2</v>
      </c>
    </row>
    <row r="227" spans="1:3" x14ac:dyDescent="0.25">
      <c r="A227" s="5">
        <v>226</v>
      </c>
      <c r="B227" s="16">
        <f t="shared" si="7"/>
        <v>0.16612605915556494</v>
      </c>
      <c r="C227" s="16">
        <f t="shared" si="6"/>
        <v>7.1921268734166946E-2</v>
      </c>
    </row>
    <row r="228" spans="1:3" x14ac:dyDescent="0.25">
      <c r="A228" s="5">
        <v>227</v>
      </c>
      <c r="B228" s="16">
        <f t="shared" si="7"/>
        <v>0.16481182650665668</v>
      </c>
      <c r="C228" s="16">
        <f t="shared" si="6"/>
        <v>7.1088473176939823E-2</v>
      </c>
    </row>
    <row r="229" spans="1:3" x14ac:dyDescent="0.25">
      <c r="A229" s="5">
        <v>228</v>
      </c>
      <c r="B229" s="16">
        <f t="shared" si="7"/>
        <v>0.16350799082655781</v>
      </c>
      <c r="C229" s="16">
        <f t="shared" si="6"/>
        <v>7.0265320781636179E-2</v>
      </c>
    </row>
    <row r="230" spans="1:3" x14ac:dyDescent="0.25">
      <c r="A230" s="5">
        <v>229</v>
      </c>
      <c r="B230" s="16">
        <f t="shared" si="7"/>
        <v>0.16221446986426005</v>
      </c>
      <c r="C230" s="16">
        <f t="shared" si="6"/>
        <v>6.9451699887511376E-2</v>
      </c>
    </row>
    <row r="231" spans="1:3" x14ac:dyDescent="0.25">
      <c r="A231" s="5">
        <v>230</v>
      </c>
      <c r="B231" s="16">
        <f t="shared" si="7"/>
        <v>0.16093118201944748</v>
      </c>
      <c r="C231" s="16">
        <f t="shared" si="6"/>
        <v>6.8647500126770622E-2</v>
      </c>
    </row>
    <row r="232" spans="1:3" x14ac:dyDescent="0.25">
      <c r="A232" s="5">
        <v>231</v>
      </c>
      <c r="B232" s="16">
        <f t="shared" si="7"/>
        <v>0.15965804633734906</v>
      </c>
      <c r="C232" s="16">
        <f t="shared" si="6"/>
        <v>6.785261240959721E-2</v>
      </c>
    </row>
    <row r="233" spans="1:3" x14ac:dyDescent="0.25">
      <c r="A233" s="5">
        <v>232</v>
      </c>
      <c r="B233" s="16">
        <f t="shared" si="7"/>
        <v>0.15839498250363135</v>
      </c>
      <c r="C233" s="16">
        <f t="shared" si="6"/>
        <v>6.7066928909354395E-2</v>
      </c>
    </row>
    <row r="234" spans="1:3" x14ac:dyDescent="0.25">
      <c r="A234" s="5">
        <v>233</v>
      </c>
      <c r="B234" s="16">
        <f t="shared" si="7"/>
        <v>0.15714191083933224</v>
      </c>
      <c r="C234" s="16">
        <f t="shared" si="6"/>
        <v>6.6290343047958972E-2</v>
      </c>
    </row>
    <row r="235" spans="1:3" x14ac:dyDescent="0.25">
      <c r="A235" s="5">
        <v>234</v>
      </c>
      <c r="B235" s="16">
        <f t="shared" si="7"/>
        <v>0.15589875229583436</v>
      </c>
      <c r="C235" s="16">
        <f t="shared" si="6"/>
        <v>6.5522749481423753E-2</v>
      </c>
    </row>
    <row r="236" spans="1:3" x14ac:dyDescent="0.25">
      <c r="A236" s="5">
        <v>235</v>
      </c>
      <c r="B236" s="16">
        <f t="shared" si="7"/>
        <v>0.15466542844987849</v>
      </c>
      <c r="C236" s="16">
        <f t="shared" si="6"/>
        <v>6.4764044085567629E-2</v>
      </c>
    </row>
    <row r="237" spans="1:3" x14ac:dyDescent="0.25">
      <c r="A237" s="5">
        <v>236</v>
      </c>
      <c r="B237" s="16">
        <f t="shared" si="7"/>
        <v>0.15344186149861608</v>
      </c>
      <c r="C237" s="16">
        <f t="shared" si="6"/>
        <v>6.4014123941891168E-2</v>
      </c>
    </row>
    <row r="238" spans="1:3" x14ac:dyDescent="0.25">
      <c r="A238" s="5">
        <v>237</v>
      </c>
      <c r="B238" s="16">
        <f t="shared" si="7"/>
        <v>0.15222797425470158</v>
      </c>
      <c r="C238" s="16">
        <f t="shared" si="6"/>
        <v>6.3272887323615759E-2</v>
      </c>
    </row>
    <row r="239" spans="1:3" x14ac:dyDescent="0.25">
      <c r="A239" s="5">
        <v>238</v>
      </c>
      <c r="B239" s="16">
        <f t="shared" si="7"/>
        <v>0.15102369014142264</v>
      </c>
      <c r="C239" s="16">
        <f t="shared" si="6"/>
        <v>6.2540233681884286E-2</v>
      </c>
    </row>
    <row r="240" spans="1:3" x14ac:dyDescent="0.25">
      <c r="A240" s="5">
        <v>239</v>
      </c>
      <c r="B240" s="16">
        <f t="shared" si="7"/>
        <v>0.14982893318786969</v>
      </c>
      <c r="C240" s="16">
        <f t="shared" si="6"/>
        <v>6.1816063632121609E-2</v>
      </c>
    </row>
    <row r="241" spans="1:3" x14ac:dyDescent="0.25">
      <c r="A241" s="5">
        <v>240</v>
      </c>
      <c r="B241" s="16">
        <f t="shared" si="7"/>
        <v>0.14864362802414349</v>
      </c>
      <c r="C241" s="16">
        <f t="shared" si="6"/>
        <v>6.1100278940553199E-2</v>
      </c>
    </row>
    <row r="242" spans="1:3" x14ac:dyDescent="0.25">
      <c r="A242" s="5">
        <v>241</v>
      </c>
      <c r="B242" s="16">
        <f t="shared" si="7"/>
        <v>0.14746769987660005</v>
      </c>
      <c r="C242" s="16">
        <f t="shared" si="6"/>
        <v>6.039278251087947E-2</v>
      </c>
    </row>
    <row r="243" spans="1:3" x14ac:dyDescent="0.25">
      <c r="A243" s="5">
        <v>242</v>
      </c>
      <c r="B243" s="16">
        <f t="shared" si="7"/>
        <v>0.14630107456313407</v>
      </c>
      <c r="C243" s="16">
        <f t="shared" si="6"/>
        <v>5.9693478371104884E-2</v>
      </c>
    </row>
    <row r="244" spans="1:3" x14ac:dyDescent="0.25">
      <c r="A244" s="5">
        <v>243</v>
      </c>
      <c r="B244" s="16">
        <f t="shared" si="7"/>
        <v>0.14514367848849913</v>
      </c>
      <c r="C244" s="16">
        <f t="shared" si="6"/>
        <v>5.9002271660519294E-2</v>
      </c>
    </row>
    <row r="245" spans="1:3" x14ac:dyDescent="0.25">
      <c r="A245" s="5">
        <v>244</v>
      </c>
      <c r="B245" s="16">
        <f t="shared" si="7"/>
        <v>0.14399543863966488</v>
      </c>
      <c r="C245" s="16">
        <f t="shared" si="6"/>
        <v>5.8319068616829922E-2</v>
      </c>
    </row>
    <row r="246" spans="1:3" x14ac:dyDescent="0.25">
      <c r="A246" s="5">
        <v>245</v>
      </c>
      <c r="B246" s="16">
        <f t="shared" si="7"/>
        <v>0.14285628258121111</v>
      </c>
      <c r="C246" s="16">
        <f t="shared" si="6"/>
        <v>5.7643776563442599E-2</v>
      </c>
    </row>
    <row r="247" spans="1:3" x14ac:dyDescent="0.25">
      <c r="A247" s="5">
        <v>246</v>
      </c>
      <c r="B247" s="16">
        <f t="shared" si="7"/>
        <v>0.14172613845075852</v>
      </c>
      <c r="C247" s="16">
        <f t="shared" si="6"/>
        <v>5.6976303896890207E-2</v>
      </c>
    </row>
    <row r="248" spans="1:3" x14ac:dyDescent="0.25">
      <c r="A248" s="5">
        <v>247</v>
      </c>
      <c r="B248" s="16">
        <f t="shared" si="7"/>
        <v>0.14060493495443499</v>
      </c>
      <c r="C248" s="16">
        <f t="shared" si="6"/>
        <v>5.6316560074406621E-2</v>
      </c>
    </row>
    <row r="249" spans="1:3" x14ac:dyDescent="0.25">
      <c r="A249" s="5">
        <v>248</v>
      </c>
      <c r="B249" s="16">
        <f t="shared" si="7"/>
        <v>0.13949260136237826</v>
      </c>
      <c r="C249" s="16">
        <f t="shared" si="6"/>
        <v>5.5664455601644479E-2</v>
      </c>
    </row>
    <row r="250" spans="1:3" x14ac:dyDescent="0.25">
      <c r="A250" s="5">
        <v>249</v>
      </c>
      <c r="B250" s="16">
        <f t="shared" si="7"/>
        <v>0.13838906750427413</v>
      </c>
      <c r="C250" s="16">
        <f t="shared" si="6"/>
        <v>5.5019902020535458E-2</v>
      </c>
    </row>
    <row r="251" spans="1:3" x14ac:dyDescent="0.25">
      <c r="A251" s="5">
        <v>250</v>
      </c>
      <c r="B251" s="16">
        <f t="shared" si="7"/>
        <v>0.13729426376492965</v>
      </c>
      <c r="C251" s="16">
        <f t="shared" si="6"/>
        <v>5.4382811897290696E-2</v>
      </c>
    </row>
    <row r="252" spans="1:3" x14ac:dyDescent="0.25">
      <c r="A252" s="5">
        <v>251</v>
      </c>
      <c r="B252" s="16">
        <f t="shared" si="7"/>
        <v>0.13620812107988153</v>
      </c>
      <c r="C252" s="16">
        <f t="shared" si="6"/>
        <v>5.3753098810540516E-2</v>
      </c>
    </row>
    <row r="253" spans="1:3" x14ac:dyDescent="0.25">
      <c r="A253" s="5">
        <v>252</v>
      </c>
      <c r="B253" s="16">
        <f t="shared" si="7"/>
        <v>0.13513057093103953</v>
      </c>
      <c r="C253" s="16">
        <f t="shared" si="6"/>
        <v>5.3130677339611479E-2</v>
      </c>
    </row>
    <row r="254" spans="1:3" x14ac:dyDescent="0.25">
      <c r="A254" s="5">
        <v>253</v>
      </c>
      <c r="B254" s="16">
        <f t="shared" si="7"/>
        <v>0.1340615453423637</v>
      </c>
      <c r="C254" s="16">
        <f t="shared" si="6"/>
        <v>5.2515463052938673E-2</v>
      </c>
    </row>
    <row r="255" spans="1:3" x14ac:dyDescent="0.25">
      <c r="A255" s="5">
        <v>254</v>
      </c>
      <c r="B255" s="16">
        <f t="shared" si="7"/>
        <v>0.13300097687557638</v>
      </c>
      <c r="C255" s="16">
        <f t="shared" si="6"/>
        <v>5.1907372496612959E-2</v>
      </c>
    </row>
    <row r="256" spans="1:3" x14ac:dyDescent="0.25">
      <c r="A256" s="5">
        <v>255</v>
      </c>
      <c r="B256" s="16">
        <f t="shared" si="7"/>
        <v>0.13194879862590833</v>
      </c>
      <c r="C256" s="16">
        <f t="shared" si="6"/>
        <v>5.1306323183060269E-2</v>
      </c>
    </row>
    <row r="257" spans="1:3" x14ac:dyDescent="0.25">
      <c r="A257" s="5">
        <v>256</v>
      </c>
      <c r="B257" s="16">
        <f t="shared" si="7"/>
        <v>0.13090494421787713</v>
      </c>
      <c r="C257" s="16">
        <f t="shared" si="6"/>
        <v>5.0712233579852106E-2</v>
      </c>
    </row>
    <row r="258" spans="1:3" x14ac:dyDescent="0.25">
      <c r="A258" s="5">
        <v>257</v>
      </c>
      <c r="B258" s="16">
        <f t="shared" si="7"/>
        <v>0.12986934780110101</v>
      </c>
      <c r="C258" s="16">
        <f t="shared" ref="C258:C321" si="8">(1+VAL_VT*(1+VAL_VTS))^(-$A258/12)</f>
        <v>5.0125023098645735E-2</v>
      </c>
    </row>
    <row r="259" spans="1:3" x14ac:dyDescent="0.25">
      <c r="A259" s="5">
        <v>258</v>
      </c>
      <c r="B259" s="16">
        <f t="shared" ref="B259:B322" si="9">(1+VAL_VT)^(-A259/12)</f>
        <v>0.1288419440461441</v>
      </c>
      <c r="C259" s="16">
        <f t="shared" si="8"/>
        <v>4.9544612084252371E-2</v>
      </c>
    </row>
    <row r="260" spans="1:3" x14ac:dyDescent="0.25">
      <c r="A260" s="5">
        <v>259</v>
      </c>
      <c r="B260" s="16">
        <f t="shared" si="9"/>
        <v>0.12782266814039542</v>
      </c>
      <c r="C260" s="16">
        <f t="shared" si="8"/>
        <v>4.8970921803831863E-2</v>
      </c>
    </row>
    <row r="261" spans="1:3" x14ac:dyDescent="0.25">
      <c r="A261" s="5">
        <v>260</v>
      </c>
      <c r="B261" s="16">
        <f t="shared" si="9"/>
        <v>0.12681145578398023</v>
      </c>
      <c r="C261" s="16">
        <f t="shared" si="8"/>
        <v>4.8403874436212593E-2</v>
      </c>
    </row>
    <row r="262" spans="1:3" x14ac:dyDescent="0.25">
      <c r="A262" s="5">
        <v>261</v>
      </c>
      <c r="B262" s="16">
        <f t="shared" si="9"/>
        <v>0.12580824318570374</v>
      </c>
      <c r="C262" s="16">
        <f t="shared" si="8"/>
        <v>4.7843393061335171E-2</v>
      </c>
    </row>
    <row r="263" spans="1:3" x14ac:dyDescent="0.25">
      <c r="A263" s="5">
        <v>262</v>
      </c>
      <c r="B263" s="16">
        <f t="shared" si="9"/>
        <v>0.12481296705902697</v>
      </c>
      <c r="C263" s="16">
        <f t="shared" si="8"/>
        <v>4.7289401649817993E-2</v>
      </c>
    </row>
    <row r="264" spans="1:3" x14ac:dyDescent="0.25">
      <c r="A264" s="5">
        <v>263</v>
      </c>
      <c r="B264" s="16">
        <f t="shared" si="9"/>
        <v>0.12382556461807409</v>
      </c>
      <c r="C264" s="16">
        <f t="shared" si="8"/>
        <v>4.6741825052643945E-2</v>
      </c>
    </row>
    <row r="265" spans="1:3" x14ac:dyDescent="0.25">
      <c r="A265" s="5">
        <v>264</v>
      </c>
      <c r="B265" s="16">
        <f t="shared" si="9"/>
        <v>0.12284597357367227</v>
      </c>
      <c r="C265" s="16">
        <f t="shared" si="8"/>
        <v>4.6200588990966504E-2</v>
      </c>
    </row>
    <row r="266" spans="1:3" x14ac:dyDescent="0.25">
      <c r="A266" s="5">
        <v>265</v>
      </c>
      <c r="B266" s="16">
        <f t="shared" si="9"/>
        <v>0.1218741321294215</v>
      </c>
      <c r="C266" s="16">
        <f t="shared" si="8"/>
        <v>4.5665620046033618E-2</v>
      </c>
    </row>
    <row r="267" spans="1:3" x14ac:dyDescent="0.25">
      <c r="A267" s="5">
        <v>266</v>
      </c>
      <c r="B267" s="16">
        <f t="shared" si="9"/>
        <v>0.12090997897779675</v>
      </c>
      <c r="C267" s="16">
        <f t="shared" si="8"/>
        <v>4.5136845649228652E-2</v>
      </c>
    </row>
    <row r="268" spans="1:3" x14ac:dyDescent="0.25">
      <c r="A268" s="5">
        <v>267</v>
      </c>
      <c r="B268" s="16">
        <f t="shared" si="9"/>
        <v>0.11995345329628025</v>
      </c>
      <c r="C268" s="16">
        <f t="shared" si="8"/>
        <v>4.4614194072226325E-2</v>
      </c>
    </row>
    <row r="269" spans="1:3" x14ac:dyDescent="0.25">
      <c r="A269" s="5">
        <v>268</v>
      </c>
      <c r="B269" s="16">
        <f t="shared" si="9"/>
        <v>0.11900449474352467</v>
      </c>
      <c r="C269" s="16">
        <f t="shared" si="8"/>
        <v>4.4097594417262714E-2</v>
      </c>
    </row>
    <row r="270" spans="1:3" x14ac:dyDescent="0.25">
      <c r="A270" s="5">
        <v>269</v>
      </c>
      <c r="B270" s="16">
        <f t="shared" si="9"/>
        <v>0.11806304345554632</v>
      </c>
      <c r="C270" s="16">
        <f t="shared" si="8"/>
        <v>4.3586976607518042E-2</v>
      </c>
    </row>
    <row r="271" spans="1:3" x14ac:dyDescent="0.25">
      <c r="A271" s="5">
        <v>270</v>
      </c>
      <c r="B271" s="16">
        <f t="shared" si="9"/>
        <v>0.11712904004194918</v>
      </c>
      <c r="C271" s="16">
        <f t="shared" si="8"/>
        <v>4.3082271377610747E-2</v>
      </c>
    </row>
    <row r="272" spans="1:3" x14ac:dyDescent="0.25">
      <c r="A272" s="5">
        <v>271</v>
      </c>
      <c r="B272" s="16">
        <f t="shared" si="9"/>
        <v>0.11620242558217767</v>
      </c>
      <c r="C272" s="16">
        <f t="shared" si="8"/>
        <v>4.2583410264201614E-2</v>
      </c>
    </row>
    <row r="273" spans="1:3" x14ac:dyDescent="0.25">
      <c r="A273" s="5">
        <v>272</v>
      </c>
      <c r="B273" s="16">
        <f t="shared" si="9"/>
        <v>0.11528314162180023</v>
      </c>
      <c r="C273" s="16">
        <f t="shared" si="8"/>
        <v>4.2090325596706613E-2</v>
      </c>
    </row>
    <row r="274" spans="1:3" x14ac:dyDescent="0.25">
      <c r="A274" s="5">
        <v>273</v>
      </c>
      <c r="B274" s="16">
        <f t="shared" si="9"/>
        <v>0.11437113016882158</v>
      </c>
      <c r="C274" s="16">
        <f t="shared" si="8"/>
        <v>4.1602950488117553E-2</v>
      </c>
    </row>
    <row r="275" spans="1:3" x14ac:dyDescent="0.25">
      <c r="A275" s="5">
        <v>274</v>
      </c>
      <c r="B275" s="16">
        <f t="shared" si="9"/>
        <v>0.11346633369002447</v>
      </c>
      <c r="C275" s="16">
        <f t="shared" si="8"/>
        <v>4.1121218825928708E-2</v>
      </c>
    </row>
    <row r="276" spans="1:3" x14ac:dyDescent="0.25">
      <c r="A276" s="5">
        <v>275</v>
      </c>
      <c r="B276" s="16">
        <f t="shared" si="9"/>
        <v>0.11256869510734009</v>
      </c>
      <c r="C276" s="16">
        <f t="shared" si="8"/>
        <v>4.0645065263168641E-2</v>
      </c>
    </row>
    <row r="277" spans="1:3" x14ac:dyDescent="0.25">
      <c r="A277" s="5">
        <v>276</v>
      </c>
      <c r="B277" s="16">
        <f t="shared" si="9"/>
        <v>0.11167815779424752</v>
      </c>
      <c r="C277" s="16">
        <f t="shared" si="8"/>
        <v>4.0174425209536097E-2</v>
      </c>
    </row>
    <row r="278" spans="1:3" x14ac:dyDescent="0.25">
      <c r="A278" s="5">
        <v>277</v>
      </c>
      <c r="B278" s="16">
        <f t="shared" si="9"/>
        <v>0.11079466557220137</v>
      </c>
      <c r="C278" s="16">
        <f t="shared" si="8"/>
        <v>3.970923482263794E-2</v>
      </c>
    </row>
    <row r="279" spans="1:3" x14ac:dyDescent="0.25">
      <c r="A279" s="5">
        <v>278</v>
      </c>
      <c r="B279" s="16">
        <f t="shared" si="9"/>
        <v>0.10991816270708792</v>
      </c>
      <c r="C279" s="16">
        <f t="shared" si="8"/>
        <v>3.9249430999329274E-2</v>
      </c>
    </row>
    <row r="280" spans="1:3" x14ac:dyDescent="0.25">
      <c r="A280" s="5">
        <v>279</v>
      </c>
      <c r="B280" s="16">
        <f t="shared" si="9"/>
        <v>0.10904859390570933</v>
      </c>
      <c r="C280" s="16">
        <f t="shared" si="8"/>
        <v>3.8794951367153316E-2</v>
      </c>
    </row>
    <row r="281" spans="1:3" x14ac:dyDescent="0.25">
      <c r="A281" s="5">
        <v>280</v>
      </c>
      <c r="B281" s="16">
        <f t="shared" si="9"/>
        <v>0.10818590431229513</v>
      </c>
      <c r="C281" s="16">
        <f t="shared" si="8"/>
        <v>3.8345734275880616E-2</v>
      </c>
    </row>
    <row r="282" spans="1:3" x14ac:dyDescent="0.25">
      <c r="A282" s="5">
        <v>281</v>
      </c>
      <c r="B282" s="16">
        <f t="shared" si="9"/>
        <v>0.10733003950504214</v>
      </c>
      <c r="C282" s="16">
        <f t="shared" si="8"/>
        <v>3.7901718789146117E-2</v>
      </c>
    </row>
    <row r="283" spans="1:3" x14ac:dyDescent="0.25">
      <c r="A283" s="5">
        <v>282</v>
      </c>
      <c r="B283" s="16">
        <f t="shared" si="9"/>
        <v>0.10648094549268106</v>
      </c>
      <c r="C283" s="16">
        <f t="shared" si="8"/>
        <v>3.7462844676183271E-2</v>
      </c>
    </row>
    <row r="284" spans="1:3" x14ac:dyDescent="0.25">
      <c r="A284" s="5">
        <v>283</v>
      </c>
      <c r="B284" s="16">
        <f t="shared" si="9"/>
        <v>0.10563856871107061</v>
      </c>
      <c r="C284" s="16">
        <f t="shared" si="8"/>
        <v>3.702905240365359E-2</v>
      </c>
    </row>
    <row r="285" spans="1:3" x14ac:dyDescent="0.25">
      <c r="A285" s="5">
        <v>284</v>
      </c>
      <c r="B285" s="16">
        <f t="shared" si="9"/>
        <v>0.10480285601981834</v>
      </c>
      <c r="C285" s="16">
        <f t="shared" si="8"/>
        <v>3.6600283127570965E-2</v>
      </c>
    </row>
    <row r="286" spans="1:3" x14ac:dyDescent="0.25">
      <c r="A286" s="5">
        <v>285</v>
      </c>
      <c r="B286" s="16">
        <f t="shared" si="9"/>
        <v>0.10397375469892874</v>
      </c>
      <c r="C286" s="16">
        <f t="shared" si="8"/>
        <v>3.6176478685319612E-2</v>
      </c>
    </row>
    <row r="287" spans="1:3" x14ac:dyDescent="0.25">
      <c r="A287" s="5">
        <v>286</v>
      </c>
      <c r="B287" s="16">
        <f t="shared" si="9"/>
        <v>0.10315121244547681</v>
      </c>
      <c r="C287" s="16">
        <f t="shared" si="8"/>
        <v>3.5757581587764091E-2</v>
      </c>
    </row>
    <row r="288" spans="1:3" x14ac:dyDescent="0.25">
      <c r="A288" s="5">
        <v>287</v>
      </c>
      <c r="B288" s="16">
        <f t="shared" si="9"/>
        <v>0.10233517737030919</v>
      </c>
      <c r="C288" s="16">
        <f t="shared" si="8"/>
        <v>3.5343535011451002E-2</v>
      </c>
    </row>
    <row r="289" spans="1:3" x14ac:dyDescent="0.25">
      <c r="A289" s="5">
        <v>288</v>
      </c>
      <c r="B289" s="16">
        <f t="shared" si="9"/>
        <v>0.10152559799477048</v>
      </c>
      <c r="C289" s="16">
        <f t="shared" si="8"/>
        <v>3.493428279090096E-2</v>
      </c>
    </row>
    <row r="290" spans="1:3" x14ac:dyDescent="0.25">
      <c r="A290" s="5">
        <v>289</v>
      </c>
      <c r="B290" s="16">
        <f t="shared" si="9"/>
        <v>0.10072242324745576</v>
      </c>
      <c r="C290" s="16">
        <f t="shared" si="8"/>
        <v>3.4529769410989508E-2</v>
      </c>
    </row>
    <row r="291" spans="1:3" x14ac:dyDescent="0.25">
      <c r="A291" s="5">
        <v>290</v>
      </c>
      <c r="B291" s="16">
        <f t="shared" si="9"/>
        <v>9.9925602460989013E-2</v>
      </c>
      <c r="C291" s="16">
        <f t="shared" si="8"/>
        <v>3.4129939999416756E-2</v>
      </c>
    </row>
    <row r="292" spans="1:3" x14ac:dyDescent="0.25">
      <c r="A292" s="5">
        <v>291</v>
      </c>
      <c r="B292" s="16">
        <f t="shared" si="9"/>
        <v>9.913508536882662E-2</v>
      </c>
      <c r="C292" s="16">
        <f t="shared" si="8"/>
        <v>3.3734740319263767E-2</v>
      </c>
    </row>
    <row r="293" spans="1:3" x14ac:dyDescent="0.25">
      <c r="A293" s="5">
        <v>292</v>
      </c>
      <c r="B293" s="16">
        <f t="shared" si="9"/>
        <v>9.8350822102086496E-2</v>
      </c>
      <c r="C293" s="16">
        <f t="shared" si="8"/>
        <v>3.3344116761635331E-2</v>
      </c>
    </row>
    <row r="294" spans="1:3" x14ac:dyDescent="0.25">
      <c r="A294" s="5">
        <v>293</v>
      </c>
      <c r="B294" s="16">
        <f t="shared" si="9"/>
        <v>9.7572763186401915E-2</v>
      </c>
      <c r="C294" s="16">
        <f t="shared" si="8"/>
        <v>3.2958016338387928E-2</v>
      </c>
    </row>
    <row r="295" spans="1:3" x14ac:dyDescent="0.25">
      <c r="A295" s="5">
        <v>294</v>
      </c>
      <c r="B295" s="16">
        <f t="shared" si="9"/>
        <v>9.6800859538800965E-2</v>
      </c>
      <c r="C295" s="16">
        <f t="shared" si="8"/>
        <v>3.2576386674941976E-2</v>
      </c>
    </row>
    <row r="296" spans="1:3" x14ac:dyDescent="0.25">
      <c r="A296" s="5">
        <v>295</v>
      </c>
      <c r="B296" s="16">
        <f t="shared" si="9"/>
        <v>9.6035062464609605E-2</v>
      </c>
      <c r="C296" s="16">
        <f t="shared" si="8"/>
        <v>3.2199176003177031E-2</v>
      </c>
    </row>
    <row r="297" spans="1:3" x14ac:dyDescent="0.25">
      <c r="A297" s="5">
        <v>296</v>
      </c>
      <c r="B297" s="16">
        <f t="shared" si="9"/>
        <v>9.5275323654380323E-2</v>
      </c>
      <c r="C297" s="16">
        <f t="shared" si="8"/>
        <v>3.1826333154409546E-2</v>
      </c>
    </row>
    <row r="298" spans="1:3" x14ac:dyDescent="0.25">
      <c r="A298" s="5">
        <v>297</v>
      </c>
      <c r="B298" s="16">
        <f t="shared" si="9"/>
        <v>9.452159518084427E-2</v>
      </c>
      <c r="C298" s="16">
        <f t="shared" si="8"/>
        <v>3.1457807552451846E-2</v>
      </c>
    </row>
    <row r="299" spans="1:3" x14ac:dyDescent="0.25">
      <c r="A299" s="5">
        <v>298</v>
      </c>
      <c r="B299" s="16">
        <f t="shared" si="9"/>
        <v>9.3773829495888014E-2</v>
      </c>
      <c r="C299" s="16">
        <f t="shared" si="8"/>
        <v>3.1093549206751378E-2</v>
      </c>
    </row>
    <row r="300" spans="1:3" x14ac:dyDescent="0.25">
      <c r="A300" s="5">
        <v>299</v>
      </c>
      <c r="B300" s="16">
        <f t="shared" si="9"/>
        <v>9.3031979427553785E-2</v>
      </c>
      <c r="C300" s="16">
        <f t="shared" si="8"/>
        <v>3.0733508705609567E-2</v>
      </c>
    </row>
    <row r="301" spans="1:3" x14ac:dyDescent="0.25">
      <c r="A301" s="5">
        <v>300</v>
      </c>
      <c r="B301" s="16">
        <f t="shared" si="9"/>
        <v>9.2295998177064048E-2</v>
      </c>
      <c r="C301" s="16">
        <f t="shared" si="8"/>
        <v>3.03776372094791E-2</v>
      </c>
    </row>
    <row r="302" spans="1:3" x14ac:dyDescent="0.25">
      <c r="A302" s="5">
        <v>301</v>
      </c>
      <c r="B302" s="16">
        <f t="shared" si="9"/>
        <v>9.1565839315868869E-2</v>
      </c>
      <c r="C302" s="16">
        <f t="shared" si="8"/>
        <v>3.002588644433871E-2</v>
      </c>
    </row>
    <row r="303" spans="1:3" x14ac:dyDescent="0.25">
      <c r="A303" s="5">
        <v>302</v>
      </c>
      <c r="B303" s="16">
        <f t="shared" si="9"/>
        <v>9.0841456782717281E-2</v>
      </c>
      <c r="C303" s="16">
        <f t="shared" si="8"/>
        <v>2.9678208695145002E-2</v>
      </c>
    </row>
    <row r="304" spans="1:3" x14ac:dyDescent="0.25">
      <c r="A304" s="5">
        <v>303</v>
      </c>
      <c r="B304" s="16">
        <f t="shared" si="9"/>
        <v>9.0122804880751473E-2</v>
      </c>
      <c r="C304" s="16">
        <f t="shared" si="8"/>
        <v>2.9334556799359795E-2</v>
      </c>
    </row>
    <row r="305" spans="1:3" x14ac:dyDescent="0.25">
      <c r="A305" s="5">
        <v>304</v>
      </c>
      <c r="B305" s="16">
        <f t="shared" si="9"/>
        <v>8.9409838274624051E-2</v>
      </c>
      <c r="C305" s="16">
        <f t="shared" si="8"/>
        <v>2.8994884140552457E-2</v>
      </c>
    </row>
    <row r="306" spans="1:3" x14ac:dyDescent="0.25">
      <c r="A306" s="5">
        <v>305</v>
      </c>
      <c r="B306" s="16">
        <f t="shared" si="9"/>
        <v>8.8702511987638108E-2</v>
      </c>
      <c r="C306" s="16">
        <f t="shared" si="8"/>
        <v>2.8659144642076469E-2</v>
      </c>
    </row>
    <row r="307" spans="1:3" x14ac:dyDescent="0.25">
      <c r="A307" s="5">
        <v>306</v>
      </c>
      <c r="B307" s="16">
        <f t="shared" si="9"/>
        <v>8.8000781398909919E-2</v>
      </c>
      <c r="C307" s="16">
        <f t="shared" si="8"/>
        <v>2.832729276081912E-2</v>
      </c>
    </row>
    <row r="308" spans="1:3" x14ac:dyDescent="0.25">
      <c r="A308" s="5">
        <v>307</v>
      </c>
      <c r="B308" s="16">
        <f t="shared" si="9"/>
        <v>8.7304602240554197E-2</v>
      </c>
      <c r="C308" s="16">
        <f t="shared" si="8"/>
        <v>2.7999283481023502E-2</v>
      </c>
    </row>
    <row r="309" spans="1:3" x14ac:dyDescent="0.25">
      <c r="A309" s="5">
        <v>308</v>
      </c>
      <c r="B309" s="16">
        <f t="shared" si="9"/>
        <v>8.661393059489117E-2</v>
      </c>
      <c r="C309" s="16">
        <f t="shared" si="8"/>
        <v>2.7675072308182207E-2</v>
      </c>
    </row>
    <row r="310" spans="1:3" x14ac:dyDescent="0.25">
      <c r="A310" s="5">
        <v>309</v>
      </c>
      <c r="B310" s="16">
        <f t="shared" si="9"/>
        <v>8.592872289167662E-2</v>
      </c>
      <c r="C310" s="16">
        <f t="shared" si="8"/>
        <v>2.7354615263001598E-2</v>
      </c>
    </row>
    <row r="311" spans="1:3" x14ac:dyDescent="0.25">
      <c r="A311" s="5">
        <v>310</v>
      </c>
      <c r="B311" s="16">
        <f t="shared" si="9"/>
        <v>8.5248935905352721E-2</v>
      </c>
      <c r="C311" s="16">
        <f t="shared" si="8"/>
        <v>2.7037868875435987E-2</v>
      </c>
    </row>
    <row r="312" spans="1:3" x14ac:dyDescent="0.25">
      <c r="A312" s="5">
        <v>311</v>
      </c>
      <c r="B312" s="16">
        <f t="shared" si="9"/>
        <v>8.4574526752321619E-2</v>
      </c>
      <c r="C312" s="16">
        <f t="shared" si="8"/>
        <v>2.6724790178790939E-2</v>
      </c>
    </row>
    <row r="313" spans="1:3" x14ac:dyDescent="0.25">
      <c r="A313" s="5">
        <v>312</v>
      </c>
      <c r="B313" s="16">
        <f t="shared" si="9"/>
        <v>8.3905452888240042E-2</v>
      </c>
      <c r="C313" s="16">
        <f t="shared" si="8"/>
        <v>2.6415336703894867E-2</v>
      </c>
    </row>
    <row r="314" spans="1:3" x14ac:dyDescent="0.25">
      <c r="A314" s="5">
        <v>313</v>
      </c>
      <c r="B314" s="16">
        <f t="shared" si="9"/>
        <v>8.324167210533534E-2</v>
      </c>
      <c r="C314" s="16">
        <f t="shared" si="8"/>
        <v>2.6109466473338009E-2</v>
      </c>
    </row>
    <row r="315" spans="1:3" x14ac:dyDescent="0.25">
      <c r="A315" s="5">
        <v>314</v>
      </c>
      <c r="B315" s="16">
        <f t="shared" si="9"/>
        <v>8.2583142529742956E-2</v>
      </c>
      <c r="C315" s="16">
        <f t="shared" si="8"/>
        <v>2.580713799577827E-2</v>
      </c>
    </row>
    <row r="316" spans="1:3" x14ac:dyDescent="0.25">
      <c r="A316" s="5">
        <v>315</v>
      </c>
      <c r="B316" s="16">
        <f t="shared" si="9"/>
        <v>8.1929822618865E-2</v>
      </c>
      <c r="C316" s="16">
        <f t="shared" si="8"/>
        <v>2.5508310260312871E-2</v>
      </c>
    </row>
    <row r="317" spans="1:3" x14ac:dyDescent="0.25">
      <c r="A317" s="5">
        <v>316</v>
      </c>
      <c r="B317" s="16">
        <f t="shared" si="9"/>
        <v>8.1281671158749152E-2</v>
      </c>
      <c r="C317" s="16">
        <f t="shared" si="8"/>
        <v>2.5212942730915188E-2</v>
      </c>
    </row>
    <row r="318" spans="1:3" x14ac:dyDescent="0.25">
      <c r="A318" s="5">
        <v>317</v>
      </c>
      <c r="B318" s="16">
        <f t="shared" si="9"/>
        <v>8.0638647261489185E-2</v>
      </c>
      <c r="C318" s="16">
        <f t="shared" si="8"/>
        <v>2.4920995340936055E-2</v>
      </c>
    </row>
    <row r="319" spans="1:3" x14ac:dyDescent="0.25">
      <c r="A319" s="5">
        <v>318</v>
      </c>
      <c r="B319" s="16">
        <f t="shared" si="9"/>
        <v>8.0000710362645402E-2</v>
      </c>
      <c r="C319" s="16">
        <f t="shared" si="8"/>
        <v>2.4632428487668796E-2</v>
      </c>
    </row>
    <row r="320" spans="1:3" x14ac:dyDescent="0.25">
      <c r="A320" s="5">
        <v>319</v>
      </c>
      <c r="B320" s="16">
        <f t="shared" si="9"/>
        <v>7.9367820218685603E-2</v>
      </c>
      <c r="C320" s="16">
        <f t="shared" si="8"/>
        <v>2.4347203026976964E-2</v>
      </c>
    </row>
    <row r="321" spans="1:3" x14ac:dyDescent="0.25">
      <c r="A321" s="5">
        <v>320</v>
      </c>
      <c r="B321" s="16">
        <f t="shared" si="9"/>
        <v>7.8739936904446528E-2</v>
      </c>
      <c r="C321" s="16">
        <f t="shared" si="8"/>
        <v>2.4065280267984535E-2</v>
      </c>
    </row>
    <row r="322" spans="1:3" x14ac:dyDescent="0.25">
      <c r="A322" s="5">
        <v>321</v>
      </c>
      <c r="B322" s="16">
        <f t="shared" si="9"/>
        <v>7.8117020810615084E-2</v>
      </c>
      <c r="C322" s="16">
        <f t="shared" ref="C322:C385" si="10">(1+VAL_VT*(1+VAL_VTS))^(-$A322/12)</f>
        <v>2.3786621967827475E-2</v>
      </c>
    </row>
    <row r="323" spans="1:3" x14ac:dyDescent="0.25">
      <c r="A323" s="5">
        <v>322</v>
      </c>
      <c r="B323" s="16">
        <f t="shared" ref="B323:B386" si="11">(1+VAL_VT)^(-A323/12)</f>
        <v>7.7499032641229745E-2</v>
      </c>
      <c r="C323" s="16">
        <f t="shared" si="10"/>
        <v>2.3511190326466074E-2</v>
      </c>
    </row>
    <row r="324" spans="1:3" x14ac:dyDescent="0.25">
      <c r="A324" s="5">
        <v>323</v>
      </c>
      <c r="B324" s="16">
        <f t="shared" si="11"/>
        <v>7.6885933411201451E-2</v>
      </c>
      <c r="C324" s="16">
        <f t="shared" si="10"/>
        <v>2.3238947981557335E-2</v>
      </c>
    </row>
    <row r="325" spans="1:3" x14ac:dyDescent="0.25">
      <c r="A325" s="5">
        <v>324</v>
      </c>
      <c r="B325" s="16">
        <f t="shared" si="11"/>
        <v>7.6277684443854576E-2</v>
      </c>
      <c r="C325" s="16">
        <f t="shared" si="10"/>
        <v>2.2969858003386846E-2</v>
      </c>
    </row>
    <row r="326" spans="1:3" x14ac:dyDescent="0.25">
      <c r="A326" s="5">
        <v>325</v>
      </c>
      <c r="B326" s="16">
        <f t="shared" si="11"/>
        <v>7.5674247368486658E-2</v>
      </c>
      <c r="C326" s="16">
        <f t="shared" si="10"/>
        <v>2.2703883889859142E-2</v>
      </c>
    </row>
    <row r="327" spans="1:3" x14ac:dyDescent="0.25">
      <c r="A327" s="5">
        <v>326</v>
      </c>
      <c r="B327" s="16">
        <f t="shared" si="11"/>
        <v>7.5075584117948166E-2</v>
      </c>
      <c r="C327" s="16">
        <f t="shared" si="10"/>
        <v>2.2440989561546318E-2</v>
      </c>
    </row>
    <row r="328" spans="1:3" x14ac:dyDescent="0.25">
      <c r="A328" s="5">
        <v>327</v>
      </c>
      <c r="B328" s="16">
        <f t="shared" si="11"/>
        <v>7.4481656926240869E-2</v>
      </c>
      <c r="C328" s="16">
        <f t="shared" si="10"/>
        <v>2.2181139356793798E-2</v>
      </c>
    </row>
    <row r="329" spans="1:3" x14ac:dyDescent="0.25">
      <c r="A329" s="5">
        <v>328</v>
      </c>
      <c r="B329" s="16">
        <f t="shared" si="11"/>
        <v>7.3892428326135587E-2</v>
      </c>
      <c r="C329" s="16">
        <f t="shared" si="10"/>
        <v>2.1924298026882769E-2</v>
      </c>
    </row>
    <row r="330" spans="1:3" x14ac:dyDescent="0.25">
      <c r="A330" s="5">
        <v>329</v>
      </c>
      <c r="B330" s="16">
        <f t="shared" si="11"/>
        <v>7.3307861146808331E-2</v>
      </c>
      <c r="C330" s="16">
        <f t="shared" si="10"/>
        <v>2.1670430731248753E-2</v>
      </c>
    </row>
    <row r="331" spans="1:3" x14ac:dyDescent="0.25">
      <c r="A331" s="5">
        <v>330</v>
      </c>
      <c r="B331" s="16">
        <f t="shared" si="11"/>
        <v>7.272791851149582E-2</v>
      </c>
      <c r="C331" s="16">
        <f t="shared" si="10"/>
        <v>2.1419503032755478E-2</v>
      </c>
    </row>
    <row r="332" spans="1:3" x14ac:dyDescent="0.25">
      <c r="A332" s="5">
        <v>331</v>
      </c>
      <c r="B332" s="16">
        <f t="shared" si="11"/>
        <v>7.2152563835168743E-2</v>
      </c>
      <c r="C332" s="16">
        <f t="shared" si="10"/>
        <v>2.1171480893023446E-2</v>
      </c>
    </row>
    <row r="333" spans="1:3" x14ac:dyDescent="0.25">
      <c r="A333" s="5">
        <v>332</v>
      </c>
      <c r="B333" s="16">
        <f t="shared" si="11"/>
        <v>7.1581760822224116E-2</v>
      </c>
      <c r="C333" s="16">
        <f t="shared" si="10"/>
        <v>2.0926330667812638E-2</v>
      </c>
    </row>
    <row r="334" spans="1:3" x14ac:dyDescent="0.25">
      <c r="A334" s="5">
        <v>333</v>
      </c>
      <c r="B334" s="16">
        <f t="shared" si="11"/>
        <v>7.1015473464195525E-2</v>
      </c>
      <c r="C334" s="16">
        <f t="shared" si="10"/>
        <v>2.0684019102458682E-2</v>
      </c>
    </row>
    <row r="335" spans="1:3" x14ac:dyDescent="0.25">
      <c r="A335" s="5">
        <v>334</v>
      </c>
      <c r="B335" s="16">
        <f t="shared" si="11"/>
        <v>7.0453666037481572E-2</v>
      </c>
      <c r="C335" s="16">
        <f t="shared" si="10"/>
        <v>2.0444513327361809E-2</v>
      </c>
    </row>
    <row r="336" spans="1:3" x14ac:dyDescent="0.25">
      <c r="A336" s="5">
        <v>335</v>
      </c>
      <c r="B336" s="16">
        <f t="shared" si="11"/>
        <v>6.9896303101092225E-2</v>
      </c>
      <c r="C336" s="16">
        <f t="shared" si="10"/>
        <v>2.0207780853528114E-2</v>
      </c>
    </row>
    <row r="337" spans="1:3" x14ac:dyDescent="0.25">
      <c r="A337" s="5">
        <v>336</v>
      </c>
      <c r="B337" s="16">
        <f t="shared" si="11"/>
        <v>6.9343349494413245E-2</v>
      </c>
      <c r="C337" s="16">
        <f t="shared" si="10"/>
        <v>1.9973789568162478E-2</v>
      </c>
    </row>
    <row r="338" spans="1:3" x14ac:dyDescent="0.25">
      <c r="A338" s="5">
        <v>337</v>
      </c>
      <c r="B338" s="16">
        <f t="shared" si="11"/>
        <v>6.8794770334987876E-2</v>
      </c>
      <c r="C338" s="16">
        <f t="shared" si="10"/>
        <v>1.9742507730312296E-2</v>
      </c>
    </row>
    <row r="339" spans="1:3" x14ac:dyDescent="0.25">
      <c r="A339" s="5">
        <v>338</v>
      </c>
      <c r="B339" s="16">
        <f t="shared" si="11"/>
        <v>6.8250531016316507E-2</v>
      </c>
      <c r="C339" s="16">
        <f t="shared" si="10"/>
        <v>1.9513903966562024E-2</v>
      </c>
    </row>
    <row r="340" spans="1:3" x14ac:dyDescent="0.25">
      <c r="A340" s="5">
        <v>339</v>
      </c>
      <c r="B340" s="16">
        <f t="shared" si="11"/>
        <v>6.7710597205673531E-2</v>
      </c>
      <c r="C340" s="16">
        <f t="shared" si="10"/>
        <v>1.9287947266777222E-2</v>
      </c>
    </row>
    <row r="341" spans="1:3" x14ac:dyDescent="0.25">
      <c r="A341" s="5">
        <v>340</v>
      </c>
      <c r="B341" s="16">
        <f t="shared" si="11"/>
        <v>6.7174934841941425E-2</v>
      </c>
      <c r="C341" s="16">
        <f t="shared" si="10"/>
        <v>1.906460697989806E-2</v>
      </c>
    </row>
    <row r="342" spans="1:3" x14ac:dyDescent="0.25">
      <c r="A342" s="5">
        <v>341</v>
      </c>
      <c r="B342" s="16">
        <f t="shared" si="11"/>
        <v>6.6643510133462119E-2</v>
      </c>
      <c r="C342" s="16">
        <f t="shared" si="10"/>
        <v>1.8843852809781521E-2</v>
      </c>
    </row>
    <row r="343" spans="1:3" x14ac:dyDescent="0.25">
      <c r="A343" s="5">
        <v>342</v>
      </c>
      <c r="B343" s="16">
        <f t="shared" si="11"/>
        <v>6.6116289555905275E-2</v>
      </c>
      <c r="C343" s="16">
        <f t="shared" si="10"/>
        <v>1.862565481109172E-2</v>
      </c>
    </row>
    <row r="344" spans="1:3" x14ac:dyDescent="0.25">
      <c r="A344" s="5">
        <v>343</v>
      </c>
      <c r="B344" s="16">
        <f t="shared" si="11"/>
        <v>6.5593239850153404E-2</v>
      </c>
      <c r="C344" s="16">
        <f t="shared" si="10"/>
        <v>1.8409983385237784E-2</v>
      </c>
    </row>
    <row r="345" spans="1:3" x14ac:dyDescent="0.25">
      <c r="A345" s="5">
        <v>344</v>
      </c>
      <c r="B345" s="16">
        <f t="shared" si="11"/>
        <v>6.5074328020203728E-2</v>
      </c>
      <c r="C345" s="16">
        <f t="shared" si="10"/>
        <v>1.8196809276358823E-2</v>
      </c>
    </row>
    <row r="346" spans="1:3" x14ac:dyDescent="0.25">
      <c r="A346" s="5">
        <v>345</v>
      </c>
      <c r="B346" s="16">
        <f t="shared" si="11"/>
        <v>6.4559521331086861E-2</v>
      </c>
      <c r="C346" s="16">
        <f t="shared" si="10"/>
        <v>1.7986103567355381E-2</v>
      </c>
    </row>
    <row r="347" spans="1:3" x14ac:dyDescent="0.25">
      <c r="A347" s="5">
        <v>346</v>
      </c>
      <c r="B347" s="16">
        <f t="shared" si="11"/>
        <v>6.4048787306801427E-2</v>
      </c>
      <c r="C347" s="16">
        <f t="shared" si="10"/>
        <v>1.7777837675966798E-2</v>
      </c>
    </row>
    <row r="348" spans="1:3" x14ac:dyDescent="0.25">
      <c r="A348" s="5">
        <v>347</v>
      </c>
      <c r="B348" s="16">
        <f t="shared" si="11"/>
        <v>6.3542093728265664E-2</v>
      </c>
      <c r="C348" s="16">
        <f t="shared" si="10"/>
        <v>1.7571983350894015E-2</v>
      </c>
    </row>
    <row r="349" spans="1:3" x14ac:dyDescent="0.25">
      <c r="A349" s="5">
        <v>348</v>
      </c>
      <c r="B349" s="16">
        <f t="shared" si="11"/>
        <v>6.3039408631284766E-2</v>
      </c>
      <c r="C349" s="16">
        <f t="shared" si="10"/>
        <v>1.7368512667967372E-2</v>
      </c>
    </row>
    <row r="350" spans="1:3" x14ac:dyDescent="0.25">
      <c r="A350" s="5">
        <v>349</v>
      </c>
      <c r="B350" s="16">
        <f t="shared" si="11"/>
        <v>6.254070030453443E-2</v>
      </c>
      <c r="C350" s="16">
        <f t="shared" si="10"/>
        <v>1.7167398026358523E-2</v>
      </c>
    </row>
    <row r="351" spans="1:3" x14ac:dyDescent="0.25">
      <c r="A351" s="5">
        <v>350</v>
      </c>
      <c r="B351" s="16">
        <f t="shared" si="11"/>
        <v>6.2045937287560443E-2</v>
      </c>
      <c r="C351" s="16">
        <f t="shared" si="10"/>
        <v>1.696861214483654E-2</v>
      </c>
    </row>
    <row r="352" spans="1:3" x14ac:dyDescent="0.25">
      <c r="A352" s="5">
        <v>351</v>
      </c>
      <c r="B352" s="16">
        <f t="shared" si="11"/>
        <v>6.1555088368794121E-2</v>
      </c>
      <c r="C352" s="16">
        <f t="shared" si="10"/>
        <v>1.6772128058067149E-2</v>
      </c>
    </row>
    <row r="353" spans="1:3" x14ac:dyDescent="0.25">
      <c r="A353" s="5">
        <v>352</v>
      </c>
      <c r="B353" s="16">
        <f t="shared" si="11"/>
        <v>6.1068122583583122E-2</v>
      </c>
      <c r="C353" s="16">
        <f t="shared" si="10"/>
        <v>1.6577919112954836E-2</v>
      </c>
    </row>
    <row r="354" spans="1:3" x14ac:dyDescent="0.25">
      <c r="A354" s="5">
        <v>353</v>
      </c>
      <c r="B354" s="16">
        <f t="shared" si="11"/>
        <v>6.0585009212238299E-2</v>
      </c>
      <c r="C354" s="16">
        <f t="shared" si="10"/>
        <v>1.6385958965027408E-2</v>
      </c>
    </row>
    <row r="355" spans="1:3" x14ac:dyDescent="0.25">
      <c r="A355" s="5">
        <v>354</v>
      </c>
      <c r="B355" s="16">
        <f t="shared" si="11"/>
        <v>6.0105717778095702E-2</v>
      </c>
      <c r="C355" s="16">
        <f t="shared" si="10"/>
        <v>1.6196221574862363E-2</v>
      </c>
    </row>
    <row r="356" spans="1:3" x14ac:dyDescent="0.25">
      <c r="A356" s="5">
        <v>355</v>
      </c>
      <c r="B356" s="16">
        <f t="shared" si="11"/>
        <v>5.9630218045593986E-2</v>
      </c>
      <c r="C356" s="16">
        <f t="shared" si="10"/>
        <v>1.6008681204554592E-2</v>
      </c>
    </row>
    <row r="357" spans="1:3" x14ac:dyDescent="0.25">
      <c r="A357" s="5">
        <v>356</v>
      </c>
      <c r="B357" s="16">
        <f t="shared" si="11"/>
        <v>5.915848001836703E-2</v>
      </c>
      <c r="C357" s="16">
        <f t="shared" si="10"/>
        <v>1.5823312414225053E-2</v>
      </c>
    </row>
    <row r="358" spans="1:3" x14ac:dyDescent="0.25">
      <c r="A358" s="5">
        <v>357</v>
      </c>
      <c r="B358" s="16">
        <f t="shared" si="11"/>
        <v>5.8690473937351668E-2</v>
      </c>
      <c r="C358" s="16">
        <f t="shared" si="10"/>
        <v>1.5640090058569887E-2</v>
      </c>
    </row>
    <row r="359" spans="1:3" x14ac:dyDescent="0.25">
      <c r="A359" s="5">
        <v>358</v>
      </c>
      <c r="B359" s="16">
        <f t="shared" si="11"/>
        <v>5.8226170278910389E-2</v>
      </c>
      <c r="C359" s="16">
        <f t="shared" si="10"/>
        <v>1.545898928344938E-2</v>
      </c>
    </row>
    <row r="360" spans="1:3" x14ac:dyDescent="0.25">
      <c r="A360" s="5">
        <v>359</v>
      </c>
      <c r="B360" s="16">
        <f t="shared" si="11"/>
        <v>5.7765539752968775E-2</v>
      </c>
      <c r="C360" s="16">
        <f t="shared" si="10"/>
        <v>1.5279985522516542E-2</v>
      </c>
    </row>
    <row r="361" spans="1:3" x14ac:dyDescent="0.25">
      <c r="A361" s="5">
        <v>360</v>
      </c>
      <c r="B361" s="16">
        <f t="shared" si="11"/>
        <v>5.7308553301167964E-2</v>
      </c>
      <c r="C361" s="16">
        <f t="shared" si="10"/>
        <v>1.5103054493884669E-2</v>
      </c>
    </row>
    <row r="362" spans="1:3" x14ac:dyDescent="0.25">
      <c r="A362" s="5">
        <v>361</v>
      </c>
      <c r="B362" s="16">
        <f t="shared" si="11"/>
        <v>5.6855182095031279E-2</v>
      </c>
      <c r="C362" s="16">
        <f t="shared" si="10"/>
        <v>1.4928172196833492E-2</v>
      </c>
    </row>
    <row r="363" spans="1:3" x14ac:dyDescent="0.25">
      <c r="A363" s="5">
        <v>362</v>
      </c>
      <c r="B363" s="16">
        <f t="shared" si="11"/>
        <v>5.6405397534145862E-2</v>
      </c>
      <c r="C363" s="16">
        <f t="shared" si="10"/>
        <v>1.4755314908553519E-2</v>
      </c>
    </row>
    <row r="364" spans="1:3" x14ac:dyDescent="0.25">
      <c r="A364" s="5">
        <v>363</v>
      </c>
      <c r="B364" s="16">
        <f t="shared" si="11"/>
        <v>5.5959171244358272E-2</v>
      </c>
      <c r="C364" s="16">
        <f t="shared" si="10"/>
        <v>1.4584459180927961E-2</v>
      </c>
    </row>
    <row r="365" spans="1:3" x14ac:dyDescent="0.25">
      <c r="A365" s="5">
        <v>364</v>
      </c>
      <c r="B365" s="16">
        <f t="shared" si="11"/>
        <v>5.5516475075984659E-2</v>
      </c>
      <c r="C365" s="16">
        <f t="shared" si="10"/>
        <v>1.4415581837352037E-2</v>
      </c>
    </row>
    <row r="366" spans="1:3" x14ac:dyDescent="0.25">
      <c r="A366" s="5">
        <v>365</v>
      </c>
      <c r="B366" s="16">
        <f t="shared" si="11"/>
        <v>5.5077281102034803E-2</v>
      </c>
      <c r="C366" s="16">
        <f t="shared" si="10"/>
        <v>1.4248659969589053E-2</v>
      </c>
    </row>
    <row r="367" spans="1:3" x14ac:dyDescent="0.25">
      <c r="A367" s="5">
        <v>366</v>
      </c>
      <c r="B367" s="16">
        <f t="shared" si="11"/>
        <v>5.4641561616450646E-2</v>
      </c>
      <c r="C367" s="16">
        <f t="shared" si="10"/>
        <v>1.4083670934662928E-2</v>
      </c>
    </row>
    <row r="368" spans="1:3" x14ac:dyDescent="0.25">
      <c r="A368" s="5">
        <v>367</v>
      </c>
      <c r="B368" s="16">
        <f t="shared" si="11"/>
        <v>5.4209289132358167E-2</v>
      </c>
      <c r="C368" s="16">
        <f t="shared" si="10"/>
        <v>1.3920592351786608E-2</v>
      </c>
    </row>
    <row r="369" spans="1:3" x14ac:dyDescent="0.25">
      <c r="A369" s="5">
        <v>368</v>
      </c>
      <c r="B369" s="16">
        <f t="shared" si="11"/>
        <v>5.3780436380333668E-2</v>
      </c>
      <c r="C369" s="16">
        <f t="shared" si="10"/>
        <v>1.3759402099326138E-2</v>
      </c>
    </row>
    <row r="370" spans="1:3" x14ac:dyDescent="0.25">
      <c r="A370" s="5">
        <v>369</v>
      </c>
      <c r="B370" s="16">
        <f t="shared" si="11"/>
        <v>5.335497630668333E-2</v>
      </c>
      <c r="C370" s="16">
        <f t="shared" si="10"/>
        <v>1.3600078311799907E-2</v>
      </c>
    </row>
    <row r="371" spans="1:3" x14ac:dyDescent="0.25">
      <c r="A371" s="5">
        <v>370</v>
      </c>
      <c r="B371" s="16">
        <f t="shared" si="11"/>
        <v>5.2932882071736707E-2</v>
      </c>
      <c r="C371" s="16">
        <f t="shared" si="10"/>
        <v>1.3442599376912509E-2</v>
      </c>
    </row>
    <row r="372" spans="1:3" x14ac:dyDescent="0.25">
      <c r="A372" s="5">
        <v>371</v>
      </c>
      <c r="B372" s="16">
        <f t="shared" si="11"/>
        <v>5.2514127048153433E-2</v>
      </c>
      <c r="C372" s="16">
        <f t="shared" si="10"/>
        <v>1.3286943932623071E-2</v>
      </c>
    </row>
    <row r="373" spans="1:3" x14ac:dyDescent="0.25">
      <c r="A373" s="5">
        <v>372</v>
      </c>
      <c r="B373" s="16">
        <f t="shared" si="11"/>
        <v>5.2098684819243603E-2</v>
      </c>
      <c r="C373" s="16">
        <f t="shared" si="10"/>
        <v>1.3133090864247542E-2</v>
      </c>
    </row>
    <row r="374" spans="1:3" x14ac:dyDescent="0.25">
      <c r="A374" s="5">
        <v>373</v>
      </c>
      <c r="B374" s="16">
        <f t="shared" si="11"/>
        <v>5.1686529177301176E-2</v>
      </c>
      <c r="C374" s="16">
        <f t="shared" si="10"/>
        <v>1.2981019301594343E-2</v>
      </c>
    </row>
    <row r="375" spans="1:3" x14ac:dyDescent="0.25">
      <c r="A375" s="5">
        <v>374</v>
      </c>
      <c r="B375" s="16">
        <f t="shared" si="11"/>
        <v>5.1277634121950771E-2</v>
      </c>
      <c r="C375" s="16">
        <f t="shared" si="10"/>
        <v>1.2830708616133498E-2</v>
      </c>
    </row>
    <row r="376" spans="1:3" x14ac:dyDescent="0.25">
      <c r="A376" s="5">
        <v>375</v>
      </c>
      <c r="B376" s="16">
        <f t="shared" si="11"/>
        <v>5.0871973858507523E-2</v>
      </c>
      <c r="C376" s="16">
        <f t="shared" si="10"/>
        <v>1.2682138418198218E-2</v>
      </c>
    </row>
    <row r="377" spans="1:3" x14ac:dyDescent="0.25">
      <c r="A377" s="5">
        <v>376</v>
      </c>
      <c r="B377" s="16">
        <f t="shared" si="11"/>
        <v>5.046952279634967E-2</v>
      </c>
      <c r="C377" s="16">
        <f t="shared" si="10"/>
        <v>1.2535288554219157E-2</v>
      </c>
    </row>
    <row r="378" spans="1:3" x14ac:dyDescent="0.25">
      <c r="A378" s="5">
        <v>377</v>
      </c>
      <c r="B378" s="16">
        <f t="shared" si="11"/>
        <v>5.007025554730437E-2</v>
      </c>
      <c r="C378" s="16">
        <f t="shared" si="10"/>
        <v>1.2390139103990486E-2</v>
      </c>
    </row>
    <row r="379" spans="1:3" x14ac:dyDescent="0.25">
      <c r="A379" s="5">
        <v>378</v>
      </c>
      <c r="B379" s="16">
        <f t="shared" si="11"/>
        <v>4.967414692404603E-2</v>
      </c>
      <c r="C379" s="16">
        <f t="shared" si="10"/>
        <v>1.2246670377967768E-2</v>
      </c>
    </row>
    <row r="380" spans="1:3" x14ac:dyDescent="0.25">
      <c r="A380" s="5">
        <v>379</v>
      </c>
      <c r="B380" s="16">
        <f t="shared" si="11"/>
        <v>4.9281171938507437E-2</v>
      </c>
      <c r="C380" s="16">
        <f t="shared" si="10"/>
        <v>1.2104862914597054E-2</v>
      </c>
    </row>
    <row r="381" spans="1:3" x14ac:dyDescent="0.25">
      <c r="A381" s="5">
        <v>380</v>
      </c>
      <c r="B381" s="16">
        <f t="shared" si="11"/>
        <v>4.8891305800303313E-2</v>
      </c>
      <c r="C381" s="16">
        <f t="shared" si="10"/>
        <v>1.1964697477674905E-2</v>
      </c>
    </row>
    <row r="382" spans="1:3" x14ac:dyDescent="0.25">
      <c r="A382" s="5">
        <v>381</v>
      </c>
      <c r="B382" s="16">
        <f t="shared" si="11"/>
        <v>4.8504523915166672E-2</v>
      </c>
      <c r="C382" s="16">
        <f t="shared" si="10"/>
        <v>1.1826155053739053E-2</v>
      </c>
    </row>
    <row r="383" spans="1:3" x14ac:dyDescent="0.25">
      <c r="A383" s="5">
        <v>382</v>
      </c>
      <c r="B383" s="16">
        <f t="shared" si="11"/>
        <v>4.8120801883397006E-2</v>
      </c>
      <c r="C383" s="16">
        <f t="shared" si="10"/>
        <v>1.1689216849489143E-2</v>
      </c>
    </row>
    <row r="384" spans="1:3" x14ac:dyDescent="0.25">
      <c r="A384" s="5">
        <v>383</v>
      </c>
      <c r="B384" s="16">
        <f t="shared" si="11"/>
        <v>4.7740115498321307E-2</v>
      </c>
      <c r="C384" s="16">
        <f t="shared" si="10"/>
        <v>1.1553864289237457E-2</v>
      </c>
    </row>
    <row r="385" spans="1:3" x14ac:dyDescent="0.25">
      <c r="A385" s="5">
        <v>384</v>
      </c>
      <c r="B385" s="16">
        <f t="shared" si="11"/>
        <v>4.7362440744766907E-2</v>
      </c>
      <c r="C385" s="16">
        <f t="shared" si="10"/>
        <v>1.1420079012389169E-2</v>
      </c>
    </row>
    <row r="386" spans="1:3" x14ac:dyDescent="0.25">
      <c r="A386" s="5">
        <v>385</v>
      </c>
      <c r="B386" s="16">
        <f t="shared" si="11"/>
        <v>4.6987753797546508E-2</v>
      </c>
      <c r="C386" s="16">
        <f t="shared" ref="C386:C449" si="12">(1+VAL_VT*(1+VAL_VTS))^(-$A386/12)</f>
        <v>1.1287842870951598E-2</v>
      </c>
    </row>
    <row r="387" spans="1:3" x14ac:dyDescent="0.25">
      <c r="A387" s="5">
        <v>386</v>
      </c>
      <c r="B387" s="16">
        <f t="shared" ref="B387:B450" si="13">(1+VAL_VT)^(-A387/12)</f>
        <v>4.6616031019955269E-2</v>
      </c>
      <c r="C387" s="16">
        <f t="shared" si="12"/>
        <v>1.1157137927072611E-2</v>
      </c>
    </row>
    <row r="388" spans="1:3" x14ac:dyDescent="0.25">
      <c r="A388" s="5">
        <v>387</v>
      </c>
      <c r="B388" s="16">
        <f t="shared" si="13"/>
        <v>4.6247248962279552E-2</v>
      </c>
      <c r="C388" s="16">
        <f t="shared" si="12"/>
        <v>1.1027946450607151E-2</v>
      </c>
    </row>
    <row r="389" spans="1:3" x14ac:dyDescent="0.25">
      <c r="A389" s="5">
        <v>388</v>
      </c>
      <c r="B389" s="16">
        <f t="shared" si="13"/>
        <v>4.5881384360317863E-2</v>
      </c>
      <c r="C389" s="16">
        <f t="shared" si="12"/>
        <v>1.0900250916712312E-2</v>
      </c>
    </row>
    <row r="390" spans="1:3" x14ac:dyDescent="0.25">
      <c r="A390" s="5">
        <v>389</v>
      </c>
      <c r="B390" s="16">
        <f t="shared" si="13"/>
        <v>4.5518414133913068E-2</v>
      </c>
      <c r="C390" s="16">
        <f t="shared" si="12"/>
        <v>1.0774034003469992E-2</v>
      </c>
    </row>
    <row r="391" spans="1:3" x14ac:dyDescent="0.25">
      <c r="A391" s="5">
        <v>390</v>
      </c>
      <c r="B391" s="16">
        <f t="shared" si="13"/>
        <v>4.5158315385496389E-2</v>
      </c>
      <c r="C391" s="16">
        <f t="shared" si="12"/>
        <v>1.0649278589537185E-2</v>
      </c>
    </row>
    <row r="392" spans="1:3" x14ac:dyDescent="0.25">
      <c r="A392" s="5">
        <v>391</v>
      </c>
      <c r="B392" s="16">
        <f t="shared" si="13"/>
        <v>4.4801065398643092E-2</v>
      </c>
      <c r="C392" s="16">
        <f t="shared" si="12"/>
        <v>1.0525967751823519E-2</v>
      </c>
    </row>
    <row r="393" spans="1:3" x14ac:dyDescent="0.25">
      <c r="A393" s="5">
        <v>392</v>
      </c>
      <c r="B393" s="16">
        <f t="shared" si="13"/>
        <v>4.4446641636639403E-2</v>
      </c>
      <c r="C393" s="16">
        <f t="shared" si="12"/>
        <v>1.0404084763195574E-2</v>
      </c>
    </row>
    <row r="394" spans="1:3" x14ac:dyDescent="0.25">
      <c r="A394" s="5">
        <v>393</v>
      </c>
      <c r="B394" s="16">
        <f t="shared" si="13"/>
        <v>4.40950217410606E-2</v>
      </c>
      <c r="C394" s="16">
        <f t="shared" si="12"/>
        <v>1.0283613090207875E-2</v>
      </c>
    </row>
    <row r="395" spans="1:3" x14ac:dyDescent="0.25">
      <c r="A395" s="5">
        <v>394</v>
      </c>
      <c r="B395" s="16">
        <f t="shared" si="13"/>
        <v>4.3746183530360902E-2</v>
      </c>
      <c r="C395" s="16">
        <f t="shared" si="12"/>
        <v>1.0164536390860117E-2</v>
      </c>
    </row>
    <row r="396" spans="1:3" x14ac:dyDescent="0.25">
      <c r="A396" s="5">
        <v>395</v>
      </c>
      <c r="B396" s="16">
        <f t="shared" si="13"/>
        <v>4.3400104998473923E-2</v>
      </c>
      <c r="C396" s="16">
        <f t="shared" si="12"/>
        <v>1.0046838512380401E-2</v>
      </c>
    </row>
    <row r="397" spans="1:3" x14ac:dyDescent="0.25">
      <c r="A397" s="5">
        <v>396</v>
      </c>
      <c r="B397" s="16">
        <f t="shared" si="13"/>
        <v>4.3056764313424457E-2</v>
      </c>
      <c r="C397" s="16">
        <f t="shared" si="12"/>
        <v>9.9305034890340618E-3</v>
      </c>
    </row>
    <row r="398" spans="1:3" x14ac:dyDescent="0.25">
      <c r="A398" s="5">
        <v>397</v>
      </c>
      <c r="B398" s="16">
        <f t="shared" si="13"/>
        <v>4.2716139815951355E-2</v>
      </c>
      <c r="C398" s="16">
        <f t="shared" si="12"/>
        <v>9.8155155399579138E-3</v>
      </c>
    </row>
    <row r="399" spans="1:3" x14ac:dyDescent="0.25">
      <c r="A399" s="5">
        <v>398</v>
      </c>
      <c r="B399" s="16">
        <f t="shared" si="13"/>
        <v>4.2378210018141141E-2</v>
      </c>
      <c r="C399" s="16">
        <f t="shared" si="12"/>
        <v>9.7018590670196643E-3</v>
      </c>
    </row>
    <row r="400" spans="1:3" x14ac:dyDescent="0.25">
      <c r="A400" s="5">
        <v>399</v>
      </c>
      <c r="B400" s="16">
        <f t="shared" si="13"/>
        <v>4.2042953602072324E-2</v>
      </c>
      <c r="C400" s="16">
        <f t="shared" si="12"/>
        <v>9.5895186527018717E-3</v>
      </c>
    </row>
    <row r="401" spans="1:3" x14ac:dyDescent="0.25">
      <c r="A401" s="5">
        <v>400</v>
      </c>
      <c r="B401" s="16">
        <f t="shared" si="13"/>
        <v>4.1710349418470793E-2</v>
      </c>
      <c r="C401" s="16">
        <f t="shared" si="12"/>
        <v>9.4784790580107019E-3</v>
      </c>
    </row>
    <row r="402" spans="1:3" x14ac:dyDescent="0.25">
      <c r="A402" s="5">
        <v>401</v>
      </c>
      <c r="B402" s="16">
        <f t="shared" si="13"/>
        <v>4.1380376485375514E-2</v>
      </c>
      <c r="C402" s="16">
        <f t="shared" si="12"/>
        <v>9.3687252204086909E-3</v>
      </c>
    </row>
    <row r="403" spans="1:3" x14ac:dyDescent="0.25">
      <c r="A403" s="5">
        <v>402</v>
      </c>
      <c r="B403" s="16">
        <f t="shared" si="13"/>
        <v>4.1053013986814886E-2</v>
      </c>
      <c r="C403" s="16">
        <f t="shared" si="12"/>
        <v>9.2602422517714666E-3</v>
      </c>
    </row>
    <row r="404" spans="1:3" x14ac:dyDescent="0.25">
      <c r="A404" s="5">
        <v>403</v>
      </c>
      <c r="B404" s="16">
        <f t="shared" si="13"/>
        <v>4.0728241271493715E-2</v>
      </c>
      <c r="C404" s="16">
        <f t="shared" si="12"/>
        <v>9.1530154363682718E-3</v>
      </c>
    </row>
    <row r="405" spans="1:3" x14ac:dyDescent="0.25">
      <c r="A405" s="5">
        <v>404</v>
      </c>
      <c r="B405" s="16">
        <f t="shared" si="13"/>
        <v>4.0406037851490349E-2</v>
      </c>
      <c r="C405" s="16">
        <f t="shared" si="12"/>
        <v>9.0470302288657191E-3</v>
      </c>
    </row>
    <row r="406" spans="1:3" x14ac:dyDescent="0.25">
      <c r="A406" s="5">
        <v>405</v>
      </c>
      <c r="B406" s="16">
        <f t="shared" si="13"/>
        <v>4.0086383400964182E-2</v>
      </c>
      <c r="C406" s="16">
        <f t="shared" si="12"/>
        <v>8.9422722523546695E-3</v>
      </c>
    </row>
    <row r="407" spans="1:3" x14ac:dyDescent="0.25">
      <c r="A407" s="5">
        <v>406</v>
      </c>
      <c r="B407" s="16">
        <f t="shared" si="13"/>
        <v>3.9769257754873527E-2</v>
      </c>
      <c r="C407" s="16">
        <f t="shared" si="12"/>
        <v>8.8387272964001052E-3</v>
      </c>
    </row>
    <row r="408" spans="1:3" x14ac:dyDescent="0.25">
      <c r="A408" s="5">
        <v>407</v>
      </c>
      <c r="B408" s="16">
        <f t="shared" si="13"/>
        <v>3.9454640907703571E-2</v>
      </c>
      <c r="C408" s="16">
        <f t="shared" si="12"/>
        <v>8.7363813151133951E-3</v>
      </c>
    </row>
    <row r="409" spans="1:3" x14ac:dyDescent="0.25">
      <c r="A409" s="5">
        <v>408</v>
      </c>
      <c r="B409" s="16">
        <f t="shared" si="13"/>
        <v>3.9142513012204054E-2</v>
      </c>
      <c r="C409" s="16">
        <f t="shared" si="12"/>
        <v>8.6352204252470102E-3</v>
      </c>
    </row>
    <row r="410" spans="1:3" x14ac:dyDescent="0.25">
      <c r="A410" s="5">
        <v>409</v>
      </c>
      <c r="B410" s="16">
        <f t="shared" si="13"/>
        <v>3.8832854378137598E-2</v>
      </c>
      <c r="C410" s="16">
        <f t="shared" si="12"/>
        <v>8.5352309043112331E-3</v>
      </c>
    </row>
    <row r="411" spans="1:3" x14ac:dyDescent="0.25">
      <c r="A411" s="5">
        <v>410</v>
      </c>
      <c r="B411" s="16">
        <f t="shared" si="13"/>
        <v>3.8525645471037401E-2</v>
      </c>
      <c r="C411" s="16">
        <f t="shared" si="12"/>
        <v>8.4363991887127475E-3</v>
      </c>
    </row>
    <row r="412" spans="1:3" x14ac:dyDescent="0.25">
      <c r="A412" s="5">
        <v>411</v>
      </c>
      <c r="B412" s="16">
        <f t="shared" si="13"/>
        <v>3.8220866910974843E-2</v>
      </c>
      <c r="C412" s="16">
        <f t="shared" si="12"/>
        <v>8.3387118719146745E-3</v>
      </c>
    </row>
    <row r="413" spans="1:3" x14ac:dyDescent="0.25">
      <c r="A413" s="5">
        <v>412</v>
      </c>
      <c r="B413" s="16">
        <f t="shared" si="13"/>
        <v>3.7918499471337075E-2</v>
      </c>
      <c r="C413" s="16">
        <f t="shared" si="12"/>
        <v>8.2421557026180047E-3</v>
      </c>
    </row>
    <row r="414" spans="1:3" x14ac:dyDescent="0.25">
      <c r="A414" s="5">
        <v>413</v>
      </c>
      <c r="B414" s="16">
        <f t="shared" si="13"/>
        <v>3.7618524077614096E-2</v>
      </c>
      <c r="C414" s="16">
        <f t="shared" si="12"/>
        <v>8.1467175829640741E-3</v>
      </c>
    </row>
    <row r="415" spans="1:3" x14ac:dyDescent="0.25">
      <c r="A415" s="5">
        <v>414</v>
      </c>
      <c r="B415" s="16">
        <f t="shared" si="13"/>
        <v>3.7320921806195353E-2</v>
      </c>
      <c r="C415" s="16">
        <f t="shared" si="12"/>
        <v>8.0523845667577996E-3</v>
      </c>
    </row>
    <row r="416" spans="1:3" x14ac:dyDescent="0.25">
      <c r="A416" s="5">
        <v>415</v>
      </c>
      <c r="B416" s="16">
        <f t="shared" si="13"/>
        <v>3.7025673883176111E-2</v>
      </c>
      <c r="C416" s="16">
        <f t="shared" si="12"/>
        <v>7.9591438577115425E-3</v>
      </c>
    </row>
    <row r="417" spans="1:3" x14ac:dyDescent="0.25">
      <c r="A417" s="5">
        <v>416</v>
      </c>
      <c r="B417" s="16">
        <f t="shared" si="13"/>
        <v>3.6732761683173049E-2</v>
      </c>
      <c r="C417" s="16">
        <f t="shared" si="12"/>
        <v>7.8669828077093228E-3</v>
      </c>
    </row>
    <row r="418" spans="1:3" x14ac:dyDescent="0.25">
      <c r="A418" s="5">
        <v>417</v>
      </c>
      <c r="B418" s="16">
        <f t="shared" si="13"/>
        <v>3.644216672814924E-2</v>
      </c>
      <c r="C418" s="16">
        <f t="shared" si="12"/>
        <v>7.7758889150910194E-3</v>
      </c>
    </row>
    <row r="419" spans="1:3" x14ac:dyDescent="0.25">
      <c r="A419" s="5">
        <v>418</v>
      </c>
      <c r="B419" s="16">
        <f t="shared" si="13"/>
        <v>3.6153870686248667E-2</v>
      </c>
      <c r="C419" s="16">
        <f t="shared" si="12"/>
        <v>7.6858498229566089E-3</v>
      </c>
    </row>
    <row r="420" spans="1:3" x14ac:dyDescent="0.25">
      <c r="A420" s="5">
        <v>419</v>
      </c>
      <c r="B420" s="16">
        <f t="shared" si="13"/>
        <v>3.5867855370639593E-2</v>
      </c>
      <c r="C420" s="16">
        <f t="shared" si="12"/>
        <v>7.5968533174899109E-3</v>
      </c>
    </row>
    <row r="421" spans="1:3" x14ac:dyDescent="0.25">
      <c r="A421" s="5">
        <v>420</v>
      </c>
      <c r="B421" s="16">
        <f t="shared" si="13"/>
        <v>3.5584102738367311E-2</v>
      </c>
      <c r="C421" s="16">
        <f t="shared" si="12"/>
        <v>7.5088873263017501E-3</v>
      </c>
    </row>
    <row r="422" spans="1:3" x14ac:dyDescent="0.25">
      <c r="A422" s="5">
        <v>421</v>
      </c>
      <c r="B422" s="16">
        <f t="shared" si="13"/>
        <v>3.5302594889215999E-2</v>
      </c>
      <c r="C422" s="16">
        <f t="shared" si="12"/>
        <v>7.4219399167923788E-3</v>
      </c>
    </row>
    <row r="423" spans="1:3" x14ac:dyDescent="0.25">
      <c r="A423" s="5">
        <v>422</v>
      </c>
      <c r="B423" s="16">
        <f t="shared" si="13"/>
        <v>3.502331406457946E-2</v>
      </c>
      <c r="C423" s="16">
        <f t="shared" si="12"/>
        <v>7.3359992945328254E-3</v>
      </c>
    </row>
    <row r="424" spans="1:3" x14ac:dyDescent="0.25">
      <c r="A424" s="5">
        <v>423</v>
      </c>
      <c r="B424" s="16">
        <f t="shared" si="13"/>
        <v>3.4746242646340755E-2</v>
      </c>
      <c r="C424" s="16">
        <f t="shared" si="12"/>
        <v>7.2510538016649301E-3</v>
      </c>
    </row>
    <row r="425" spans="1:3" x14ac:dyDescent="0.25">
      <c r="A425" s="5">
        <v>424</v>
      </c>
      <c r="B425" s="16">
        <f t="shared" si="13"/>
        <v>3.4471363155760978E-2</v>
      </c>
      <c r="C425" s="16">
        <f t="shared" si="12"/>
        <v>7.1670919153200051E-3</v>
      </c>
    </row>
    <row r="426" spans="1:3" x14ac:dyDescent="0.25">
      <c r="A426" s="5">
        <v>425</v>
      </c>
      <c r="B426" s="16">
        <f t="shared" si="13"/>
        <v>3.4198658252376453E-2</v>
      </c>
      <c r="C426" s="16">
        <f t="shared" si="12"/>
        <v>7.0841022460557184E-3</v>
      </c>
    </row>
    <row r="427" spans="1:3" x14ac:dyDescent="0.25">
      <c r="A427" s="5">
        <v>426</v>
      </c>
      <c r="B427" s="16">
        <f t="shared" si="13"/>
        <v>3.3928110732904866E-2</v>
      </c>
      <c r="C427" s="16">
        <f t="shared" si="12"/>
        <v>7.0020735363111319E-3</v>
      </c>
    </row>
    <row r="428" spans="1:3" x14ac:dyDescent="0.25">
      <c r="A428" s="5">
        <v>427</v>
      </c>
      <c r="B428" s="16">
        <f t="shared" si="13"/>
        <v>3.3659703530160089E-2</v>
      </c>
      <c r="C428" s="16">
        <f t="shared" si="12"/>
        <v>6.9209946588796051E-3</v>
      </c>
    </row>
    <row r="429" spans="1:3" x14ac:dyDescent="0.25">
      <c r="A429" s="5">
        <v>428</v>
      </c>
      <c r="B429" s="16">
        <f t="shared" si="13"/>
        <v>3.3393419711975486E-2</v>
      </c>
      <c r="C429" s="16">
        <f t="shared" si="12"/>
        <v>6.840854615399408E-3</v>
      </c>
    </row>
    <row r="430" spans="1:3" x14ac:dyDescent="0.25">
      <c r="A430" s="5">
        <v>429</v>
      </c>
      <c r="B430" s="16">
        <f t="shared" si="13"/>
        <v>3.3129242480135677E-2</v>
      </c>
      <c r="C430" s="16">
        <f t="shared" si="12"/>
        <v>6.7616425348617573E-3</v>
      </c>
    </row>
    <row r="431" spans="1:3" x14ac:dyDescent="0.25">
      <c r="A431" s="5">
        <v>430</v>
      </c>
      <c r="B431" s="16">
        <f t="shared" si="13"/>
        <v>3.2867155169316972E-2</v>
      </c>
      <c r="C431" s="16">
        <f t="shared" si="12"/>
        <v>6.6833476721361836E-3</v>
      </c>
    </row>
    <row r="432" spans="1:3" x14ac:dyDescent="0.25">
      <c r="A432" s="5">
        <v>431</v>
      </c>
      <c r="B432" s="16">
        <f t="shared" si="13"/>
        <v>3.2607141246035996E-2</v>
      </c>
      <c r="C432" s="16">
        <f t="shared" si="12"/>
        <v>6.6059594065129689E-3</v>
      </c>
    </row>
    <row r="433" spans="1:3" x14ac:dyDescent="0.25">
      <c r="A433" s="5">
        <v>432</v>
      </c>
      <c r="B433" s="16">
        <f t="shared" si="13"/>
        <v>3.2349184307606652E-2</v>
      </c>
      <c r="C433" s="16">
        <f t="shared" si="12"/>
        <v>6.5294672402623904E-3</v>
      </c>
    </row>
    <row r="434" spans="1:3" x14ac:dyDescent="0.25">
      <c r="A434" s="5">
        <v>433</v>
      </c>
      <c r="B434" s="16">
        <f t="shared" si="13"/>
        <v>3.2093268081105443E-2</v>
      </c>
      <c r="C434" s="16">
        <f t="shared" si="12"/>
        <v>6.4538607972107597E-3</v>
      </c>
    </row>
    <row r="435" spans="1:3" x14ac:dyDescent="0.25">
      <c r="A435" s="5">
        <v>434</v>
      </c>
      <c r="B435" s="16">
        <f t="shared" si="13"/>
        <v>3.1839376422344953E-2</v>
      </c>
      <c r="C435" s="16">
        <f t="shared" si="12"/>
        <v>6.3791298213328948E-3</v>
      </c>
    </row>
    <row r="436" spans="1:3" x14ac:dyDescent="0.25">
      <c r="A436" s="5">
        <v>435</v>
      </c>
      <c r="B436" s="16">
        <f t="shared" si="13"/>
        <v>3.1587493314855233E-2</v>
      </c>
      <c r="C436" s="16">
        <f t="shared" si="12"/>
        <v>6.3052641753608115E-3</v>
      </c>
    </row>
    <row r="437" spans="1:3" x14ac:dyDescent="0.25">
      <c r="A437" s="5">
        <v>436</v>
      </c>
      <c r="B437" s="16">
        <f t="shared" si="13"/>
        <v>3.1337602868873618E-2</v>
      </c>
      <c r="C437" s="16">
        <f t="shared" si="12"/>
        <v>6.2322538394086972E-3</v>
      </c>
    </row>
    <row r="438" spans="1:3" x14ac:dyDescent="0.25">
      <c r="A438" s="5">
        <v>437</v>
      </c>
      <c r="B438" s="16">
        <f t="shared" si="13"/>
        <v>3.1089689320342232E-2</v>
      </c>
      <c r="C438" s="16">
        <f t="shared" si="12"/>
        <v>6.1600889096136702E-3</v>
      </c>
    </row>
    <row r="439" spans="1:3" x14ac:dyDescent="0.25">
      <c r="A439" s="5">
        <v>438</v>
      </c>
      <c r="B439" s="16">
        <f t="shared" si="13"/>
        <v>3.0843737029913505E-2</v>
      </c>
      <c r="C439" s="16">
        <f t="shared" si="12"/>
        <v>6.0887595967922857E-3</v>
      </c>
    </row>
    <row r="440" spans="1:3" x14ac:dyDescent="0.25">
      <c r="A440" s="5">
        <v>439</v>
      </c>
      <c r="B440" s="16">
        <f t="shared" si="13"/>
        <v>3.0599730481963721E-2</v>
      </c>
      <c r="C440" s="16">
        <f t="shared" si="12"/>
        <v>6.0182562251127024E-3</v>
      </c>
    </row>
    <row r="441" spans="1:3" x14ac:dyDescent="0.25">
      <c r="A441" s="5">
        <v>440</v>
      </c>
      <c r="B441" s="16">
        <f t="shared" si="13"/>
        <v>3.0357654283614078E-2</v>
      </c>
      <c r="C441" s="16">
        <f t="shared" si="12"/>
        <v>5.9485692307820965E-3</v>
      </c>
    </row>
    <row r="442" spans="1:3" x14ac:dyDescent="0.25">
      <c r="A442" s="5">
        <v>441</v>
      </c>
      <c r="B442" s="16">
        <f t="shared" si="13"/>
        <v>3.0117493163759713E-2</v>
      </c>
      <c r="C442" s="16">
        <f t="shared" si="12"/>
        <v>5.8796891607493518E-3</v>
      </c>
    </row>
    <row r="443" spans="1:3" x14ac:dyDescent="0.25">
      <c r="A443" s="5">
        <v>442</v>
      </c>
      <c r="B443" s="16">
        <f t="shared" si="13"/>
        <v>2.9879231972106332E-2</v>
      </c>
      <c r="C443" s="16">
        <f t="shared" si="12"/>
        <v>5.8116066714227702E-3</v>
      </c>
    </row>
    <row r="444" spans="1:3" x14ac:dyDescent="0.25">
      <c r="A444" s="5">
        <v>443</v>
      </c>
      <c r="B444" s="16">
        <f t="shared" si="13"/>
        <v>2.9642855678214532E-2</v>
      </c>
      <c r="C444" s="16">
        <f t="shared" si="12"/>
        <v>5.7443125274025779E-3</v>
      </c>
    </row>
    <row r="445" spans="1:3" x14ac:dyDescent="0.25">
      <c r="A445" s="5">
        <v>444</v>
      </c>
      <c r="B445" s="16">
        <f t="shared" si="13"/>
        <v>2.94083493705515E-2</v>
      </c>
      <c r="C445" s="16">
        <f t="shared" si="12"/>
        <v>5.6777976002281658E-3</v>
      </c>
    </row>
    <row r="446" spans="1:3" x14ac:dyDescent="0.25">
      <c r="A446" s="5">
        <v>445</v>
      </c>
      <c r="B446" s="16">
        <f t="shared" si="13"/>
        <v>2.9175698255550407E-2</v>
      </c>
      <c r="C446" s="16">
        <f t="shared" si="12"/>
        <v>5.6120528671397933E-3</v>
      </c>
    </row>
    <row r="447" spans="1:3" x14ac:dyDescent="0.25">
      <c r="A447" s="5">
        <v>446</v>
      </c>
      <c r="B447" s="16">
        <f t="shared" si="13"/>
        <v>2.8944887656677229E-2</v>
      </c>
      <c r="C447" s="16">
        <f t="shared" si="12"/>
        <v>5.5470694098546875E-3</v>
      </c>
    </row>
    <row r="448" spans="1:3" x14ac:dyDescent="0.25">
      <c r="A448" s="5">
        <v>447</v>
      </c>
      <c r="B448" s="16">
        <f t="shared" si="13"/>
        <v>2.8715903013504764E-2</v>
      </c>
      <c r="C448" s="16">
        <f t="shared" si="12"/>
        <v>5.4828384133572289E-3</v>
      </c>
    </row>
    <row r="449" spans="1:3" x14ac:dyDescent="0.25">
      <c r="A449" s="5">
        <v>448</v>
      </c>
      <c r="B449" s="16">
        <f t="shared" si="13"/>
        <v>2.8488729880794188E-2</v>
      </c>
      <c r="C449" s="16">
        <f t="shared" si="12"/>
        <v>5.4193511647032174E-3</v>
      </c>
    </row>
    <row r="450" spans="1:3" x14ac:dyDescent="0.25">
      <c r="A450" s="5">
        <v>449</v>
      </c>
      <c r="B450" s="16">
        <f t="shared" si="13"/>
        <v>2.8263353927583838E-2</v>
      </c>
      <c r="C450" s="16">
        <f t="shared" ref="C450:C513" si="14">(1+VAL_VT*(1+VAL_VTS))^(-$A450/12)</f>
        <v>5.3565990518379758E-3</v>
      </c>
    </row>
    <row r="451" spans="1:3" x14ac:dyDescent="0.25">
      <c r="A451" s="5">
        <v>450</v>
      </c>
      <c r="B451" s="16">
        <f t="shared" ref="B451:B514" si="15">(1+VAL_VT)^(-A451/12)</f>
        <v>2.8039760936285012E-2</v>
      </c>
      <c r="C451" s="16">
        <f t="shared" si="14"/>
        <v>5.2945735624280758E-3</v>
      </c>
    </row>
    <row r="452" spans="1:3" x14ac:dyDescent="0.25">
      <c r="A452" s="5">
        <v>451</v>
      </c>
      <c r="B452" s="16">
        <f t="shared" si="15"/>
        <v>2.7817936801785202E-2</v>
      </c>
      <c r="C452" s="16">
        <f t="shared" si="14"/>
        <v>5.2332662827066943E-3</v>
      </c>
    </row>
    <row r="453" spans="1:3" x14ac:dyDescent="0.25">
      <c r="A453" s="5">
        <v>452</v>
      </c>
      <c r="B453" s="16">
        <f t="shared" si="15"/>
        <v>2.7597867530558259E-2</v>
      </c>
      <c r="C453" s="16">
        <f t="shared" si="14"/>
        <v>5.1726688963322585E-3</v>
      </c>
    </row>
    <row r="454" spans="1:3" x14ac:dyDescent="0.25">
      <c r="A454" s="5">
        <v>453</v>
      </c>
      <c r="B454" s="16">
        <f t="shared" si="15"/>
        <v>2.7379539239781547E-2</v>
      </c>
      <c r="C454" s="16">
        <f t="shared" si="14"/>
        <v>5.1127731832603072E-3</v>
      </c>
    </row>
    <row r="455" spans="1:3" x14ac:dyDescent="0.25">
      <c r="A455" s="5">
        <v>454</v>
      </c>
      <c r="B455" s="16">
        <f t="shared" si="15"/>
        <v>2.7162938156460304E-2</v>
      </c>
      <c r="C455" s="16">
        <f t="shared" si="14"/>
        <v>5.0535710186284935E-3</v>
      </c>
    </row>
    <row r="456" spans="1:3" x14ac:dyDescent="0.25">
      <c r="A456" s="5">
        <v>455</v>
      </c>
      <c r="B456" s="16">
        <f t="shared" si="15"/>
        <v>2.694805061655867E-2</v>
      </c>
      <c r="C456" s="16">
        <f t="shared" si="14"/>
        <v>4.995054371654417E-3</v>
      </c>
    </row>
    <row r="457" spans="1:3" x14ac:dyDescent="0.25">
      <c r="A457" s="5">
        <v>456</v>
      </c>
      <c r="B457" s="16">
        <f t="shared" si="15"/>
        <v>2.6734863064137721E-2</v>
      </c>
      <c r="C457" s="16">
        <f t="shared" si="14"/>
        <v>4.937215304546232E-3</v>
      </c>
    </row>
    <row r="458" spans="1:3" x14ac:dyDescent="0.25">
      <c r="A458" s="5">
        <v>457</v>
      </c>
      <c r="B458" s="16">
        <f t="shared" si="15"/>
        <v>2.6523362050500363E-2</v>
      </c>
      <c r="C458" s="16">
        <f t="shared" si="14"/>
        <v>4.8800459714259089E-3</v>
      </c>
    </row>
    <row r="459" spans="1:3" x14ac:dyDescent="0.25">
      <c r="A459" s="5">
        <v>458</v>
      </c>
      <c r="B459" s="16">
        <f t="shared" si="15"/>
        <v>2.6313534233342938E-2</v>
      </c>
      <c r="C459" s="16">
        <f t="shared" si="14"/>
        <v>4.8235386172649471E-3</v>
      </c>
    </row>
    <row r="460" spans="1:3" x14ac:dyDescent="0.25">
      <c r="A460" s="5">
        <v>459</v>
      </c>
      <c r="B460" s="16">
        <f t="shared" si="15"/>
        <v>2.6105366375913409E-2</v>
      </c>
      <c r="C460" s="16">
        <f t="shared" si="14"/>
        <v>4.7676855768323699E-3</v>
      </c>
    </row>
    <row r="461" spans="1:3" x14ac:dyDescent="0.25">
      <c r="A461" s="5">
        <v>460</v>
      </c>
      <c r="B461" s="16">
        <f t="shared" si="15"/>
        <v>2.5898845346176539E-2</v>
      </c>
      <c r="C461" s="16">
        <f t="shared" si="14"/>
        <v>4.7124792736549731E-3</v>
      </c>
    </row>
    <row r="462" spans="1:3" x14ac:dyDescent="0.25">
      <c r="A462" s="5">
        <v>461</v>
      </c>
      <c r="B462" s="16">
        <f t="shared" si="15"/>
        <v>2.5693958115985308E-2</v>
      </c>
      <c r="C462" s="16">
        <f t="shared" si="14"/>
        <v>4.6579122189895419E-3</v>
      </c>
    </row>
    <row r="463" spans="1:3" x14ac:dyDescent="0.25">
      <c r="A463" s="5">
        <v>462</v>
      </c>
      <c r="B463" s="16">
        <f t="shared" si="15"/>
        <v>2.5490691760259102E-2</v>
      </c>
      <c r="C463" s="16">
        <f t="shared" si="14"/>
        <v>4.6039770108070241E-3</v>
      </c>
    </row>
    <row r="464" spans="1:3" x14ac:dyDescent="0.25">
      <c r="A464" s="5">
        <v>463</v>
      </c>
      <c r="B464" s="16">
        <f t="shared" si="15"/>
        <v>2.5289033456168359E-2</v>
      </c>
      <c r="C464" s="16">
        <f t="shared" si="14"/>
        <v>4.5506663327884314E-3</v>
      </c>
    </row>
    <row r="465" spans="1:3" x14ac:dyDescent="0.25">
      <c r="A465" s="5">
        <v>464</v>
      </c>
      <c r="B465" s="16">
        <f t="shared" si="15"/>
        <v>2.5088970482325681E-2</v>
      </c>
      <c r="C465" s="16">
        <f t="shared" si="14"/>
        <v>4.4979729533323959E-3</v>
      </c>
    </row>
    <row r="466" spans="1:3" x14ac:dyDescent="0.25">
      <c r="A466" s="5">
        <v>465</v>
      </c>
      <c r="B466" s="16">
        <f t="shared" si="15"/>
        <v>2.4890490217983226E-2</v>
      </c>
      <c r="C466" s="16">
        <f t="shared" si="14"/>
        <v>4.4458897245741816E-3</v>
      </c>
    </row>
    <row r="467" spans="1:3" x14ac:dyDescent="0.25">
      <c r="A467" s="5">
        <v>466</v>
      </c>
      <c r="B467" s="16">
        <f t="shared" si="15"/>
        <v>2.4693580142236642E-2</v>
      </c>
      <c r="C467" s="16">
        <f t="shared" si="14"/>
        <v>4.3944095814160821E-3</v>
      </c>
    </row>
    <row r="468" spans="1:3" x14ac:dyDescent="0.25">
      <c r="A468" s="5">
        <v>467</v>
      </c>
      <c r="B468" s="16">
        <f t="shared" si="15"/>
        <v>2.4498227833235155E-2</v>
      </c>
      <c r="C468" s="16">
        <f t="shared" si="14"/>
        <v>4.34352554056906E-3</v>
      </c>
    </row>
    <row r="469" spans="1:3" x14ac:dyDescent="0.25">
      <c r="A469" s="5">
        <v>468</v>
      </c>
      <c r="B469" s="16">
        <f t="shared" si="15"/>
        <v>2.4304420967397926E-2</v>
      </c>
      <c r="C469" s="16">
        <f t="shared" si="14"/>
        <v>4.2932306996054199E-3</v>
      </c>
    </row>
    <row r="470" spans="1:3" x14ac:dyDescent="0.25">
      <c r="A470" s="5">
        <v>469</v>
      </c>
      <c r="B470" s="16">
        <f t="shared" si="15"/>
        <v>2.411214731863669E-2</v>
      </c>
      <c r="C470" s="16">
        <f t="shared" si="14"/>
        <v>4.243518236022527E-3</v>
      </c>
    </row>
    <row r="471" spans="1:3" x14ac:dyDescent="0.25">
      <c r="A471" s="5">
        <v>470</v>
      </c>
      <c r="B471" s="16">
        <f t="shared" si="15"/>
        <v>2.392139475758448E-2</v>
      </c>
      <c r="C471" s="16">
        <f t="shared" si="14"/>
        <v>4.1943814063173466E-3</v>
      </c>
    </row>
    <row r="472" spans="1:3" x14ac:dyDescent="0.25">
      <c r="A472" s="5">
        <v>471</v>
      </c>
      <c r="B472" s="16">
        <f t="shared" si="15"/>
        <v>2.3732151250830377E-2</v>
      </c>
      <c r="C472" s="16">
        <f t="shared" si="14"/>
        <v>4.1458135450716275E-3</v>
      </c>
    </row>
    <row r="473" spans="1:3" x14ac:dyDescent="0.25">
      <c r="A473" s="5">
        <v>472</v>
      </c>
      <c r="B473" s="16">
        <f t="shared" si="15"/>
        <v>2.3544404860160482E-2</v>
      </c>
      <c r="C473" s="16">
        <f t="shared" si="14"/>
        <v>4.097808064047804E-3</v>
      </c>
    </row>
    <row r="474" spans="1:3" x14ac:dyDescent="0.25">
      <c r="A474" s="5">
        <v>473</v>
      </c>
      <c r="B474" s="16">
        <f t="shared" si="15"/>
        <v>2.3358143741804831E-2</v>
      </c>
      <c r="C474" s="16">
        <f t="shared" si="14"/>
        <v>4.0503584512952551E-3</v>
      </c>
    </row>
    <row r="475" spans="1:3" x14ac:dyDescent="0.25">
      <c r="A475" s="5">
        <v>474</v>
      </c>
      <c r="B475" s="16">
        <f t="shared" si="15"/>
        <v>2.3173356145690084E-2</v>
      </c>
      <c r="C475" s="16">
        <f t="shared" si="14"/>
        <v>4.0034582702669751E-3</v>
      </c>
    </row>
    <row r="476" spans="1:3" x14ac:dyDescent="0.25">
      <c r="A476" s="5">
        <v>475</v>
      </c>
      <c r="B476" s="16">
        <f t="shared" si="15"/>
        <v>2.299003041469851E-2</v>
      </c>
      <c r="C476" s="16">
        <f t="shared" si="14"/>
        <v>3.9571011589464638E-3</v>
      </c>
    </row>
    <row r="477" spans="1:3" x14ac:dyDescent="0.25">
      <c r="A477" s="5">
        <v>476</v>
      </c>
      <c r="B477" s="16">
        <f t="shared" si="15"/>
        <v>2.280815498393244E-2</v>
      </c>
      <c r="C477" s="16">
        <f t="shared" si="14"/>
        <v>3.9112808289846939E-3</v>
      </c>
    </row>
    <row r="478" spans="1:3" x14ac:dyDescent="0.25">
      <c r="A478" s="5">
        <v>477</v>
      </c>
      <c r="B478" s="16">
        <f t="shared" si="15"/>
        <v>2.2627718379984754E-2</v>
      </c>
      <c r="C478" s="16">
        <f t="shared" si="14"/>
        <v>3.865991064847116E-3</v>
      </c>
    </row>
    <row r="479" spans="1:3" x14ac:dyDescent="0.25">
      <c r="A479" s="5">
        <v>478</v>
      </c>
      <c r="B479" s="16">
        <f t="shared" si="15"/>
        <v>2.2448709220215118E-2</v>
      </c>
      <c r="C479" s="16">
        <f t="shared" si="14"/>
        <v>3.8212257229705074E-3</v>
      </c>
    </row>
    <row r="480" spans="1:3" x14ac:dyDescent="0.25">
      <c r="A480" s="5">
        <v>479</v>
      </c>
      <c r="B480" s="16">
        <f t="shared" si="15"/>
        <v>2.2271116212031952E-2</v>
      </c>
      <c r="C480" s="16">
        <f t="shared" si="14"/>
        <v>3.7769787309296153E-3</v>
      </c>
    </row>
    <row r="481" spans="1:3" x14ac:dyDescent="0.25">
      <c r="A481" s="5">
        <v>480</v>
      </c>
      <c r="B481" s="16">
        <f t="shared" si="15"/>
        <v>2.2094928152179935E-2</v>
      </c>
      <c r="C481" s="16">
        <f t="shared" si="14"/>
        <v>3.7332440866134084E-3</v>
      </c>
    </row>
    <row r="482" spans="1:3" x14ac:dyDescent="0.25">
      <c r="A482" s="5">
        <v>481</v>
      </c>
      <c r="B482" s="16">
        <f t="shared" si="15"/>
        <v>2.1920133926033359E-2</v>
      </c>
      <c r="C482" s="16">
        <f t="shared" si="14"/>
        <v>3.6900158574108941E-3</v>
      </c>
    </row>
    <row r="483" spans="1:3" x14ac:dyDescent="0.25">
      <c r="A483" s="5">
        <v>482</v>
      </c>
      <c r="B483" s="16">
        <f t="shared" si="15"/>
        <v>2.1746722506894987E-2</v>
      </c>
      <c r="C483" s="16">
        <f t="shared" si="14"/>
        <v>3.6472881794063897E-3</v>
      </c>
    </row>
    <row r="484" spans="1:3" x14ac:dyDescent="0.25">
      <c r="A484" s="5">
        <v>483</v>
      </c>
      <c r="B484" s="16">
        <f t="shared" si="15"/>
        <v>2.1574682955300333E-2</v>
      </c>
      <c r="C484" s="16">
        <f t="shared" si="14"/>
        <v>3.6050552565840251E-3</v>
      </c>
    </row>
    <row r="485" spans="1:3" x14ac:dyDescent="0.25">
      <c r="A485" s="5">
        <v>484</v>
      </c>
      <c r="B485" s="16">
        <f t="shared" si="15"/>
        <v>2.1404004418327714E-2</v>
      </c>
      <c r="C485" s="16">
        <f t="shared" si="14"/>
        <v>3.5633113600415664E-3</v>
      </c>
    </row>
    <row r="486" spans="1:3" x14ac:dyDescent="0.25">
      <c r="A486" s="5">
        <v>485</v>
      </c>
      <c r="B486" s="16">
        <f t="shared" si="15"/>
        <v>2.1234676128913475E-2</v>
      </c>
      <c r="C486" s="16">
        <f t="shared" si="14"/>
        <v>3.5220508272132667E-3</v>
      </c>
    </row>
    <row r="487" spans="1:3" x14ac:dyDescent="0.25">
      <c r="A487" s="5">
        <v>486</v>
      </c>
      <c r="B487" s="16">
        <f t="shared" si="15"/>
        <v>2.1066687405172806E-2</v>
      </c>
      <c r="C487" s="16">
        <f t="shared" si="14"/>
        <v>3.4812680611017188E-3</v>
      </c>
    </row>
    <row r="488" spans="1:3" x14ac:dyDescent="0.25">
      <c r="A488" s="5">
        <v>487</v>
      </c>
      <c r="B488" s="16">
        <f t="shared" si="15"/>
        <v>2.090002764972591E-2</v>
      </c>
      <c r="C488" s="16">
        <f t="shared" si="14"/>
        <v>3.4409575295186617E-3</v>
      </c>
    </row>
    <row r="489" spans="1:3" x14ac:dyDescent="0.25">
      <c r="A489" s="5">
        <v>488</v>
      </c>
      <c r="B489" s="16">
        <f t="shared" si="15"/>
        <v>2.0734686349029492E-2</v>
      </c>
      <c r="C489" s="16">
        <f t="shared" si="14"/>
        <v>3.4011137643345174E-3</v>
      </c>
    </row>
    <row r="490" spans="1:3" x14ac:dyDescent="0.25">
      <c r="A490" s="5">
        <v>489</v>
      </c>
      <c r="B490" s="16">
        <f t="shared" si="15"/>
        <v>2.0570653072713406E-2</v>
      </c>
      <c r="C490" s="16">
        <f t="shared" si="14"/>
        <v>3.3617313607366209E-3</v>
      </c>
    </row>
    <row r="491" spans="1:3" x14ac:dyDescent="0.25">
      <c r="A491" s="5">
        <v>490</v>
      </c>
      <c r="B491" s="16">
        <f t="shared" si="15"/>
        <v>2.0407917472922837E-2</v>
      </c>
      <c r="C491" s="16">
        <f t="shared" si="14"/>
        <v>3.3228049764960944E-3</v>
      </c>
    </row>
    <row r="492" spans="1:3" x14ac:dyDescent="0.25">
      <c r="A492" s="5">
        <v>491</v>
      </c>
      <c r="B492" s="16">
        <f t="shared" si="15"/>
        <v>2.024646928366541E-2</v>
      </c>
      <c r="C492" s="16">
        <f t="shared" si="14"/>
        <v>3.2843293312431444E-3</v>
      </c>
    </row>
    <row r="493" spans="1:3" x14ac:dyDescent="0.25">
      <c r="A493" s="5">
        <v>492</v>
      </c>
      <c r="B493" s="16">
        <f t="shared" si="15"/>
        <v>2.0086298320163575E-2</v>
      </c>
      <c r="C493" s="16">
        <f t="shared" si="14"/>
        <v>3.2462992057507903E-3</v>
      </c>
    </row>
    <row r="494" spans="1:3" x14ac:dyDescent="0.25">
      <c r="A494" s="5">
        <v>493</v>
      </c>
      <c r="B494" s="16">
        <f t="shared" si="15"/>
        <v>1.9927394478212138E-2</v>
      </c>
      <c r="C494" s="16">
        <f t="shared" si="14"/>
        <v>3.2087094412268655E-3</v>
      </c>
    </row>
    <row r="495" spans="1:3" x14ac:dyDescent="0.25">
      <c r="A495" s="5">
        <v>494</v>
      </c>
      <c r="B495" s="16">
        <f t="shared" si="15"/>
        <v>1.9769747733540888E-2</v>
      </c>
      <c r="C495" s="16">
        <f t="shared" si="14"/>
        <v>3.1715549386142497E-3</v>
      </c>
    </row>
    <row r="496" spans="1:3" x14ac:dyDescent="0.25">
      <c r="A496" s="5">
        <v>495</v>
      </c>
      <c r="B496" s="16">
        <f t="shared" si="15"/>
        <v>1.9613348141182124E-2</v>
      </c>
      <c r="C496" s="16">
        <f t="shared" si="14"/>
        <v>3.1348306578991535E-3</v>
      </c>
    </row>
    <row r="497" spans="1:3" x14ac:dyDescent="0.25">
      <c r="A497" s="5">
        <v>496</v>
      </c>
      <c r="B497" s="16">
        <f t="shared" si="15"/>
        <v>1.9458185834843378E-2</v>
      </c>
      <c r="C497" s="16">
        <f t="shared" si="14"/>
        <v>3.0985316174274497E-3</v>
      </c>
    </row>
    <row r="498" spans="1:3" x14ac:dyDescent="0.25">
      <c r="A498" s="5">
        <v>497</v>
      </c>
      <c r="B498" s="16">
        <f t="shared" si="15"/>
        <v>1.9304251026284976E-2</v>
      </c>
      <c r="C498" s="16">
        <f t="shared" si="14"/>
        <v>3.0626528932289256E-3</v>
      </c>
    </row>
    <row r="499" spans="1:3" x14ac:dyDescent="0.25">
      <c r="A499" s="5">
        <v>498</v>
      </c>
      <c r="B499" s="16">
        <f t="shared" si="15"/>
        <v>1.9151534004702545E-2</v>
      </c>
      <c r="C499" s="16">
        <f t="shared" si="14"/>
        <v>3.0271896183493214E-3</v>
      </c>
    </row>
    <row r="500" spans="1:3" x14ac:dyDescent="0.25">
      <c r="A500" s="5">
        <v>499</v>
      </c>
      <c r="B500" s="16">
        <f t="shared" si="15"/>
        <v>1.9000025136114467E-2</v>
      </c>
      <c r="C500" s="16">
        <f t="shared" si="14"/>
        <v>2.992136982190142E-3</v>
      </c>
    </row>
    <row r="501" spans="1:3" x14ac:dyDescent="0.25">
      <c r="A501" s="5">
        <v>500</v>
      </c>
      <c r="B501" s="16">
        <f t="shared" si="15"/>
        <v>1.8849714862754077E-2</v>
      </c>
      <c r="C501" s="16">
        <f t="shared" si="14"/>
        <v>2.957490229856103E-3</v>
      </c>
    </row>
    <row r="502" spans="1:3" x14ac:dyDescent="0.25">
      <c r="A502" s="5">
        <v>501</v>
      </c>
      <c r="B502" s="16">
        <f t="shared" si="15"/>
        <v>1.8700593702466732E-2</v>
      </c>
      <c r="C502" s="16">
        <f t="shared" si="14"/>
        <v>2.9232446615101056E-3</v>
      </c>
    </row>
    <row r="503" spans="1:3" x14ac:dyDescent="0.25">
      <c r="A503" s="5">
        <v>502</v>
      </c>
      <c r="B503" s="16">
        <f t="shared" si="15"/>
        <v>1.8552652248111662E-2</v>
      </c>
      <c r="C503" s="16">
        <f t="shared" si="14"/>
        <v>2.8893956317357326E-3</v>
      </c>
    </row>
    <row r="504" spans="1:3" x14ac:dyDescent="0.25">
      <c r="A504" s="5">
        <v>503</v>
      </c>
      <c r="B504" s="16">
        <f t="shared" si="15"/>
        <v>1.8405881166968556E-2</v>
      </c>
      <c r="C504" s="16">
        <f t="shared" si="14"/>
        <v>2.8559385489070831E-3</v>
      </c>
    </row>
    <row r="505" spans="1:3" x14ac:dyDescent="0.25">
      <c r="A505" s="5">
        <v>504</v>
      </c>
      <c r="B505" s="16">
        <f t="shared" si="15"/>
        <v>1.8260271200148705E-2</v>
      </c>
      <c r="C505" s="16">
        <f t="shared" si="14"/>
        <v>2.822868874565905E-3</v>
      </c>
    </row>
    <row r="506" spans="1:3" x14ac:dyDescent="0.25">
      <c r="A506" s="5">
        <v>505</v>
      </c>
      <c r="B506" s="16">
        <f t="shared" si="15"/>
        <v>1.8115813162011035E-2</v>
      </c>
      <c r="C506" s="16">
        <f t="shared" si="14"/>
        <v>2.7901821228059711E-3</v>
      </c>
    </row>
    <row r="507" spans="1:3" x14ac:dyDescent="0.25">
      <c r="A507" s="5">
        <v>506</v>
      </c>
      <c r="B507" s="16">
        <f t="shared" si="15"/>
        <v>1.7972497939582638E-2</v>
      </c>
      <c r="C507" s="16">
        <f t="shared" si="14"/>
        <v>2.7578738596645662E-3</v>
      </c>
    </row>
    <row r="508" spans="1:3" x14ac:dyDescent="0.25">
      <c r="A508" s="5">
        <v>507</v>
      </c>
      <c r="B508" s="16">
        <f t="shared" si="15"/>
        <v>1.7830316491983741E-2</v>
      </c>
      <c r="C508" s="16">
        <f t="shared" si="14"/>
        <v>2.7259397025210011E-3</v>
      </c>
    </row>
    <row r="509" spans="1:3" x14ac:dyDescent="0.25">
      <c r="A509" s="5">
        <v>508</v>
      </c>
      <c r="B509" s="16">
        <f t="shared" si="15"/>
        <v>1.7689259849857607E-2</v>
      </c>
      <c r="C509" s="16">
        <f t="shared" si="14"/>
        <v>2.6943753195021311E-3</v>
      </c>
    </row>
    <row r="510" spans="1:3" x14ac:dyDescent="0.25">
      <c r="A510" s="5">
        <v>509</v>
      </c>
      <c r="B510" s="16">
        <f t="shared" si="15"/>
        <v>1.7549319114804528E-2</v>
      </c>
      <c r="C510" s="16">
        <f t="shared" si="14"/>
        <v>2.6631764288947185E-3</v>
      </c>
    </row>
    <row r="511" spans="1:3" x14ac:dyDescent="0.25">
      <c r="A511" s="5">
        <v>510</v>
      </c>
      <c r="B511" s="16">
        <f t="shared" si="15"/>
        <v>1.7410485458820502E-2</v>
      </c>
      <c r="C511" s="16">
        <f t="shared" si="14"/>
        <v>2.6323387985646282E-3</v>
      </c>
    </row>
    <row r="512" spans="1:3" x14ac:dyDescent="0.25">
      <c r="A512" s="5">
        <v>511</v>
      </c>
      <c r="B512" s="16">
        <f t="shared" si="15"/>
        <v>1.7272750123740417E-2</v>
      </c>
      <c r="C512" s="16">
        <f t="shared" si="14"/>
        <v>2.6018582453827327E-3</v>
      </c>
    </row>
    <row r="513" spans="1:3" x14ac:dyDescent="0.25">
      <c r="A513" s="5">
        <v>512</v>
      </c>
      <c r="B513" s="16">
        <f t="shared" si="15"/>
        <v>1.7136104420685524E-2</v>
      </c>
      <c r="C513" s="16">
        <f t="shared" si="14"/>
        <v>2.5717306346574797E-3</v>
      </c>
    </row>
    <row r="514" spans="1:3" x14ac:dyDescent="0.25">
      <c r="A514" s="5">
        <v>513</v>
      </c>
      <c r="B514" s="16">
        <f t="shared" si="15"/>
        <v>1.7000539729515214E-2</v>
      </c>
      <c r="C514" s="16">
        <f t="shared" ref="C514:C577" si="16">(1+VAL_VT*(1+VAL_VTS))^(-$A514/12)</f>
        <v>2.5419518795740058E-3</v>
      </c>
    </row>
    <row r="515" spans="1:3" x14ac:dyDescent="0.25">
      <c r="A515" s="5">
        <v>514</v>
      </c>
      <c r="B515" s="16">
        <f t="shared" ref="B515:B578" si="17">(1+VAL_VT)^(-A515/12)</f>
        <v>1.686604749828334E-2</v>
      </c>
      <c r="C515" s="16">
        <f t="shared" si="16"/>
        <v>2.5125179406397685E-3</v>
      </c>
    </row>
    <row r="516" spans="1:3" x14ac:dyDescent="0.25">
      <c r="A516" s="5">
        <v>515</v>
      </c>
      <c r="B516" s="16">
        <f t="shared" si="17"/>
        <v>1.6732619242698685E-2</v>
      </c>
      <c r="C516" s="16">
        <f t="shared" si="16"/>
        <v>2.4834248251365946E-3</v>
      </c>
    </row>
    <row r="517" spans="1:3" x14ac:dyDescent="0.25">
      <c r="A517" s="5">
        <v>516</v>
      </c>
      <c r="B517" s="16">
        <f t="shared" si="17"/>
        <v>1.6600246545589729E-2</v>
      </c>
      <c r="C517" s="16">
        <f t="shared" si="16"/>
        <v>2.454668586579048E-3</v>
      </c>
    </row>
    <row r="518" spans="1:3" x14ac:dyDescent="0.25">
      <c r="A518" s="5">
        <v>517</v>
      </c>
      <c r="B518" s="16">
        <f t="shared" si="17"/>
        <v>1.6468921056373671E-2</v>
      </c>
      <c r="C518" s="16">
        <f t="shared" si="16"/>
        <v>2.4262453241791038E-3</v>
      </c>
    </row>
    <row r="519" spans="1:3" x14ac:dyDescent="0.25">
      <c r="A519" s="5">
        <v>518</v>
      </c>
      <c r="B519" s="16">
        <f t="shared" si="17"/>
        <v>1.6338634490529656E-2</v>
      </c>
      <c r="C519" s="16">
        <f t="shared" si="16"/>
        <v>2.3981511823170151E-3</v>
      </c>
    </row>
    <row r="520" spans="1:3" x14ac:dyDescent="0.25">
      <c r="A520" s="5">
        <v>519</v>
      </c>
      <c r="B520" s="16">
        <f t="shared" si="17"/>
        <v>1.6209378629076131E-2</v>
      </c>
      <c r="C520" s="16">
        <f t="shared" si="16"/>
        <v>2.3703823500182629E-3</v>
      </c>
    </row>
    <row r="521" spans="1:3" x14ac:dyDescent="0.25">
      <c r="A521" s="5">
        <v>520</v>
      </c>
      <c r="B521" s="16">
        <f t="shared" si="17"/>
        <v>1.6081145318052371E-2</v>
      </c>
      <c r="C521" s="16">
        <f t="shared" si="16"/>
        <v>2.3429350604366344E-3</v>
      </c>
    </row>
    <row r="522" spans="1:3" x14ac:dyDescent="0.25">
      <c r="A522" s="5">
        <v>521</v>
      </c>
      <c r="B522" s="16">
        <f t="shared" si="17"/>
        <v>1.5953926468004115E-2</v>
      </c>
      <c r="C522" s="16">
        <f t="shared" si="16"/>
        <v>2.3158055903432346E-3</v>
      </c>
    </row>
    <row r="523" spans="1:3" x14ac:dyDescent="0.25">
      <c r="A523" s="5">
        <v>522</v>
      </c>
      <c r="B523" s="16">
        <f t="shared" si="17"/>
        <v>1.5827714053473173E-2</v>
      </c>
      <c r="C523" s="16">
        <f t="shared" si="16"/>
        <v>2.2889902596214145E-3</v>
      </c>
    </row>
    <row r="524" spans="1:3" x14ac:dyDescent="0.25">
      <c r="A524" s="5">
        <v>523</v>
      </c>
      <c r="B524" s="16">
        <f t="shared" si="17"/>
        <v>1.5702500112491292E-2</v>
      </c>
      <c r="C524" s="16">
        <f t="shared" si="16"/>
        <v>2.2624854307675946E-3</v>
      </c>
    </row>
    <row r="525" spans="1:3" x14ac:dyDescent="0.25">
      <c r="A525" s="5">
        <v>524</v>
      </c>
      <c r="B525" s="16">
        <f t="shared" si="17"/>
        <v>1.5578276746077754E-2</v>
      </c>
      <c r="C525" s="16">
        <f t="shared" si="16"/>
        <v>2.2362875083978091E-3</v>
      </c>
    </row>
    <row r="526" spans="1:3" x14ac:dyDescent="0.25">
      <c r="A526" s="5">
        <v>525</v>
      </c>
      <c r="B526" s="16">
        <f t="shared" si="17"/>
        <v>1.5455036117741105E-2</v>
      </c>
      <c r="C526" s="16">
        <f t="shared" si="16"/>
        <v>2.2103929387600036E-3</v>
      </c>
    </row>
    <row r="527" spans="1:3" x14ac:dyDescent="0.25">
      <c r="A527" s="5">
        <v>526</v>
      </c>
      <c r="B527" s="16">
        <f t="shared" si="17"/>
        <v>1.5332770452984841E-2</v>
      </c>
      <c r="C527" s="16">
        <f t="shared" si="16"/>
        <v>2.1847982092519729E-3</v>
      </c>
    </row>
    <row r="528" spans="1:3" x14ac:dyDescent="0.25">
      <c r="A528" s="5">
        <v>527</v>
      </c>
      <c r="B528" s="16">
        <f t="shared" si="17"/>
        <v>1.5211472038816986E-2</v>
      </c>
      <c r="C528" s="16">
        <f t="shared" si="16"/>
        <v>2.1594998479448641E-3</v>
      </c>
    </row>
    <row r="529" spans="1:3" x14ac:dyDescent="0.25">
      <c r="A529" s="5">
        <v>528</v>
      </c>
      <c r="B529" s="16">
        <f t="shared" si="17"/>
        <v>1.5091133223263388E-2</v>
      </c>
      <c r="C529" s="16">
        <f t="shared" si="16"/>
        <v>2.1344944231122161E-3</v>
      </c>
    </row>
    <row r="530" spans="1:3" x14ac:dyDescent="0.25">
      <c r="A530" s="5">
        <v>529</v>
      </c>
      <c r="B530" s="16">
        <f t="shared" si="17"/>
        <v>1.4971746414885155E-2</v>
      </c>
      <c r="C530" s="16">
        <f t="shared" si="16"/>
        <v>2.1097785427644385E-3</v>
      </c>
    </row>
    <row r="531" spans="1:3" x14ac:dyDescent="0.25">
      <c r="A531" s="5">
        <v>530</v>
      </c>
      <c r="B531" s="16">
        <f t="shared" si="17"/>
        <v>1.4853304082299689E-2</v>
      </c>
      <c r="C531" s="16">
        <f t="shared" si="16"/>
        <v>2.0853488541887071E-3</v>
      </c>
    </row>
    <row r="532" spans="1:3" x14ac:dyDescent="0.25">
      <c r="A532" s="5">
        <v>531</v>
      </c>
      <c r="B532" s="16">
        <f t="shared" si="17"/>
        <v>1.4735798753705575E-2</v>
      </c>
      <c r="C532" s="16">
        <f t="shared" si="16"/>
        <v>2.0612020434941421E-3</v>
      </c>
    </row>
    <row r="533" spans="1:3" x14ac:dyDescent="0.25">
      <c r="A533" s="5">
        <v>532</v>
      </c>
      <c r="B533" s="16">
        <f t="shared" si="17"/>
        <v>1.461922301641125E-2</v>
      </c>
      <c r="C533" s="16">
        <f t="shared" si="16"/>
        <v>2.0373348351622918E-3</v>
      </c>
    </row>
    <row r="534" spans="1:3" x14ac:dyDescent="0.25">
      <c r="A534" s="5">
        <v>533</v>
      </c>
      <c r="B534" s="16">
        <f t="shared" si="17"/>
        <v>1.4503569516367366E-2</v>
      </c>
      <c r="C534" s="16">
        <f t="shared" si="16"/>
        <v>2.0137439916028134E-3</v>
      </c>
    </row>
    <row r="535" spans="1:3" x14ac:dyDescent="0.25">
      <c r="A535" s="5">
        <v>534</v>
      </c>
      <c r="B535" s="16">
        <f t="shared" si="17"/>
        <v>1.4388830957702884E-2</v>
      </c>
      <c r="C535" s="16">
        <f t="shared" si="16"/>
        <v>1.9904263127142746E-3</v>
      </c>
    </row>
    <row r="536" spans="1:3" x14ac:dyDescent="0.25">
      <c r="A536" s="5">
        <v>535</v>
      </c>
      <c r="B536" s="16">
        <f t="shared" si="17"/>
        <v>1.4275000102264809E-2</v>
      </c>
      <c r="C536" s="16">
        <f t="shared" si="16"/>
        <v>1.9673786354500811E-3</v>
      </c>
    </row>
    <row r="537" spans="1:3" x14ac:dyDescent="0.25">
      <c r="A537" s="5">
        <v>536</v>
      </c>
      <c r="B537" s="16">
        <f t="shared" si="17"/>
        <v>1.4162069769161593E-2</v>
      </c>
      <c r="C537" s="16">
        <f t="shared" si="16"/>
        <v>1.9445978333893998E-3</v>
      </c>
    </row>
    <row r="538" spans="1:3" x14ac:dyDescent="0.25">
      <c r="A538" s="5">
        <v>537</v>
      </c>
      <c r="B538" s="16">
        <f t="shared" si="17"/>
        <v>1.4050032834310083E-2</v>
      </c>
      <c r="C538" s="16">
        <f t="shared" si="16"/>
        <v>1.9220808163130474E-3</v>
      </c>
    </row>
    <row r="539" spans="1:3" x14ac:dyDescent="0.25">
      <c r="A539" s="5">
        <v>538</v>
      </c>
      <c r="B539" s="16">
        <f t="shared" si="17"/>
        <v>1.3938882229986222E-2</v>
      </c>
      <c r="C539" s="16">
        <f t="shared" si="16"/>
        <v>1.8998245297843252E-3</v>
      </c>
    </row>
    <row r="540" spans="1:3" x14ac:dyDescent="0.25">
      <c r="A540" s="5">
        <v>539</v>
      </c>
      <c r="B540" s="16">
        <f t="shared" si="17"/>
        <v>1.3828610944379078E-2</v>
      </c>
      <c r="C540" s="16">
        <f t="shared" si="16"/>
        <v>1.8778259547346651E-3</v>
      </c>
    </row>
    <row r="541" spans="1:3" x14ac:dyDescent="0.25">
      <c r="A541" s="5">
        <v>540</v>
      </c>
      <c r="B541" s="16">
        <f t="shared" si="17"/>
        <v>1.3719212021148534E-2</v>
      </c>
      <c r="C541" s="16">
        <f t="shared" si="16"/>
        <v>1.856082107054101E-3</v>
      </c>
    </row>
    <row r="542" spans="1:3" x14ac:dyDescent="0.25">
      <c r="A542" s="5">
        <v>541</v>
      </c>
      <c r="B542" s="16">
        <f t="shared" si="17"/>
        <v>1.3610678558986495E-2</v>
      </c>
      <c r="C542" s="16">
        <f t="shared" si="16"/>
        <v>1.8345900371864688E-3</v>
      </c>
    </row>
    <row r="543" spans="1:3" x14ac:dyDescent="0.25">
      <c r="A543" s="5">
        <v>542</v>
      </c>
      <c r="B543" s="16">
        <f t="shared" si="17"/>
        <v>1.3503003711181537E-2</v>
      </c>
      <c r="C543" s="16">
        <f t="shared" si="16"/>
        <v>1.8133468297293111E-3</v>
      </c>
    </row>
    <row r="544" spans="1:3" x14ac:dyDescent="0.25">
      <c r="A544" s="5">
        <v>543</v>
      </c>
      <c r="B544" s="16">
        <f t="shared" si="17"/>
        <v>1.3396180685186889E-2</v>
      </c>
      <c r="C544" s="16">
        <f t="shared" si="16"/>
        <v>1.7923496030383852E-3</v>
      </c>
    </row>
    <row r="545" spans="1:3" x14ac:dyDescent="0.25">
      <c r="A545" s="5">
        <v>544</v>
      </c>
      <c r="B545" s="16">
        <f t="shared" si="17"/>
        <v>1.3290202742192047E-2</v>
      </c>
      <c r="C545" s="16">
        <f t="shared" si="16"/>
        <v>1.771595508836776E-3</v>
      </c>
    </row>
    <row r="546" spans="1:3" x14ac:dyDescent="0.25">
      <c r="A546" s="5">
        <v>545</v>
      </c>
      <c r="B546" s="16">
        <f t="shared" si="17"/>
        <v>1.3185063196697606E-2</v>
      </c>
      <c r="C546" s="16">
        <f t="shared" si="16"/>
        <v>1.7510817318285321E-3</v>
      </c>
    </row>
    <row r="547" spans="1:3" x14ac:dyDescent="0.25">
      <c r="A547" s="5">
        <v>546</v>
      </c>
      <c r="B547" s="16">
        <f t="shared" si="17"/>
        <v>1.3080755416093532E-2</v>
      </c>
      <c r="C547" s="16">
        <f t="shared" si="16"/>
        <v>1.7308054893167607E-3</v>
      </c>
    </row>
    <row r="548" spans="1:3" x14ac:dyDescent="0.25">
      <c r="A548" s="5">
        <v>547</v>
      </c>
      <c r="B548" s="16">
        <f t="shared" si="17"/>
        <v>1.2977272820240738E-2</v>
      </c>
      <c r="C548" s="16">
        <f t="shared" si="16"/>
        <v>1.7107640308261581E-3</v>
      </c>
    </row>
    <row r="549" spans="1:3" x14ac:dyDescent="0.25">
      <c r="A549" s="5">
        <v>548</v>
      </c>
      <c r="B549" s="16">
        <f t="shared" si="17"/>
        <v>1.2874608881055984E-2</v>
      </c>
      <c r="C549" s="16">
        <f t="shared" si="16"/>
        <v>1.6909546377299135E-3</v>
      </c>
    </row>
    <row r="550" spans="1:3" x14ac:dyDescent="0.25">
      <c r="A550" s="5">
        <v>549</v>
      </c>
      <c r="B550" s="16">
        <f t="shared" si="17"/>
        <v>1.2772757122100077E-2</v>
      </c>
      <c r="C550" s="16">
        <f t="shared" si="16"/>
        <v>1.6713746228809113E-3</v>
      </c>
    </row>
    <row r="551" spans="1:3" x14ac:dyDescent="0.25">
      <c r="A551" s="5">
        <v>550</v>
      </c>
      <c r="B551" s="16">
        <f t="shared" si="17"/>
        <v>1.2671711118169292E-2</v>
      </c>
      <c r="C551" s="16">
        <f t="shared" si="16"/>
        <v>1.6520213302472382E-3</v>
      </c>
    </row>
    <row r="552" spans="1:3" x14ac:dyDescent="0.25">
      <c r="A552" s="5">
        <v>551</v>
      </c>
      <c r="B552" s="16">
        <f t="shared" si="17"/>
        <v>1.2571464494890073E-2</v>
      </c>
      <c r="C552" s="16">
        <f t="shared" si="16"/>
        <v>1.632892134551883E-3</v>
      </c>
    </row>
    <row r="553" spans="1:3" x14ac:dyDescent="0.25">
      <c r="A553" s="5">
        <v>552</v>
      </c>
      <c r="B553" s="16">
        <f t="shared" si="17"/>
        <v>1.2472010928316847E-2</v>
      </c>
      <c r="C553" s="16">
        <f t="shared" si="16"/>
        <v>1.6139844409166094E-3</v>
      </c>
    </row>
    <row r="554" spans="1:3" x14ac:dyDescent="0.25">
      <c r="A554" s="5">
        <v>553</v>
      </c>
      <c r="B554" s="16">
        <f t="shared" si="17"/>
        <v>1.2373344144533178E-2</v>
      </c>
      <c r="C554" s="16">
        <f t="shared" si="16"/>
        <v>1.5952956845099722E-3</v>
      </c>
    </row>
    <row r="555" spans="1:3" x14ac:dyDescent="0.25">
      <c r="A555" s="5">
        <v>554</v>
      </c>
      <c r="B555" s="16">
        <f t="shared" si="17"/>
        <v>1.2275457919255944E-2</v>
      </c>
      <c r="C555" s="16">
        <f t="shared" si="16"/>
        <v>1.5768233301994017E-3</v>
      </c>
    </row>
    <row r="556" spans="1:3" x14ac:dyDescent="0.25">
      <c r="A556" s="5">
        <v>555</v>
      </c>
      <c r="B556" s="16">
        <f t="shared" si="17"/>
        <v>1.2178346077442627E-2</v>
      </c>
      <c r="C556" s="16">
        <f t="shared" si="16"/>
        <v>1.5585648722072905E-3</v>
      </c>
    </row>
    <row r="557" spans="1:3" x14ac:dyDescent="0.25">
      <c r="A557" s="5">
        <v>556</v>
      </c>
      <c r="B557" s="16">
        <f t="shared" si="17"/>
        <v>1.2082002492901849E-2</v>
      </c>
      <c r="C557" s="16">
        <f t="shared" si="16"/>
        <v>1.54051783377111E-3</v>
      </c>
    </row>
    <row r="558" spans="1:3" x14ac:dyDescent="0.25">
      <c r="A558" s="5">
        <v>557</v>
      </c>
      <c r="B558" s="16">
        <f t="shared" si="17"/>
        <v>1.1986421087906917E-2</v>
      </c>
      <c r="C558" s="16">
        <f t="shared" si="16"/>
        <v>1.5226797668074197E-3</v>
      </c>
    </row>
    <row r="559" spans="1:3" x14ac:dyDescent="0.25">
      <c r="A559" s="5">
        <v>558</v>
      </c>
      <c r="B559" s="16">
        <f t="shared" si="17"/>
        <v>1.1891595832812305E-2</v>
      </c>
      <c r="C559" s="16">
        <f t="shared" si="16"/>
        <v>1.5050482515797912E-3</v>
      </c>
    </row>
    <row r="560" spans="1:3" x14ac:dyDescent="0.25">
      <c r="A560" s="5">
        <v>559</v>
      </c>
      <c r="B560" s="16">
        <f t="shared" si="17"/>
        <v>1.1797520745673399E-2</v>
      </c>
      <c r="C560" s="16">
        <f t="shared" si="16"/>
        <v>1.4876208963705726E-3</v>
      </c>
    </row>
    <row r="561" spans="1:3" x14ac:dyDescent="0.25">
      <c r="A561" s="5">
        <v>560</v>
      </c>
      <c r="B561" s="16">
        <f t="shared" si="17"/>
        <v>1.1704189891869077E-2</v>
      </c>
      <c r="C561" s="16">
        <f t="shared" si="16"/>
        <v>1.4703953371564455E-3</v>
      </c>
    </row>
    <row r="562" spans="1:3" x14ac:dyDescent="0.25">
      <c r="A562" s="5">
        <v>561</v>
      </c>
      <c r="B562" s="16">
        <f t="shared" si="17"/>
        <v>1.1611597383727345E-2</v>
      </c>
      <c r="C562" s="16">
        <f t="shared" si="16"/>
        <v>1.4533692372877493E-3</v>
      </c>
    </row>
    <row r="563" spans="1:3" x14ac:dyDescent="0.25">
      <c r="A563" s="5">
        <v>562</v>
      </c>
      <c r="B563" s="16">
        <f t="shared" si="17"/>
        <v>1.1519737380153905E-2</v>
      </c>
      <c r="C563" s="16">
        <f t="shared" si="16"/>
        <v>1.4365402871715121E-3</v>
      </c>
    </row>
    <row r="564" spans="1:3" x14ac:dyDescent="0.25">
      <c r="A564" s="5">
        <v>563</v>
      </c>
      <c r="B564" s="16">
        <f t="shared" si="17"/>
        <v>1.1428604086263694E-2</v>
      </c>
      <c r="C564" s="16">
        <f t="shared" si="16"/>
        <v>1.4199062039581582E-3</v>
      </c>
    </row>
    <row r="565" spans="1:3" x14ac:dyDescent="0.25">
      <c r="A565" s="5">
        <v>564</v>
      </c>
      <c r="B565" s="16">
        <f t="shared" si="17"/>
        <v>1.1338191753015316E-2</v>
      </c>
      <c r="C565" s="16">
        <f t="shared" si="16"/>
        <v>1.4034647312318347E-3</v>
      </c>
    </row>
    <row r="566" spans="1:3" x14ac:dyDescent="0.25">
      <c r="A566" s="5">
        <v>565</v>
      </c>
      <c r="B566" s="16">
        <f t="shared" si="17"/>
        <v>1.1248494676848346E-2</v>
      </c>
      <c r="C566" s="16">
        <f t="shared" si="16"/>
        <v>1.387213638704324E-3</v>
      </c>
    </row>
    <row r="567" spans="1:3" x14ac:dyDescent="0.25">
      <c r="A567" s="5">
        <v>566</v>
      </c>
      <c r="B567" s="16">
        <f t="shared" si="17"/>
        <v>1.1159507199323586E-2</v>
      </c>
      <c r="C567" s="16">
        <f t="shared" si="16"/>
        <v>1.3711507219125237E-3</v>
      </c>
    </row>
    <row r="568" spans="1:3" x14ac:dyDescent="0.25">
      <c r="A568" s="5">
        <v>567</v>
      </c>
      <c r="B568" s="16">
        <f t="shared" si="17"/>
        <v>1.1071223706766015E-2</v>
      </c>
      <c r="C568" s="16">
        <f t="shared" si="16"/>
        <v>1.3552738019193835E-3</v>
      </c>
    </row>
    <row r="569" spans="1:3" x14ac:dyDescent="0.25">
      <c r="A569" s="5">
        <v>568</v>
      </c>
      <c r="B569" s="16">
        <f t="shared" si="17"/>
        <v>1.0983638629910773E-2</v>
      </c>
      <c r="C569" s="16">
        <f t="shared" si="16"/>
        <v>1.3395807250183556E-3</v>
      </c>
    </row>
    <row r="570" spans="1:3" x14ac:dyDescent="0.25">
      <c r="A570" s="5">
        <v>569</v>
      </c>
      <c r="B570" s="16">
        <f t="shared" si="17"/>
        <v>1.0896746443551745E-2</v>
      </c>
      <c r="C570" s="16">
        <f t="shared" si="16"/>
        <v>1.324069362441235E-3</v>
      </c>
    </row>
    <row r="571" spans="1:3" x14ac:dyDescent="0.25">
      <c r="A571" s="5">
        <v>570</v>
      </c>
      <c r="B571" s="16">
        <f t="shared" si="17"/>
        <v>1.0810541666193005E-2</v>
      </c>
      <c r="C571" s="16">
        <f t="shared" si="16"/>
        <v>1.308737610069384E-3</v>
      </c>
    </row>
    <row r="572" spans="1:3" x14ac:dyDescent="0.25">
      <c r="A572" s="5">
        <v>571</v>
      </c>
      <c r="B572" s="16">
        <f t="shared" si="17"/>
        <v>1.0725018859703081E-2</v>
      </c>
      <c r="C572" s="16">
        <f t="shared" si="16"/>
        <v>1.2935833881483232E-3</v>
      </c>
    </row>
    <row r="573" spans="1:3" x14ac:dyDescent="0.25">
      <c r="A573" s="5">
        <v>572</v>
      </c>
      <c r="B573" s="16">
        <f t="shared" si="17"/>
        <v>1.064017262897189E-2</v>
      </c>
      <c r="C573" s="16">
        <f t="shared" si="16"/>
        <v>1.2786046410056052E-3</v>
      </c>
    </row>
    <row r="574" spans="1:3" x14ac:dyDescent="0.25">
      <c r="A574" s="5">
        <v>573</v>
      </c>
      <c r="B574" s="16">
        <f t="shared" si="17"/>
        <v>1.0555997621570314E-2</v>
      </c>
      <c r="C574" s="16">
        <f t="shared" si="16"/>
        <v>1.2637993367719553E-3</v>
      </c>
    </row>
    <row r="575" spans="1:3" x14ac:dyDescent="0.25">
      <c r="A575" s="5">
        <v>574</v>
      </c>
      <c r="B575" s="16">
        <f t="shared" si="17"/>
        <v>1.0472488527412642E-2</v>
      </c>
      <c r="C575" s="16">
        <f t="shared" si="16"/>
        <v>1.249165467105663E-3</v>
      </c>
    </row>
    <row r="576" spans="1:3" x14ac:dyDescent="0.25">
      <c r="A576" s="5">
        <v>575</v>
      </c>
      <c r="B576" s="16">
        <f t="shared" si="17"/>
        <v>1.038964007842154E-2</v>
      </c>
      <c r="C576" s="16">
        <f t="shared" si="16"/>
        <v>1.2347010469201381E-3</v>
      </c>
    </row>
    <row r="577" spans="1:3" x14ac:dyDescent="0.25">
      <c r="A577" s="5">
        <v>576</v>
      </c>
      <c r="B577" s="16">
        <f t="shared" si="17"/>
        <v>1.0307447048195742E-2</v>
      </c>
      <c r="C577" s="16">
        <f t="shared" si="16"/>
        <v>1.2204041141146392E-3</v>
      </c>
    </row>
    <row r="578" spans="1:3" x14ac:dyDescent="0.25">
      <c r="A578" s="5">
        <v>577</v>
      </c>
      <c r="B578" s="16">
        <f t="shared" si="17"/>
        <v>1.0225904251680315E-2</v>
      </c>
      <c r="C578" s="16">
        <f t="shared" ref="C578:C641" si="18">(1+VAL_VT*(1+VAL_VTS))^(-$A578/12)</f>
        <v>1.2062727293081082E-3</v>
      </c>
    </row>
    <row r="579" spans="1:3" x14ac:dyDescent="0.25">
      <c r="A579" s="5">
        <v>578</v>
      </c>
      <c r="B579" s="16">
        <f t="shared" ref="B579:B642" si="19">(1+VAL_VT)^(-A579/12)</f>
        <v>1.0145006544839616E-2</v>
      </c>
      <c r="C579" s="16">
        <f t="shared" si="18"/>
        <v>1.1923049755761068E-3</v>
      </c>
    </row>
    <row r="580" spans="1:3" x14ac:dyDescent="0.25">
      <c r="A580" s="5">
        <v>579</v>
      </c>
      <c r="B580" s="16">
        <f t="shared" si="19"/>
        <v>1.0064748824332741E-2</v>
      </c>
      <c r="C580" s="16">
        <f t="shared" si="18"/>
        <v>1.1784989581907685E-3</v>
      </c>
    </row>
    <row r="581" spans="1:3" x14ac:dyDescent="0.25">
      <c r="A581" s="5">
        <v>580</v>
      </c>
      <c r="B581" s="16">
        <f t="shared" si="19"/>
        <v>9.9851260271916122E-3</v>
      </c>
      <c r="C581" s="16">
        <f t="shared" si="18"/>
        <v>1.1648528043637879E-3</v>
      </c>
    </row>
    <row r="582" spans="1:3" x14ac:dyDescent="0.25">
      <c r="A582" s="5">
        <v>581</v>
      </c>
      <c r="B582" s="16">
        <f t="shared" si="19"/>
        <v>9.9061331305015862E-3</v>
      </c>
      <c r="C582" s="16">
        <f t="shared" si="18"/>
        <v>1.1513646629923787E-3</v>
      </c>
    </row>
    <row r="583" spans="1:3" x14ac:dyDescent="0.25">
      <c r="A583" s="5">
        <v>582</v>
      </c>
      <c r="B583" s="16">
        <f t="shared" si="19"/>
        <v>9.8277651510845412E-3</v>
      </c>
      <c r="C583" s="16">
        <f t="shared" si="18"/>
        <v>1.1380327044081602E-3</v>
      </c>
    </row>
    <row r="584" spans="1:3" x14ac:dyDescent="0.25">
      <c r="A584" s="5">
        <v>583</v>
      </c>
      <c r="B584" s="16">
        <f t="shared" si="19"/>
        <v>9.7500171451846192E-3</v>
      </c>
      <c r="C584" s="16">
        <f t="shared" si="18"/>
        <v>1.1248551201289772E-3</v>
      </c>
    </row>
    <row r="585" spans="1:3" x14ac:dyDescent="0.25">
      <c r="A585" s="5">
        <v>584</v>
      </c>
      <c r="B585" s="16">
        <f t="shared" si="19"/>
        <v>9.6728842081562644E-3</v>
      </c>
      <c r="C585" s="16">
        <f t="shared" si="18"/>
        <v>1.1118301226135702E-3</v>
      </c>
    </row>
    <row r="586" spans="1:3" x14ac:dyDescent="0.25">
      <c r="A586" s="5">
        <v>585</v>
      </c>
      <c r="B586" s="16">
        <f t="shared" si="19"/>
        <v>9.5963614741548312E-3</v>
      </c>
      <c r="C586" s="16">
        <f t="shared" si="18"/>
        <v>1.098955945019092E-3</v>
      </c>
    </row>
    <row r="587" spans="1:3" x14ac:dyDescent="0.25">
      <c r="A587" s="5">
        <v>586</v>
      </c>
      <c r="B587" s="16">
        <f t="shared" si="19"/>
        <v>9.5204441158296665E-3</v>
      </c>
      <c r="C587" s="16">
        <f t="shared" si="18"/>
        <v>1.0862308409614455E-3</v>
      </c>
    </row>
    <row r="588" spans="1:3" x14ac:dyDescent="0.25">
      <c r="A588" s="5">
        <v>587</v>
      </c>
      <c r="B588" s="16">
        <f t="shared" si="19"/>
        <v>9.445127344019583E-3</v>
      </c>
      <c r="C588" s="16">
        <f t="shared" si="18"/>
        <v>1.0736530842783813E-3</v>
      </c>
    </row>
    <row r="589" spans="1:3" x14ac:dyDescent="0.25">
      <c r="A589" s="5">
        <v>588</v>
      </c>
      <c r="B589" s="16">
        <f t="shared" si="19"/>
        <v>9.3704064074506734E-3</v>
      </c>
      <c r="C589" s="16">
        <f t="shared" si="18"/>
        <v>1.0612209687953383E-3</v>
      </c>
    </row>
    <row r="590" spans="1:3" x14ac:dyDescent="0.25">
      <c r="A590" s="5">
        <v>589</v>
      </c>
      <c r="B590" s="16">
        <f t="shared" si="19"/>
        <v>9.296276592436651E-3</v>
      </c>
      <c r="C590" s="16">
        <f t="shared" si="18"/>
        <v>1.0489328080940075E-3</v>
      </c>
    </row>
    <row r="591" spans="1:3" x14ac:dyDescent="0.25">
      <c r="A591" s="5">
        <v>590</v>
      </c>
      <c r="B591" s="16">
        <f t="shared" si="19"/>
        <v>9.2227332225814692E-3</v>
      </c>
      <c r="C591" s="16">
        <f t="shared" si="18"/>
        <v>1.0367869352835716E-3</v>
      </c>
    </row>
    <row r="592" spans="1:3" x14ac:dyDescent="0.25">
      <c r="A592" s="5">
        <v>591</v>
      </c>
      <c r="B592" s="16">
        <f t="shared" si="19"/>
        <v>9.1497716584843115E-3</v>
      </c>
      <c r="C592" s="16">
        <f t="shared" si="18"/>
        <v>1.0247817027745807E-3</v>
      </c>
    </row>
    <row r="593" spans="1:3" x14ac:dyDescent="0.25">
      <c r="A593" s="5">
        <v>592</v>
      </c>
      <c r="B593" s="16">
        <f t="shared" si="19"/>
        <v>9.0773872974469223E-3</v>
      </c>
      <c r="C593" s="16">
        <f t="shared" si="18"/>
        <v>1.0129154820554681E-3</v>
      </c>
    </row>
    <row r="594" spans="1:3" x14ac:dyDescent="0.25">
      <c r="A594" s="5">
        <v>593</v>
      </c>
      <c r="B594" s="16">
        <f t="shared" si="19"/>
        <v>9.0055755731832526E-3</v>
      </c>
      <c r="C594" s="16">
        <f t="shared" si="18"/>
        <v>1.0011866634716329E-3</v>
      </c>
    </row>
    <row r="595" spans="1:3" x14ac:dyDescent="0.25">
      <c r="A595" s="5">
        <v>594</v>
      </c>
      <c r="B595" s="16">
        <f t="shared" si="19"/>
        <v>8.9343319555314025E-3</v>
      </c>
      <c r="C595" s="16">
        <f t="shared" si="18"/>
        <v>9.8959365600709628E-4</v>
      </c>
    </row>
    <row r="596" spans="1:3" x14ac:dyDescent="0.25">
      <c r="A596" s="5">
        <v>595</v>
      </c>
      <c r="B596" s="16">
        <f t="shared" si="19"/>
        <v>8.8636519501678369E-3</v>
      </c>
      <c r="C596" s="16">
        <f t="shared" si="18"/>
        <v>9.7813488706867597E-4</v>
      </c>
    </row>
    <row r="597" spans="1:3" x14ac:dyDescent="0.25">
      <c r="A597" s="5">
        <v>596</v>
      </c>
      <c r="B597" s="16">
        <f t="shared" si="19"/>
        <v>8.7935310983238771E-3</v>
      </c>
      <c r="C597" s="16">
        <f t="shared" si="18"/>
        <v>9.6680880227266908E-4</v>
      </c>
    </row>
    <row r="598" spans="1:3" x14ac:dyDescent="0.25">
      <c r="A598" s="5">
        <v>597</v>
      </c>
      <c r="B598" s="16">
        <f t="shared" si="19"/>
        <v>8.723964976504385E-3</v>
      </c>
      <c r="C598" s="16">
        <f t="shared" si="18"/>
        <v>9.5561386523399319E-4</v>
      </c>
    </row>
    <row r="599" spans="1:3" x14ac:dyDescent="0.25">
      <c r="A599" s="5">
        <v>598</v>
      </c>
      <c r="B599" s="16">
        <f t="shared" si="19"/>
        <v>8.6549491962087874E-3</v>
      </c>
      <c r="C599" s="16">
        <f t="shared" si="18"/>
        <v>9.4454855735777899E-4</v>
      </c>
    </row>
    <row r="600" spans="1:3" x14ac:dyDescent="0.25">
      <c r="A600" s="5">
        <v>599</v>
      </c>
      <c r="B600" s="16">
        <f t="shared" si="19"/>
        <v>8.5864794036541684E-3</v>
      </c>
      <c r="C600" s="16">
        <f t="shared" si="18"/>
        <v>9.3361137763337541E-4</v>
      </c>
    </row>
    <row r="601" spans="1:3" x14ac:dyDescent="0.25">
      <c r="A601" s="5">
        <v>600</v>
      </c>
      <c r="B601" s="16">
        <f t="shared" si="19"/>
        <v>8.5185512795006111E-3</v>
      </c>
      <c r="C601" s="16">
        <f t="shared" si="18"/>
        <v>9.2280084243072911E-4</v>
      </c>
    </row>
    <row r="602" spans="1:3" x14ac:dyDescent="0.25">
      <c r="A602" s="5">
        <v>601</v>
      </c>
      <c r="B602" s="16">
        <f t="shared" si="19"/>
        <v>8.4511605385787676E-3</v>
      </c>
      <c r="C602" s="16">
        <f t="shared" si="18"/>
        <v>9.1211548529913651E-4</v>
      </c>
    </row>
    <row r="603" spans="1:3" x14ac:dyDescent="0.25">
      <c r="A603" s="5">
        <v>602</v>
      </c>
      <c r="B603" s="16">
        <f t="shared" si="19"/>
        <v>8.3843029296195182E-3</v>
      </c>
      <c r="C603" s="16">
        <f t="shared" si="18"/>
        <v>9.0155385676832331E-4</v>
      </c>
    </row>
    <row r="604" spans="1:3" x14ac:dyDescent="0.25">
      <c r="A604" s="5">
        <v>603</v>
      </c>
      <c r="B604" s="16">
        <f t="shared" si="19"/>
        <v>8.317974234985738E-3</v>
      </c>
      <c r="C604" s="16">
        <f t="shared" si="18"/>
        <v>8.9111452415180955E-4</v>
      </c>
    </row>
    <row r="605" spans="1:3" x14ac:dyDescent="0.25">
      <c r="A605" s="5">
        <v>604</v>
      </c>
      <c r="B605" s="16">
        <f t="shared" si="19"/>
        <v>8.2521702704062942E-3</v>
      </c>
      <c r="C605" s="16">
        <f t="shared" si="18"/>
        <v>8.8079607135258052E-4</v>
      </c>
    </row>
    <row r="606" spans="1:3" x14ac:dyDescent="0.25">
      <c r="A606" s="5">
        <v>605</v>
      </c>
      <c r="B606" s="16">
        <f t="shared" si="19"/>
        <v>8.1868868847120493E-3</v>
      </c>
      <c r="C606" s="16">
        <f t="shared" si="18"/>
        <v>8.7059709867098563E-4</v>
      </c>
    </row>
    <row r="607" spans="1:3" x14ac:dyDescent="0.25">
      <c r="A607" s="5">
        <v>606</v>
      </c>
      <c r="B607" s="16">
        <f t="shared" si="19"/>
        <v>8.1221199595740041E-3</v>
      </c>
      <c r="C607" s="16">
        <f t="shared" si="18"/>
        <v>8.6051622261486597E-4</v>
      </c>
    </row>
    <row r="608" spans="1:3" x14ac:dyDescent="0.25">
      <c r="A608" s="5">
        <v>607</v>
      </c>
      <c r="B608" s="16">
        <f t="shared" si="19"/>
        <v>8.0578654092434889E-3</v>
      </c>
      <c r="C608" s="16">
        <f t="shared" si="18"/>
        <v>8.5055207571189256E-4</v>
      </c>
    </row>
    <row r="609" spans="1:3" x14ac:dyDescent="0.25">
      <c r="A609" s="5">
        <v>608</v>
      </c>
      <c r="B609" s="16">
        <f t="shared" si="19"/>
        <v>7.9941191802944279E-3</v>
      </c>
      <c r="C609" s="16">
        <f t="shared" si="18"/>
        <v>8.4070330632406035E-4</v>
      </c>
    </row>
    <row r="610" spans="1:3" x14ac:dyDescent="0.25">
      <c r="A610" s="5">
        <v>609</v>
      </c>
      <c r="B610" s="16">
        <f t="shared" si="19"/>
        <v>7.930877251367624E-3</v>
      </c>
      <c r="C610" s="16">
        <f t="shared" si="18"/>
        <v>8.3096857846434139E-4</v>
      </c>
    </row>
    <row r="611" spans="1:3" x14ac:dyDescent="0.25">
      <c r="A611" s="5">
        <v>610</v>
      </c>
      <c r="B611" s="16">
        <f t="shared" si="19"/>
        <v>7.8681356329170817E-3</v>
      </c>
      <c r="C611" s="16">
        <f t="shared" si="18"/>
        <v>8.2134657161546029E-4</v>
      </c>
    </row>
    <row r="612" spans="1:3" x14ac:dyDescent="0.25">
      <c r="A612" s="5">
        <v>611</v>
      </c>
      <c r="B612" s="16">
        <f t="shared" si="19"/>
        <v>7.8058903669583355E-3</v>
      </c>
      <c r="C612" s="16">
        <f t="shared" si="18"/>
        <v>8.1183598055076061E-4</v>
      </c>
    </row>
    <row r="613" spans="1:3" x14ac:dyDescent="0.25">
      <c r="A613" s="5">
        <v>612</v>
      </c>
      <c r="B613" s="16">
        <f t="shared" si="19"/>
        <v>7.744137526818737E-3</v>
      </c>
      <c r="C613" s="16">
        <f t="shared" si="18"/>
        <v>8.0243551515715575E-4</v>
      </c>
    </row>
    <row r="614" spans="1:3" x14ac:dyDescent="0.25">
      <c r="A614" s="5">
        <v>613</v>
      </c>
      <c r="B614" s="16">
        <f t="shared" si="19"/>
        <v>7.6828732168897889E-3</v>
      </c>
      <c r="C614" s="16">
        <f t="shared" si="18"/>
        <v>7.931439002601189E-4</v>
      </c>
    </row>
    <row r="615" spans="1:3" x14ac:dyDescent="0.25">
      <c r="A615" s="5">
        <v>614</v>
      </c>
      <c r="B615" s="16">
        <f t="shared" si="19"/>
        <v>7.6220935723813809E-3</v>
      </c>
      <c r="C615" s="16">
        <f t="shared" si="18"/>
        <v>7.8395987545071548E-4</v>
      </c>
    </row>
    <row r="616" spans="1:3" x14ac:dyDescent="0.25">
      <c r="A616" s="5">
        <v>615</v>
      </c>
      <c r="B616" s="16">
        <f t="shared" si="19"/>
        <v>7.5617947590779448E-3</v>
      </c>
      <c r="C616" s="16">
        <f t="shared" si="18"/>
        <v>7.7488219491461739E-4</v>
      </c>
    </row>
    <row r="617" spans="1:3" x14ac:dyDescent="0.25">
      <c r="A617" s="5">
        <v>616</v>
      </c>
      <c r="B617" s="16">
        <f t="shared" si="19"/>
        <v>7.5019729730966241E-3</v>
      </c>
      <c r="C617" s="16">
        <f t="shared" si="18"/>
        <v>7.6590962726311369E-4</v>
      </c>
    </row>
    <row r="618" spans="1:3" x14ac:dyDescent="0.25">
      <c r="A618" s="5">
        <v>617</v>
      </c>
      <c r="B618" s="16">
        <f t="shared" si="19"/>
        <v>7.4426244406473174E-3</v>
      </c>
      <c r="C618" s="16">
        <f t="shared" si="18"/>
        <v>7.5704095536607461E-4</v>
      </c>
    </row>
    <row r="619" spans="1:3" x14ac:dyDescent="0.25">
      <c r="A619" s="5">
        <v>618</v>
      </c>
      <c r="B619" s="16">
        <f t="shared" si="19"/>
        <v>7.3837454177945487E-3</v>
      </c>
      <c r="C619" s="16">
        <f t="shared" si="18"/>
        <v>7.4827497618684018E-4</v>
      </c>
    </row>
    <row r="620" spans="1:3" x14ac:dyDescent="0.25">
      <c r="A620" s="5">
        <v>619</v>
      </c>
      <c r="B620" s="16">
        <f t="shared" si="19"/>
        <v>7.3253321902213555E-3</v>
      </c>
      <c r="C620" s="16">
        <f t="shared" si="18"/>
        <v>7.3961050061903649E-4</v>
      </c>
    </row>
    <row r="621" spans="1:3" x14ac:dyDescent="0.25">
      <c r="A621" s="5">
        <v>620</v>
      </c>
      <c r="B621" s="16">
        <f t="shared" si="19"/>
        <v>7.2673810729949355E-3</v>
      </c>
      <c r="C621" s="16">
        <f t="shared" si="18"/>
        <v>7.3104635332527004E-4</v>
      </c>
    </row>
    <row r="622" spans="1:3" x14ac:dyDescent="0.25">
      <c r="A622" s="5">
        <v>621</v>
      </c>
      <c r="B622" s="16">
        <f t="shared" si="19"/>
        <v>7.2098884103342043E-3</v>
      </c>
      <c r="C622" s="16">
        <f t="shared" si="18"/>
        <v>7.2258137257768845E-4</v>
      </c>
    </row>
    <row r="623" spans="1:3" x14ac:dyDescent="0.25">
      <c r="A623" s="5">
        <v>622</v>
      </c>
      <c r="B623" s="16">
        <f t="shared" si="19"/>
        <v>7.152850575379165E-3</v>
      </c>
      <c r="C623" s="16">
        <f t="shared" si="18"/>
        <v>7.1421441010040049E-4</v>
      </c>
    </row>
    <row r="624" spans="1:3" x14ac:dyDescent="0.25">
      <c r="A624" s="5">
        <v>623</v>
      </c>
      <c r="B624" s="16">
        <f t="shared" si="19"/>
        <v>7.0962639699621169E-3</v>
      </c>
      <c r="C624" s="16">
        <f t="shared" si="18"/>
        <v>7.0594433091370509E-4</v>
      </c>
    </row>
    <row r="625" spans="1:3" x14ac:dyDescent="0.25">
      <c r="A625" s="5">
        <v>624</v>
      </c>
      <c r="B625" s="16">
        <f t="shared" si="19"/>
        <v>7.0401250243806697E-3</v>
      </c>
      <c r="C625" s="16">
        <f t="shared" si="18"/>
        <v>6.9777001318013559E-4</v>
      </c>
    </row>
    <row r="626" spans="1:3" x14ac:dyDescent="0.25">
      <c r="A626" s="5">
        <v>625</v>
      </c>
      <c r="B626" s="16">
        <f t="shared" si="19"/>
        <v>6.9844301971725359E-3</v>
      </c>
      <c r="C626" s="16">
        <f t="shared" si="18"/>
        <v>6.896903480522775E-4</v>
      </c>
    </row>
    <row r="627" spans="1:3" x14ac:dyDescent="0.25">
      <c r="A627" s="5">
        <v>626</v>
      </c>
      <c r="B627" s="16">
        <f t="shared" si="19"/>
        <v>6.9291759748921662E-3</v>
      </c>
      <c r="C627" s="16">
        <f t="shared" si="18"/>
        <v>6.8170423952236146E-4</v>
      </c>
    </row>
    <row r="628" spans="1:3" x14ac:dyDescent="0.25">
      <c r="A628" s="5">
        <v>627</v>
      </c>
      <c r="B628" s="16">
        <f t="shared" si="19"/>
        <v>6.8743588718890346E-3</v>
      </c>
      <c r="C628" s="16">
        <f t="shared" si="18"/>
        <v>6.7381060427358056E-4</v>
      </c>
    </row>
    <row r="629" spans="1:3" x14ac:dyDescent="0.25">
      <c r="A629" s="5">
        <v>628</v>
      </c>
      <c r="B629" s="16">
        <f t="shared" si="19"/>
        <v>6.819975430087841E-3</v>
      </c>
      <c r="C629" s="16">
        <f t="shared" si="18"/>
        <v>6.6600837153314252E-4</v>
      </c>
    </row>
    <row r="630" spans="1:3" x14ac:dyDescent="0.25">
      <c r="A630" s="5">
        <v>629</v>
      </c>
      <c r="B630" s="16">
        <f t="shared" si="19"/>
        <v>6.7660222187702892E-3</v>
      </c>
      <c r="C630" s="16">
        <f t="shared" si="18"/>
        <v>6.5829648292702113E-4</v>
      </c>
    </row>
    <row r="631" spans="1:3" x14ac:dyDescent="0.25">
      <c r="A631" s="5">
        <v>630</v>
      </c>
      <c r="B631" s="16">
        <f t="shared" si="19"/>
        <v>6.7124958343586817E-3</v>
      </c>
      <c r="C631" s="16">
        <f t="shared" si="18"/>
        <v>6.50673892336383E-4</v>
      </c>
    </row>
    <row r="632" spans="1:3" x14ac:dyDescent="0.25">
      <c r="A632" s="5">
        <v>631</v>
      </c>
      <c r="B632" s="16">
        <f t="shared" si="19"/>
        <v>6.6593929002012262E-3</v>
      </c>
      <c r="C632" s="16">
        <f t="shared" si="18"/>
        <v>6.431395657556842E-4</v>
      </c>
    </row>
    <row r="633" spans="1:3" x14ac:dyDescent="0.25">
      <c r="A633" s="5">
        <v>632</v>
      </c>
      <c r="B633" s="16">
        <f t="shared" si="19"/>
        <v>6.6067100663590329E-3</v>
      </c>
      <c r="C633" s="16">
        <f t="shared" si="18"/>
        <v>6.3569248115240902E-4</v>
      </c>
    </row>
    <row r="634" spans="1:3" x14ac:dyDescent="0.25">
      <c r="A634" s="5">
        <v>633</v>
      </c>
      <c r="B634" s="16">
        <f t="shared" si="19"/>
        <v>6.5544440093947319E-3</v>
      </c>
      <c r="C634" s="16">
        <f t="shared" si="18"/>
        <v>6.2833162832842497E-4</v>
      </c>
    </row>
    <row r="635" spans="1:3" x14ac:dyDescent="0.25">
      <c r="A635" s="5">
        <v>634</v>
      </c>
      <c r="B635" s="16">
        <f t="shared" si="19"/>
        <v>6.5025914321628778E-3</v>
      </c>
      <c r="C635" s="16">
        <f t="shared" si="18"/>
        <v>6.2105600878295661E-4</v>
      </c>
    </row>
    <row r="636" spans="1:3" x14ac:dyDescent="0.25">
      <c r="A636" s="5">
        <v>635</v>
      </c>
      <c r="B636" s="16">
        <f t="shared" si="19"/>
        <v>6.4511490636019247E-3</v>
      </c>
      <c r="C636" s="16">
        <f t="shared" si="18"/>
        <v>6.1386463557713507E-4</v>
      </c>
    </row>
    <row r="637" spans="1:3" x14ac:dyDescent="0.25">
      <c r="A637" s="5">
        <v>636</v>
      </c>
      <c r="B637" s="16">
        <f t="shared" si="19"/>
        <v>6.4001136585278805E-3</v>
      </c>
      <c r="C637" s="16">
        <f t="shared" si="18"/>
        <v>6.0675653320011792E-4</v>
      </c>
    </row>
    <row r="638" spans="1:3" x14ac:dyDescent="0.25">
      <c r="A638" s="5">
        <v>637</v>
      </c>
      <c r="B638" s="16">
        <f t="shared" si="19"/>
        <v>6.3494819974295787E-3</v>
      </c>
      <c r="C638" s="16">
        <f t="shared" si="18"/>
        <v>5.9973073743676273E-4</v>
      </c>
    </row>
    <row r="639" spans="1:3" x14ac:dyDescent="0.25">
      <c r="A639" s="5">
        <v>638</v>
      </c>
      <c r="B639" s="16">
        <f t="shared" si="19"/>
        <v>6.2992508862656001E-3</v>
      </c>
      <c r="C639" s="16">
        <f t="shared" si="18"/>
        <v>5.9278629523683627E-4</v>
      </c>
    </row>
    <row r="640" spans="1:3" x14ac:dyDescent="0.25">
      <c r="A640" s="5">
        <v>639</v>
      </c>
      <c r="B640" s="16">
        <f t="shared" si="19"/>
        <v>6.2494171562627607E-3</v>
      </c>
      <c r="C640" s="16">
        <f t="shared" si="18"/>
        <v>5.8592226458572194E-4</v>
      </c>
    </row>
    <row r="641" spans="1:3" x14ac:dyDescent="0.25">
      <c r="A641" s="5">
        <v>640</v>
      </c>
      <c r="B641" s="16">
        <f t="shared" si="19"/>
        <v>6.1999776637162198E-3</v>
      </c>
      <c r="C641" s="16">
        <f t="shared" si="18"/>
        <v>5.7913771437664591E-4</v>
      </c>
    </row>
    <row r="642" spans="1:3" x14ac:dyDescent="0.25">
      <c r="A642" s="5">
        <v>641</v>
      </c>
      <c r="B642" s="16">
        <f t="shared" si="19"/>
        <v>6.1509292897911723E-3</v>
      </c>
      <c r="C642" s="16">
        <f t="shared" ref="C642:C705" si="20">(1+VAL_VT*(1+VAL_VTS))^(-$A642/12)</f>
        <v>5.724317242843663E-4</v>
      </c>
    </row>
    <row r="643" spans="1:3" x14ac:dyDescent="0.25">
      <c r="A643" s="5">
        <v>642</v>
      </c>
      <c r="B643" s="16">
        <f t="shared" ref="B643:B706" si="21">(1+VAL_VT)^(-A643/12)</f>
        <v>6.1022689403260697E-3</v>
      </c>
      <c r="C643" s="16">
        <f t="shared" si="20"/>
        <v>5.6580338464033264E-4</v>
      </c>
    </row>
    <row r="644" spans="1:3" x14ac:dyDescent="0.25">
      <c r="A644" s="5">
        <v>643</v>
      </c>
      <c r="B644" s="16">
        <f t="shared" si="21"/>
        <v>6.0539935456374793E-3</v>
      </c>
      <c r="C644" s="16">
        <f t="shared" si="20"/>
        <v>5.5925179630929073E-4</v>
      </c>
    </row>
    <row r="645" spans="1:3" x14ac:dyDescent="0.25">
      <c r="A645" s="5">
        <v>644</v>
      </c>
      <c r="B645" s="16">
        <f t="shared" si="21"/>
        <v>6.0061000603263944E-3</v>
      </c>
      <c r="C645" s="16">
        <f t="shared" si="20"/>
        <v>5.5277607056731181E-4</v>
      </c>
    </row>
    <row r="646" spans="1:3" x14ac:dyDescent="0.25">
      <c r="A646" s="5">
        <v>645</v>
      </c>
      <c r="B646" s="16">
        <f t="shared" si="21"/>
        <v>5.9585854630861195E-3</v>
      </c>
      <c r="C646" s="16">
        <f t="shared" si="20"/>
        <v>5.4637532898123926E-4</v>
      </c>
    </row>
    <row r="647" spans="1:3" x14ac:dyDescent="0.25">
      <c r="A647" s="5">
        <v>646</v>
      </c>
      <c r="B647" s="16">
        <f t="shared" si="21"/>
        <v>5.911446756511703E-3</v>
      </c>
      <c r="C647" s="16">
        <f t="shared" si="20"/>
        <v>5.4004870328952764E-4</v>
      </c>
    </row>
    <row r="648" spans="1:3" x14ac:dyDescent="0.25">
      <c r="A648" s="5">
        <v>647</v>
      </c>
      <c r="B648" s="16">
        <f t="shared" si="21"/>
        <v>5.864680966910841E-3</v>
      </c>
      <c r="C648" s="16">
        <f t="shared" si="20"/>
        <v>5.3379533528446501E-4</v>
      </c>
    </row>
    <row r="649" spans="1:3" x14ac:dyDescent="0.25">
      <c r="A649" s="5">
        <v>648</v>
      </c>
      <c r="B649" s="16">
        <f t="shared" si="21"/>
        <v>5.8182851441162548E-3</v>
      </c>
      <c r="C649" s="16">
        <f t="shared" si="20"/>
        <v>5.276143766957547E-4</v>
      </c>
    </row>
    <row r="650" spans="1:3" x14ac:dyDescent="0.25">
      <c r="A650" s="5">
        <v>649</v>
      </c>
      <c r="B650" s="16">
        <f t="shared" si="21"/>
        <v>5.7722563612996169E-3</v>
      </c>
      <c r="C650" s="16">
        <f t="shared" si="20"/>
        <v>5.21504989075446E-4</v>
      </c>
    </row>
    <row r="651" spans="1:3" x14ac:dyDescent="0.25">
      <c r="A651" s="5">
        <v>650</v>
      </c>
      <c r="B651" s="16">
        <f t="shared" si="21"/>
        <v>5.726591714786909E-3</v>
      </c>
      <c r="C651" s="16">
        <f t="shared" si="20"/>
        <v>5.1546634368420568E-4</v>
      </c>
    </row>
    <row r="652" spans="1:3" x14ac:dyDescent="0.25">
      <c r="A652" s="5">
        <v>651</v>
      </c>
      <c r="B652" s="16">
        <f t="shared" si="21"/>
        <v>5.6812883238752361E-3</v>
      </c>
      <c r="C652" s="16">
        <f t="shared" si="20"/>
        <v>5.094976213788887E-4</v>
      </c>
    </row>
    <row r="653" spans="1:3" x14ac:dyDescent="0.25">
      <c r="A653" s="5">
        <v>652</v>
      </c>
      <c r="B653" s="16">
        <f t="shared" si="21"/>
        <v>5.6363433306511092E-3</v>
      </c>
      <c r="C653" s="16">
        <f t="shared" si="20"/>
        <v>5.0359801250143095E-4</v>
      </c>
    </row>
    <row r="654" spans="1:3" x14ac:dyDescent="0.25">
      <c r="A654" s="5">
        <v>653</v>
      </c>
      <c r="B654" s="16">
        <f t="shared" si="21"/>
        <v>5.5917538998101531E-3</v>
      </c>
      <c r="C654" s="16">
        <f t="shared" si="20"/>
        <v>4.9776671676901433E-4</v>
      </c>
    </row>
    <row r="655" spans="1:3" x14ac:dyDescent="0.25">
      <c r="A655" s="5">
        <v>654</v>
      </c>
      <c r="B655" s="16">
        <f t="shared" si="21"/>
        <v>5.5475172184782451E-3</v>
      </c>
      <c r="C655" s="16">
        <f t="shared" si="20"/>
        <v>4.9200294316550681E-4</v>
      </c>
    </row>
    <row r="656" spans="1:3" x14ac:dyDescent="0.25">
      <c r="A656" s="5">
        <v>655</v>
      </c>
      <c r="B656" s="16">
        <f t="shared" si="21"/>
        <v>5.5036304960340721E-3</v>
      </c>
      <c r="C656" s="16">
        <f t="shared" si="20"/>
        <v>4.863059098341661E-4</v>
      </c>
    </row>
    <row r="657" spans="1:3" x14ac:dyDescent="0.25">
      <c r="A657" s="5">
        <v>656</v>
      </c>
      <c r="B657" s="16">
        <f t="shared" si="21"/>
        <v>5.460090963933086E-3</v>
      </c>
      <c r="C657" s="16">
        <f t="shared" si="20"/>
        <v>4.8067484397157573E-4</v>
      </c>
    </row>
    <row r="658" spans="1:3" x14ac:dyDescent="0.25">
      <c r="A658" s="5">
        <v>657</v>
      </c>
      <c r="B658" s="16">
        <f t="shared" si="21"/>
        <v>5.4168958755328326E-3</v>
      </c>
      <c r="C658" s="16">
        <f t="shared" si="20"/>
        <v>4.751089817228165E-4</v>
      </c>
    </row>
    <row r="659" spans="1:3" x14ac:dyDescent="0.25">
      <c r="A659" s="5">
        <v>658</v>
      </c>
      <c r="B659" s="16">
        <f t="shared" si="21"/>
        <v>5.3740425059197296E-3</v>
      </c>
      <c r="C659" s="16">
        <f t="shared" si="20"/>
        <v>4.696075680778502E-4</v>
      </c>
    </row>
    <row r="660" spans="1:3" x14ac:dyDescent="0.25">
      <c r="A660" s="5">
        <v>659</v>
      </c>
      <c r="B660" s="16">
        <f t="shared" si="21"/>
        <v>5.3315281517371292E-3</v>
      </c>
      <c r="C660" s="16">
        <f t="shared" si="20"/>
        <v>4.6416985676910017E-4</v>
      </c>
    </row>
    <row r="661" spans="1:3" x14ac:dyDescent="0.25">
      <c r="A661" s="5">
        <v>660</v>
      </c>
      <c r="B661" s="16">
        <f t="shared" si="21"/>
        <v>5.2893501310147762E-3</v>
      </c>
      <c r="C661" s="16">
        <f t="shared" si="20"/>
        <v>4.5879511017022159E-4</v>
      </c>
    </row>
    <row r="662" spans="1:3" x14ac:dyDescent="0.25">
      <c r="A662" s="5">
        <v>661</v>
      </c>
      <c r="B662" s="16">
        <f t="shared" si="21"/>
        <v>5.2475057829996525E-3</v>
      </c>
      <c r="C662" s="16">
        <f t="shared" si="20"/>
        <v>4.5348259919604018E-4</v>
      </c>
    </row>
    <row r="663" spans="1:3" x14ac:dyDescent="0.25">
      <c r="A663" s="5">
        <v>662</v>
      </c>
      <c r="B663" s="16">
        <f t="shared" si="21"/>
        <v>5.2059924679881001E-3</v>
      </c>
      <c r="C663" s="16">
        <f t="shared" si="20"/>
        <v>4.4823160320365684E-4</v>
      </c>
    </row>
    <row r="664" spans="1:3" x14ac:dyDescent="0.25">
      <c r="A664" s="5">
        <v>663</v>
      </c>
      <c r="B664" s="16">
        <f t="shared" si="21"/>
        <v>5.1648075671593061E-3</v>
      </c>
      <c r="C664" s="16">
        <f t="shared" si="20"/>
        <v>4.4304140989468604E-4</v>
      </c>
    </row>
    <row r="665" spans="1:3" x14ac:dyDescent="0.25">
      <c r="A665" s="5">
        <v>664</v>
      </c>
      <c r="B665" s="16">
        <f t="shared" si="21"/>
        <v>5.1239484824100994E-3</v>
      </c>
      <c r="C665" s="16">
        <f t="shared" si="20"/>
        <v>4.3791131521863578E-4</v>
      </c>
    </row>
    <row r="666" spans="1:3" x14ac:dyDescent="0.25">
      <c r="A666" s="5">
        <v>665</v>
      </c>
      <c r="B666" s="16">
        <f t="shared" si="21"/>
        <v>5.0834126361910485E-3</v>
      </c>
      <c r="C666" s="16">
        <f t="shared" si="20"/>
        <v>4.328406232774039E-4</v>
      </c>
    </row>
    <row r="667" spans="1:3" x14ac:dyDescent="0.25">
      <c r="A667" s="5">
        <v>666</v>
      </c>
      <c r="B667" s="16">
        <f t="shared" si="21"/>
        <v>5.0431974713438599E-3</v>
      </c>
      <c r="C667" s="16">
        <f t="shared" si="20"/>
        <v>4.2782864623087561E-4</v>
      </c>
    </row>
    <row r="668" spans="1:3" x14ac:dyDescent="0.25">
      <c r="A668" s="5">
        <v>667</v>
      </c>
      <c r="B668" s="16">
        <f t="shared" si="21"/>
        <v>5.0033004509400661E-3</v>
      </c>
      <c r="C668" s="16">
        <f t="shared" si="20"/>
        <v>4.2287470420362239E-4</v>
      </c>
    </row>
    <row r="669" spans="1:3" x14ac:dyDescent="0.25">
      <c r="A669" s="5">
        <v>668</v>
      </c>
      <c r="B669" s="16">
        <f t="shared" si="21"/>
        <v>4.963719058120983E-3</v>
      </c>
      <c r="C669" s="16">
        <f t="shared" si="20"/>
        <v>4.179781251926747E-4</v>
      </c>
    </row>
    <row r="670" spans="1:3" x14ac:dyDescent="0.25">
      <c r="A670" s="5">
        <v>669</v>
      </c>
      <c r="B670" s="16">
        <f t="shared" si="21"/>
        <v>4.9244507959389392E-3</v>
      </c>
      <c r="C670" s="16">
        <f t="shared" si="20"/>
        <v>4.1313824497636229E-4</v>
      </c>
    </row>
    <row r="671" spans="1:3" x14ac:dyDescent="0.25">
      <c r="A671" s="5">
        <v>670</v>
      </c>
      <c r="B671" s="16">
        <f t="shared" si="21"/>
        <v>4.8854931871997551E-3</v>
      </c>
      <c r="C671" s="16">
        <f t="shared" si="20"/>
        <v>4.0835440702421738E-4</v>
      </c>
    </row>
    <row r="672" spans="1:3" x14ac:dyDescent="0.25">
      <c r="A672" s="5">
        <v>671</v>
      </c>
      <c r="B672" s="16">
        <f t="shared" si="21"/>
        <v>4.8468437743064818E-3</v>
      </c>
      <c r="C672" s="16">
        <f t="shared" si="20"/>
        <v>4.036259624079133E-4</v>
      </c>
    </row>
    <row r="673" spans="1:3" x14ac:dyDescent="0.25">
      <c r="A673" s="5">
        <v>672</v>
      </c>
      <c r="B673" s="16">
        <f t="shared" si="21"/>
        <v>4.808500119104343E-3</v>
      </c>
      <c r="C673" s="16">
        <f t="shared" si="20"/>
        <v>3.9895226971323617E-4</v>
      </c>
    </row>
    <row r="674" spans="1:3" x14ac:dyDescent="0.25">
      <c r="A674" s="5">
        <v>673</v>
      </c>
      <c r="B674" s="16">
        <f t="shared" si="21"/>
        <v>4.7704598027269529E-3</v>
      </c>
      <c r="C674" s="16">
        <f t="shared" si="20"/>
        <v>3.9433269495307854E-4</v>
      </c>
    </row>
    <row r="675" spans="1:3" x14ac:dyDescent="0.25">
      <c r="A675" s="5">
        <v>674</v>
      </c>
      <c r="B675" s="16">
        <f t="shared" si="21"/>
        <v>4.7327204254437273E-3</v>
      </c>
      <c r="C675" s="16">
        <f t="shared" si="20"/>
        <v>3.8976661148144083E-4</v>
      </c>
    </row>
    <row r="676" spans="1:3" x14ac:dyDescent="0.25">
      <c r="A676" s="5">
        <v>675</v>
      </c>
      <c r="B676" s="16">
        <f t="shared" si="21"/>
        <v>4.6952796065084608E-3</v>
      </c>
      <c r="C676" s="16">
        <f t="shared" si="20"/>
        <v>3.8525339990842241E-4</v>
      </c>
    </row>
    <row r="677" spans="1:3" x14ac:dyDescent="0.25">
      <c r="A677" s="5">
        <v>676</v>
      </c>
      <c r="B677" s="16">
        <f t="shared" si="21"/>
        <v>4.6581349840091818E-3</v>
      </c>
      <c r="C677" s="16">
        <f t="shared" si="20"/>
        <v>3.807924480162051E-4</v>
      </c>
    </row>
    <row r="678" spans="1:3" x14ac:dyDescent="0.25">
      <c r="A678" s="5">
        <v>677</v>
      </c>
      <c r="B678" s="16">
        <f t="shared" si="21"/>
        <v>4.6212842147191355E-3</v>
      </c>
      <c r="C678" s="16">
        <f t="shared" si="20"/>
        <v>3.7638315067600319E-4</v>
      </c>
    </row>
    <row r="679" spans="1:3" x14ac:dyDescent="0.25">
      <c r="A679" s="5">
        <v>678</v>
      </c>
      <c r="B679" s="16">
        <f t="shared" si="21"/>
        <v>4.5847249739489641E-3</v>
      </c>
      <c r="C679" s="16">
        <f t="shared" si="20"/>
        <v>3.7202490976597896E-4</v>
      </c>
    </row>
    <row r="680" spans="1:3" x14ac:dyDescent="0.25">
      <c r="A680" s="5">
        <v>679</v>
      </c>
      <c r="B680" s="16">
        <f t="shared" si="21"/>
        <v>4.5484549554000607E-3</v>
      </c>
      <c r="C680" s="16">
        <f t="shared" si="20"/>
        <v>3.6771713409010658E-4</v>
      </c>
    </row>
    <row r="681" spans="1:3" x14ac:dyDescent="0.25">
      <c r="A681" s="5">
        <v>680</v>
      </c>
      <c r="B681" s="16">
        <f t="shared" si="21"/>
        <v>4.512471871019076E-3</v>
      </c>
      <c r="C681" s="16">
        <f t="shared" si="20"/>
        <v>3.6345923929797776E-4</v>
      </c>
    </row>
    <row r="682" spans="1:3" x14ac:dyDescent="0.25">
      <c r="A682" s="5">
        <v>681</v>
      </c>
      <c r="B682" s="16">
        <f t="shared" si="21"/>
        <v>4.4767734508535809E-3</v>
      </c>
      <c r="C682" s="16">
        <f t="shared" si="20"/>
        <v>3.5925064780553256E-4</v>
      </c>
    </row>
    <row r="683" spans="1:3" x14ac:dyDescent="0.25">
      <c r="A683" s="5">
        <v>682</v>
      </c>
      <c r="B683" s="16">
        <f t="shared" si="21"/>
        <v>4.4413574429088692E-3</v>
      </c>
      <c r="C683" s="16">
        <f t="shared" si="20"/>
        <v>3.5509078871671088E-4</v>
      </c>
    </row>
    <row r="684" spans="1:3" x14ac:dyDescent="0.25">
      <c r="A684" s="5">
        <v>683</v>
      </c>
      <c r="B684" s="16">
        <f t="shared" si="21"/>
        <v>4.4062216130058883E-3</v>
      </c>
      <c r="C684" s="16">
        <f t="shared" si="20"/>
        <v>3.5097909774601171E-4</v>
      </c>
    </row>
    <row r="685" spans="1:3" x14ac:dyDescent="0.25">
      <c r="A685" s="5">
        <v>684</v>
      </c>
      <c r="B685" s="16">
        <f t="shared" si="21"/>
        <v>4.3713637446403109E-3</v>
      </c>
      <c r="C685" s="16">
        <f t="shared" si="20"/>
        <v>3.4691501714194454E-4</v>
      </c>
    </row>
    <row r="686" spans="1:3" x14ac:dyDescent="0.25">
      <c r="A686" s="5">
        <v>685</v>
      </c>
      <c r="B686" s="16">
        <f t="shared" si="21"/>
        <v>4.336781638842685E-3</v>
      </c>
      <c r="C686" s="16">
        <f t="shared" si="20"/>
        <v>3.4289799561137247E-4</v>
      </c>
    </row>
    <row r="687" spans="1:3" x14ac:dyDescent="0.25">
      <c r="A687" s="5">
        <v>686</v>
      </c>
      <c r="B687" s="16">
        <f t="shared" si="21"/>
        <v>4.3024731140397527E-3</v>
      </c>
      <c r="C687" s="16">
        <f t="shared" si="20"/>
        <v>3.3892748824473126E-4</v>
      </c>
    </row>
    <row r="688" spans="1:3" x14ac:dyDescent="0.25">
      <c r="A688" s="5">
        <v>687</v>
      </c>
      <c r="B688" s="16">
        <f t="shared" si="21"/>
        <v>4.2684360059167831E-3</v>
      </c>
      <c r="C688" s="16">
        <f t="shared" si="20"/>
        <v>3.3500295644210682E-4</v>
      </c>
    </row>
    <row r="689" spans="1:3" x14ac:dyDescent="0.25">
      <c r="A689" s="5">
        <v>688</v>
      </c>
      <c r="B689" s="16">
        <f t="shared" si="21"/>
        <v>4.2346681672810714E-3</v>
      </c>
      <c r="C689" s="16">
        <f t="shared" si="20"/>
        <v>3.3112386784017842E-4</v>
      </c>
    </row>
    <row r="690" spans="1:3" x14ac:dyDescent="0.25">
      <c r="A690" s="5">
        <v>689</v>
      </c>
      <c r="B690" s="16">
        <f t="shared" si="21"/>
        <v>4.2011674679264871E-3</v>
      </c>
      <c r="C690" s="16">
        <f t="shared" si="20"/>
        <v>3.2728969624000258E-4</v>
      </c>
    </row>
    <row r="691" spans="1:3" x14ac:dyDescent="0.25">
      <c r="A691" s="5">
        <v>690</v>
      </c>
      <c r="B691" s="16">
        <f t="shared" si="21"/>
        <v>4.1679317944990591E-3</v>
      </c>
      <c r="C691" s="16">
        <f t="shared" si="20"/>
        <v>3.2349992153563398E-4</v>
      </c>
    </row>
    <row r="692" spans="1:3" x14ac:dyDescent="0.25">
      <c r="A692" s="5">
        <v>691</v>
      </c>
      <c r="B692" s="16">
        <f t="shared" si="21"/>
        <v>4.1349590503636921E-3</v>
      </c>
      <c r="C692" s="16">
        <f t="shared" si="20"/>
        <v>3.1975402964357102E-4</v>
      </c>
    </row>
    <row r="693" spans="1:3" x14ac:dyDescent="0.25">
      <c r="A693" s="5">
        <v>692</v>
      </c>
      <c r="B693" s="16">
        <f t="shared" si="21"/>
        <v>4.1022471554718878E-3</v>
      </c>
      <c r="C693" s="16">
        <f t="shared" si="20"/>
        <v>3.1605151243302453E-4</v>
      </c>
    </row>
    <row r="694" spans="1:3" x14ac:dyDescent="0.25">
      <c r="A694" s="5">
        <v>693</v>
      </c>
      <c r="B694" s="16">
        <f t="shared" si="21"/>
        <v>4.0697940462305288E-3</v>
      </c>
      <c r="C694" s="16">
        <f t="shared" si="20"/>
        <v>3.1239186765698491E-4</v>
      </c>
    </row>
    <row r="695" spans="1:3" x14ac:dyDescent="0.25">
      <c r="A695" s="5">
        <v>694</v>
      </c>
      <c r="B695" s="16">
        <f t="shared" si="21"/>
        <v>4.0375976753716991E-3</v>
      </c>
      <c r="C695" s="16">
        <f t="shared" si="20"/>
        <v>3.087745988840965E-4</v>
      </c>
    </row>
    <row r="696" spans="1:3" x14ac:dyDescent="0.25">
      <c r="A696" s="5">
        <v>695</v>
      </c>
      <c r="B696" s="16">
        <f t="shared" si="21"/>
        <v>4.0056560118235359E-3</v>
      </c>
      <c r="C696" s="16">
        <f t="shared" si="20"/>
        <v>3.0519921543131464E-4</v>
      </c>
    </row>
    <row r="697" spans="1:3" x14ac:dyDescent="0.25">
      <c r="A697" s="5">
        <v>696</v>
      </c>
      <c r="B697" s="16">
        <f t="shared" si="21"/>
        <v>3.9739670405821012E-3</v>
      </c>
      <c r="C697" s="16">
        <f t="shared" si="20"/>
        <v>3.016652322973431E-4</v>
      </c>
    </row>
    <row r="698" spans="1:3" x14ac:dyDescent="0.25">
      <c r="A698" s="5">
        <v>697</v>
      </c>
      <c r="B698" s="16">
        <f t="shared" si="21"/>
        <v>3.9425287625842595E-3</v>
      </c>
      <c r="C698" s="16">
        <f t="shared" si="20"/>
        <v>2.9817217009684571E-4</v>
      </c>
    </row>
    <row r="699" spans="1:3" x14ac:dyDescent="0.25">
      <c r="A699" s="5">
        <v>698</v>
      </c>
      <c r="B699" s="16">
        <f t="shared" si="21"/>
        <v>3.9113391945815937E-3</v>
      </c>
      <c r="C699" s="16">
        <f t="shared" si="20"/>
        <v>2.9471955499541858E-4</v>
      </c>
    </row>
    <row r="700" spans="1:3" x14ac:dyDescent="0.25">
      <c r="A700" s="5">
        <v>699</v>
      </c>
      <c r="B700" s="16">
        <f t="shared" si="21"/>
        <v>3.880396369015254E-3</v>
      </c>
      <c r="C700" s="16">
        <f t="shared" si="20"/>
        <v>2.9130691864531012E-4</v>
      </c>
    </row>
    <row r="701" spans="1:3" x14ac:dyDescent="0.25">
      <c r="A701" s="5">
        <v>700</v>
      </c>
      <c r="B701" s="16">
        <f t="shared" si="21"/>
        <v>3.8496983338918837E-3</v>
      </c>
      <c r="C701" s="16">
        <f t="shared" si="20"/>
        <v>2.8793379812189419E-4</v>
      </c>
    </row>
    <row r="702" spans="1:3" x14ac:dyDescent="0.25">
      <c r="A702" s="5">
        <v>701</v>
      </c>
      <c r="B702" s="16">
        <f t="shared" si="21"/>
        <v>3.8192431526604428E-3</v>
      </c>
      <c r="C702" s="16">
        <f t="shared" si="20"/>
        <v>2.8459973586087215E-4</v>
      </c>
    </row>
    <row r="703" spans="1:3" x14ac:dyDescent="0.25">
      <c r="A703" s="5">
        <v>702</v>
      </c>
      <c r="B703" s="16">
        <f t="shared" si="21"/>
        <v>3.7890289040900535E-3</v>
      </c>
      <c r="C703" s="16">
        <f t="shared" si="20"/>
        <v>2.813042795962033E-4</v>
      </c>
    </row>
    <row r="704" spans="1:3" x14ac:dyDescent="0.25">
      <c r="A704" s="5">
        <v>703</v>
      </c>
      <c r="B704" s="16">
        <f t="shared" si="21"/>
        <v>3.7590536821488075E-3</v>
      </c>
      <c r="C704" s="16">
        <f t="shared" si="20"/>
        <v>2.7804698229875726E-4</v>
      </c>
    </row>
    <row r="705" spans="1:3" x14ac:dyDescent="0.25">
      <c r="A705" s="5">
        <v>704</v>
      </c>
      <c r="B705" s="16">
        <f t="shared" si="21"/>
        <v>3.7293155958835343E-3</v>
      </c>
      <c r="C705" s="16">
        <f t="shared" si="20"/>
        <v>2.7482740211567334E-4</v>
      </c>
    </row>
    <row r="706" spans="1:3" x14ac:dyDescent="0.25">
      <c r="A706" s="5">
        <v>705</v>
      </c>
      <c r="B706" s="16">
        <f t="shared" si="21"/>
        <v>3.6998127693004808E-3</v>
      </c>
      <c r="C706" s="16">
        <f t="shared" ref="C706:C769" si="22">(1+VAL_VT*(1+VAL_VTS))^(-$A706/12)</f>
        <v>2.7164510231042152E-4</v>
      </c>
    </row>
    <row r="707" spans="1:3" x14ac:dyDescent="0.25">
      <c r="A707" s="5">
        <v>706</v>
      </c>
      <c r="B707" s="16">
        <f t="shared" ref="B707:B770" si="23">(1+VAL_VT)^(-A707/12)</f>
        <v>3.6705433412469999E-3</v>
      </c>
      <c r="C707" s="16">
        <f t="shared" si="22"/>
        <v>2.6849965120356205E-4</v>
      </c>
    </row>
    <row r="708" spans="1:3" x14ac:dyDescent="0.25">
      <c r="A708" s="5">
        <v>707</v>
      </c>
      <c r="B708" s="16">
        <f t="shared" si="23"/>
        <v>3.6415054652941233E-3</v>
      </c>
      <c r="C708" s="16">
        <f t="shared" si="22"/>
        <v>2.6539062211418645E-4</v>
      </c>
    </row>
    <row r="709" spans="1:3" x14ac:dyDescent="0.25">
      <c r="A709" s="5">
        <v>708</v>
      </c>
      <c r="B709" s="16">
        <f t="shared" si="23"/>
        <v>3.6126973096200906E-3</v>
      </c>
      <c r="C709" s="16">
        <f t="shared" si="22"/>
        <v>2.6231759330203752E-4</v>
      </c>
    </row>
    <row r="710" spans="1:3" x14ac:dyDescent="0.25">
      <c r="A710" s="5">
        <v>709</v>
      </c>
      <c r="B710" s="16">
        <f t="shared" si="23"/>
        <v>3.5841170568947818E-3</v>
      </c>
      <c r="C710" s="16">
        <f t="shared" si="22"/>
        <v>2.5928014791030046E-4</v>
      </c>
    </row>
    <row r="711" spans="1:3" x14ac:dyDescent="0.25">
      <c r="A711" s="5">
        <v>710</v>
      </c>
      <c r="B711" s="16">
        <f t="shared" si="23"/>
        <v>3.5557629041650827E-3</v>
      </c>
      <c r="C711" s="16">
        <f t="shared" si="22"/>
        <v>2.562778739090595E-4</v>
      </c>
    </row>
    <row r="712" spans="1:3" x14ac:dyDescent="0.25">
      <c r="A712" s="5">
        <v>711</v>
      </c>
      <c r="B712" s="16">
        <f t="shared" si="23"/>
        <v>3.5276330627411405E-3</v>
      </c>
      <c r="C712" s="16">
        <f t="shared" si="22"/>
        <v>2.5331036403939994E-4</v>
      </c>
    </row>
    <row r="713" spans="1:3" x14ac:dyDescent="0.25">
      <c r="A713" s="5">
        <v>712</v>
      </c>
      <c r="B713" s="16">
        <f t="shared" si="23"/>
        <v>3.4997257580835304E-3</v>
      </c>
      <c r="C713" s="16">
        <f t="shared" si="22"/>
        <v>2.5037721575816869E-4</v>
      </c>
    </row>
    <row r="714" spans="1:3" x14ac:dyDescent="0.25">
      <c r="A714" s="5">
        <v>713</v>
      </c>
      <c r="B714" s="16">
        <f t="shared" si="23"/>
        <v>3.4720392296913125E-3</v>
      </c>
      <c r="C714" s="16">
        <f t="shared" si="22"/>
        <v>2.4747803118336696E-4</v>
      </c>
    </row>
    <row r="715" spans="1:3" x14ac:dyDescent="0.25">
      <c r="A715" s="5">
        <v>714</v>
      </c>
      <c r="B715" s="16">
        <f t="shared" si="23"/>
        <v>3.4445717309909553E-3</v>
      </c>
      <c r="C715" s="16">
        <f t="shared" si="22"/>
        <v>2.446124170401766E-4</v>
      </c>
    </row>
    <row r="716" spans="1:3" x14ac:dyDescent="0.25">
      <c r="A716" s="5">
        <v>715</v>
      </c>
      <c r="B716" s="16">
        <f t="shared" si="23"/>
        <v>3.4173215292261894E-3</v>
      </c>
      <c r="C716" s="16">
        <f t="shared" si="22"/>
        <v>2.4177998460761532E-4</v>
      </c>
    </row>
    <row r="717" spans="1:3" x14ac:dyDescent="0.25">
      <c r="A717" s="5">
        <v>716</v>
      </c>
      <c r="B717" s="16">
        <f t="shared" si="23"/>
        <v>3.3902869053486682E-3</v>
      </c>
      <c r="C717" s="16">
        <f t="shared" si="22"/>
        <v>2.3898034966580276E-4</v>
      </c>
    </row>
    <row r="718" spans="1:3" x14ac:dyDescent="0.25">
      <c r="A718" s="5">
        <v>717</v>
      </c>
      <c r="B718" s="16">
        <f t="shared" si="23"/>
        <v>3.3634661539095286E-3</v>
      </c>
      <c r="C718" s="16">
        <f t="shared" si="22"/>
        <v>2.3621313244384467E-4</v>
      </c>
    </row>
    <row r="719" spans="1:3" x14ac:dyDescent="0.25">
      <c r="A719" s="5">
        <v>718</v>
      </c>
      <c r="B719" s="16">
        <f t="shared" si="23"/>
        <v>3.3368575829518157E-3</v>
      </c>
      <c r="C719" s="16">
        <f t="shared" si="22"/>
        <v>2.3347795756831509E-4</v>
      </c>
    </row>
    <row r="720" spans="1:3" x14ac:dyDescent="0.25">
      <c r="A720" s="5">
        <v>719</v>
      </c>
      <c r="B720" s="16">
        <f t="shared" si="23"/>
        <v>3.3104595139037494E-3</v>
      </c>
      <c r="C720" s="16">
        <f t="shared" si="22"/>
        <v>2.3077445401233592E-4</v>
      </c>
    </row>
    <row r="721" spans="1:3" x14ac:dyDescent="0.25">
      <c r="A721" s="5">
        <v>720</v>
      </c>
      <c r="B721" s="16">
        <f t="shared" si="23"/>
        <v>3.2842702814728101E-3</v>
      </c>
      <c r="C721" s="16">
        <f t="shared" si="22"/>
        <v>2.2810225504525002E-4</v>
      </c>
    </row>
    <row r="722" spans="1:3" x14ac:dyDescent="0.25">
      <c r="A722" s="5">
        <v>721</v>
      </c>
      <c r="B722" s="16">
        <f t="shared" si="23"/>
        <v>3.2582882335407109E-3</v>
      </c>
      <c r="C722" s="16">
        <f t="shared" si="22"/>
        <v>2.2546099818287024E-4</v>
      </c>
    </row>
    <row r="723" spans="1:3" x14ac:dyDescent="0.25">
      <c r="A723" s="5">
        <v>722</v>
      </c>
      <c r="B723" s="16">
        <f t="shared" si="23"/>
        <v>3.2325117310591659E-3</v>
      </c>
      <c r="C723" s="16">
        <f t="shared" si="22"/>
        <v>2.2285032513831248E-4</v>
      </c>
    </row>
    <row r="724" spans="1:3" x14ac:dyDescent="0.25">
      <c r="A724" s="5">
        <v>723</v>
      </c>
      <c r="B724" s="16">
        <f t="shared" si="23"/>
        <v>3.2069391479464921E-3</v>
      </c>
      <c r="C724" s="16">
        <f t="shared" si="22"/>
        <v>2.2026988177339154E-4</v>
      </c>
    </row>
    <row r="725" spans="1:3" x14ac:dyDescent="0.25">
      <c r="A725" s="5">
        <v>724</v>
      </c>
      <c r="B725" s="16">
        <f t="shared" si="23"/>
        <v>3.1815688709850281E-3</v>
      </c>
      <c r="C725" s="16">
        <f t="shared" si="22"/>
        <v>2.1771931805058173E-4</v>
      </c>
    </row>
    <row r="726" spans="1:3" x14ac:dyDescent="0.25">
      <c r="A726" s="5">
        <v>725</v>
      </c>
      <c r="B726" s="16">
        <f t="shared" si="23"/>
        <v>3.1563992997193724E-3</v>
      </c>
      <c r="C726" s="16">
        <f t="shared" si="22"/>
        <v>2.1519828798553673E-4</v>
      </c>
    </row>
    <row r="727" spans="1:3" x14ac:dyDescent="0.25">
      <c r="A727" s="5">
        <v>726</v>
      </c>
      <c r="B727" s="16">
        <f t="shared" si="23"/>
        <v>3.1314288463554136E-3</v>
      </c>
      <c r="C727" s="16">
        <f t="shared" si="22"/>
        <v>2.1270644960015385E-4</v>
      </c>
    </row>
    <row r="728" spans="1:3" x14ac:dyDescent="0.25">
      <c r="A728" s="5">
        <v>727</v>
      </c>
      <c r="B728" s="16">
        <f t="shared" si="23"/>
        <v>3.1066559356601724E-3</v>
      </c>
      <c r="C728" s="16">
        <f t="shared" si="22"/>
        <v>2.1024346487618709E-4</v>
      </c>
    </row>
    <row r="729" spans="1:3" x14ac:dyDescent="0.25">
      <c r="A729" s="5">
        <v>728</v>
      </c>
      <c r="B729" s="16">
        <f t="shared" si="23"/>
        <v>3.0820790048624257E-3</v>
      </c>
      <c r="C729" s="16">
        <f t="shared" si="22"/>
        <v>2.0780899970939396E-4</v>
      </c>
    </row>
    <row r="730" spans="1:3" x14ac:dyDescent="0.25">
      <c r="A730" s="5">
        <v>729</v>
      </c>
      <c r="B730" s="16">
        <f t="shared" si="23"/>
        <v>3.0576965035541146E-3</v>
      </c>
      <c r="C730" s="16">
        <f t="shared" si="22"/>
        <v>2.0540272386421299E-4</v>
      </c>
    </row>
    <row r="731" spans="1:3" x14ac:dyDescent="0.25">
      <c r="A731" s="5">
        <v>730</v>
      </c>
      <c r="B731" s="16">
        <f t="shared" si="23"/>
        <v>3.0335068935925594E-3</v>
      </c>
      <c r="C731" s="16">
        <f t="shared" si="22"/>
        <v>2.0302431092896953E-4</v>
      </c>
    </row>
    <row r="732" spans="1:3" x14ac:dyDescent="0.25">
      <c r="A732" s="5">
        <v>731</v>
      </c>
      <c r="B732" s="16">
        <f t="shared" si="23"/>
        <v>3.0095086490034085E-3</v>
      </c>
      <c r="C732" s="16">
        <f t="shared" si="22"/>
        <v>2.006734382715967E-4</v>
      </c>
    </row>
    <row r="733" spans="1:3" x14ac:dyDescent="0.25">
      <c r="A733" s="5">
        <v>732</v>
      </c>
      <c r="B733" s="16">
        <f t="shared" si="23"/>
        <v>2.9857002558843723E-3</v>
      </c>
      <c r="C733" s="16">
        <f t="shared" si="22"/>
        <v>1.983497869958696E-4</v>
      </c>
    </row>
    <row r="734" spans="1:3" x14ac:dyDescent="0.25">
      <c r="A734" s="5">
        <v>733</v>
      </c>
      <c r="B734" s="16">
        <f t="shared" si="23"/>
        <v>2.9620802123097346E-3</v>
      </c>
      <c r="C734" s="16">
        <f t="shared" si="22"/>
        <v>1.9605304189814794E-4</v>
      </c>
    </row>
    <row r="735" spans="1:3" x14ac:dyDescent="0.25">
      <c r="A735" s="5">
        <v>734</v>
      </c>
      <c r="B735" s="16">
        <f t="shared" si="23"/>
        <v>2.9386470282356061E-3</v>
      </c>
      <c r="C735" s="16">
        <f t="shared" si="22"/>
        <v>1.9378289142461976E-4</v>
      </c>
    </row>
    <row r="736" spans="1:3" x14ac:dyDescent="0.25">
      <c r="A736" s="5">
        <v>735</v>
      </c>
      <c r="B736" s="16">
        <f t="shared" si="23"/>
        <v>2.9153992254059018E-3</v>
      </c>
      <c r="C736" s="16">
        <f t="shared" si="22"/>
        <v>1.9153902762903601E-4</v>
      </c>
    </row>
    <row r="737" spans="1:3" x14ac:dyDescent="0.25">
      <c r="A737" s="5">
        <v>736</v>
      </c>
      <c r="B737" s="16">
        <f t="shared" si="23"/>
        <v>2.8923353372591167E-3</v>
      </c>
      <c r="C737" s="16">
        <f t="shared" si="22"/>
        <v>1.8932114613094052E-4</v>
      </c>
    </row>
    <row r="738" spans="1:3" x14ac:dyDescent="0.25">
      <c r="A738" s="5">
        <v>737</v>
      </c>
      <c r="B738" s="16">
        <f t="shared" si="23"/>
        <v>2.8694539088357932E-3</v>
      </c>
      <c r="C738" s="16">
        <f t="shared" si="22"/>
        <v>1.8712894607437965E-4</v>
      </c>
    </row>
    <row r="739" spans="1:3" x14ac:dyDescent="0.25">
      <c r="A739" s="5">
        <v>738</v>
      </c>
      <c r="B739" s="16">
        <f t="shared" si="23"/>
        <v>2.8467534966867404E-3</v>
      </c>
      <c r="C739" s="16">
        <f t="shared" si="22"/>
        <v>1.8496213008709018E-4</v>
      </c>
    </row>
    <row r="740" spans="1:3" x14ac:dyDescent="0.25">
      <c r="A740" s="5">
        <v>739</v>
      </c>
      <c r="B740" s="16">
        <f t="shared" si="23"/>
        <v>2.824232668781975E-3</v>
      </c>
      <c r="C740" s="16">
        <f t="shared" si="22"/>
        <v>1.8282040424016257E-4</v>
      </c>
    </row>
    <row r="741" spans="1:3" x14ac:dyDescent="0.25">
      <c r="A741" s="5">
        <v>740</v>
      </c>
      <c r="B741" s="16">
        <f t="shared" si="23"/>
        <v>2.8018900044203847E-3</v>
      </c>
      <c r="C741" s="16">
        <f t="shared" si="22"/>
        <v>1.8070347800816858E-4</v>
      </c>
    </row>
    <row r="742" spans="1:3" x14ac:dyDescent="0.25">
      <c r="A742" s="5">
        <v>741</v>
      </c>
      <c r="B742" s="16">
        <f t="shared" si="23"/>
        <v>2.7797240941401045E-3</v>
      </c>
      <c r="C742" s="16">
        <f t="shared" si="22"/>
        <v>1.7861106422975033E-4</v>
      </c>
    </row>
    <row r="743" spans="1:3" x14ac:dyDescent="0.25">
      <c r="A743" s="5">
        <v>742</v>
      </c>
      <c r="B743" s="16">
        <f t="shared" si="23"/>
        <v>2.7577335396295997E-3</v>
      </c>
      <c r="C743" s="16">
        <f t="shared" si="22"/>
        <v>1.7654287906866906E-4</v>
      </c>
    </row>
    <row r="744" spans="1:3" x14ac:dyDescent="0.25">
      <c r="A744" s="5">
        <v>743</v>
      </c>
      <c r="B744" s="16">
        <f t="shared" si="23"/>
        <v>2.7359169536394627E-3</v>
      </c>
      <c r="C744" s="16">
        <f t="shared" si="22"/>
        <v>1.7449864197530138E-4</v>
      </c>
    </row>
    <row r="745" spans="1:3" x14ac:dyDescent="0.25">
      <c r="A745" s="5">
        <v>744</v>
      </c>
      <c r="B745" s="16">
        <f t="shared" si="23"/>
        <v>2.7142729598948834E-3</v>
      </c>
      <c r="C745" s="16">
        <f t="shared" si="22"/>
        <v>1.7247807564858223E-4</v>
      </c>
    </row>
    <row r="746" spans="1:3" x14ac:dyDescent="0.25">
      <c r="A746" s="5">
        <v>745</v>
      </c>
      <c r="B746" s="16">
        <f t="shared" si="23"/>
        <v>2.6928001930088502E-3</v>
      </c>
      <c r="C746" s="16">
        <f t="shared" si="22"/>
        <v>1.7048090599838941E-4</v>
      </c>
    </row>
    <row r="747" spans="1:3" x14ac:dyDescent="0.25">
      <c r="A747" s="5">
        <v>746</v>
      </c>
      <c r="B747" s="16">
        <f t="shared" si="23"/>
        <v>2.6714972983960055E-3</v>
      </c>
      <c r="C747" s="16">
        <f t="shared" si="22"/>
        <v>1.6850686210836494E-4</v>
      </c>
    </row>
    <row r="748" spans="1:3" x14ac:dyDescent="0.25">
      <c r="A748" s="5">
        <v>747</v>
      </c>
      <c r="B748" s="16">
        <f t="shared" si="23"/>
        <v>2.6503629321871841E-3</v>
      </c>
      <c r="C748" s="16">
        <f t="shared" si="22"/>
        <v>1.6655567619916167E-4</v>
      </c>
    </row>
    <row r="749" spans="1:3" x14ac:dyDescent="0.25">
      <c r="A749" s="5">
        <v>748</v>
      </c>
      <c r="B749" s="16">
        <f t="shared" si="23"/>
        <v>2.6293957611446496E-3</v>
      </c>
      <c r="C749" s="16">
        <f t="shared" si="22"/>
        <v>1.6462708359212241E-4</v>
      </c>
    </row>
    <row r="750" spans="1:3" x14ac:dyDescent="0.25">
      <c r="A750" s="5">
        <v>749</v>
      </c>
      <c r="B750" s="16">
        <f t="shared" si="23"/>
        <v>2.6085944625779938E-3</v>
      </c>
      <c r="C750" s="16">
        <f t="shared" si="22"/>
        <v>1.6272082267337353E-4</v>
      </c>
    </row>
    <row r="751" spans="1:3" x14ac:dyDescent="0.25">
      <c r="A751" s="5">
        <v>750</v>
      </c>
      <c r="B751" s="16">
        <f t="shared" si="23"/>
        <v>2.5879577242606732E-3</v>
      </c>
      <c r="C751" s="16">
        <f t="shared" si="22"/>
        <v>1.6083663485833921E-4</v>
      </c>
    </row>
    <row r="752" spans="1:3" x14ac:dyDescent="0.25">
      <c r="A752" s="5">
        <v>751</v>
      </c>
      <c r="B752" s="16">
        <f t="shared" si="23"/>
        <v>2.5674842443472504E-3</v>
      </c>
      <c r="C752" s="16">
        <f t="shared" si="22"/>
        <v>1.5897426455666332E-4</v>
      </c>
    </row>
    <row r="753" spans="1:3" x14ac:dyDescent="0.25">
      <c r="A753" s="5">
        <v>752</v>
      </c>
      <c r="B753" s="16">
        <f t="shared" si="23"/>
        <v>2.5471727312912592E-3</v>
      </c>
      <c r="C753" s="16">
        <f t="shared" si="22"/>
        <v>1.5713345913753778E-4</v>
      </c>
    </row>
    <row r="754" spans="1:3" x14ac:dyDescent="0.25">
      <c r="A754" s="5">
        <v>753</v>
      </c>
      <c r="B754" s="16">
        <f t="shared" si="23"/>
        <v>2.5270219037637313E-3</v>
      </c>
      <c r="C754" s="16">
        <f t="shared" si="22"/>
        <v>1.5531396889543526E-4</v>
      </c>
    </row>
    <row r="755" spans="1:3" x14ac:dyDescent="0.25">
      <c r="A755" s="5">
        <v>754</v>
      </c>
      <c r="B755" s="16">
        <f t="shared" si="23"/>
        <v>2.5070304905723639E-3</v>
      </c>
      <c r="C755" s="16">
        <f t="shared" si="22"/>
        <v>1.5351554701623416E-4</v>
      </c>
    </row>
    <row r="756" spans="1:3" x14ac:dyDescent="0.25">
      <c r="A756" s="5">
        <v>755</v>
      </c>
      <c r="B756" s="16">
        <f t="shared" si="23"/>
        <v>2.4871972305813275E-3</v>
      </c>
      <c r="C756" s="16">
        <f t="shared" si="22"/>
        <v>1.5173794954374025E-4</v>
      </c>
    </row>
    <row r="757" spans="1:3" x14ac:dyDescent="0.25">
      <c r="A757" s="5">
        <v>756</v>
      </c>
      <c r="B757" s="16">
        <f t="shared" si="23"/>
        <v>2.4675208726317125E-3</v>
      </c>
      <c r="C757" s="16">
        <f t="shared" si="22"/>
        <v>1.4998093534659331E-4</v>
      </c>
    </row>
    <row r="758" spans="1:3" x14ac:dyDescent="0.25">
      <c r="A758" s="5">
        <v>757</v>
      </c>
      <c r="B758" s="16">
        <f t="shared" si="23"/>
        <v>2.4480001754625912E-3</v>
      </c>
      <c r="C758" s="16">
        <f t="shared" si="22"/>
        <v>1.4824426608555619E-4</v>
      </c>
    </row>
    <row r="759" spans="1:3" x14ac:dyDescent="0.25">
      <c r="A759" s="5">
        <v>758</v>
      </c>
      <c r="B759" s="16">
        <f t="shared" si="23"/>
        <v>2.4286339076327328E-3</v>
      </c>
      <c r="C759" s="16">
        <f t="shared" si="22"/>
        <v>1.4652770618118707E-4</v>
      </c>
    </row>
    <row r="760" spans="1:3" x14ac:dyDescent="0.25">
      <c r="A760" s="5">
        <v>759</v>
      </c>
      <c r="B760" s="16">
        <f t="shared" si="23"/>
        <v>2.4094208474428926E-3</v>
      </c>
      <c r="C760" s="16">
        <f t="shared" si="22"/>
        <v>1.4483102278187987E-4</v>
      </c>
    </row>
    <row r="761" spans="1:3" x14ac:dyDescent="0.25">
      <c r="A761" s="5">
        <v>760</v>
      </c>
      <c r="B761" s="16">
        <f t="shared" si="23"/>
        <v>2.3903597828587725E-3</v>
      </c>
      <c r="C761" s="16">
        <f t="shared" si="22"/>
        <v>1.4315398573228025E-4</v>
      </c>
    </row>
    <row r="762" spans="1:3" x14ac:dyDescent="0.25">
      <c r="A762" s="5">
        <v>761</v>
      </c>
      <c r="B762" s="16">
        <f t="shared" si="23"/>
        <v>2.3714495114345404E-3</v>
      </c>
      <c r="C762" s="16">
        <f t="shared" si="22"/>
        <v>1.4149636754206413E-4</v>
      </c>
    </row>
    <row r="763" spans="1:3" x14ac:dyDescent="0.25">
      <c r="A763" s="5">
        <v>762</v>
      </c>
      <c r="B763" s="16">
        <f t="shared" si="23"/>
        <v>2.3526888402369758E-3</v>
      </c>
      <c r="C763" s="16">
        <f t="shared" si="22"/>
        <v>1.3985794335507774E-4</v>
      </c>
    </row>
    <row r="764" spans="1:3" x14ac:dyDescent="0.25">
      <c r="A764" s="5">
        <v>763</v>
      </c>
      <c r="B764" s="16">
        <f t="shared" si="23"/>
        <v>2.3340765857702253E-3</v>
      </c>
      <c r="C764" s="16">
        <f t="shared" si="22"/>
        <v>1.3823849091883759E-4</v>
      </c>
    </row>
    <row r="765" spans="1:3" x14ac:dyDescent="0.25">
      <c r="A765" s="5">
        <v>764</v>
      </c>
      <c r="B765" s="16">
        <f t="shared" si="23"/>
        <v>2.3156115739011449E-3</v>
      </c>
      <c r="C765" s="16">
        <f t="shared" si="22"/>
        <v>1.3663779055438086E-4</v>
      </c>
    </row>
    <row r="766" spans="1:3" x14ac:dyDescent="0.25">
      <c r="A766" s="5">
        <v>765</v>
      </c>
      <c r="B766" s="16">
        <f t="shared" si="23"/>
        <v>2.2972926397852107E-3</v>
      </c>
      <c r="C766" s="16">
        <f t="shared" si="22"/>
        <v>1.3505562512646538E-4</v>
      </c>
    </row>
    <row r="767" spans="1:3" x14ac:dyDescent="0.25">
      <c r="A767" s="5">
        <v>766</v>
      </c>
      <c r="B767" s="16">
        <f t="shared" si="23"/>
        <v>2.2791186277930581E-3</v>
      </c>
      <c r="C767" s="16">
        <f t="shared" si="22"/>
        <v>1.334917800141166E-4</v>
      </c>
    </row>
    <row r="768" spans="1:3" x14ac:dyDescent="0.25">
      <c r="A768" s="5">
        <v>767</v>
      </c>
      <c r="B768" s="16">
        <f t="shared" si="23"/>
        <v>2.2610883914375708E-3</v>
      </c>
      <c r="C768" s="16">
        <f t="shared" si="22"/>
        <v>1.3194604308151343E-4</v>
      </c>
    </row>
    <row r="769" spans="1:3" x14ac:dyDescent="0.25">
      <c r="A769" s="5">
        <v>768</v>
      </c>
      <c r="B769" s="16">
        <f t="shared" si="23"/>
        <v>2.2432007933015567E-3</v>
      </c>
      <c r="C769" s="16">
        <f t="shared" si="22"/>
        <v>1.304182046492116E-4</v>
      </c>
    </row>
    <row r="770" spans="1:3" x14ac:dyDescent="0.25">
      <c r="A770" s="5">
        <v>769</v>
      </c>
      <c r="B770" s="16">
        <f t="shared" si="23"/>
        <v>2.2254547049659944E-3</v>
      </c>
      <c r="C770" s="16">
        <f t="shared" ref="C770:C833" si="24">(1+VAL_VT*(1+VAL_VTS))^(-$A770/12)</f>
        <v>1.2890805746570118E-4</v>
      </c>
    </row>
    <row r="771" spans="1:3" x14ac:dyDescent="0.25">
      <c r="A771" s="5">
        <v>770</v>
      </c>
      <c r="B771" s="16">
        <f t="shared" ref="B771:B834" si="25">(1+VAL_VT)^(-A771/12)</f>
        <v>2.2078490069388462E-3</v>
      </c>
      <c r="C771" s="16">
        <f t="shared" si="24"/>
        <v>1.2741539667929279E-4</v>
      </c>
    </row>
    <row r="772" spans="1:3" x14ac:dyDescent="0.25">
      <c r="A772" s="5">
        <v>771</v>
      </c>
      <c r="B772" s="16">
        <f t="shared" si="25"/>
        <v>2.1903825885844479E-3</v>
      </c>
      <c r="C772" s="16">
        <f t="shared" si="24"/>
        <v>1.2594001981033025E-4</v>
      </c>
    </row>
    <row r="773" spans="1:3" x14ac:dyDescent="0.25">
      <c r="A773" s="5">
        <v>772</v>
      </c>
      <c r="B773" s="16">
        <f t="shared" si="25"/>
        <v>2.1730543480534318E-3</v>
      </c>
      <c r="C773" s="16">
        <f t="shared" si="24"/>
        <v>1.244817267237221E-4</v>
      </c>
    </row>
    <row r="774" spans="1:3" x14ac:dyDescent="0.25">
      <c r="A774" s="5">
        <v>773</v>
      </c>
      <c r="B774" s="16">
        <f t="shared" si="25"/>
        <v>2.1558631922132167E-3</v>
      </c>
      <c r="C774" s="16">
        <f t="shared" si="24"/>
        <v>1.2304031960179459E-4</v>
      </c>
    </row>
    <row r="775" spans="1:3" x14ac:dyDescent="0.25">
      <c r="A775" s="5">
        <v>774</v>
      </c>
      <c r="B775" s="16">
        <f t="shared" si="25"/>
        <v>2.1388080365790673E-3</v>
      </c>
      <c r="C775" s="16">
        <f t="shared" si="24"/>
        <v>1.2161560291745882E-4</v>
      </c>
    </row>
    <row r="776" spans="1:3" x14ac:dyDescent="0.25">
      <c r="A776" s="5">
        <v>775</v>
      </c>
      <c r="B776" s="16">
        <f t="shared" si="25"/>
        <v>2.1218878052456616E-3</v>
      </c>
      <c r="C776" s="16">
        <f t="shared" si="24"/>
        <v>1.2020738340768498E-4</v>
      </c>
    </row>
    <row r="777" spans="1:3" x14ac:dyDescent="0.25">
      <c r="A777" s="5">
        <v>776</v>
      </c>
      <c r="B777" s="16">
        <f t="shared" si="25"/>
        <v>2.1051014308192209E-3</v>
      </c>
      <c r="C777" s="16">
        <f t="shared" si="24"/>
        <v>1.1881547004728761E-4</v>
      </c>
    </row>
    <row r="778" spans="1:3" x14ac:dyDescent="0.25">
      <c r="A778" s="5">
        <v>777</v>
      </c>
      <c r="B778" s="16">
        <f t="shared" si="25"/>
        <v>2.0884478543501915E-3</v>
      </c>
      <c r="C778" s="16">
        <f t="shared" si="24"/>
        <v>1.174396740230133E-4</v>
      </c>
    </row>
    <row r="779" spans="1:3" x14ac:dyDescent="0.25">
      <c r="A779" s="5">
        <v>778</v>
      </c>
      <c r="B779" s="16">
        <f t="shared" si="25"/>
        <v>2.0719260252664165E-3</v>
      </c>
      <c r="C779" s="16">
        <f t="shared" si="24"/>
        <v>1.1607980870792759E-4</v>
      </c>
    </row>
    <row r="780" spans="1:3" x14ac:dyDescent="0.25">
      <c r="A780" s="5">
        <v>779</v>
      </c>
      <c r="B780" s="16">
        <f t="shared" si="25"/>
        <v>2.0555349013068806E-3</v>
      </c>
      <c r="C780" s="16">
        <f t="shared" si="24"/>
        <v>1.1473568963609857E-4</v>
      </c>
    </row>
    <row r="781" spans="1:3" x14ac:dyDescent="0.25">
      <c r="A781" s="5">
        <v>780</v>
      </c>
      <c r="B781" s="16">
        <f t="shared" si="25"/>
        <v>2.0392734484559606E-3</v>
      </c>
      <c r="C781" s="16">
        <f t="shared" si="24"/>
        <v>1.1340713447757531E-4</v>
      </c>
    </row>
    <row r="782" spans="1:3" x14ac:dyDescent="0.25">
      <c r="A782" s="5">
        <v>781</v>
      </c>
      <c r="B782" s="16">
        <f t="shared" si="25"/>
        <v>2.0231406408781748E-3</v>
      </c>
      <c r="C782" s="16">
        <f t="shared" si="24"/>
        <v>1.1209396301365313E-4</v>
      </c>
    </row>
    <row r="783" spans="1:3" x14ac:dyDescent="0.25">
      <c r="A783" s="5">
        <v>782</v>
      </c>
      <c r="B783" s="16">
        <f t="shared" si="25"/>
        <v>2.0071354608534949E-3</v>
      </c>
      <c r="C783" s="16">
        <f t="shared" si="24"/>
        <v>1.1079599711242865E-4</v>
      </c>
    </row>
    <row r="784" spans="1:3" x14ac:dyDescent="0.25">
      <c r="A784" s="5">
        <v>783</v>
      </c>
      <c r="B784" s="16">
        <f t="shared" si="25"/>
        <v>1.9912568987131346E-3</v>
      </c>
      <c r="C784" s="16">
        <f t="shared" si="24"/>
        <v>1.0951306070463494E-4</v>
      </c>
    </row>
    <row r="785" spans="1:3" x14ac:dyDescent="0.25">
      <c r="A785" s="5">
        <v>784</v>
      </c>
      <c r="B785" s="16">
        <f t="shared" si="25"/>
        <v>1.9755039527758473E-3</v>
      </c>
      <c r="C785" s="16">
        <f t="shared" si="24"/>
        <v>1.082449797597583E-4</v>
      </c>
    </row>
    <row r="786" spans="1:3" x14ac:dyDescent="0.25">
      <c r="A786" s="5">
        <v>785</v>
      </c>
      <c r="B786" s="16">
        <f t="shared" si="25"/>
        <v>1.9598756292847426E-3</v>
      </c>
      <c r="C786" s="16">
        <f t="shared" si="24"/>
        <v>1.0699158226243023E-4</v>
      </c>
    </row>
    <row r="787" spans="1:3" x14ac:dyDescent="0.25">
      <c r="A787" s="5">
        <v>786</v>
      </c>
      <c r="B787" s="16">
        <f t="shared" si="25"/>
        <v>1.9443709423446068E-3</v>
      </c>
      <c r="C787" s="16">
        <f t="shared" si="24"/>
        <v>1.0575269818909475E-4</v>
      </c>
    </row>
    <row r="788" spans="1:3" x14ac:dyDescent="0.25">
      <c r="A788" s="5">
        <v>787</v>
      </c>
      <c r="B788" s="16">
        <f t="shared" si="25"/>
        <v>1.9289889138596925E-3</v>
      </c>
      <c r="C788" s="16">
        <f t="shared" si="24"/>
        <v>1.0452815948494341E-4</v>
      </c>
    </row>
    <row r="789" spans="1:3" x14ac:dyDescent="0.25">
      <c r="A789" s="5">
        <v>788</v>
      </c>
      <c r="B789" s="16">
        <f t="shared" si="25"/>
        <v>1.9137285734720192E-3</v>
      </c>
      <c r="C789" s="16">
        <f t="shared" si="24"/>
        <v>1.0331780004111963E-4</v>
      </c>
    </row>
    <row r="790" spans="1:3" x14ac:dyDescent="0.25">
      <c r="A790" s="5">
        <v>789</v>
      </c>
      <c r="B790" s="16">
        <f t="shared" si="25"/>
        <v>1.8985889585001726E-3</v>
      </c>
      <c r="C790" s="16">
        <f t="shared" si="24"/>
        <v>1.0212145567218559E-4</v>
      </c>
    </row>
    <row r="791" spans="1:3" x14ac:dyDescent="0.25">
      <c r="A791" s="5">
        <v>790</v>
      </c>
      <c r="B791" s="16">
        <f t="shared" si="25"/>
        <v>1.8835691138785607E-3</v>
      </c>
      <c r="C791" s="16">
        <f t="shared" si="24"/>
        <v>1.0093896409385002E-4</v>
      </c>
    </row>
    <row r="792" spans="1:3" x14ac:dyDescent="0.25">
      <c r="A792" s="5">
        <v>791</v>
      </c>
      <c r="B792" s="16">
        <f t="shared" si="25"/>
        <v>1.8686680920971647E-3</v>
      </c>
      <c r="C792" s="16">
        <f t="shared" si="24"/>
        <v>9.9770164900955224E-5</v>
      </c>
    </row>
    <row r="793" spans="1:3" x14ac:dyDescent="0.25">
      <c r="A793" s="5">
        <v>792</v>
      </c>
      <c r="B793" s="16">
        <f t="shared" si="25"/>
        <v>1.8538849531417822E-3</v>
      </c>
      <c r="C793" s="16">
        <f t="shared" si="24"/>
        <v>9.8614899545717674E-5</v>
      </c>
    </row>
    <row r="794" spans="1:3" x14ac:dyDescent="0.25">
      <c r="A794" s="5">
        <v>793</v>
      </c>
      <c r="B794" s="16">
        <f t="shared" si="25"/>
        <v>1.8392187644347047E-3</v>
      </c>
      <c r="C794" s="16">
        <f t="shared" si="24"/>
        <v>9.7473011316220063E-5</v>
      </c>
    </row>
    <row r="795" spans="1:3" x14ac:dyDescent="0.25">
      <c r="A795" s="5">
        <v>794</v>
      </c>
      <c r="B795" s="16">
        <f t="shared" si="25"/>
        <v>1.8246686007759045E-3</v>
      </c>
      <c r="C795" s="16">
        <f t="shared" si="24"/>
        <v>9.6344345315155293E-5</v>
      </c>
    </row>
    <row r="796" spans="1:3" x14ac:dyDescent="0.25">
      <c r="A796" s="5">
        <v>795</v>
      </c>
      <c r="B796" s="16">
        <f t="shared" si="25"/>
        <v>1.810233544284668E-3</v>
      </c>
      <c r="C796" s="16">
        <f t="shared" si="24"/>
        <v>9.5228748438813113E-5</v>
      </c>
    </row>
    <row r="797" spans="1:3" x14ac:dyDescent="0.25">
      <c r="A797" s="5">
        <v>796</v>
      </c>
      <c r="B797" s="16">
        <f t="shared" si="25"/>
        <v>1.7959126843416777E-3</v>
      </c>
      <c r="C797" s="16">
        <f t="shared" si="24"/>
        <v>9.4126069356311682E-5</v>
      </c>
    </row>
    <row r="798" spans="1:3" x14ac:dyDescent="0.25">
      <c r="A798" s="5">
        <v>797</v>
      </c>
      <c r="B798" s="16">
        <f t="shared" si="25"/>
        <v>1.7817051175315827E-3</v>
      </c>
      <c r="C798" s="16">
        <f t="shared" si="24"/>
        <v>9.3036158489069696E-5</v>
      </c>
    </row>
    <row r="799" spans="1:3" x14ac:dyDescent="0.25">
      <c r="A799" s="5">
        <v>798</v>
      </c>
      <c r="B799" s="16">
        <f t="shared" si="25"/>
        <v>1.7676099475860063E-3</v>
      </c>
      <c r="C799" s="16">
        <f t="shared" si="24"/>
        <v>9.1958867990517138E-5</v>
      </c>
    </row>
    <row r="800" spans="1:3" x14ac:dyDescent="0.25">
      <c r="A800" s="5">
        <v>799</v>
      </c>
      <c r="B800" s="16">
        <f t="shared" si="25"/>
        <v>1.7536262853269933E-3</v>
      </c>
      <c r="C800" s="16">
        <f t="shared" si="24"/>
        <v>9.0894051726037855E-5</v>
      </c>
    </row>
    <row r="801" spans="1:3" x14ac:dyDescent="0.25">
      <c r="A801" s="5">
        <v>800</v>
      </c>
      <c r="B801" s="16">
        <f t="shared" si="25"/>
        <v>1.7397532486109267E-3</v>
      </c>
      <c r="C801" s="16">
        <f t="shared" si="24"/>
        <v>8.9841565253147439E-5</v>
      </c>
    </row>
    <row r="802" spans="1:3" x14ac:dyDescent="0.25">
      <c r="A802" s="5">
        <v>801</v>
      </c>
      <c r="B802" s="16">
        <f t="shared" si="25"/>
        <v>1.7259899622728845E-3</v>
      </c>
      <c r="C802" s="16">
        <f t="shared" si="24"/>
        <v>8.8801265801900474E-5</v>
      </c>
    </row>
    <row r="803" spans="1:3" x14ac:dyDescent="0.25">
      <c r="A803" s="5">
        <v>802</v>
      </c>
      <c r="B803" s="16">
        <f t="shared" si="25"/>
        <v>1.7123355580714191E-3</v>
      </c>
      <c r="C803" s="16">
        <f t="shared" si="24"/>
        <v>8.7773012255521862E-5</v>
      </c>
    </row>
    <row r="804" spans="1:3" x14ac:dyDescent="0.25">
      <c r="A804" s="5">
        <v>803</v>
      </c>
      <c r="B804" s="16">
        <f t="shared" si="25"/>
        <v>1.6987891746337862E-3</v>
      </c>
      <c r="C804" s="16">
        <f t="shared" si="24"/>
        <v>8.6756665131265353E-5</v>
      </c>
    </row>
    <row r="805" spans="1:3" x14ac:dyDescent="0.25">
      <c r="A805" s="5">
        <v>804</v>
      </c>
      <c r="B805" s="16">
        <f t="shared" si="25"/>
        <v>1.6853499574016198E-3</v>
      </c>
      <c r="C805" s="16">
        <f t="shared" si="24"/>
        <v>8.5752086561493638E-5</v>
      </c>
    </row>
    <row r="806" spans="1:3" x14ac:dyDescent="0.25">
      <c r="A806" s="5">
        <v>805</v>
      </c>
      <c r="B806" s="16">
        <f t="shared" si="25"/>
        <v>1.6720170585770044E-3</v>
      </c>
      <c r="C806" s="16">
        <f t="shared" si="24"/>
        <v>8.475914027497407E-5</v>
      </c>
    </row>
    <row r="807" spans="1:3" x14ac:dyDescent="0.25">
      <c r="A807" s="5">
        <v>806</v>
      </c>
      <c r="B807" s="16">
        <f t="shared" si="25"/>
        <v>1.6587896370690042E-3</v>
      </c>
      <c r="C807" s="16">
        <f t="shared" si="24"/>
        <v>8.3777691578395877E-5</v>
      </c>
    </row>
    <row r="808" spans="1:3" x14ac:dyDescent="0.25">
      <c r="A808" s="5">
        <v>807</v>
      </c>
      <c r="B808" s="16">
        <f t="shared" si="25"/>
        <v>1.6456668584406073E-3</v>
      </c>
      <c r="C808" s="16">
        <f t="shared" si="24"/>
        <v>8.2807607338098306E-5</v>
      </c>
    </row>
    <row r="809" spans="1:3" x14ac:dyDescent="0.25">
      <c r="A809" s="5">
        <v>808</v>
      </c>
      <c r="B809" s="16">
        <f t="shared" si="25"/>
        <v>1.6326478948560708E-3</v>
      </c>
      <c r="C809" s="16">
        <f t="shared" si="24"/>
        <v>8.1848755962010106E-5</v>
      </c>
    </row>
    <row r="810" spans="1:3" x14ac:dyDescent="0.25">
      <c r="A810" s="5">
        <v>809</v>
      </c>
      <c r="B810" s="16">
        <f t="shared" si="25"/>
        <v>1.6197319250287117E-3</v>
      </c>
      <c r="C810" s="16">
        <f t="shared" si="24"/>
        <v>8.0901007381799833E-5</v>
      </c>
    </row>
    <row r="811" spans="1:3" x14ac:dyDescent="0.25">
      <c r="A811" s="5">
        <v>810</v>
      </c>
      <c r="B811" s="16">
        <f t="shared" si="25"/>
        <v>1.6069181341690968E-3</v>
      </c>
      <c r="C811" s="16">
        <f t="shared" si="24"/>
        <v>7.9964233035232247E-5</v>
      </c>
    </row>
    <row r="812" spans="1:3" x14ac:dyDescent="0.25">
      <c r="A812" s="5">
        <v>811</v>
      </c>
      <c r="B812" s="16">
        <f t="shared" si="25"/>
        <v>1.5942057139336292E-3</v>
      </c>
      <c r="C812" s="16">
        <f t="shared" si="24"/>
        <v>7.903830584872853E-5</v>
      </c>
    </row>
    <row r="813" spans="1:3" x14ac:dyDescent="0.25">
      <c r="A813" s="5">
        <v>812</v>
      </c>
      <c r="B813" s="16">
        <f t="shared" si="25"/>
        <v>1.5815938623735685E-3</v>
      </c>
      <c r="C813" s="16">
        <f t="shared" si="24"/>
        <v>7.8123100220128309E-5</v>
      </c>
    </row>
    <row r="814" spans="1:3" x14ac:dyDescent="0.25">
      <c r="A814" s="5">
        <v>813</v>
      </c>
      <c r="B814" s="16">
        <f t="shared" si="25"/>
        <v>1.5690817838844406E-3</v>
      </c>
      <c r="C814" s="16">
        <f t="shared" si="24"/>
        <v>7.7218492001652545E-5</v>
      </c>
    </row>
    <row r="815" spans="1:3" x14ac:dyDescent="0.25">
      <c r="A815" s="5">
        <v>814</v>
      </c>
      <c r="B815" s="16">
        <f t="shared" si="25"/>
        <v>1.5566686891558355E-3</v>
      </c>
      <c r="C815" s="16">
        <f t="shared" si="24"/>
        <v>7.6324358483062459E-5</v>
      </c>
    </row>
    <row r="816" spans="1:3" x14ac:dyDescent="0.25">
      <c r="A816" s="5">
        <v>815</v>
      </c>
      <c r="B816" s="16">
        <f t="shared" si="25"/>
        <v>1.544353795121624E-3</v>
      </c>
      <c r="C816" s="16">
        <f t="shared" si="24"/>
        <v>7.5440578375013447E-5</v>
      </c>
    </row>
    <row r="817" spans="1:3" x14ac:dyDescent="0.25">
      <c r="A817" s="5">
        <v>816</v>
      </c>
      <c r="B817" s="16">
        <f t="shared" si="25"/>
        <v>1.5321363249105634E-3</v>
      </c>
      <c r="C817" s="16">
        <f t="shared" si="24"/>
        <v>7.456703179260317E-5</v>
      </c>
    </row>
    <row r="818" spans="1:3" x14ac:dyDescent="0.25">
      <c r="A818" s="5">
        <v>817</v>
      </c>
      <c r="B818" s="16">
        <f t="shared" si="25"/>
        <v>1.5200155077972769E-3</v>
      </c>
      <c r="C818" s="16">
        <f t="shared" si="24"/>
        <v>7.3703600239107843E-5</v>
      </c>
    </row>
    <row r="819" spans="1:3" x14ac:dyDescent="0.25">
      <c r="A819" s="5">
        <v>818</v>
      </c>
      <c r="B819" s="16">
        <f t="shared" si="25"/>
        <v>1.5079905791536403E-3</v>
      </c>
      <c r="C819" s="16">
        <f t="shared" si="24"/>
        <v>7.2850166589909546E-5</v>
      </c>
    </row>
    <row r="820" spans="1:3" x14ac:dyDescent="0.25">
      <c r="A820" s="5">
        <v>819</v>
      </c>
      <c r="B820" s="16">
        <f t="shared" si="25"/>
        <v>1.4960607804005508E-3</v>
      </c>
      <c r="C820" s="16">
        <f t="shared" si="24"/>
        <v>7.200661507660731E-5</v>
      </c>
    </row>
    <row r="821" spans="1:3" x14ac:dyDescent="0.25">
      <c r="A821" s="5">
        <v>820</v>
      </c>
      <c r="B821" s="16">
        <f t="shared" si="25"/>
        <v>1.4842253589600646E-3</v>
      </c>
      <c r="C821" s="16">
        <f t="shared" si="24"/>
        <v>7.1172831271313098E-5</v>
      </c>
    </row>
    <row r="822" spans="1:3" x14ac:dyDescent="0.25">
      <c r="A822" s="5">
        <v>821</v>
      </c>
      <c r="B822" s="16">
        <f t="shared" si="25"/>
        <v>1.4724835682079199E-3</v>
      </c>
      <c r="C822" s="16">
        <f t="shared" si="24"/>
        <v>7.0348702071130247E-5</v>
      </c>
    </row>
    <row r="823" spans="1:3" x14ac:dyDescent="0.25">
      <c r="A823" s="5">
        <v>822</v>
      </c>
      <c r="B823" s="16">
        <f t="shared" si="25"/>
        <v>1.4608346674264518E-3</v>
      </c>
      <c r="C823" s="16">
        <f t="shared" si="24"/>
        <v>6.9534115682810745E-5</v>
      </c>
    </row>
    <row r="824" spans="1:3" x14ac:dyDescent="0.25">
      <c r="A824" s="5">
        <v>823</v>
      </c>
      <c r="B824" s="16">
        <f t="shared" si="25"/>
        <v>1.4492779217578449E-3</v>
      </c>
      <c r="C824" s="16">
        <f t="shared" si="24"/>
        <v>6.8728961607589993E-5</v>
      </c>
    </row>
    <row r="825" spans="1:3" x14ac:dyDescent="0.25">
      <c r="A825" s="5">
        <v>824</v>
      </c>
      <c r="B825" s="16">
        <f t="shared" si="25"/>
        <v>1.4378126021577899E-3</v>
      </c>
      <c r="C825" s="16">
        <f t="shared" si="24"/>
        <v>6.7933130626198485E-5</v>
      </c>
    </row>
    <row r="826" spans="1:3" x14ac:dyDescent="0.25">
      <c r="A826" s="5">
        <v>825</v>
      </c>
      <c r="B826" s="16">
        <f t="shared" si="25"/>
        <v>1.4264379853494917E-3</v>
      </c>
      <c r="C826" s="16">
        <f t="shared" si="24"/>
        <v>6.7146514784045765E-5</v>
      </c>
    </row>
    <row r="827" spans="1:3" x14ac:dyDescent="0.25">
      <c r="A827" s="5">
        <v>826</v>
      </c>
      <c r="B827" s="16">
        <f t="shared" si="25"/>
        <v>1.4151533537780313E-3</v>
      </c>
      <c r="C827" s="16">
        <f t="shared" si="24"/>
        <v>6.6369007376576008E-5</v>
      </c>
    </row>
    <row r="828" spans="1:3" x14ac:dyDescent="0.25">
      <c r="A828" s="5">
        <v>827</v>
      </c>
      <c r="B828" s="16">
        <f t="shared" si="25"/>
        <v>1.4039579955651116E-3</v>
      </c>
      <c r="C828" s="16">
        <f t="shared" si="24"/>
        <v>6.5600502934794257E-5</v>
      </c>
    </row>
    <row r="829" spans="1:3" x14ac:dyDescent="0.25">
      <c r="A829" s="5">
        <v>828</v>
      </c>
      <c r="B829" s="16">
        <f t="shared" si="25"/>
        <v>1.3928512044641486E-3</v>
      </c>
      <c r="C829" s="16">
        <f t="shared" si="24"/>
        <v>6.4840897210959278E-5</v>
      </c>
    </row>
    <row r="830" spans="1:3" x14ac:dyDescent="0.25">
      <c r="A830" s="5">
        <v>829</v>
      </c>
      <c r="B830" s="16">
        <f t="shared" si="25"/>
        <v>1.3818322798157064E-3</v>
      </c>
      <c r="C830" s="16">
        <f t="shared" si="24"/>
        <v>6.4090087164441685E-5</v>
      </c>
    </row>
    <row r="831" spans="1:3" x14ac:dyDescent="0.25">
      <c r="A831" s="5">
        <v>830</v>
      </c>
      <c r="B831" s="16">
        <f t="shared" si="25"/>
        <v>1.3709005265033095E-3</v>
      </c>
      <c r="C831" s="16">
        <f t="shared" si="24"/>
        <v>6.3347970947747389E-5</v>
      </c>
    </row>
    <row r="832" spans="1:3" x14ac:dyDescent="0.25">
      <c r="A832" s="5">
        <v>831</v>
      </c>
      <c r="B832" s="16">
        <f t="shared" si="25"/>
        <v>1.3600552549095919E-3</v>
      </c>
      <c r="C832" s="16">
        <f t="shared" si="24"/>
        <v>6.2614447892701979E-5</v>
      </c>
    </row>
    <row r="833" spans="1:3" x14ac:dyDescent="0.25">
      <c r="A833" s="5">
        <v>832</v>
      </c>
      <c r="B833" s="16">
        <f t="shared" si="25"/>
        <v>1.3492957808727861E-3</v>
      </c>
      <c r="C833" s="16">
        <f t="shared" si="24"/>
        <v>6.1889418496794066E-5</v>
      </c>
    </row>
    <row r="834" spans="1:3" x14ac:dyDescent="0.25">
      <c r="A834" s="5">
        <v>833</v>
      </c>
      <c r="B834" s="16">
        <f t="shared" si="25"/>
        <v>1.3386214256435637E-3</v>
      </c>
      <c r="C834" s="16">
        <f t="shared" ref="C834:C897" si="26">(1+VAL_VT*(1+VAL_VTS))^(-$A834/12)</f>
        <v>6.117278440967845E-5</v>
      </c>
    </row>
    <row r="835" spans="1:3" x14ac:dyDescent="0.25">
      <c r="A835" s="5">
        <v>834</v>
      </c>
      <c r="B835" s="16">
        <f t="shared" ref="B835:B898" si="27">(1+VAL_VT)^(-A835/12)</f>
        <v>1.3280315158422278E-3</v>
      </c>
      <c r="C835" s="16">
        <f t="shared" si="26"/>
        <v>6.0464448419835385E-5</v>
      </c>
    </row>
    <row r="836" spans="1:3" x14ac:dyDescent="0.25">
      <c r="A836" s="5">
        <v>835</v>
      </c>
      <c r="B836" s="16">
        <f t="shared" si="27"/>
        <v>1.3175253834162228E-3</v>
      </c>
      <c r="C836" s="16">
        <f t="shared" si="26"/>
        <v>5.9764314441382666E-5</v>
      </c>
    </row>
    <row r="837" spans="1:3" x14ac:dyDescent="0.25">
      <c r="A837" s="5">
        <v>836</v>
      </c>
      <c r="B837" s="16">
        <f t="shared" si="27"/>
        <v>1.3071023655979908E-3</v>
      </c>
      <c r="C837" s="16">
        <f t="shared" si="26"/>
        <v>5.9072287501042124E-5</v>
      </c>
    </row>
    <row r="838" spans="1:3" x14ac:dyDescent="0.25">
      <c r="A838" s="5">
        <v>837</v>
      </c>
      <c r="B838" s="16">
        <f t="shared" si="27"/>
        <v>1.2967618048631742E-3</v>
      </c>
      <c r="C838" s="16">
        <f t="shared" si="26"/>
        <v>5.8388273725257152E-5</v>
      </c>
    </row>
    <row r="839" spans="1:3" x14ac:dyDescent="0.25">
      <c r="A839" s="5">
        <v>838</v>
      </c>
      <c r="B839" s="16">
        <f t="shared" si="27"/>
        <v>1.2865030488891196E-3</v>
      </c>
      <c r="C839" s="16">
        <f t="shared" si="26"/>
        <v>5.771218032745746E-5</v>
      </c>
    </row>
    <row r="840" spans="1:3" x14ac:dyDescent="0.25">
      <c r="A840" s="5">
        <v>839</v>
      </c>
      <c r="B840" s="16">
        <f t="shared" si="27"/>
        <v>1.2763254505137379E-3</v>
      </c>
      <c r="C840" s="16">
        <f t="shared" si="26"/>
        <v>5.7043915595473234E-5</v>
      </c>
    </row>
    <row r="841" spans="1:3" x14ac:dyDescent="0.25">
      <c r="A841" s="5">
        <v>840</v>
      </c>
      <c r="B841" s="16">
        <f t="shared" si="27"/>
        <v>1.2662283676946804E-3</v>
      </c>
      <c r="C841" s="16">
        <f t="shared" si="26"/>
        <v>5.6383388879095028E-5</v>
      </c>
    </row>
    <row r="842" spans="1:3" x14ac:dyDescent="0.25">
      <c r="A842" s="5">
        <v>841</v>
      </c>
      <c r="B842" s="16">
        <f t="shared" si="27"/>
        <v>1.256211163468823E-3</v>
      </c>
      <c r="C842" s="16">
        <f t="shared" si="26"/>
        <v>5.5730510577775341E-5</v>
      </c>
    </row>
    <row r="843" spans="1:3" x14ac:dyDescent="0.25">
      <c r="A843" s="5">
        <v>842</v>
      </c>
      <c r="B843" s="16">
        <f t="shared" si="27"/>
        <v>1.2462732059120997E-3</v>
      </c>
      <c r="C843" s="16">
        <f t="shared" si="26"/>
        <v>5.5085192128476057E-5</v>
      </c>
    </row>
    <row r="844" spans="1:3" x14ac:dyDescent="0.25">
      <c r="A844" s="5">
        <v>843</v>
      </c>
      <c r="B844" s="16">
        <f t="shared" si="27"/>
        <v>1.2364138680996291E-3</v>
      </c>
      <c r="C844" s="16">
        <f t="shared" si="26"/>
        <v>5.4447345993653862E-5</v>
      </c>
    </row>
    <row r="845" spans="1:3" x14ac:dyDescent="0.25">
      <c r="A845" s="5">
        <v>844</v>
      </c>
      <c r="B845" s="16">
        <f t="shared" si="27"/>
        <v>1.2266325280661692E-3</v>
      </c>
      <c r="C845" s="16">
        <f t="shared" si="26"/>
        <v>5.3816885649386126E-5</v>
      </c>
    </row>
    <row r="846" spans="1:3" x14ac:dyDescent="0.25">
      <c r="A846" s="5">
        <v>845</v>
      </c>
      <c r="B846" s="16">
        <f t="shared" si="27"/>
        <v>1.2169285687668762E-3</v>
      </c>
      <c r="C846" s="16">
        <f t="shared" si="26"/>
        <v>5.3193725573633494E-5</v>
      </c>
    </row>
    <row r="847" spans="1:3" x14ac:dyDescent="0.25">
      <c r="A847" s="5">
        <v>846</v>
      </c>
      <c r="B847" s="16">
        <f t="shared" si="27"/>
        <v>1.207301378038389E-3</v>
      </c>
      <c r="C847" s="16">
        <f t="shared" si="26"/>
        <v>5.2577781234639441E-5</v>
      </c>
    </row>
    <row r="848" spans="1:3" x14ac:dyDescent="0.25">
      <c r="A848" s="5">
        <v>847</v>
      </c>
      <c r="B848" s="16">
        <f t="shared" si="27"/>
        <v>1.1977503485602024E-3</v>
      </c>
      <c r="C848" s="16">
        <f t="shared" si="26"/>
        <v>5.1968969079463161E-5</v>
      </c>
    </row>
    <row r="849" spans="1:3" x14ac:dyDescent="0.25">
      <c r="A849" s="5">
        <v>848</v>
      </c>
      <c r="B849" s="16">
        <f t="shared" si="27"/>
        <v>1.1882748778163554E-3</v>
      </c>
      <c r="C849" s="16">
        <f t="shared" si="26"/>
        <v>5.1367206522645391E-5</v>
      </c>
    </row>
    <row r="850" spans="1:3" x14ac:dyDescent="0.25">
      <c r="A850" s="5">
        <v>849</v>
      </c>
      <c r="B850" s="16">
        <f t="shared" si="27"/>
        <v>1.1788743680574301E-3</v>
      </c>
      <c r="C850" s="16">
        <f t="shared" si="26"/>
        <v>5.0772411935006194E-5</v>
      </c>
    </row>
    <row r="851" spans="1:3" x14ac:dyDescent="0.25">
      <c r="A851" s="5">
        <v>850</v>
      </c>
      <c r="B851" s="16">
        <f t="shared" si="27"/>
        <v>1.169548226262836E-3</v>
      </c>
      <c r="C851" s="16">
        <f t="shared" si="26"/>
        <v>5.0184504632571677E-5</v>
      </c>
    </row>
    <row r="852" spans="1:3" x14ac:dyDescent="0.25">
      <c r="A852" s="5">
        <v>851</v>
      </c>
      <c r="B852" s="16">
        <f t="shared" si="27"/>
        <v>1.1602958641033982E-3</v>
      </c>
      <c r="C852" s="16">
        <f t="shared" si="26"/>
        <v>4.9603404865628957E-5</v>
      </c>
    </row>
    <row r="853" spans="1:3" x14ac:dyDescent="0.25">
      <c r="A853" s="5">
        <v>852</v>
      </c>
      <c r="B853" s="16">
        <f t="shared" si="27"/>
        <v>1.1511166979042548E-3</v>
      </c>
      <c r="C853" s="16">
        <f t="shared" si="26"/>
        <v>4.902903380790873E-5</v>
      </c>
    </row>
    <row r="854" spans="1:3" x14ac:dyDescent="0.25">
      <c r="A854" s="5">
        <v>853</v>
      </c>
      <c r="B854" s="16">
        <f t="shared" si="27"/>
        <v>1.142010148608021E-3</v>
      </c>
      <c r="C854" s="16">
        <f t="shared" si="26"/>
        <v>4.8461313545891578E-5</v>
      </c>
    </row>
    <row r="855" spans="1:3" x14ac:dyDescent="0.25">
      <c r="A855" s="5">
        <v>854</v>
      </c>
      <c r="B855" s="16">
        <f t="shared" si="27"/>
        <v>1.1329756417382715E-3</v>
      </c>
      <c r="C855" s="16">
        <f t="shared" si="26"/>
        <v>4.7900167068240019E-5</v>
      </c>
    </row>
    <row r="856" spans="1:3" x14ac:dyDescent="0.25">
      <c r="A856" s="5">
        <v>855</v>
      </c>
      <c r="B856" s="16">
        <f t="shared" si="27"/>
        <v>1.1240126073632994E-3</v>
      </c>
      <c r="C856" s="16">
        <f t="shared" si="26"/>
        <v>4.734551825535124E-5</v>
      </c>
    </row>
    <row r="857" spans="1:3" x14ac:dyDescent="0.25">
      <c r="A857" s="5">
        <v>856</v>
      </c>
      <c r="B857" s="16">
        <f t="shared" si="27"/>
        <v>1.1151204800601529E-3</v>
      </c>
      <c r="C857" s="16">
        <f t="shared" si="26"/>
        <v>4.6797291869031378E-5</v>
      </c>
    </row>
    <row r="858" spans="1:3" x14ac:dyDescent="0.25">
      <c r="A858" s="5">
        <v>857</v>
      </c>
      <c r="B858" s="16">
        <f t="shared" si="27"/>
        <v>1.1062986988789785E-3</v>
      </c>
      <c r="C858" s="16">
        <f t="shared" si="26"/>
        <v>4.6255413542289968E-5</v>
      </c>
    </row>
    <row r="859" spans="1:3" x14ac:dyDescent="0.25">
      <c r="A859" s="5">
        <v>858</v>
      </c>
      <c r="B859" s="16">
        <f t="shared" si="27"/>
        <v>1.0975467073076266E-3</v>
      </c>
      <c r="C859" s="16">
        <f t="shared" si="26"/>
        <v>4.5719809769251741E-5</v>
      </c>
    </row>
    <row r="860" spans="1:3" x14ac:dyDescent="0.25">
      <c r="A860" s="5">
        <v>859</v>
      </c>
      <c r="B860" s="16">
        <f t="shared" si="27"/>
        <v>1.0888639532365479E-3</v>
      </c>
      <c r="C860" s="16">
        <f t="shared" si="26"/>
        <v>4.5190407895185333E-5</v>
      </c>
    </row>
    <row r="861" spans="1:3" x14ac:dyDescent="0.25">
      <c r="A861" s="5">
        <v>860</v>
      </c>
      <c r="B861" s="16">
        <f t="shared" si="27"/>
        <v>1.0802498889239595E-3</v>
      </c>
      <c r="C861" s="16">
        <f t="shared" si="26"/>
        <v>4.4667136106648139E-5</v>
      </c>
    </row>
    <row r="862" spans="1:3" x14ac:dyDescent="0.25">
      <c r="A862" s="5">
        <v>861</v>
      </c>
      <c r="B862" s="16">
        <f t="shared" si="27"/>
        <v>1.0717039709613003E-3</v>
      </c>
      <c r="C862" s="16">
        <f t="shared" si="26"/>
        <v>4.4149923421744574E-5</v>
      </c>
    </row>
    <row r="863" spans="1:3" x14ac:dyDescent="0.25">
      <c r="A863" s="5">
        <v>862</v>
      </c>
      <c r="B863" s="16">
        <f t="shared" si="27"/>
        <v>1.063225660238942E-3</v>
      </c>
      <c r="C863" s="16">
        <f t="shared" si="26"/>
        <v>4.3638699680497166E-5</v>
      </c>
    </row>
    <row r="864" spans="1:3" x14ac:dyDescent="0.25">
      <c r="A864" s="5">
        <v>863</v>
      </c>
      <c r="B864" s="16">
        <f t="shared" si="27"/>
        <v>1.0548144219121802E-3</v>
      </c>
      <c r="C864" s="16">
        <f t="shared" si="26"/>
        <v>4.3133395535329507E-5</v>
      </c>
    </row>
    <row r="865" spans="1:3" x14ac:dyDescent="0.25">
      <c r="A865" s="5">
        <v>864</v>
      </c>
      <c r="B865" s="16">
        <f t="shared" si="27"/>
        <v>1.0464697253675043E-3</v>
      </c>
      <c r="C865" s="16">
        <f t="shared" si="26"/>
        <v>4.2633942441659764E-5</v>
      </c>
    </row>
    <row r="866" spans="1:3" x14ac:dyDescent="0.25">
      <c r="A866" s="5">
        <v>865</v>
      </c>
      <c r="B866" s="16">
        <f t="shared" si="27"/>
        <v>1.0381910441891102E-3</v>
      </c>
      <c r="C866" s="16">
        <f t="shared" si="26"/>
        <v>4.2140272648601422E-5</v>
      </c>
    </row>
    <row r="867" spans="1:3" x14ac:dyDescent="0.25">
      <c r="A867" s="5">
        <v>866</v>
      </c>
      <c r="B867" s="16">
        <f t="shared" si="27"/>
        <v>1.0299778561257016E-3</v>
      </c>
      <c r="C867" s="16">
        <f t="shared" si="26"/>
        <v>4.165231918977391E-5</v>
      </c>
    </row>
    <row r="868" spans="1:3" x14ac:dyDescent="0.25">
      <c r="A868" s="5">
        <v>867</v>
      </c>
      <c r="B868" s="16">
        <f t="shared" si="27"/>
        <v>1.0218296430575451E-3</v>
      </c>
      <c r="C868" s="16">
        <f t="shared" si="26"/>
        <v>4.1170015874218444E-5</v>
      </c>
    </row>
    <row r="869" spans="1:3" x14ac:dyDescent="0.25">
      <c r="A869" s="5">
        <v>868</v>
      </c>
      <c r="B869" s="16">
        <f t="shared" si="27"/>
        <v>1.0137458909637756E-3</v>
      </c>
      <c r="C869" s="16">
        <f t="shared" si="26"/>
        <v>4.0693297277418642E-5</v>
      </c>
    </row>
    <row r="870" spans="1:3" x14ac:dyDescent="0.25">
      <c r="A870" s="5">
        <v>869</v>
      </c>
      <c r="B870" s="16">
        <f t="shared" si="27"/>
        <v>1.0057260898899795E-3</v>
      </c>
      <c r="C870" s="16">
        <f t="shared" si="26"/>
        <v>4.0222098732426039E-5</v>
      </c>
    </row>
    <row r="871" spans="1:3" x14ac:dyDescent="0.25">
      <c r="A871" s="5">
        <v>870</v>
      </c>
      <c r="B871" s="16">
        <f t="shared" si="27"/>
        <v>9.9776973391602422E-4</v>
      </c>
      <c r="C871" s="16">
        <f t="shared" si="26"/>
        <v>3.9756356321088449E-5</v>
      </c>
    </row>
    <row r="872" spans="1:3" x14ac:dyDescent="0.25">
      <c r="A872" s="5">
        <v>871</v>
      </c>
      <c r="B872" s="16">
        <f t="shared" si="27"/>
        <v>9.8987632112413357E-4</v>
      </c>
      <c r="C872" s="16">
        <f t="shared" si="26"/>
        <v>3.9296006865378598E-5</v>
      </c>
    </row>
    <row r="873" spans="1:3" x14ac:dyDescent="0.25">
      <c r="A873" s="5">
        <v>872</v>
      </c>
      <c r="B873" s="16">
        <f t="shared" si="27"/>
        <v>9.82045353567236E-4</v>
      </c>
      <c r="C873" s="16">
        <f t="shared" si="26"/>
        <v>3.8840987918824445E-5</v>
      </c>
    </row>
    <row r="874" spans="1:3" x14ac:dyDescent="0.25">
      <c r="A874" s="5">
        <v>873</v>
      </c>
      <c r="B874" s="16">
        <f t="shared" si="27"/>
        <v>9.7427633723754577E-4</v>
      </c>
      <c r="C874" s="16">
        <f t="shared" si="26"/>
        <v>3.8391237758038733E-5</v>
      </c>
    </row>
    <row r="875" spans="1:3" x14ac:dyDescent="0.25">
      <c r="A875" s="5">
        <v>874</v>
      </c>
      <c r="B875" s="16">
        <f t="shared" si="27"/>
        <v>9.6656878203540194E-4</v>
      </c>
      <c r="C875" s="16">
        <f t="shared" si="26"/>
        <v>3.7946695374345344E-5</v>
      </c>
    </row>
    <row r="876" spans="1:3" x14ac:dyDescent="0.25">
      <c r="A876" s="5">
        <v>875</v>
      </c>
      <c r="B876" s="16">
        <f t="shared" si="27"/>
        <v>9.5892220173834583E-4</v>
      </c>
      <c r="C876" s="16">
        <f t="shared" si="26"/>
        <v>3.7507300465503896E-5</v>
      </c>
    </row>
    <row r="877" spans="1:3" x14ac:dyDescent="0.25">
      <c r="A877" s="5">
        <v>876</v>
      </c>
      <c r="B877" s="16">
        <f t="shared" si="27"/>
        <v>9.513361139704584E-4</v>
      </c>
      <c r="C877" s="16">
        <f t="shared" si="26"/>
        <v>3.7072993427530234E-5</v>
      </c>
    </row>
    <row r="878" spans="1:3" x14ac:dyDescent="0.25">
      <c r="A878" s="5">
        <v>877</v>
      </c>
      <c r="B878" s="16">
        <f t="shared" si="27"/>
        <v>9.4381004017191831E-4</v>
      </c>
      <c r="C878" s="16">
        <f t="shared" si="26"/>
        <v>3.6643715346609911E-5</v>
      </c>
    </row>
    <row r="879" spans="1:3" x14ac:dyDescent="0.25">
      <c r="A879" s="5">
        <v>878</v>
      </c>
      <c r="B879" s="16">
        <f t="shared" si="27"/>
        <v>9.3634350556881952E-4</v>
      </c>
      <c r="C879" s="16">
        <f t="shared" si="26"/>
        <v>3.621940799110779E-5</v>
      </c>
    </row>
    <row r="880" spans="1:3" x14ac:dyDescent="0.25">
      <c r="A880" s="5">
        <v>879</v>
      </c>
      <c r="B880" s="16">
        <f t="shared" si="27"/>
        <v>9.2893603914322273E-4</v>
      </c>
      <c r="C880" s="16">
        <f t="shared" si="26"/>
        <v>3.5800013803668193E-5</v>
      </c>
    </row>
    <row r="881" spans="1:3" x14ac:dyDescent="0.25">
      <c r="A881" s="5">
        <v>880</v>
      </c>
      <c r="B881" s="16">
        <f t="shared" si="27"/>
        <v>9.2158717360343238E-4</v>
      </c>
      <c r="C881" s="16">
        <f t="shared" si="26"/>
        <v>3.5385475893407493E-5</v>
      </c>
    </row>
    <row r="882" spans="1:3" x14ac:dyDescent="0.25">
      <c r="A882" s="5">
        <v>881</v>
      </c>
      <c r="B882" s="16">
        <f t="shared" si="27"/>
        <v>9.1429644535452701E-4</v>
      </c>
      <c r="C882" s="16">
        <f t="shared" si="26"/>
        <v>3.4975738028196597E-5</v>
      </c>
    </row>
    <row r="883" spans="1:3" x14ac:dyDescent="0.25">
      <c r="A883" s="5">
        <v>882</v>
      </c>
      <c r="B883" s="16">
        <f t="shared" si="27"/>
        <v>9.0706339446911303E-4</v>
      </c>
      <c r="C883" s="16">
        <f t="shared" si="26"/>
        <v>3.4570744627033417E-5</v>
      </c>
    </row>
    <row r="884" spans="1:3" x14ac:dyDescent="0.25">
      <c r="A884" s="5">
        <v>883</v>
      </c>
      <c r="B884" s="16">
        <f t="shared" si="27"/>
        <v>8.9988756465830344E-4</v>
      </c>
      <c r="C884" s="16">
        <f t="shared" si="26"/>
        <v>3.4170440752503105E-5</v>
      </c>
    </row>
    <row r="885" spans="1:3" x14ac:dyDescent="0.25">
      <c r="A885" s="5">
        <v>884</v>
      </c>
      <c r="B885" s="16">
        <f t="shared" si="27"/>
        <v>8.9276850324294108E-4</v>
      </c>
      <c r="C885" s="16">
        <f t="shared" si="26"/>
        <v>3.377477210332565E-5</v>
      </c>
    </row>
    <row r="886" spans="1:3" x14ac:dyDescent="0.25">
      <c r="A886" s="5">
        <v>885</v>
      </c>
      <c r="B886" s="16">
        <f t="shared" si="27"/>
        <v>8.8570576112504166E-4</v>
      </c>
      <c r="C886" s="16">
        <f t="shared" si="26"/>
        <v>3.338368500699024E-5</v>
      </c>
    </row>
    <row r="887" spans="1:3" x14ac:dyDescent="0.25">
      <c r="A887" s="5">
        <v>886</v>
      </c>
      <c r="B887" s="16">
        <f t="shared" si="27"/>
        <v>8.7869889275945547E-4</v>
      </c>
      <c r="C887" s="16">
        <f t="shared" si="26"/>
        <v>3.2997126412474187E-5</v>
      </c>
    </row>
    <row r="888" spans="1:3" x14ac:dyDescent="0.25">
      <c r="A888" s="5">
        <v>887</v>
      </c>
      <c r="B888" s="16">
        <f t="shared" si="27"/>
        <v>8.7174745612576896E-4</v>
      </c>
      <c r="C888" s="16">
        <f t="shared" si="26"/>
        <v>3.2615043883046907E-5</v>
      </c>
    </row>
    <row r="889" spans="1:3" x14ac:dyDescent="0.25">
      <c r="A889" s="5">
        <v>888</v>
      </c>
      <c r="B889" s="16">
        <f t="shared" si="27"/>
        <v>8.648510127004167E-4</v>
      </c>
      <c r="C889" s="16">
        <f t="shared" si="26"/>
        <v>3.2237385589156731E-5</v>
      </c>
    </row>
    <row r="890" spans="1:3" x14ac:dyDescent="0.25">
      <c r="A890" s="5">
        <v>889</v>
      </c>
      <c r="B890" s="16">
        <f t="shared" si="27"/>
        <v>8.5800912742901674E-4</v>
      </c>
      <c r="C890" s="16">
        <f t="shared" si="26"/>
        <v>3.1864100301399902E-5</v>
      </c>
    </row>
    <row r="891" spans="1:3" x14ac:dyDescent="0.25">
      <c r="A891" s="5">
        <v>890</v>
      </c>
      <c r="B891" s="16">
        <f t="shared" si="27"/>
        <v>8.5122136869892695E-4</v>
      </c>
      <c r="C891" s="16">
        <f t="shared" si="26"/>
        <v>3.1495137383571969E-5</v>
      </c>
    </row>
    <row r="892" spans="1:3" x14ac:dyDescent="0.25">
      <c r="A892" s="5">
        <v>891</v>
      </c>
      <c r="B892" s="16">
        <f t="shared" si="27"/>
        <v>8.4448730831202001E-4</v>
      </c>
      <c r="C892" s="16">
        <f t="shared" si="26"/>
        <v>3.1130446785798464E-5</v>
      </c>
    </row>
    <row r="893" spans="1:3" x14ac:dyDescent="0.25">
      <c r="A893" s="5">
        <v>892</v>
      </c>
      <c r="B893" s="16">
        <f t="shared" si="27"/>
        <v>8.3780652145766597E-4</v>
      </c>
      <c r="C893" s="16">
        <f t="shared" si="26"/>
        <v>3.0769979037745626E-5</v>
      </c>
    </row>
    <row r="894" spans="1:3" x14ac:dyDescent="0.25">
      <c r="A894" s="5">
        <v>893</v>
      </c>
      <c r="B894" s="16">
        <f t="shared" si="27"/>
        <v>8.3117858668593368E-4</v>
      </c>
      <c r="C894" s="16">
        <f t="shared" si="26"/>
        <v>3.0413685241910064E-5</v>
      </c>
    </row>
    <row r="895" spans="1:3" x14ac:dyDescent="0.25">
      <c r="A895" s="5">
        <v>894</v>
      </c>
      <c r="B895" s="16">
        <f t="shared" si="27"/>
        <v>8.2460308588101197E-4</v>
      </c>
      <c r="C895" s="16">
        <f t="shared" si="26"/>
        <v>3.0061517066985612E-5</v>
      </c>
    </row>
    <row r="896" spans="1:3" x14ac:dyDescent="0.25">
      <c r="A896" s="5">
        <v>895</v>
      </c>
      <c r="B896" s="16">
        <f t="shared" si="27"/>
        <v>8.1807960423482145E-4</v>
      </c>
      <c r="C896" s="16">
        <f t="shared" si="26"/>
        <v>2.9713426741307088E-5</v>
      </c>
    </row>
    <row r="897" spans="1:3" x14ac:dyDescent="0.25">
      <c r="A897" s="5">
        <v>896</v>
      </c>
      <c r="B897" s="16">
        <f t="shared" si="27"/>
        <v>8.1160773022085568E-4</v>
      </c>
      <c r="C897" s="16">
        <f t="shared" si="26"/>
        <v>2.9369367046370111E-5</v>
      </c>
    </row>
    <row r="898" spans="1:3" x14ac:dyDescent="0.25">
      <c r="A898" s="5">
        <v>897</v>
      </c>
      <c r="B898" s="16">
        <f t="shared" si="27"/>
        <v>8.051870555682198E-4</v>
      </c>
      <c r="C898" s="16">
        <f t="shared" ref="C898:C961" si="28">(1+VAL_VT*(1+VAL_VTS))^(-$A898/12)</f>
        <v>2.9029291310426281E-5</v>
      </c>
    </row>
    <row r="899" spans="1:3" x14ac:dyDescent="0.25">
      <c r="A899" s="5">
        <v>898</v>
      </c>
      <c r="B899" s="16">
        <f t="shared" ref="B899:B962" si="29">(1+VAL_VT)^(-A899/12)</f>
        <v>7.9881717523586863E-4</v>
      </c>
      <c r="C899" s="16">
        <f t="shared" si="28"/>
        <v>2.8693153402151507E-5</v>
      </c>
    </row>
    <row r="900" spans="1:3" x14ac:dyDescent="0.25">
      <c r="A900" s="5">
        <v>899</v>
      </c>
      <c r="B900" s="16">
        <f t="shared" si="29"/>
        <v>7.9249768738706206E-4</v>
      </c>
      <c r="C900" s="16">
        <f t="shared" si="28"/>
        <v>2.8360907724388601E-5</v>
      </c>
    </row>
    <row r="901" spans="1:3" x14ac:dyDescent="0.25">
      <c r="A901" s="5">
        <v>900</v>
      </c>
      <c r="B901" s="16">
        <f t="shared" si="29"/>
        <v>7.8622819336401516E-4</v>
      </c>
      <c r="C901" s="16">
        <f t="shared" si="28"/>
        <v>2.8032509207962371E-5</v>
      </c>
    </row>
    <row r="902" spans="1:3" x14ac:dyDescent="0.25">
      <c r="A902" s="5">
        <v>901</v>
      </c>
      <c r="B902" s="16">
        <f t="shared" si="29"/>
        <v>7.8000829766274255E-4</v>
      </c>
      <c r="C902" s="16">
        <f t="shared" si="28"/>
        <v>2.7707913305565169E-5</v>
      </c>
    </row>
    <row r="903" spans="1:3" x14ac:dyDescent="0.25">
      <c r="A903" s="5">
        <v>902</v>
      </c>
      <c r="B903" s="16">
        <f t="shared" si="29"/>
        <v>7.7383760790811565E-4</v>
      </c>
      <c r="C903" s="16">
        <f t="shared" si="28"/>
        <v>2.7387075985714744E-5</v>
      </c>
    </row>
    <row r="904" spans="1:3" x14ac:dyDescent="0.25">
      <c r="A904" s="5">
        <v>903</v>
      </c>
      <c r="B904" s="16">
        <f t="shared" si="29"/>
        <v>7.6771573482910911E-4</v>
      </c>
      <c r="C904" s="16">
        <f t="shared" si="28"/>
        <v>2.7069953726781263E-5</v>
      </c>
    </row>
    <row r="905" spans="1:3" x14ac:dyDescent="0.25">
      <c r="A905" s="5">
        <v>904</v>
      </c>
      <c r="B905" s="16">
        <f t="shared" si="29"/>
        <v>7.6164229223424178E-4</v>
      </c>
      <c r="C905" s="16">
        <f t="shared" si="28"/>
        <v>2.6756503511083192E-5</v>
      </c>
    </row>
    <row r="906" spans="1:3" x14ac:dyDescent="0.25">
      <c r="A906" s="5">
        <v>905</v>
      </c>
      <c r="B906" s="16">
        <f t="shared" si="29"/>
        <v>7.5561689698721256E-4</v>
      </c>
      <c r="C906" s="16">
        <f t="shared" si="28"/>
        <v>2.6446682819052213E-5</v>
      </c>
    </row>
    <row r="907" spans="1:3" x14ac:dyDescent="0.25">
      <c r="A907" s="5">
        <v>906</v>
      </c>
      <c r="B907" s="16">
        <f t="shared" si="29"/>
        <v>7.4963916898273739E-4</v>
      </c>
      <c r="C907" s="16">
        <f t="shared" si="28"/>
        <v>2.6140449623465735E-5</v>
      </c>
    </row>
    <row r="908" spans="1:3" x14ac:dyDescent="0.25">
      <c r="A908" s="5">
        <v>907</v>
      </c>
      <c r="B908" s="16">
        <f t="shared" si="29"/>
        <v>7.4370873112256488E-4</v>
      </c>
      <c r="C908" s="16">
        <f t="shared" si="28"/>
        <v>2.583776238374528E-5</v>
      </c>
    </row>
    <row r="909" spans="1:3" x14ac:dyDescent="0.25">
      <c r="A909" s="5">
        <v>908</v>
      </c>
      <c r="B909" s="16">
        <f t="shared" si="29"/>
        <v>7.3782520929168696E-4</v>
      </c>
      <c r="C909" s="16">
        <f t="shared" si="28"/>
        <v>2.5538580040321823E-5</v>
      </c>
    </row>
    <row r="910" spans="1:3" x14ac:dyDescent="0.25">
      <c r="A910" s="5">
        <v>909</v>
      </c>
      <c r="B910" s="16">
        <f t="shared" si="29"/>
        <v>7.3198823233474534E-4</v>
      </c>
      <c r="C910" s="16">
        <f t="shared" si="28"/>
        <v>2.524286200906632E-5</v>
      </c>
    </row>
    <row r="911" spans="1:3" x14ac:dyDescent="0.25">
      <c r="A911" s="5">
        <v>910</v>
      </c>
      <c r="B911" s="16">
        <f t="shared" si="29"/>
        <v>7.2619743203260797E-4</v>
      </c>
      <c r="C911" s="16">
        <f t="shared" si="28"/>
        <v>2.4950568175783904E-5</v>
      </c>
    </row>
    <row r="912" spans="1:3" x14ac:dyDescent="0.25">
      <c r="A912" s="5">
        <v>911</v>
      </c>
      <c r="B912" s="16">
        <f t="shared" si="29"/>
        <v>7.2045244307914738E-4</v>
      </c>
      <c r="C912" s="16">
        <f t="shared" si="28"/>
        <v>2.4661658890772726E-5</v>
      </c>
    </row>
    <row r="913" spans="1:3" x14ac:dyDescent="0.25">
      <c r="A913" s="5">
        <v>912</v>
      </c>
      <c r="B913" s="16">
        <f t="shared" si="29"/>
        <v>7.1475290305819553E-4</v>
      </c>
      <c r="C913" s="16">
        <f t="shared" si="28"/>
        <v>2.4376094963445549E-5</v>
      </c>
    </row>
    <row r="914" spans="1:3" x14ac:dyDescent="0.25">
      <c r="A914" s="5">
        <v>913</v>
      </c>
      <c r="B914" s="16">
        <f t="shared" si="29"/>
        <v>7.0909845242067451E-4</v>
      </c>
      <c r="C914" s="16">
        <f t="shared" si="28"/>
        <v>2.4093837657013178E-5</v>
      </c>
    </row>
    <row r="915" spans="1:3" x14ac:dyDescent="0.25">
      <c r="A915" s="5">
        <v>914</v>
      </c>
      <c r="B915" s="16">
        <f t="shared" si="29"/>
        <v>7.0348873446192265E-4</v>
      </c>
      <c r="C915" s="16">
        <f t="shared" si="28"/>
        <v>2.3814848683230239E-5</v>
      </c>
    </row>
    <row r="916" spans="1:3" x14ac:dyDescent="0.25">
      <c r="A916" s="5">
        <v>915</v>
      </c>
      <c r="B916" s="16">
        <f t="shared" si="29"/>
        <v>6.9792339529919022E-4</v>
      </c>
      <c r="C916" s="16">
        <f t="shared" si="28"/>
        <v>2.3539090197201083E-5</v>
      </c>
    </row>
    <row r="917" spans="1:3" x14ac:dyDescent="0.25">
      <c r="A917" s="5">
        <v>916</v>
      </c>
      <c r="B917" s="16">
        <f t="shared" si="29"/>
        <v>6.924020838493108E-4</v>
      </c>
      <c r="C917" s="16">
        <f t="shared" si="28"/>
        <v>2.3266524792246237E-5</v>
      </c>
    </row>
    <row r="918" spans="1:3" x14ac:dyDescent="0.25">
      <c r="A918" s="5">
        <v>917</v>
      </c>
      <c r="B918" s="16">
        <f t="shared" si="29"/>
        <v>6.869244518065569E-4</v>
      </c>
      <c r="C918" s="16">
        <f t="shared" si="28"/>
        <v>2.2997115494828043E-5</v>
      </c>
    </row>
    <row r="919" spans="1:3" x14ac:dyDescent="0.25">
      <c r="A919" s="5">
        <v>918</v>
      </c>
      <c r="B919" s="16">
        <f t="shared" si="29"/>
        <v>6.8149015362067053E-4</v>
      </c>
      <c r="C919" s="16">
        <f t="shared" si="28"/>
        <v>2.2730825759535407E-5</v>
      </c>
    </row>
    <row r="920" spans="1:3" x14ac:dyDescent="0.25">
      <c r="A920" s="5">
        <v>919</v>
      </c>
      <c r="B920" s="16">
        <f t="shared" si="29"/>
        <v>6.7609884647505908E-4</v>
      </c>
      <c r="C920" s="16">
        <f t="shared" si="28"/>
        <v>2.2467619464126316E-5</v>
      </c>
    </row>
    <row r="921" spans="1:3" x14ac:dyDescent="0.25">
      <c r="A921" s="5">
        <v>920</v>
      </c>
      <c r="B921" s="16">
        <f t="shared" si="29"/>
        <v>6.7075019026517006E-4</v>
      </c>
      <c r="C921" s="16">
        <f t="shared" si="28"/>
        <v>2.2207460904627699E-5</v>
      </c>
    </row>
    <row r="922" spans="1:3" x14ac:dyDescent="0.25">
      <c r="A922" s="5">
        <v>921</v>
      </c>
      <c r="B922" s="16">
        <f t="shared" si="29"/>
        <v>6.6544384757704061E-4</v>
      </c>
      <c r="C922" s="16">
        <f t="shared" si="28"/>
        <v>2.1950314790492479E-5</v>
      </c>
    </row>
    <row r="923" spans="1:3" x14ac:dyDescent="0.25">
      <c r="A923" s="5">
        <v>922</v>
      </c>
      <c r="B923" s="16">
        <f t="shared" si="29"/>
        <v>6.6017948366600741E-4</v>
      </c>
      <c r="C923" s="16">
        <f t="shared" si="28"/>
        <v>2.1696146239812076E-5</v>
      </c>
    </row>
    <row r="924" spans="1:3" x14ac:dyDescent="0.25">
      <c r="A924" s="5">
        <v>923</v>
      </c>
      <c r="B924" s="16">
        <f t="shared" si="29"/>
        <v>6.5495676643558866E-4</v>
      </c>
      <c r="C924" s="16">
        <f t="shared" si="28"/>
        <v>2.1444920774584966E-5</v>
      </c>
    </row>
    <row r="925" spans="1:3" x14ac:dyDescent="0.25">
      <c r="A925" s="5">
        <v>924</v>
      </c>
      <c r="B925" s="16">
        <f t="shared" si="29"/>
        <v>6.4977536641654132E-4</v>
      </c>
      <c r="C925" s="16">
        <f t="shared" si="28"/>
        <v>2.1196604316039608E-5</v>
      </c>
    </row>
    <row r="926" spans="1:3" x14ac:dyDescent="0.25">
      <c r="A926" s="5">
        <v>925</v>
      </c>
      <c r="B926" s="16">
        <f t="shared" si="29"/>
        <v>6.4463495674606773E-4</v>
      </c>
      <c r="C926" s="16">
        <f t="shared" si="28"/>
        <v>2.0951163180011444E-5</v>
      </c>
    </row>
    <row r="927" spans="1:3" x14ac:dyDescent="0.25">
      <c r="A927" s="5">
        <v>926</v>
      </c>
      <c r="B927" s="16">
        <f t="shared" si="29"/>
        <v>6.3953521314720247E-4</v>
      </c>
      <c r="C927" s="16">
        <f t="shared" si="28"/>
        <v>2.0708564072374112E-5</v>
      </c>
    </row>
    <row r="928" spans="1:3" x14ac:dyDescent="0.25">
      <c r="A928" s="5">
        <v>927</v>
      </c>
      <c r="B928" s="16">
        <f t="shared" si="29"/>
        <v>6.3447581390835479E-4</v>
      </c>
      <c r="C928" s="16">
        <f t="shared" si="28"/>
        <v>2.0468774084522706E-5</v>
      </c>
    </row>
    <row r="929" spans="1:3" x14ac:dyDescent="0.25">
      <c r="A929" s="5">
        <v>928</v>
      </c>
      <c r="B929" s="16">
        <f t="shared" si="29"/>
        <v>6.2945643986300932E-4</v>
      </c>
      <c r="C929" s="16">
        <f t="shared" si="28"/>
        <v>2.0231760688909761E-5</v>
      </c>
    </row>
    <row r="930" spans="1:3" x14ac:dyDescent="0.25">
      <c r="A930" s="5">
        <v>929</v>
      </c>
      <c r="B930" s="16">
        <f t="shared" si="29"/>
        <v>6.2447677436959666E-4</v>
      </c>
      <c r="C930" s="16">
        <f t="shared" si="28"/>
        <v>1.9997491734633066E-5</v>
      </c>
    </row>
    <row r="931" spans="1:3" x14ac:dyDescent="0.25">
      <c r="A931" s="5">
        <v>930</v>
      </c>
      <c r="B931" s="16">
        <f t="shared" si="29"/>
        <v>6.1953650329151866E-4</v>
      </c>
      <c r="C931" s="16">
        <f t="shared" si="28"/>
        <v>1.9765935443074291E-5</v>
      </c>
    </row>
    <row r="932" spans="1:3" x14ac:dyDescent="0.25">
      <c r="A932" s="5">
        <v>931</v>
      </c>
      <c r="B932" s="16">
        <f t="shared" si="29"/>
        <v>6.1463531497732643E-4</v>
      </c>
      <c r="C932" s="16">
        <f t="shared" si="28"/>
        <v>1.9537060403588123E-5</v>
      </c>
    </row>
    <row r="933" spans="1:3" x14ac:dyDescent="0.25">
      <c r="A933" s="5">
        <v>932</v>
      </c>
      <c r="B933" s="16">
        <f t="shared" si="29"/>
        <v>6.0977290024106373E-4</v>
      </c>
      <c r="C933" s="16">
        <f t="shared" si="28"/>
        <v>1.9310835569241466E-5</v>
      </c>
    </row>
    <row r="934" spans="1:3" x14ac:dyDescent="0.25">
      <c r="A934" s="5">
        <v>933</v>
      </c>
      <c r="B934" s="16">
        <f t="shared" si="29"/>
        <v>6.0494895234276434E-4</v>
      </c>
      <c r="C934" s="16">
        <f t="shared" si="28"/>
        <v>1.9087230252602143E-5</v>
      </c>
    </row>
    <row r="935" spans="1:3" x14ac:dyDescent="0.25">
      <c r="A935" s="5">
        <v>934</v>
      </c>
      <c r="B935" s="16">
        <f t="shared" si="29"/>
        <v>6.0016316696909764E-4</v>
      </c>
      <c r="C935" s="16">
        <f t="shared" si="28"/>
        <v>1.8866214121575744E-5</v>
      </c>
    </row>
    <row r="936" spans="1:3" x14ac:dyDescent="0.25">
      <c r="A936" s="5">
        <v>935</v>
      </c>
      <c r="B936" s="16">
        <f t="shared" si="29"/>
        <v>5.9541524221417153E-4</v>
      </c>
      <c r="C936" s="16">
        <f t="shared" si="28"/>
        <v>1.8647757195291263E-5</v>
      </c>
    </row>
    <row r="937" spans="1:3" x14ac:dyDescent="0.25">
      <c r="A937" s="5">
        <v>936</v>
      </c>
      <c r="B937" s="16">
        <f t="shared" si="29"/>
        <v>5.9070487856049199E-4</v>
      </c>
      <c r="C937" s="16">
        <f t="shared" si="28"/>
        <v>1.843182984003444E-5</v>
      </c>
    </row>
    <row r="938" spans="1:3" x14ac:dyDescent="0.25">
      <c r="A938" s="5">
        <v>937</v>
      </c>
      <c r="B938" s="16">
        <f t="shared" si="29"/>
        <v>5.8603177886006172E-4</v>
      </c>
      <c r="C938" s="16">
        <f t="shared" si="28"/>
        <v>1.8218402765227366E-5</v>
      </c>
    </row>
    <row r="939" spans="1:3" x14ac:dyDescent="0.25">
      <c r="A939" s="5">
        <v>938</v>
      </c>
      <c r="B939" s="16">
        <f t="shared" si="29"/>
        <v>5.8139564831563865E-4</v>
      </c>
      <c r="C939" s="16">
        <f t="shared" si="28"/>
        <v>1.8007447019455739E-5</v>
      </c>
    </row>
    <row r="940" spans="1:3" x14ac:dyDescent="0.25">
      <c r="A940" s="5">
        <v>939</v>
      </c>
      <c r="B940" s="16">
        <f t="shared" si="29"/>
        <v>5.7679619446214081E-4</v>
      </c>
      <c r="C940" s="16">
        <f t="shared" si="28"/>
        <v>1.7798933986541473E-5</v>
      </c>
    </row>
    <row r="941" spans="1:3" x14ac:dyDescent="0.25">
      <c r="A941" s="5">
        <v>940</v>
      </c>
      <c r="B941" s="16">
        <f t="shared" si="29"/>
        <v>5.7223312714819031E-4</v>
      </c>
      <c r="C941" s="16">
        <f t="shared" si="28"/>
        <v>1.7592835381660684E-5</v>
      </c>
    </row>
    <row r="942" spans="1:3" x14ac:dyDescent="0.25">
      <c r="A942" s="5">
        <v>941</v>
      </c>
      <c r="B942" s="16">
        <f t="shared" si="29"/>
        <v>5.6770615851781526E-4</v>
      </c>
      <c r="C942" s="16">
        <f t="shared" si="28"/>
        <v>1.7389123247507007E-5</v>
      </c>
    </row>
    <row r="943" spans="1:3" x14ac:dyDescent="0.25">
      <c r="A943" s="5">
        <v>942</v>
      </c>
      <c r="B943" s="16">
        <f t="shared" si="29"/>
        <v>5.6321500299228973E-4</v>
      </c>
      <c r="C943" s="16">
        <f t="shared" si="28"/>
        <v>1.7187769950499377E-5</v>
      </c>
    </row>
    <row r="944" spans="1:3" x14ac:dyDescent="0.25">
      <c r="A944" s="5">
        <v>943</v>
      </c>
      <c r="B944" s="16">
        <f t="shared" si="29"/>
        <v>5.5875937725211457E-4</v>
      </c>
      <c r="C944" s="16">
        <f t="shared" si="28"/>
        <v>1.6988748177033142E-5</v>
      </c>
    </row>
    <row r="945" spans="1:3" x14ac:dyDescent="0.25">
      <c r="A945" s="5">
        <v>944</v>
      </c>
      <c r="B945" s="16">
        <f t="shared" si="29"/>
        <v>5.5433900021914842E-4</v>
      </c>
      <c r="C945" s="16">
        <f t="shared" si="28"/>
        <v>1.6792030929775208E-5</v>
      </c>
    </row>
    <row r="946" spans="1:3" x14ac:dyDescent="0.25">
      <c r="A946" s="5">
        <v>945</v>
      </c>
      <c r="B946" s="16">
        <f t="shared" si="29"/>
        <v>5.4995359303887674E-4</v>
      </c>
      <c r="C946" s="16">
        <f t="shared" si="28"/>
        <v>1.6597591524001856E-5</v>
      </c>
    </row>
    <row r="947" spans="1:3" x14ac:dyDescent="0.25">
      <c r="A947" s="5">
        <v>946</v>
      </c>
      <c r="B947" s="16">
        <f t="shared" si="29"/>
        <v>5.456028790628161E-4</v>
      </c>
      <c r="C947" s="16">
        <f t="shared" si="28"/>
        <v>1.6405403583978895E-5</v>
      </c>
    </row>
    <row r="948" spans="1:3" x14ac:dyDescent="0.25">
      <c r="A948" s="5">
        <v>947</v>
      </c>
      <c r="B948" s="16">
        <f t="shared" si="29"/>
        <v>5.4128658383106507E-4</v>
      </c>
      <c r="C948" s="16">
        <f t="shared" si="28"/>
        <v>1.6215441039383728E-5</v>
      </c>
    </row>
    <row r="949" spans="1:3" x14ac:dyDescent="0.25">
      <c r="A949" s="5">
        <v>948</v>
      </c>
      <c r="B949" s="16">
        <f t="shared" si="29"/>
        <v>5.3700443505499279E-4</v>
      </c>
      <c r="C949" s="16">
        <f t="shared" si="28"/>
        <v>1.6027678121769083E-5</v>
      </c>
    </row>
    <row r="950" spans="1:3" x14ac:dyDescent="0.25">
      <c r="A950" s="5">
        <v>949</v>
      </c>
      <c r="B950" s="16">
        <f t="shared" si="29"/>
        <v>5.3275616260005615E-4</v>
      </c>
      <c r="C950" s="16">
        <f t="shared" si="28"/>
        <v>1.5842089361067267E-5</v>
      </c>
    </row>
    <row r="951" spans="1:3" x14ac:dyDescent="0.25">
      <c r="A951" s="5">
        <v>950</v>
      </c>
      <c r="B951" s="16">
        <f t="shared" si="29"/>
        <v>5.2854149846876246E-4</v>
      </c>
      <c r="C951" s="16">
        <f t="shared" si="28"/>
        <v>1.5658649582135445E-5</v>
      </c>
    </row>
    <row r="952" spans="1:3" x14ac:dyDescent="0.25">
      <c r="A952" s="5">
        <v>951</v>
      </c>
      <c r="B952" s="16">
        <f t="shared" si="29"/>
        <v>5.2436017678376393E-4</v>
      </c>
      <c r="C952" s="16">
        <f t="shared" si="28"/>
        <v>1.5477333901340402E-5</v>
      </c>
    </row>
    <row r="953" spans="1:3" x14ac:dyDescent="0.25">
      <c r="A953" s="5">
        <v>952</v>
      </c>
      <c r="B953" s="16">
        <f t="shared" si="29"/>
        <v>5.2021193377108218E-4</v>
      </c>
      <c r="C953" s="16">
        <f t="shared" si="28"/>
        <v>1.5298117723183193E-5</v>
      </c>
    </row>
    <row r="954" spans="1:3" x14ac:dyDescent="0.25">
      <c r="A954" s="5">
        <v>953</v>
      </c>
      <c r="B954" s="16">
        <f t="shared" si="29"/>
        <v>5.1609650774346843E-4</v>
      </c>
      <c r="C954" s="16">
        <f t="shared" si="28"/>
        <v>1.5120976736962634E-5</v>
      </c>
    </row>
    <row r="955" spans="1:3" x14ac:dyDescent="0.25">
      <c r="A955" s="5">
        <v>954</v>
      </c>
      <c r="B955" s="16">
        <f t="shared" si="29"/>
        <v>5.1201363908389981E-4</v>
      </c>
      <c r="C955" s="16">
        <f t="shared" si="28"/>
        <v>1.4945886913477736E-5</v>
      </c>
    </row>
    <row r="956" spans="1:3" x14ac:dyDescent="0.25">
      <c r="A956" s="5">
        <v>955</v>
      </c>
      <c r="B956" s="16">
        <f t="shared" si="29"/>
        <v>5.0796307022919513E-4</v>
      </c>
      <c r="C956" s="16">
        <f t="shared" si="28"/>
        <v>1.4772824501767941E-5</v>
      </c>
    </row>
    <row r="957" spans="1:3" x14ac:dyDescent="0.25">
      <c r="A957" s="5">
        <v>956</v>
      </c>
      <c r="B957" s="16">
        <f t="shared" si="29"/>
        <v>5.0394454565377139E-4</v>
      </c>
      <c r="C957" s="16">
        <f t="shared" si="28"/>
        <v>1.4601766025891476E-5</v>
      </c>
    </row>
    <row r="958" spans="1:3" x14ac:dyDescent="0.25">
      <c r="A958" s="5">
        <v>957</v>
      </c>
      <c r="B958" s="16">
        <f t="shared" si="29"/>
        <v>4.9995781185352428E-4</v>
      </c>
      <c r="C958" s="16">
        <f t="shared" si="28"/>
        <v>1.4432688281740762E-5</v>
      </c>
    </row>
    <row r="959" spans="1:3" x14ac:dyDescent="0.25">
      <c r="A959" s="5">
        <v>958</v>
      </c>
      <c r="B959" s="16">
        <f t="shared" si="29"/>
        <v>4.9600261732983238E-4</v>
      </c>
      <c r="C959" s="16">
        <f t="shared" si="28"/>
        <v>1.4265568333894686E-5</v>
      </c>
    </row>
    <row r="960" spans="1:3" x14ac:dyDescent="0.25">
      <c r="A960" s="5">
        <v>959</v>
      </c>
      <c r="B960" s="16">
        <f t="shared" si="29"/>
        <v>4.9207871257369511E-4</v>
      </c>
      <c r="C960" s="16">
        <f t="shared" si="28"/>
        <v>1.4100383512507579E-5</v>
      </c>
    </row>
    <row r="961" spans="1:3" x14ac:dyDescent="0.25">
      <c r="A961" s="5">
        <v>960</v>
      </c>
      <c r="B961" s="16">
        <f t="shared" si="29"/>
        <v>4.8818585004999342E-4</v>
      </c>
      <c r="C961" s="16">
        <f t="shared" si="28"/>
        <v>1.3937111410233987E-5</v>
      </c>
    </row>
    <row r="962" spans="1:3" x14ac:dyDescent="0.25">
      <c r="A962" s="5">
        <v>961</v>
      </c>
      <c r="B962" s="16">
        <f t="shared" si="29"/>
        <v>4.8432378418186928E-4</v>
      </c>
      <c r="C962" s="16">
        <f t="shared" ref="C962:C1025" si="30">(1+VAL_VT*(1+VAL_VTS))^(-$A962/12)</f>
        <v>1.377572987918892E-5</v>
      </c>
    </row>
    <row r="963" spans="1:3" x14ac:dyDescent="0.25">
      <c r="A963" s="5">
        <v>962</v>
      </c>
      <c r="B963" s="16">
        <f t="shared" ref="B963:B1026" si="31">(1+VAL_VT)^(-A963/12)</f>
        <v>4.8049227133523868E-4</v>
      </c>
      <c r="C963" s="16">
        <f t="shared" si="30"/>
        <v>1.3616217027943857E-5</v>
      </c>
    </row>
    <row r="964" spans="1:3" x14ac:dyDescent="0.25">
      <c r="A964" s="5">
        <v>963</v>
      </c>
      <c r="B964" s="16">
        <f t="shared" si="31"/>
        <v>4.7669106980342173E-4</v>
      </c>
      <c r="C964" s="16">
        <f t="shared" si="30"/>
        <v>1.3458551218556889E-5</v>
      </c>
    </row>
    <row r="965" spans="1:3" x14ac:dyDescent="0.25">
      <c r="A965" s="5">
        <v>964</v>
      </c>
      <c r="B965" s="16">
        <f t="shared" si="31"/>
        <v>4.7291993979189288E-4</v>
      </c>
      <c r="C965" s="16">
        <f t="shared" si="30"/>
        <v>1.3302711063637578E-5</v>
      </c>
    </row>
    <row r="966" spans="1:3" x14ac:dyDescent="0.25">
      <c r="A966" s="5">
        <v>965</v>
      </c>
      <c r="B966" s="16">
        <f t="shared" si="31"/>
        <v>4.6917864340315324E-4</v>
      </c>
      <c r="C966" s="16">
        <f t="shared" si="30"/>
        <v>1.314867542344576E-5</v>
      </c>
    </row>
    <row r="967" spans="1:3" x14ac:dyDescent="0.25">
      <c r="A967" s="5">
        <v>966</v>
      </c>
      <c r="B967" s="16">
        <f t="shared" si="31"/>
        <v>4.6546694462172675E-4</v>
      </c>
      <c r="C967" s="16">
        <f t="shared" si="30"/>
        <v>1.299642340302411E-5</v>
      </c>
    </row>
    <row r="968" spans="1:3" x14ac:dyDescent="0.25">
      <c r="A968" s="5">
        <v>967</v>
      </c>
      <c r="B968" s="16">
        <f t="shared" si="31"/>
        <v>4.6178460929926829E-4</v>
      </c>
      <c r="C968" s="16">
        <f t="shared" si="30"/>
        <v>1.2845934349363443E-5</v>
      </c>
    </row>
    <row r="969" spans="1:3" x14ac:dyDescent="0.25">
      <c r="A969" s="5">
        <v>968</v>
      </c>
      <c r="B969" s="16">
        <f t="shared" si="31"/>
        <v>4.5813140513979218E-4</v>
      </c>
      <c r="C969" s="16">
        <f t="shared" si="30"/>
        <v>1.2697187848601278E-5</v>
      </c>
    </row>
    <row r="970" spans="1:3" x14ac:dyDescent="0.25">
      <c r="A970" s="5">
        <v>969</v>
      </c>
      <c r="B970" s="16">
        <f t="shared" si="31"/>
        <v>4.5450710168502216E-4</v>
      </c>
      <c r="C970" s="16">
        <f t="shared" si="30"/>
        <v>1.2550163723252829E-5</v>
      </c>
    </row>
    <row r="971" spans="1:3" x14ac:dyDescent="0.25">
      <c r="A971" s="5">
        <v>970</v>
      </c>
      <c r="B971" s="16">
        <f t="shared" si="31"/>
        <v>4.5091147029984764E-4</v>
      </c>
      <c r="C971" s="16">
        <f t="shared" si="30"/>
        <v>1.2404842029473655E-5</v>
      </c>
    </row>
    <row r="972" spans="1:3" x14ac:dyDescent="0.25">
      <c r="A972" s="5">
        <v>971</v>
      </c>
      <c r="B972" s="16">
        <f t="shared" si="31"/>
        <v>4.4734428415790474E-4</v>
      </c>
      <c r="C972" s="16">
        <f t="shared" si="30"/>
        <v>1.2261203054354411E-5</v>
      </c>
    </row>
    <row r="973" spans="1:3" x14ac:dyDescent="0.25">
      <c r="A973" s="5">
        <v>972</v>
      </c>
      <c r="B973" s="16">
        <f t="shared" si="31"/>
        <v>4.4380531822726677E-4</v>
      </c>
      <c r="C973" s="16">
        <f t="shared" si="30"/>
        <v>1.2119227313246948E-5</v>
      </c>
    </row>
    <row r="974" spans="1:3" x14ac:dyDescent="0.25">
      <c r="A974" s="5">
        <v>973</v>
      </c>
      <c r="B974" s="16">
        <f t="shared" si="31"/>
        <v>4.402943492562444E-4</v>
      </c>
      <c r="C974" s="16">
        <f t="shared" si="30"/>
        <v>1.1978895547120813E-5</v>
      </c>
    </row>
    <row r="975" spans="1:3" x14ac:dyDescent="0.25">
      <c r="A975" s="5">
        <v>974</v>
      </c>
      <c r="B975" s="16">
        <f t="shared" si="31"/>
        <v>4.3681115575930753E-4</v>
      </c>
      <c r="C975" s="16">
        <f t="shared" si="30"/>
        <v>1.1840188719951174E-5</v>
      </c>
    </row>
    <row r="976" spans="1:3" x14ac:dyDescent="0.25">
      <c r="A976" s="5">
        <v>975</v>
      </c>
      <c r="B976" s="16">
        <f t="shared" si="31"/>
        <v>4.3335551800311074E-4</v>
      </c>
      <c r="C976" s="16">
        <f t="shared" si="30"/>
        <v>1.1703088016136418E-5</v>
      </c>
    </row>
    <row r="977" spans="1:3" x14ac:dyDescent="0.25">
      <c r="A977" s="5">
        <v>976</v>
      </c>
      <c r="B977" s="16">
        <f t="shared" si="31"/>
        <v>4.2992721799262995E-4</v>
      </c>
      <c r="C977" s="16">
        <f t="shared" si="30"/>
        <v>1.1567574837945712E-5</v>
      </c>
    </row>
    <row r="978" spans="1:3" x14ac:dyDescent="0.25">
      <c r="A978" s="5">
        <v>977</v>
      </c>
      <c r="B978" s="16">
        <f t="shared" si="31"/>
        <v>4.2652603945741199E-4</v>
      </c>
      <c r="C978" s="16">
        <f t="shared" si="30"/>
        <v>1.1433630802996327E-5</v>
      </c>
    </row>
    <row r="979" spans="1:3" x14ac:dyDescent="0.25">
      <c r="A979" s="5">
        <v>978</v>
      </c>
      <c r="B979" s="16">
        <f t="shared" si="31"/>
        <v>4.231517678379334E-4</v>
      </c>
      <c r="C979" s="16">
        <f t="shared" si="30"/>
        <v>1.1301237741760088E-5</v>
      </c>
    </row>
    <row r="980" spans="1:3" x14ac:dyDescent="0.25">
      <c r="A980" s="5">
        <v>979</v>
      </c>
      <c r="B980" s="16">
        <f t="shared" si="31"/>
        <v>4.1980419027206212E-4</v>
      </c>
      <c r="C980" s="16">
        <f t="shared" si="30"/>
        <v>1.1170377695098639E-5</v>
      </c>
    </row>
    <row r="981" spans="1:3" x14ac:dyDescent="0.25">
      <c r="A981" s="5">
        <v>980</v>
      </c>
      <c r="B981" s="16">
        <f t="shared" si="31"/>
        <v>4.1648309558162924E-4</v>
      </c>
      <c r="C981" s="16">
        <f t="shared" si="30"/>
        <v>1.1041032911827211E-5</v>
      </c>
    </row>
    <row r="982" spans="1:3" x14ac:dyDescent="0.25">
      <c r="A982" s="5">
        <v>981</v>
      </c>
      <c r="B982" s="16">
        <f t="shared" si="31"/>
        <v>4.1318827425911069E-4</v>
      </c>
      <c r="C982" s="16">
        <f t="shared" si="30"/>
        <v>1.0913185846306801E-5</v>
      </c>
    </row>
    <row r="983" spans="1:3" x14ac:dyDescent="0.25">
      <c r="A983" s="5">
        <v>982</v>
      </c>
      <c r="B983" s="16">
        <f t="shared" si="31"/>
        <v>4.0991951845440703E-4</v>
      </c>
      <c r="C983" s="16">
        <f t="shared" si="30"/>
        <v>1.078681915606404E-5</v>
      </c>
    </row>
    <row r="984" spans="1:3" x14ac:dyDescent="0.25">
      <c r="A984" s="5">
        <v>983</v>
      </c>
      <c r="B984" s="16">
        <f t="shared" si="31"/>
        <v>4.066766219617316E-4</v>
      </c>
      <c r="C984" s="16">
        <f t="shared" si="30"/>
        <v>1.0661915699438632E-5</v>
      </c>
    </row>
    <row r="985" spans="1:3" x14ac:dyDescent="0.25">
      <c r="A985" s="5">
        <v>984</v>
      </c>
      <c r="B985" s="16">
        <f t="shared" si="31"/>
        <v>4.0345938020660611E-4</v>
      </c>
      <c r="C985" s="16">
        <f t="shared" si="30"/>
        <v>1.0538458533258217E-5</v>
      </c>
    </row>
    <row r="986" spans="1:3" x14ac:dyDescent="0.25">
      <c r="A986" s="5">
        <v>985</v>
      </c>
      <c r="B986" s="16">
        <f t="shared" si="31"/>
        <v>4.0026759023294953E-4</v>
      </c>
      <c r="C986" s="16">
        <f t="shared" si="30"/>
        <v>1.0416430910539831E-5</v>
      </c>
    </row>
    <row r="987" spans="1:3" x14ac:dyDescent="0.25">
      <c r="A987" s="5">
        <v>986</v>
      </c>
      <c r="B987" s="16">
        <f t="shared" si="31"/>
        <v>3.9710105069027963E-4</v>
      </c>
      <c r="C987" s="16">
        <f t="shared" si="30"/>
        <v>1.0295816278218423E-5</v>
      </c>
    </row>
    <row r="988" spans="1:3" x14ac:dyDescent="0.25">
      <c r="A988" s="5">
        <v>987</v>
      </c>
      <c r="B988" s="16">
        <f t="shared" si="31"/>
        <v>3.9395956182100984E-4</v>
      </c>
      <c r="C988" s="16">
        <f t="shared" si="30"/>
        <v>1.0176598274901244E-5</v>
      </c>
    </row>
    <row r="989" spans="1:3" x14ac:dyDescent="0.25">
      <c r="A989" s="5">
        <v>988</v>
      </c>
      <c r="B989" s="16">
        <f t="shared" si="31"/>
        <v>3.9084292544784517E-4</v>
      </c>
      <c r="C989" s="16">
        <f t="shared" si="30"/>
        <v>1.0058760728648439E-5</v>
      </c>
    </row>
    <row r="990" spans="1:3" x14ac:dyDescent="0.25">
      <c r="A990" s="5">
        <v>989</v>
      </c>
      <c r="B990" s="16">
        <f t="shared" si="31"/>
        <v>3.877509449612834E-4</v>
      </c>
      <c r="C990" s="16">
        <f t="shared" si="30"/>
        <v>9.9422876547794101E-6</v>
      </c>
    </row>
    <row r="991" spans="1:3" x14ac:dyDescent="0.25">
      <c r="A991" s="5">
        <v>990</v>
      </c>
      <c r="B991" s="16">
        <f t="shared" si="31"/>
        <v>3.8468342530721222E-4</v>
      </c>
      <c r="C991" s="16">
        <f t="shared" si="30"/>
        <v>9.8271632537044368E-6</v>
      </c>
    </row>
    <row r="992" spans="1:3" x14ac:dyDescent="0.25">
      <c r="A992" s="5">
        <v>991</v>
      </c>
      <c r="B992" s="16">
        <f t="shared" si="31"/>
        <v>3.8164017297460197E-4</v>
      </c>
      <c r="C992" s="16">
        <f t="shared" si="30"/>
        <v>9.7133719087814203E-6</v>
      </c>
    </row>
    <row r="993" spans="1:3" x14ac:dyDescent="0.25">
      <c r="A993" s="5">
        <v>992</v>
      </c>
      <c r="B993" s="16">
        <f t="shared" si="31"/>
        <v>3.7862099598329939E-4</v>
      </c>
      <c r="C993" s="16">
        <f t="shared" si="30"/>
        <v>9.6008981841975696E-6</v>
      </c>
    </row>
    <row r="994" spans="1:3" x14ac:dyDescent="0.25">
      <c r="A994" s="5">
        <v>993</v>
      </c>
      <c r="B994" s="16">
        <f t="shared" si="31"/>
        <v>3.7562570387191885E-4</v>
      </c>
      <c r="C994" s="16">
        <f t="shared" si="30"/>
        <v>9.4897268228754908E-6</v>
      </c>
    </row>
    <row r="995" spans="1:3" x14ac:dyDescent="0.25">
      <c r="A995" s="5">
        <v>994</v>
      </c>
      <c r="B995" s="16">
        <f t="shared" si="31"/>
        <v>3.726541076858246E-4</v>
      </c>
      <c r="C995" s="16">
        <f t="shared" si="30"/>
        <v>9.3798427444035091E-6</v>
      </c>
    </row>
    <row r="996" spans="1:3" x14ac:dyDescent="0.25">
      <c r="A996" s="5">
        <v>995</v>
      </c>
      <c r="B996" s="16">
        <f t="shared" si="31"/>
        <v>3.6970601996521056E-4</v>
      </c>
      <c r="C996" s="16">
        <f t="shared" si="30"/>
        <v>9.2712310429901087E-6</v>
      </c>
    </row>
    <row r="997" spans="1:3" x14ac:dyDescent="0.25">
      <c r="A997" s="5">
        <v>996</v>
      </c>
      <c r="B997" s="16">
        <f t="shared" si="31"/>
        <v>3.6678125473327814E-4</v>
      </c>
      <c r="C997" s="16">
        <f t="shared" si="30"/>
        <v>9.163876985441927E-6</v>
      </c>
    </row>
    <row r="998" spans="1:3" x14ac:dyDescent="0.25">
      <c r="A998" s="5">
        <v>997</v>
      </c>
      <c r="B998" s="16">
        <f t="shared" si="31"/>
        <v>3.6387962748449959E-4</v>
      </c>
      <c r="C998" s="16">
        <f t="shared" si="30"/>
        <v>9.0577660091650814E-6</v>
      </c>
    </row>
    <row r="999" spans="1:3" x14ac:dyDescent="0.25">
      <c r="A999" s="5">
        <v>998</v>
      </c>
      <c r="B999" s="16">
        <f t="shared" si="31"/>
        <v>3.610009551729815E-4</v>
      </c>
      <c r="C999" s="16">
        <f t="shared" si="30"/>
        <v>8.9528837201899282E-6</v>
      </c>
    </row>
    <row r="1000" spans="1:3" x14ac:dyDescent="0.25">
      <c r="A1000" s="5">
        <v>999</v>
      </c>
      <c r="B1000" s="16">
        <f t="shared" si="31"/>
        <v>3.5814505620091803E-4</v>
      </c>
      <c r="C1000" s="16">
        <f t="shared" si="30"/>
        <v>8.8492158912184693E-6</v>
      </c>
    </row>
    <row r="1001" spans="1:3" x14ac:dyDescent="0.25">
      <c r="A1001" s="5">
        <v>1000</v>
      </c>
      <c r="B1001" s="16">
        <f t="shared" si="31"/>
        <v>3.5531175040713197E-4</v>
      </c>
      <c r="C1001" s="16">
        <f t="shared" si="30"/>
        <v>8.7467484596943063E-6</v>
      </c>
    </row>
    <row r="1002" spans="1:3" x14ac:dyDescent="0.25">
      <c r="A1002" s="5">
        <v>1001</v>
      </c>
      <c r="B1002" s="16">
        <f t="shared" si="31"/>
        <v>3.525008590557122E-4</v>
      </c>
      <c r="C1002" s="16">
        <f t="shared" si="30"/>
        <v>8.645467525895132E-6</v>
      </c>
    </row>
    <row r="1003" spans="1:3" x14ac:dyDescent="0.25">
      <c r="A1003" s="5">
        <v>1002</v>
      </c>
      <c r="B1003" s="16">
        <f t="shared" si="31"/>
        <v>3.497122048247384E-4</v>
      </c>
      <c r="C1003" s="16">
        <f t="shared" si="30"/>
        <v>8.5453593510473322E-6</v>
      </c>
    </row>
    <row r="1004" spans="1:3" x14ac:dyDescent="0.25">
      <c r="A1004" s="5">
        <v>1003</v>
      </c>
      <c r="B1004" s="16">
        <f t="shared" si="31"/>
        <v>3.4694561179509243E-4</v>
      </c>
      <c r="C1004" s="16">
        <f t="shared" si="30"/>
        <v>8.4464103554621146E-6</v>
      </c>
    </row>
    <row r="1005" spans="1:3" x14ac:dyDescent="0.25">
      <c r="A1005" s="5">
        <v>1004</v>
      </c>
      <c r="B1005" s="16">
        <f t="shared" si="31"/>
        <v>3.4420090543936283E-4</v>
      </c>
      <c r="C1005" s="16">
        <f t="shared" si="30"/>
        <v>8.3486071166935345E-6</v>
      </c>
    </row>
    <row r="1006" spans="1:3" x14ac:dyDescent="0.25">
      <c r="A1006" s="5">
        <v>1005</v>
      </c>
      <c r="B1006" s="16">
        <f t="shared" si="31"/>
        <v>3.414779126108354E-4</v>
      </c>
      <c r="C1006" s="16">
        <f t="shared" si="30"/>
        <v>8.2519363677178139E-6</v>
      </c>
    </row>
    <row r="1007" spans="1:3" x14ac:dyDescent="0.25">
      <c r="A1007" s="5">
        <v>1006</v>
      </c>
      <c r="B1007" s="16">
        <f t="shared" si="31"/>
        <v>3.387764615325678E-4</v>
      </c>
      <c r="C1007" s="16">
        <f t="shared" si="30"/>
        <v>8.1563849951334952E-6</v>
      </c>
    </row>
    <row r="1008" spans="1:3" x14ac:dyDescent="0.25">
      <c r="A1008" s="5">
        <v>1007</v>
      </c>
      <c r="B1008" s="16">
        <f t="shared" si="31"/>
        <v>3.3609638178655509E-4</v>
      </c>
      <c r="C1008" s="16">
        <f t="shared" si="30"/>
        <v>8.0619400373826989E-6</v>
      </c>
    </row>
    <row r="1009" spans="1:3" x14ac:dyDescent="0.25">
      <c r="A1009" s="5">
        <v>1008</v>
      </c>
      <c r="B1009" s="16">
        <f t="shared" si="31"/>
        <v>3.3343750430298019E-4</v>
      </c>
      <c r="C1009" s="16">
        <f t="shared" si="30"/>
        <v>7.9685886829929814E-6</v>
      </c>
    </row>
    <row r="1010" spans="1:3" x14ac:dyDescent="0.25">
      <c r="A1010" s="5">
        <v>1009</v>
      </c>
      <c r="B1010" s="16">
        <f t="shared" si="31"/>
        <v>3.3079966134954506E-4</v>
      </c>
      <c r="C1010" s="16">
        <f t="shared" si="30"/>
        <v>7.876318268839198E-6</v>
      </c>
    </row>
    <row r="1011" spans="1:3" x14ac:dyDescent="0.25">
      <c r="A1011" s="5">
        <v>1010</v>
      </c>
      <c r="B1011" s="16">
        <f t="shared" si="31"/>
        <v>3.2818268652089232E-4</v>
      </c>
      <c r="C1011" s="16">
        <f t="shared" si="30"/>
        <v>7.7851162784260349E-6</v>
      </c>
    </row>
    <row r="1012" spans="1:3" x14ac:dyDescent="0.25">
      <c r="A1012" s="5">
        <v>1011</v>
      </c>
      <c r="B1012" s="16">
        <f t="shared" si="31"/>
        <v>3.2558641472810732E-4</v>
      </c>
      <c r="C1012" s="16">
        <f t="shared" si="30"/>
        <v>7.6949703401899696E-6</v>
      </c>
    </row>
    <row r="1013" spans="1:3" x14ac:dyDescent="0.25">
      <c r="A1013" s="5">
        <v>1012</v>
      </c>
      <c r="B1013" s="16">
        <f t="shared" si="31"/>
        <v>3.2301068218830209E-4</v>
      </c>
      <c r="C1013" s="16">
        <f t="shared" si="30"/>
        <v>7.6058682258211312E-6</v>
      </c>
    </row>
    <row r="1014" spans="1:3" x14ac:dyDescent="0.25">
      <c r="A1014" s="5">
        <v>1013</v>
      </c>
      <c r="B1014" s="16">
        <f t="shared" si="31"/>
        <v>3.2045532641428409E-4</v>
      </c>
      <c r="C1014" s="16">
        <f t="shared" si="30"/>
        <v>7.5177978486044724E-6</v>
      </c>
    </row>
    <row r="1015" spans="1:3" x14ac:dyDescent="0.25">
      <c r="A1015" s="5">
        <v>1014</v>
      </c>
      <c r="B1015" s="16">
        <f t="shared" si="31"/>
        <v>3.1792018620430742E-4</v>
      </c>
      <c r="C1015" s="16">
        <f t="shared" si="30"/>
        <v>7.4307472617802843E-6</v>
      </c>
    </row>
    <row r="1016" spans="1:3" x14ac:dyDescent="0.25">
      <c r="A1016" s="5">
        <v>1015</v>
      </c>
      <c r="B1016" s="16">
        <f t="shared" si="31"/>
        <v>3.1540510163190221E-4</v>
      </c>
      <c r="C1016" s="16">
        <f t="shared" si="30"/>
        <v>7.3447046569235744E-6</v>
      </c>
    </row>
    <row r="1017" spans="1:3" x14ac:dyDescent="0.25">
      <c r="A1017" s="5">
        <v>1016</v>
      </c>
      <c r="B1017" s="16">
        <f t="shared" si="31"/>
        <v>3.1290991403578439E-4</v>
      </c>
      <c r="C1017" s="16">
        <f t="shared" si="30"/>
        <v>7.259658362342212E-6</v>
      </c>
    </row>
    <row r="1018" spans="1:3" x14ac:dyDescent="0.25">
      <c r="A1018" s="5">
        <v>1017</v>
      </c>
      <c r="B1018" s="16">
        <f t="shared" si="31"/>
        <v>3.1043446600985039E-4</v>
      </c>
      <c r="C1018" s="16">
        <f t="shared" si="30"/>
        <v>7.1755968414937468E-6</v>
      </c>
    </row>
    <row r="1019" spans="1:3" x14ac:dyDescent="0.25">
      <c r="A1019" s="5">
        <v>1018</v>
      </c>
      <c r="B1019" s="16">
        <f t="shared" si="31"/>
        <v>3.0797860139324351E-4</v>
      </c>
      <c r="C1019" s="16">
        <f t="shared" si="30"/>
        <v>7.0925086914204271E-6</v>
      </c>
    </row>
    <row r="1020" spans="1:3" x14ac:dyDescent="0.25">
      <c r="A1020" s="5">
        <v>1019</v>
      </c>
      <c r="B1020" s="16">
        <f t="shared" si="31"/>
        <v>3.0554216526050462E-4</v>
      </c>
      <c r="C1020" s="16">
        <f t="shared" si="30"/>
        <v>7.0103826412023543E-6</v>
      </c>
    </row>
    <row r="1021" spans="1:3" x14ac:dyDescent="0.25">
      <c r="A1021" s="5">
        <v>1020</v>
      </c>
      <c r="B1021" s="16">
        <f t="shared" si="31"/>
        <v>3.0312500391180015E-4</v>
      </c>
      <c r="C1021" s="16">
        <f t="shared" si="30"/>
        <v>6.9292075504286801E-6</v>
      </c>
    </row>
    <row r="1022" spans="1:3" x14ac:dyDescent="0.25">
      <c r="A1022" s="5">
        <v>1021</v>
      </c>
      <c r="B1022" s="16">
        <f t="shared" si="31"/>
        <v>3.007269648632226E-4</v>
      </c>
      <c r="C1022" s="16">
        <f t="shared" si="30"/>
        <v>6.8489724076862546E-6</v>
      </c>
    </row>
    <row r="1023" spans="1:3" x14ac:dyDescent="0.25">
      <c r="A1023" s="5">
        <v>1022</v>
      </c>
      <c r="B1023" s="16">
        <f t="shared" si="31"/>
        <v>2.9834789683717459E-4</v>
      </c>
      <c r="C1023" s="16">
        <f t="shared" si="30"/>
        <v>6.7696663290661125E-6</v>
      </c>
    </row>
    <row r="1024" spans="1:3" x14ac:dyDescent="0.25">
      <c r="A1024" s="5">
        <v>1023</v>
      </c>
      <c r="B1024" s="16">
        <f t="shared" si="31"/>
        <v>2.9598764975282462E-4</v>
      </c>
      <c r="C1024" s="16">
        <f t="shared" si="30"/>
        <v>6.6912785566869373E-6</v>
      </c>
    </row>
    <row r="1025" spans="1:3" x14ac:dyDescent="0.25">
      <c r="A1025" s="5">
        <v>1024</v>
      </c>
      <c r="B1025" s="16">
        <f t="shared" si="31"/>
        <v>2.9364607471663804E-4</v>
      </c>
      <c r="C1025" s="16">
        <f t="shared" si="30"/>
        <v>6.6137984572357614E-6</v>
      </c>
    </row>
    <row r="1026" spans="1:3" x14ac:dyDescent="0.25">
      <c r="A1026" s="5">
        <v>1025</v>
      </c>
      <c r="B1026" s="16">
        <f t="shared" si="31"/>
        <v>2.9132302401298536E-4</v>
      </c>
      <c r="C1026" s="16">
        <f t="shared" ref="C1026:C1089" si="32">(1+VAL_VT*(1+VAL_VTS))^(-$A1026/12)</f>
        <v>6.5372155205256257E-6</v>
      </c>
    </row>
    <row r="1027" spans="1:3" x14ac:dyDescent="0.25">
      <c r="A1027" s="5">
        <v>1026</v>
      </c>
      <c r="B1027" s="16">
        <f t="shared" ref="B1027:B1090" si="33">(1+VAL_VT)^(-A1027/12)</f>
        <v>2.8901835109482524E-4</v>
      </c>
      <c r="C1027" s="16">
        <f t="shared" si="32"/>
        <v>6.4615193580698209E-6</v>
      </c>
    </row>
    <row r="1028" spans="1:3" x14ac:dyDescent="0.25">
      <c r="A1028" s="5">
        <v>1027</v>
      </c>
      <c r="B1028" s="16">
        <f t="shared" si="33"/>
        <v>2.8673191057445685E-4</v>
      </c>
      <c r="C1028" s="16">
        <f t="shared" si="32"/>
        <v>6.3866997016726685E-6</v>
      </c>
    </row>
    <row r="1029" spans="1:3" x14ac:dyDescent="0.25">
      <c r="A1029" s="5">
        <v>1028</v>
      </c>
      <c r="B1029" s="16">
        <f t="shared" si="33"/>
        <v>2.8446355821434973E-4</v>
      </c>
      <c r="C1029" s="16">
        <f t="shared" si="32"/>
        <v>6.3127464020367029E-6</v>
      </c>
    </row>
    <row r="1030" spans="1:3" x14ac:dyDescent="0.25">
      <c r="A1030" s="5">
        <v>1029</v>
      </c>
      <c r="B1030" s="16">
        <f t="shared" si="33"/>
        <v>2.8221315091804555E-4</v>
      </c>
      <c r="C1030" s="16">
        <f t="shared" si="32"/>
        <v>6.2396494273858745E-6</v>
      </c>
    </row>
    <row r="1031" spans="1:3" x14ac:dyDescent="0.25">
      <c r="A1031" s="5">
        <v>1030</v>
      </c>
      <c r="B1031" s="16">
        <f t="shared" si="33"/>
        <v>2.7998054672113027E-4</v>
      </c>
      <c r="C1031" s="16">
        <f t="shared" si="32"/>
        <v>6.1673988621047271E-6</v>
      </c>
    </row>
    <row r="1032" spans="1:3" x14ac:dyDescent="0.25">
      <c r="A1032" s="5">
        <v>1031</v>
      </c>
      <c r="B1032" s="16">
        <f t="shared" si="33"/>
        <v>2.7776560478227674E-4</v>
      </c>
      <c r="C1032" s="16">
        <f t="shared" si="32"/>
        <v>6.0959849053933489E-6</v>
      </c>
    </row>
    <row r="1033" spans="1:3" x14ac:dyDescent="0.25">
      <c r="A1033" s="5">
        <v>1032</v>
      </c>
      <c r="B1033" s="16">
        <f t="shared" si="33"/>
        <v>2.7556818537436372E-4</v>
      </c>
      <c r="C1033" s="16">
        <f t="shared" si="32"/>
        <v>6.025397869937982E-6</v>
      </c>
    </row>
    <row r="1034" spans="1:3" x14ac:dyDescent="0.25">
      <c r="A1034" s="5">
        <v>1033</v>
      </c>
      <c r="B1034" s="16">
        <f t="shared" si="33"/>
        <v>2.7338814987565719E-4</v>
      </c>
      <c r="C1034" s="16">
        <f t="shared" si="32"/>
        <v>5.9556281805967503E-6</v>
      </c>
    </row>
    <row r="1035" spans="1:3" x14ac:dyDescent="0.25">
      <c r="A1035" s="5">
        <v>1034</v>
      </c>
      <c r="B1035" s="16">
        <f t="shared" si="33"/>
        <v>2.7122536076106804E-4</v>
      </c>
      <c r="C1035" s="16">
        <f t="shared" si="32"/>
        <v>5.8866663731009644E-6</v>
      </c>
    </row>
    <row r="1036" spans="1:3" x14ac:dyDescent="0.25">
      <c r="A1036" s="5">
        <v>1035</v>
      </c>
      <c r="B1036" s="16">
        <f t="shared" si="33"/>
        <v>2.6907968159347716E-4</v>
      </c>
      <c r="C1036" s="16">
        <f t="shared" si="32"/>
        <v>5.8185030927712464E-6</v>
      </c>
    </row>
    <row r="1037" spans="1:3" x14ac:dyDescent="0.25">
      <c r="A1037" s="5">
        <v>1036</v>
      </c>
      <c r="B1037" s="16">
        <f t="shared" si="33"/>
        <v>2.6695097701512528E-4</v>
      </c>
      <c r="C1037" s="16">
        <f t="shared" si="32"/>
        <v>5.751129093248496E-6</v>
      </c>
    </row>
    <row r="1038" spans="1:3" x14ac:dyDescent="0.25">
      <c r="A1038" s="5">
        <v>1037</v>
      </c>
      <c r="B1038" s="16">
        <f t="shared" si="33"/>
        <v>2.6483911273907735E-4</v>
      </c>
      <c r="C1038" s="16">
        <f t="shared" si="32"/>
        <v>5.6845352352396709E-6</v>
      </c>
    </row>
    <row r="1039" spans="1:3" x14ac:dyDescent="0.25">
      <c r="A1039" s="5">
        <v>1038</v>
      </c>
      <c r="B1039" s="16">
        <f t="shared" si="33"/>
        <v>2.6274395554075E-4</v>
      </c>
      <c r="C1039" s="16">
        <f t="shared" si="32"/>
        <v>5.6187124852781016E-6</v>
      </c>
    </row>
    <row r="1040" spans="1:3" x14ac:dyDescent="0.25">
      <c r="A1040" s="5">
        <v>1039</v>
      </c>
      <c r="B1040" s="16">
        <f t="shared" si="33"/>
        <v>2.6066537324950605E-4</v>
      </c>
      <c r="C1040" s="16">
        <f t="shared" si="32"/>
        <v>5.5536519144979797E-6</v>
      </c>
    </row>
    <row r="1041" spans="1:3" x14ac:dyDescent="0.25">
      <c r="A1041" s="5">
        <v>1040</v>
      </c>
      <c r="B1041" s="16">
        <f t="shared" si="33"/>
        <v>2.5860323474031772E-4</v>
      </c>
      <c r="C1041" s="16">
        <f t="shared" si="32"/>
        <v>5.4893446974232166E-6</v>
      </c>
    </row>
    <row r="1042" spans="1:3" x14ac:dyDescent="0.25">
      <c r="A1042" s="5">
        <v>1041</v>
      </c>
      <c r="B1042" s="16">
        <f t="shared" si="33"/>
        <v>2.5655740992549625E-4</v>
      </c>
      <c r="C1042" s="16">
        <f t="shared" si="32"/>
        <v>5.4257821107703226E-6</v>
      </c>
    </row>
    <row r="1043" spans="1:3" x14ac:dyDescent="0.25">
      <c r="A1043" s="5">
        <v>1042</v>
      </c>
      <c r="B1043" s="16">
        <f t="shared" si="33"/>
        <v>2.5452776974648232E-4</v>
      </c>
      <c r="C1043" s="16">
        <f t="shared" si="32"/>
        <v>5.3629555322649767E-6</v>
      </c>
    </row>
    <row r="1044" spans="1:3" x14ac:dyDescent="0.25">
      <c r="A1044" s="5">
        <v>1043</v>
      </c>
      <c r="B1044" s="16">
        <f t="shared" si="33"/>
        <v>2.5251418616570635E-4</v>
      </c>
      <c r="C1044" s="16">
        <f t="shared" si="32"/>
        <v>5.3008564394724839E-6</v>
      </c>
    </row>
    <row r="1045" spans="1:3" x14ac:dyDescent="0.25">
      <c r="A1045" s="5">
        <v>1044</v>
      </c>
      <c r="B1045" s="16">
        <f t="shared" si="33"/>
        <v>2.5051653215851246E-4</v>
      </c>
      <c r="C1045" s="16">
        <f t="shared" si="32"/>
        <v>5.2394764086417244E-6</v>
      </c>
    </row>
    <row r="1046" spans="1:3" x14ac:dyDescent="0.25">
      <c r="A1046" s="5">
        <v>1045</v>
      </c>
      <c r="B1046" s="16">
        <f t="shared" si="33"/>
        <v>2.4853468170514266E-4</v>
      </c>
      <c r="C1046" s="16">
        <f t="shared" si="32"/>
        <v>5.1788071135623894E-6</v>
      </c>
    </row>
    <row r="1047" spans="1:3" x14ac:dyDescent="0.25">
      <c r="A1047" s="5">
        <v>1046</v>
      </c>
      <c r="B1047" s="16">
        <f t="shared" si="33"/>
        <v>2.4656850978278897E-4</v>
      </c>
      <c r="C1047" s="16">
        <f t="shared" si="32"/>
        <v>5.1188403244356267E-6</v>
      </c>
    </row>
    <row r="1048" spans="1:3" x14ac:dyDescent="0.25">
      <c r="A1048" s="5">
        <v>1047</v>
      </c>
      <c r="B1048" s="16">
        <f t="shared" si="33"/>
        <v>2.4461789235770637E-4</v>
      </c>
      <c r="C1048" s="16">
        <f t="shared" si="32"/>
        <v>5.0595679067576033E-6</v>
      </c>
    </row>
    <row r="1049" spans="1:3" x14ac:dyDescent="0.25">
      <c r="A1049" s="5">
        <v>1048</v>
      </c>
      <c r="B1049" s="16">
        <f t="shared" si="33"/>
        <v>2.4268270637738687E-4</v>
      </c>
      <c r="C1049" s="16">
        <f t="shared" si="32"/>
        <v>5.0009818202160804E-6</v>
      </c>
    </row>
    <row r="1050" spans="1:3" x14ac:dyDescent="0.25">
      <c r="A1050" s="5">
        <v>1049</v>
      </c>
      <c r="B1050" s="16">
        <f t="shared" si="33"/>
        <v>2.407628297627978E-4</v>
      </c>
      <c r="C1050" s="16">
        <f t="shared" si="32"/>
        <v>4.943074117599719E-6</v>
      </c>
    </row>
    <row r="1051" spans="1:3" x14ac:dyDescent="0.25">
      <c r="A1051" s="5">
        <v>1050</v>
      </c>
      <c r="B1051" s="16">
        <f t="shared" si="33"/>
        <v>2.3885814140068207E-4</v>
      </c>
      <c r="C1051" s="16">
        <f t="shared" si="32"/>
        <v>4.8858369437200853E-6</v>
      </c>
    </row>
    <row r="1052" spans="1:3" x14ac:dyDescent="0.25">
      <c r="A1052" s="5">
        <v>1051</v>
      </c>
      <c r="B1052" s="16">
        <f t="shared" si="33"/>
        <v>2.3696852113591437E-4</v>
      </c>
      <c r="C1052" s="16">
        <f t="shared" si="32"/>
        <v>4.8292625343460667E-6</v>
      </c>
    </row>
    <row r="1053" spans="1:3" x14ac:dyDescent="0.25">
      <c r="A1053" s="5">
        <v>1052</v>
      </c>
      <c r="B1053" s="16">
        <f t="shared" si="33"/>
        <v>2.3509384976392499E-4</v>
      </c>
      <c r="C1053" s="16">
        <f t="shared" si="32"/>
        <v>4.773343215150629E-6</v>
      </c>
    </row>
    <row r="1054" spans="1:3" x14ac:dyDescent="0.25">
      <c r="A1054" s="5">
        <v>1053</v>
      </c>
      <c r="B1054" s="16">
        <f t="shared" si="33"/>
        <v>2.3323400902317817E-4</v>
      </c>
      <c r="C1054" s="16">
        <f t="shared" si="32"/>
        <v>4.7180714006698508E-6</v>
      </c>
    </row>
    <row r="1055" spans="1:3" x14ac:dyDescent="0.25">
      <c r="A1055" s="5">
        <v>1054</v>
      </c>
      <c r="B1055" s="16">
        <f t="shared" si="33"/>
        <v>2.31388881587711E-4</v>
      </c>
      <c r="C1055" s="16">
        <f t="shared" si="32"/>
        <v>4.6634395932738899E-6</v>
      </c>
    </row>
    <row r="1056" spans="1:3" x14ac:dyDescent="0.25">
      <c r="A1056" s="5">
        <v>1055</v>
      </c>
      <c r="B1056" s="16">
        <f t="shared" si="33"/>
        <v>2.2955835105973287E-4</v>
      </c>
      <c r="C1056" s="16">
        <f t="shared" si="32"/>
        <v>4.6094403821499829E-6</v>
      </c>
    </row>
    <row r="1057" spans="1:3" x14ac:dyDescent="0.25">
      <c r="A1057" s="5">
        <v>1056</v>
      </c>
      <c r="B1057" s="16">
        <f t="shared" si="33"/>
        <v>2.2774230196228408E-4</v>
      </c>
      <c r="C1057" s="16">
        <f t="shared" si="32"/>
        <v>4.5560664422971522E-6</v>
      </c>
    </row>
    <row r="1058" spans="1:3" x14ac:dyDescent="0.25">
      <c r="A1058" s="5">
        <v>1057</v>
      </c>
      <c r="B1058" s="16">
        <f t="shared" si="33"/>
        <v>2.2594061973194813E-4</v>
      </c>
      <c r="C1058" s="16">
        <f t="shared" si="32"/>
        <v>4.503310533532509E-6</v>
      </c>
    </row>
    <row r="1059" spans="1:3" x14ac:dyDescent="0.25">
      <c r="A1059" s="5">
        <v>1058</v>
      </c>
      <c r="B1059" s="16">
        <f t="shared" si="33"/>
        <v>2.2415319071162655E-4</v>
      </c>
      <c r="C1059" s="16">
        <f t="shared" si="32"/>
        <v>4.4511654995092389E-6</v>
      </c>
    </row>
    <row r="1060" spans="1:3" x14ac:dyDescent="0.25">
      <c r="A1060" s="5">
        <v>1059</v>
      </c>
      <c r="B1060" s="16">
        <f t="shared" si="33"/>
        <v>2.2237990214336924E-4</v>
      </c>
      <c r="C1060" s="16">
        <f t="shared" si="32"/>
        <v>4.3996242667457464E-6</v>
      </c>
    </row>
    <row r="1061" spans="1:3" x14ac:dyDescent="0.25">
      <c r="A1061" s="5">
        <v>1060</v>
      </c>
      <c r="B1061" s="16">
        <f t="shared" si="33"/>
        <v>2.2062064216126059E-4</v>
      </c>
      <c r="C1061" s="16">
        <f t="shared" si="32"/>
        <v>4.3486798436661544E-6</v>
      </c>
    </row>
    <row r="1062" spans="1:3" x14ac:dyDescent="0.25">
      <c r="A1062" s="5">
        <v>1061</v>
      </c>
      <c r="B1062" s="16">
        <f t="shared" si="33"/>
        <v>2.188752997843615E-4</v>
      </c>
      <c r="C1062" s="16">
        <f t="shared" si="32"/>
        <v>4.2983253196519274E-6</v>
      </c>
    </row>
    <row r="1063" spans="1:3" x14ac:dyDescent="0.25">
      <c r="A1063" s="5">
        <v>1062</v>
      </c>
      <c r="B1063" s="16">
        <f t="shared" si="33"/>
        <v>2.1714376490971078E-4</v>
      </c>
      <c r="C1063" s="16">
        <f t="shared" si="32"/>
        <v>4.2485538641044271E-6</v>
      </c>
    </row>
    <row r="1064" spans="1:3" x14ac:dyDescent="0.25">
      <c r="A1064" s="5">
        <v>1063</v>
      </c>
      <c r="B1064" s="16">
        <f t="shared" si="33"/>
        <v>2.154259283053769E-4</v>
      </c>
      <c r="C1064" s="16">
        <f t="shared" si="32"/>
        <v>4.1993587255183241E-6</v>
      </c>
    </row>
    <row r="1065" spans="1:3" x14ac:dyDescent="0.25">
      <c r="A1065" s="5">
        <v>1064</v>
      </c>
      <c r="B1065" s="16">
        <f t="shared" si="33"/>
        <v>2.1372168160356842E-4</v>
      </c>
      <c r="C1065" s="16">
        <f t="shared" si="32"/>
        <v>4.1507332305657616E-6</v>
      </c>
    </row>
    <row r="1066" spans="1:3" x14ac:dyDescent="0.25">
      <c r="A1066" s="5">
        <v>1065</v>
      </c>
      <c r="B1066" s="16">
        <f t="shared" si="33"/>
        <v>2.1203091729379855E-4</v>
      </c>
      <c r="C1066" s="16">
        <f t="shared" si="32"/>
        <v>4.1026707831911729E-6</v>
      </c>
    </row>
    <row r="1067" spans="1:3" x14ac:dyDescent="0.25">
      <c r="A1067" s="5">
        <v>1066</v>
      </c>
      <c r="B1067" s="16">
        <f t="shared" si="33"/>
        <v>2.1035352871610072E-4</v>
      </c>
      <c r="C1067" s="16">
        <f t="shared" si="32"/>
        <v>4.0551648637164313E-6</v>
      </c>
    </row>
    <row r="1068" spans="1:3" x14ac:dyDescent="0.25">
      <c r="A1068" s="5">
        <v>1067</v>
      </c>
      <c r="B1068" s="16">
        <f t="shared" si="33"/>
        <v>2.0868941005430244E-4</v>
      </c>
      <c r="C1068" s="16">
        <f t="shared" si="32"/>
        <v>4.008209027956505E-6</v>
      </c>
    </row>
    <row r="1069" spans="1:3" x14ac:dyDescent="0.25">
      <c r="A1069" s="5">
        <v>1068</v>
      </c>
      <c r="B1069" s="16">
        <f t="shared" si="33"/>
        <v>2.0703845632934911E-4</v>
      </c>
      <c r="C1069" s="16">
        <f t="shared" si="32"/>
        <v>3.9617969063453501E-6</v>
      </c>
    </row>
    <row r="1070" spans="1:3" x14ac:dyDescent="0.25">
      <c r="A1070" s="5">
        <v>1069</v>
      </c>
      <c r="B1070" s="16">
        <f t="shared" si="33"/>
        <v>2.0540056339267993E-4</v>
      </c>
      <c r="C1070" s="16">
        <f t="shared" si="32"/>
        <v>3.9159222030717516E-6</v>
      </c>
    </row>
    <row r="1071" spans="1:3" x14ac:dyDescent="0.25">
      <c r="A1071" s="5">
        <v>1070</v>
      </c>
      <c r="B1071" s="16">
        <f t="shared" si="33"/>
        <v>2.0377562791966034E-4</v>
      </c>
      <c r="C1071" s="16">
        <f t="shared" si="32"/>
        <v>3.8705786952254227E-6</v>
      </c>
    </row>
    <row r="1072" spans="1:3" x14ac:dyDescent="0.25">
      <c r="A1072" s="5">
        <v>1071</v>
      </c>
      <c r="B1072" s="16">
        <f t="shared" si="33"/>
        <v>2.0216354740306314E-4</v>
      </c>
      <c r="C1072" s="16">
        <f t="shared" si="32"/>
        <v>3.8257602319528216E-6</v>
      </c>
    </row>
    <row r="1073" spans="1:3" x14ac:dyDescent="0.25">
      <c r="A1073" s="5">
        <v>1072</v>
      </c>
      <c r="B1073" s="16">
        <f t="shared" si="33"/>
        <v>2.0056422014660074E-4</v>
      </c>
      <c r="C1073" s="16">
        <f t="shared" si="32"/>
        <v>3.7814607336227478E-6</v>
      </c>
    </row>
    <row r="1074" spans="1:3" x14ac:dyDescent="0.25">
      <c r="A1074" s="5">
        <v>1073</v>
      </c>
      <c r="B1074" s="16">
        <f t="shared" si="33"/>
        <v>1.9897754525851063E-4</v>
      </c>
      <c r="C1074" s="16">
        <f t="shared" si="32"/>
        <v>3.7376741910016736E-6</v>
      </c>
    </row>
    <row r="1075" spans="1:3" x14ac:dyDescent="0.25">
      <c r="A1075" s="5">
        <v>1074</v>
      </c>
      <c r="B1075" s="16">
        <f t="shared" si="33"/>
        <v>1.9740342264519146E-4</v>
      </c>
      <c r="C1075" s="16">
        <f t="shared" si="32"/>
        <v>3.6943946644386299E-6</v>
      </c>
    </row>
    <row r="1076" spans="1:3" x14ac:dyDescent="0.25">
      <c r="A1076" s="5">
        <v>1075</v>
      </c>
      <c r="B1076" s="16">
        <f t="shared" si="33"/>
        <v>1.9584175300488795E-4</v>
      </c>
      <c r="C1076" s="16">
        <f t="shared" si="32"/>
        <v>3.6516162830594107E-6</v>
      </c>
    </row>
    <row r="1077" spans="1:3" x14ac:dyDescent="0.25">
      <c r="A1077" s="5">
        <v>1076</v>
      </c>
      <c r="B1077" s="16">
        <f t="shared" si="33"/>
        <v>1.942924378214257E-4</v>
      </c>
      <c r="C1077" s="16">
        <f t="shared" si="32"/>
        <v>3.6093332439702321E-6</v>
      </c>
    </row>
    <row r="1078" spans="1:3" x14ac:dyDescent="0.25">
      <c r="A1078" s="5">
        <v>1077</v>
      </c>
      <c r="B1078" s="16">
        <f t="shared" si="33"/>
        <v>1.9275537935799851E-4</v>
      </c>
      <c r="C1078" s="16">
        <f t="shared" si="32"/>
        <v>3.5675398114705825E-6</v>
      </c>
    </row>
    <row r="1079" spans="1:3" x14ac:dyDescent="0.25">
      <c r="A1079" s="5">
        <v>1078</v>
      </c>
      <c r="B1079" s="16">
        <f t="shared" si="33"/>
        <v>1.9123048065100088E-4</v>
      </c>
      <c r="C1079" s="16">
        <f t="shared" si="32"/>
        <v>3.5262303162751558E-6</v>
      </c>
    </row>
    <row r="1080" spans="1:3" x14ac:dyDescent="0.25">
      <c r="A1080" s="5">
        <v>1079</v>
      </c>
      <c r="B1080" s="16">
        <f t="shared" si="33"/>
        <v>1.8971764550391153E-4</v>
      </c>
      <c r="C1080" s="16">
        <f t="shared" si="32"/>
        <v>3.4853991547447912E-6</v>
      </c>
    </row>
    <row r="1081" spans="1:3" x14ac:dyDescent="0.25">
      <c r="A1081" s="5">
        <v>1080</v>
      </c>
      <c r="B1081" s="16">
        <f t="shared" si="33"/>
        <v>1.8821677848122645E-4</v>
      </c>
      <c r="C1081" s="16">
        <f t="shared" si="32"/>
        <v>3.4450407881263915E-6</v>
      </c>
    </row>
    <row r="1082" spans="1:3" x14ac:dyDescent="0.25">
      <c r="A1082" s="5">
        <v>1081</v>
      </c>
      <c r="B1082" s="16">
        <f t="shared" si="33"/>
        <v>1.8672778490243615E-4</v>
      </c>
      <c r="C1082" s="16">
        <f t="shared" si="32"/>
        <v>3.4051497418015216E-6</v>
      </c>
    </row>
    <row r="1083" spans="1:3" x14ac:dyDescent="0.25">
      <c r="A1083" s="5">
        <v>1082</v>
      </c>
      <c r="B1083" s="16">
        <f t="shared" si="33"/>
        <v>1.8525057083605467E-4</v>
      </c>
      <c r="C1083" s="16">
        <f t="shared" si="32"/>
        <v>3.3657206045438502E-6</v>
      </c>
    </row>
    <row r="1084" spans="1:3" x14ac:dyDescent="0.25">
      <c r="A1084" s="5">
        <v>1083</v>
      </c>
      <c r="B1084" s="16">
        <f t="shared" si="33"/>
        <v>1.8378504309369363E-4</v>
      </c>
      <c r="C1084" s="16">
        <f t="shared" si="32"/>
        <v>3.3267480277850603E-6</v>
      </c>
    </row>
    <row r="1085" spans="1:3" x14ac:dyDescent="0.25">
      <c r="A1085" s="5">
        <v>1084</v>
      </c>
      <c r="B1085" s="16">
        <f t="shared" si="33"/>
        <v>1.8233110922418234E-4</v>
      </c>
      <c r="C1085" s="16">
        <f t="shared" si="32"/>
        <v>3.2882267248893436E-6</v>
      </c>
    </row>
    <row r="1086" spans="1:3" x14ac:dyDescent="0.25">
      <c r="A1086" s="5">
        <v>1085</v>
      </c>
      <c r="B1086" s="16">
        <f t="shared" si="33"/>
        <v>1.8088867750773682E-4</v>
      </c>
      <c r="C1086" s="16">
        <f t="shared" si="32"/>
        <v>3.2501514704362425E-6</v>
      </c>
    </row>
    <row r="1087" spans="1:3" x14ac:dyDescent="0.25">
      <c r="A1087" s="5">
        <v>1086</v>
      </c>
      <c r="B1087" s="16">
        <f t="shared" si="33"/>
        <v>1.7945765695017422E-4</v>
      </c>
      <c r="C1087" s="16">
        <f t="shared" si="32"/>
        <v>3.2125170995118565E-6</v>
      </c>
    </row>
    <row r="1088" spans="1:3" x14ac:dyDescent="0.25">
      <c r="A1088" s="5">
        <v>1087</v>
      </c>
      <c r="B1088" s="16">
        <f t="shared" si="33"/>
        <v>1.7803795727717106E-4</v>
      </c>
      <c r="C1088" s="16">
        <f t="shared" si="32"/>
        <v>3.1753185070081809E-6</v>
      </c>
    </row>
    <row r="1089" spans="1:3" x14ac:dyDescent="0.25">
      <c r="A1089" s="5">
        <v>1088</v>
      </c>
      <c r="B1089" s="16">
        <f t="shared" si="33"/>
        <v>1.7662948892856897E-4</v>
      </c>
      <c r="C1089" s="16">
        <f t="shared" si="32"/>
        <v>3.1385506469306349E-6</v>
      </c>
    </row>
    <row r="1090" spans="1:3" x14ac:dyDescent="0.25">
      <c r="A1090" s="5">
        <v>1089</v>
      </c>
      <c r="B1090" s="16">
        <f t="shared" si="33"/>
        <v>1.752321630527258E-4</v>
      </c>
      <c r="C1090" s="16">
        <f t="shared" ref="C1090:C1153" si="34">(1+VAL_VT*(1+VAL_VTS))^(-$A1090/12)</f>
        <v>3.1022085317135544E-6</v>
      </c>
    </row>
    <row r="1091" spans="1:3" x14ac:dyDescent="0.25">
      <c r="A1091" s="5">
        <v>1090</v>
      </c>
      <c r="B1091" s="16">
        <f t="shared" ref="B1091:B1154" si="35">(1+VAL_VT)^(-A1091/12)</f>
        <v>1.7384589150090974E-4</v>
      </c>
      <c r="C1091" s="16">
        <f t="shared" si="34"/>
        <v>3.0662872315436119E-6</v>
      </c>
    </row>
    <row r="1092" spans="1:3" x14ac:dyDescent="0.25">
      <c r="A1092" s="5">
        <v>1091</v>
      </c>
      <c r="B1092" s="16">
        <f t="shared" si="35"/>
        <v>1.7247058682173759E-4</v>
      </c>
      <c r="C1092" s="16">
        <f t="shared" si="34"/>
        <v>3.0307818736911213E-6</v>
      </c>
    </row>
    <row r="1093" spans="1:3" x14ac:dyDescent="0.25">
      <c r="A1093" s="5">
        <v>1092</v>
      </c>
      <c r="B1093" s="16">
        <f t="shared" si="35"/>
        <v>1.711061622556604E-4</v>
      </c>
      <c r="C1093" s="16">
        <f t="shared" si="34"/>
        <v>2.9956876418490365E-6</v>
      </c>
    </row>
    <row r="1094" spans="1:3" x14ac:dyDescent="0.25">
      <c r="A1094" s="5">
        <v>1093</v>
      </c>
      <c r="B1094" s="16">
        <f t="shared" si="35"/>
        <v>1.6975253172948757E-4</v>
      </c>
      <c r="C1094" s="16">
        <f t="shared" si="34"/>
        <v>2.9609997754795823E-6</v>
      </c>
    </row>
    <row r="1095" spans="1:3" x14ac:dyDescent="0.25">
      <c r="A1095" s="5">
        <v>1094</v>
      </c>
      <c r="B1095" s="16">
        <f t="shared" si="35"/>
        <v>1.6840960985095899E-4</v>
      </c>
      <c r="C1095" s="16">
        <f t="shared" si="34"/>
        <v>2.9267135691685632E-6</v>
      </c>
    </row>
    <row r="1096" spans="1:3" x14ac:dyDescent="0.25">
      <c r="A1096" s="5">
        <v>1095</v>
      </c>
      <c r="B1096" s="16">
        <f t="shared" si="35"/>
        <v>1.67077311903358E-4</v>
      </c>
      <c r="C1096" s="16">
        <f t="shared" si="34"/>
        <v>2.892824371987012E-6</v>
      </c>
    </row>
    <row r="1097" spans="1:3" x14ac:dyDescent="0.25">
      <c r="A1097" s="5">
        <v>1096</v>
      </c>
      <c r="B1097" s="16">
        <f t="shared" si="35"/>
        <v>1.6575555384016564E-4</v>
      </c>
      <c r="C1097" s="16">
        <f t="shared" si="34"/>
        <v>2.8593275868603024E-6</v>
      </c>
    </row>
    <row r="1098" spans="1:3" x14ac:dyDescent="0.25">
      <c r="A1098" s="5">
        <v>1097</v>
      </c>
      <c r="B1098" s="16">
        <f t="shared" si="35"/>
        <v>1.6444425227976061E-4</v>
      </c>
      <c r="C1098" s="16">
        <f t="shared" si="34"/>
        <v>2.8262186699445569E-6</v>
      </c>
    </row>
    <row r="1099" spans="1:3" x14ac:dyDescent="0.25">
      <c r="A1099" s="5">
        <v>1098</v>
      </c>
      <c r="B1099" s="16">
        <f t="shared" si="35"/>
        <v>1.6314332450015825E-4</v>
      </c>
      <c r="C1099" s="16">
        <f t="shared" si="34"/>
        <v>2.7934931300103087E-6</v>
      </c>
    </row>
    <row r="1100" spans="1:3" x14ac:dyDescent="0.25">
      <c r="A1100" s="5">
        <v>1099</v>
      </c>
      <c r="B1100" s="16">
        <f t="shared" si="35"/>
        <v>1.6185268843379173E-4</v>
      </c>
      <c r="C1100" s="16">
        <f t="shared" si="34"/>
        <v>2.7611465278332043E-6</v>
      </c>
    </row>
    <row r="1101" spans="1:3" x14ac:dyDescent="0.25">
      <c r="A1101" s="5">
        <v>1100</v>
      </c>
      <c r="B1101" s="16">
        <f t="shared" si="35"/>
        <v>1.6057226266233529E-4</v>
      </c>
      <c r="C1101" s="16">
        <f t="shared" si="34"/>
        <v>2.7291744755918549E-6</v>
      </c>
    </row>
    <row r="1102" spans="1:3" x14ac:dyDescent="0.25">
      <c r="A1102" s="5">
        <v>1101</v>
      </c>
      <c r="B1102" s="16">
        <f t="shared" si="35"/>
        <v>1.5930196641156908E-4</v>
      </c>
      <c r="C1102" s="16">
        <f t="shared" si="34"/>
        <v>2.697572636272654E-6</v>
      </c>
    </row>
    <row r="1103" spans="1:3" x14ac:dyDescent="0.25">
      <c r="A1103" s="5">
        <v>1102</v>
      </c>
      <c r="B1103" s="16">
        <f t="shared" si="35"/>
        <v>1.5804171954628173E-4</v>
      </c>
      <c r="C1103" s="16">
        <f t="shared" si="34"/>
        <v>2.6663367230814046E-6</v>
      </c>
    </row>
    <row r="1104" spans="1:3" x14ac:dyDescent="0.25">
      <c r="A1104" s="5">
        <v>1103</v>
      </c>
      <c r="B1104" s="16">
        <f t="shared" si="35"/>
        <v>1.5679144256521615E-4</v>
      </c>
      <c r="C1104" s="16">
        <f t="shared" si="34"/>
        <v>2.635462498861843E-6</v>
      </c>
    </row>
    <row r="1105" spans="1:3" x14ac:dyDescent="0.25">
      <c r="A1105" s="5">
        <v>1104</v>
      </c>
      <c r="B1105" s="16">
        <f t="shared" si="35"/>
        <v>1.5555105659605491E-4</v>
      </c>
      <c r="C1105" s="16">
        <f t="shared" si="34"/>
        <v>2.6049457755209015E-6</v>
      </c>
    </row>
    <row r="1106" spans="1:3" x14ac:dyDescent="0.25">
      <c r="A1106" s="5">
        <v>1105</v>
      </c>
      <c r="B1106" s="16">
        <f t="shared" si="35"/>
        <v>1.5432048339044312E-4</v>
      </c>
      <c r="C1106" s="16">
        <f t="shared" si="34"/>
        <v>2.5747824134605093E-6</v>
      </c>
    </row>
    <row r="1107" spans="1:3" x14ac:dyDescent="0.25">
      <c r="A1107" s="5">
        <v>1106</v>
      </c>
      <c r="B1107" s="16">
        <f t="shared" si="35"/>
        <v>1.530996453190535E-4</v>
      </c>
      <c r="C1107" s="16">
        <f t="shared" si="34"/>
        <v>2.5449683210161406E-6</v>
      </c>
    </row>
    <row r="1108" spans="1:3" x14ac:dyDescent="0.25">
      <c r="A1108" s="5">
        <v>1107</v>
      </c>
      <c r="B1108" s="16">
        <f t="shared" si="35"/>
        <v>1.5188846536668896E-4</v>
      </c>
      <c r="C1108" s="16">
        <f t="shared" si="34"/>
        <v>2.5154994539017482E-6</v>
      </c>
    </row>
    <row r="1109" spans="1:3" x14ac:dyDescent="0.25">
      <c r="A1109" s="5">
        <v>1108</v>
      </c>
      <c r="B1109" s="16">
        <f t="shared" si="35"/>
        <v>1.5068686712742344E-4</v>
      </c>
      <c r="C1109" s="16">
        <f t="shared" si="34"/>
        <v>2.4863718146611313E-6</v>
      </c>
    </row>
    <row r="1110" spans="1:3" x14ac:dyDescent="0.25">
      <c r="A1110" s="5">
        <v>1109</v>
      </c>
      <c r="B1110" s="16">
        <f t="shared" si="35"/>
        <v>1.4949477479978251E-4</v>
      </c>
      <c r="C1110" s="16">
        <f t="shared" si="34"/>
        <v>2.4575814521257044E-6</v>
      </c>
    </row>
    <row r="1111" spans="1:3" x14ac:dyDescent="0.25">
      <c r="A1111" s="5">
        <v>1110</v>
      </c>
      <c r="B1111" s="16">
        <f t="shared" si="35"/>
        <v>1.483121131819622E-4</v>
      </c>
      <c r="C1111" s="16">
        <f t="shared" si="34"/>
        <v>2.4291244608785277E-6</v>
      </c>
    </row>
    <row r="1112" spans="1:3" x14ac:dyDescent="0.25">
      <c r="A1112" s="5">
        <v>1111</v>
      </c>
      <c r="B1112" s="16">
        <f t="shared" si="35"/>
        <v>1.4713880766708328E-4</v>
      </c>
      <c r="C1112" s="16">
        <f t="shared" si="34"/>
        <v>2.4009969807245241E-6</v>
      </c>
    </row>
    <row r="1113" spans="1:3" x14ac:dyDescent="0.25">
      <c r="A1113" s="5">
        <v>1112</v>
      </c>
      <c r="B1113" s="16">
        <f t="shared" si="35"/>
        <v>1.4597478423848651E-4</v>
      </c>
      <c r="C1113" s="16">
        <f t="shared" si="34"/>
        <v>2.3731951961668332E-6</v>
      </c>
    </row>
    <row r="1114" spans="1:3" x14ac:dyDescent="0.25">
      <c r="A1114" s="5">
        <v>1113</v>
      </c>
      <c r="B1114" s="16">
        <f t="shared" si="35"/>
        <v>1.4481996946506267E-4</v>
      </c>
      <c r="C1114" s="16">
        <f t="shared" si="34"/>
        <v>2.3457153358892631E-6</v>
      </c>
    </row>
    <row r="1115" spans="1:3" x14ac:dyDescent="0.25">
      <c r="A1115" s="5">
        <v>1114</v>
      </c>
      <c r="B1115" s="16">
        <f t="shared" si="35"/>
        <v>1.4367429049661965E-4</v>
      </c>
      <c r="C1115" s="16">
        <f t="shared" si="34"/>
        <v>2.3185536722446983E-6</v>
      </c>
    </row>
    <row r="1116" spans="1:3" x14ac:dyDescent="0.25">
      <c r="A1116" s="5">
        <v>1115</v>
      </c>
      <c r="B1116" s="16">
        <f t="shared" si="35"/>
        <v>1.4253767505928729E-4</v>
      </c>
      <c r="C1116" s="16">
        <f t="shared" si="34"/>
        <v>2.2917065207494314E-6</v>
      </c>
    </row>
    <row r="1117" spans="1:3" x14ac:dyDescent="0.25">
      <c r="A1117" s="5">
        <v>1116</v>
      </c>
      <c r="B1117" s="16">
        <f t="shared" si="35"/>
        <v>1.4141005145095899E-4</v>
      </c>
      <c r="C1117" s="16">
        <f t="shared" si="34"/>
        <v>2.2651702395833927E-6</v>
      </c>
    </row>
    <row r="1118" spans="1:3" x14ac:dyDescent="0.25">
      <c r="A1118" s="5">
        <v>1117</v>
      </c>
      <c r="B1118" s="16">
        <f t="shared" si="35"/>
        <v>1.4029134853676663E-4</v>
      </c>
      <c r="C1118" s="16">
        <f t="shared" si="34"/>
        <v>2.238941229096094E-6</v>
      </c>
    </row>
    <row r="1119" spans="1:3" x14ac:dyDescent="0.25">
      <c r="A1119" s="5">
        <v>1118</v>
      </c>
      <c r="B1119" s="16">
        <f t="shared" si="35"/>
        <v>1.3918149574459421E-4</v>
      </c>
      <c r="C1119" s="16">
        <f t="shared" si="34"/>
        <v>2.2130159313183858E-6</v>
      </c>
    </row>
    <row r="1120" spans="1:3" x14ac:dyDescent="0.25">
      <c r="A1120" s="5">
        <v>1119</v>
      </c>
      <c r="B1120" s="16">
        <f t="shared" si="35"/>
        <v>1.3808042306062622E-4</v>
      </c>
      <c r="C1120" s="16">
        <f t="shared" si="34"/>
        <v>2.1873908294797837E-6</v>
      </c>
    </row>
    <row r="1121" spans="1:3" x14ac:dyDescent="0.25">
      <c r="A1121" s="5">
        <v>1120</v>
      </c>
      <c r="B1121" s="16">
        <f t="shared" si="35"/>
        <v>1.369880610249303E-4</v>
      </c>
      <c r="C1121" s="16">
        <f t="shared" si="34"/>
        <v>2.1620624475314173E-6</v>
      </c>
    </row>
    <row r="1122" spans="1:3" x14ac:dyDescent="0.25">
      <c r="A1122" s="5">
        <v>1121</v>
      </c>
      <c r="B1122" s="16">
        <f t="shared" si="35"/>
        <v>1.359043407270749E-4</v>
      </c>
      <c r="C1122" s="16">
        <f t="shared" si="34"/>
        <v>2.1370273496745246E-6</v>
      </c>
    </row>
    <row r="1123" spans="1:3" x14ac:dyDescent="0.25">
      <c r="A1123" s="5">
        <v>1122</v>
      </c>
      <c r="B1123" s="16">
        <f t="shared" si="35"/>
        <v>1.348291938017837E-4</v>
      </c>
      <c r="C1123" s="16">
        <f t="shared" si="34"/>
        <v>2.1122821398943747E-6</v>
      </c>
    </row>
    <row r="1124" spans="1:3" x14ac:dyDescent="0.25">
      <c r="A1124" s="5">
        <v>1123</v>
      </c>
      <c r="B1124" s="16">
        <f t="shared" si="35"/>
        <v>1.3376255242462129E-4</v>
      </c>
      <c r="C1124" s="16">
        <f t="shared" si="34"/>
        <v>2.0878234614995851E-6</v>
      </c>
    </row>
    <row r="1125" spans="1:3" x14ac:dyDescent="0.25">
      <c r="A1125" s="5">
        <v>1124</v>
      </c>
      <c r="B1125" s="16">
        <f t="shared" si="35"/>
        <v>1.3270434930771514E-4</v>
      </c>
      <c r="C1125" s="16">
        <f t="shared" si="34"/>
        <v>2.0636479966668102E-6</v>
      </c>
    </row>
    <row r="1126" spans="1:3" x14ac:dyDescent="0.25">
      <c r="A1126" s="5">
        <v>1125</v>
      </c>
      <c r="B1126" s="16">
        <f t="shared" si="35"/>
        <v>1.3165451769551166E-4</v>
      </c>
      <c r="C1126" s="16">
        <f t="shared" si="34"/>
        <v>2.0397524659906658E-6</v>
      </c>
    </row>
    <row r="1127" spans="1:3" x14ac:dyDescent="0.25">
      <c r="A1127" s="5">
        <v>1126</v>
      </c>
      <c r="B1127" s="16">
        <f t="shared" si="35"/>
        <v>1.306129913605632E-4</v>
      </c>
      <c r="C1127" s="16">
        <f t="shared" si="34"/>
        <v>2.016133628038867E-6</v>
      </c>
    </row>
    <row r="1128" spans="1:3" x14ac:dyDescent="0.25">
      <c r="A1128" s="5">
        <v>1127</v>
      </c>
      <c r="B1128" s="16">
        <f t="shared" si="35"/>
        <v>1.2957970459935198E-4</v>
      </c>
      <c r="C1128" s="16">
        <f t="shared" si="34"/>
        <v>1.9927882789125478E-6</v>
      </c>
    </row>
    <row r="1129" spans="1:3" x14ac:dyDescent="0.25">
      <c r="A1129" s="5">
        <v>1128</v>
      </c>
      <c r="B1129" s="16">
        <f t="shared" si="35"/>
        <v>1.2855459222814453E-4</v>
      </c>
      <c r="C1129" s="16">
        <f t="shared" si="34"/>
        <v>1.9697132518116455E-6</v>
      </c>
    </row>
    <row r="1130" spans="1:3" x14ac:dyDescent="0.25">
      <c r="A1130" s="5">
        <v>1129</v>
      </c>
      <c r="B1130" s="16">
        <f t="shared" si="35"/>
        <v>1.2753758957887863E-4</v>
      </c>
      <c r="C1130" s="16">
        <f t="shared" si="34"/>
        <v>1.9469054166053017E-6</v>
      </c>
    </row>
    <row r="1131" spans="1:3" x14ac:dyDescent="0.25">
      <c r="A1131" s="5">
        <v>1130</v>
      </c>
      <c r="B1131" s="16">
        <f t="shared" si="35"/>
        <v>1.2652863249508557E-4</v>
      </c>
      <c r="C1131" s="16">
        <f t="shared" si="34"/>
        <v>1.9243616794072909E-6</v>
      </c>
    </row>
    <row r="1132" spans="1:3" x14ac:dyDescent="0.25">
      <c r="A1132" s="5">
        <v>1131</v>
      </c>
      <c r="B1132" s="16">
        <f t="shared" si="35"/>
        <v>1.2552765732784215E-4</v>
      </c>
      <c r="C1132" s="16">
        <f t="shared" si="34"/>
        <v>1.9020789821563326E-6</v>
      </c>
    </row>
    <row r="1133" spans="1:3" x14ac:dyDescent="0.25">
      <c r="A1133" s="5">
        <v>1132</v>
      </c>
      <c r="B1133" s="16">
        <f t="shared" si="35"/>
        <v>1.2453460093175494E-4</v>
      </c>
      <c r="C1133" s="16">
        <f t="shared" si="34"/>
        <v>1.8800543022012345E-6</v>
      </c>
    </row>
    <row r="1134" spans="1:3" x14ac:dyDescent="0.25">
      <c r="A1134" s="5">
        <v>1133</v>
      </c>
      <c r="B1134" s="16">
        <f t="shared" si="35"/>
        <v>1.235494006609773E-4</v>
      </c>
      <c r="C1134" s="16">
        <f t="shared" si="34"/>
        <v>1.8582846518908897E-6</v>
      </c>
    </row>
    <row r="1135" spans="1:3" x14ac:dyDescent="0.25">
      <c r="A1135" s="5">
        <v>1134</v>
      </c>
      <c r="B1135" s="16">
        <f t="shared" si="35"/>
        <v>1.2257199436525783E-4</v>
      </c>
      <c r="C1135" s="16">
        <f t="shared" si="34"/>
        <v>1.8367670781690201E-6</v>
      </c>
    </row>
    <row r="1136" spans="1:3" x14ac:dyDescent="0.25">
      <c r="A1136" s="5">
        <v>1135</v>
      </c>
      <c r="B1136" s="16">
        <f t="shared" si="35"/>
        <v>1.2160232038601926E-4</v>
      </c>
      <c r="C1136" s="16">
        <f t="shared" si="34"/>
        <v>1.8154986621735541E-6</v>
      </c>
    </row>
    <row r="1137" spans="1:3" x14ac:dyDescent="0.25">
      <c r="A1137" s="5">
        <v>1136</v>
      </c>
      <c r="B1137" s="16">
        <f t="shared" si="35"/>
        <v>1.2064031755246823E-4</v>
      </c>
      <c r="C1137" s="16">
        <f t="shared" si="34"/>
        <v>1.7944765188407034E-6</v>
      </c>
    </row>
    <row r="1138" spans="1:3" x14ac:dyDescent="0.25">
      <c r="A1138" s="5">
        <v>1137</v>
      </c>
      <c r="B1138" s="16">
        <f t="shared" si="35"/>
        <v>1.1968592517773778E-4</v>
      </c>
      <c r="C1138" s="16">
        <f t="shared" si="34"/>
        <v>1.7736977965136216E-6</v>
      </c>
    </row>
    <row r="1139" spans="1:3" x14ac:dyDescent="0.25">
      <c r="A1139" s="5">
        <v>1138</v>
      </c>
      <c r="B1139" s="16">
        <f t="shared" si="35"/>
        <v>1.1873908305505759E-4</v>
      </c>
      <c r="C1139" s="16">
        <f t="shared" si="34"/>
        <v>1.7531596765555385E-6</v>
      </c>
    </row>
    <row r="1140" spans="1:3" x14ac:dyDescent="0.25">
      <c r="A1140" s="5">
        <v>1139</v>
      </c>
      <c r="B1140" s="16">
        <f t="shared" si="35"/>
        <v>1.1779973145395646E-4</v>
      </c>
      <c r="C1140" s="16">
        <f t="shared" si="34"/>
        <v>1.7328593729674321E-6</v>
      </c>
    </row>
    <row r="1141" spans="1:3" x14ac:dyDescent="0.25">
      <c r="A1141" s="5">
        <v>1140</v>
      </c>
      <c r="B1141" s="16">
        <f t="shared" si="35"/>
        <v>1.1686781111649502E-4</v>
      </c>
      <c r="C1141" s="16">
        <f t="shared" si="34"/>
        <v>1.7127941320101274E-6</v>
      </c>
    </row>
    <row r="1142" spans="1:3" x14ac:dyDescent="0.25">
      <c r="A1142" s="5">
        <v>1141</v>
      </c>
      <c r="B1142" s="16">
        <f t="shared" si="35"/>
        <v>1.1594326325352595E-4</v>
      </c>
      <c r="C1142" s="16">
        <f t="shared" si="34"/>
        <v>1.6929612318306958E-6</v>
      </c>
    </row>
    <row r="1143" spans="1:3" x14ac:dyDescent="0.25">
      <c r="A1143" s="5">
        <v>1142</v>
      </c>
      <c r="B1143" s="16">
        <f t="shared" si="35"/>
        <v>1.1502602954098678E-4</v>
      </c>
      <c r="C1143" s="16">
        <f t="shared" si="34"/>
        <v>1.6733579820932954E-6</v>
      </c>
    </row>
    <row r="1144" spans="1:3" x14ac:dyDescent="0.25">
      <c r="A1144" s="5">
        <v>1143</v>
      </c>
      <c r="B1144" s="16">
        <f t="shared" si="35"/>
        <v>1.1411605211622005E-4</v>
      </c>
      <c r="C1144" s="16">
        <f t="shared" si="34"/>
        <v>1.6539817236142012E-6</v>
      </c>
    </row>
    <row r="1145" spans="1:3" x14ac:dyDescent="0.25">
      <c r="A1145" s="5">
        <v>1144</v>
      </c>
      <c r="B1145" s="16">
        <f t="shared" si="35"/>
        <v>1.1321327357432258E-4</v>
      </c>
      <c r="C1145" s="16">
        <f t="shared" si="34"/>
        <v>1.6348298280010725E-6</v>
      </c>
    </row>
    <row r="1146" spans="1:3" x14ac:dyDescent="0.25">
      <c r="A1146" s="5">
        <v>1145</v>
      </c>
      <c r="B1146" s="16">
        <f t="shared" si="35"/>
        <v>1.1231763696452473E-4</v>
      </c>
      <c r="C1146" s="16">
        <f t="shared" si="34"/>
        <v>1.6158996972964278E-6</v>
      </c>
    </row>
    <row r="1147" spans="1:3" x14ac:dyDescent="0.25">
      <c r="A1147" s="5">
        <v>1146</v>
      </c>
      <c r="B1147" s="16">
        <f t="shared" si="35"/>
        <v>1.1142908578659813E-4</v>
      </c>
      <c r="C1147" s="16">
        <f t="shared" si="34"/>
        <v>1.5971887636252339E-6</v>
      </c>
    </row>
    <row r="1148" spans="1:3" x14ac:dyDescent="0.25">
      <c r="A1148" s="5">
        <v>1147</v>
      </c>
      <c r="B1148" s="16">
        <f t="shared" si="35"/>
        <v>1.1054756398729035E-4</v>
      </c>
      <c r="C1148" s="16">
        <f t="shared" si="34"/>
        <v>1.5786944888465679E-6</v>
      </c>
    </row>
    <row r="1149" spans="1:3" x14ac:dyDescent="0.25">
      <c r="A1149" s="5">
        <v>1148</v>
      </c>
      <c r="B1149" s="16">
        <f t="shared" si="35"/>
        <v>1.0967301595678939E-4</v>
      </c>
      <c r="C1149" s="16">
        <f t="shared" si="34"/>
        <v>1.5604143642093094E-6</v>
      </c>
    </row>
    <row r="1150" spans="1:3" x14ac:dyDescent="0.25">
      <c r="A1150" s="5">
        <v>1149</v>
      </c>
      <c r="B1150" s="16">
        <f t="shared" si="35"/>
        <v>1.0880538652521608E-4</v>
      </c>
      <c r="C1150" s="16">
        <f t="shared" si="34"/>
        <v>1.542345910011844E-6</v>
      </c>
    </row>
    <row r="1151" spans="1:3" x14ac:dyDescent="0.25">
      <c r="A1151" s="5">
        <v>1150</v>
      </c>
      <c r="B1151" s="16">
        <f t="shared" si="35"/>
        <v>1.0794462095914315E-4</v>
      </c>
      <c r="C1151" s="16">
        <f t="shared" si="34"/>
        <v>1.5244866752656848E-6</v>
      </c>
    </row>
    <row r="1152" spans="1:3" x14ac:dyDescent="0.25">
      <c r="A1152" s="5">
        <v>1151</v>
      </c>
      <c r="B1152" s="16">
        <f t="shared" si="35"/>
        <v>1.0709066495814214E-4</v>
      </c>
      <c r="C1152" s="16">
        <f t="shared" si="34"/>
        <v>1.5068342373629861E-6</v>
      </c>
    </row>
    <row r="1153" spans="1:3" x14ac:dyDescent="0.25">
      <c r="A1153" s="5">
        <v>1152</v>
      </c>
      <c r="B1153" s="16">
        <f t="shared" si="35"/>
        <v>1.062434646513591E-4</v>
      </c>
      <c r="C1153" s="16">
        <f t="shared" si="34"/>
        <v>1.4893862017479372E-6</v>
      </c>
    </row>
    <row r="1154" spans="1:3" x14ac:dyDescent="0.25">
      <c r="A1154" s="5">
        <v>1153</v>
      </c>
      <c r="B1154" s="16">
        <f t="shared" si="35"/>
        <v>1.054029665941146E-4</v>
      </c>
      <c r="C1154" s="16">
        <f t="shared" ref="C1154:C1217" si="36">(1+VAL_VT*(1+VAL_VTS))^(-$A1154/12)</f>
        <v>1.4721402015919086E-6</v>
      </c>
    </row>
    <row r="1155" spans="1:3" x14ac:dyDescent="0.25">
      <c r="A1155" s="5">
        <v>1154</v>
      </c>
      <c r="B1155" s="16">
        <f t="shared" ref="B1155:B1218" si="37">(1+VAL_VT)^(-A1155/12)</f>
        <v>1.0456911776453354E-4</v>
      </c>
      <c r="C1155" s="16">
        <f t="shared" si="36"/>
        <v>1.4550938974724327E-6</v>
      </c>
    </row>
    <row r="1156" spans="1:3" x14ac:dyDescent="0.25">
      <c r="A1156" s="5">
        <v>1155</v>
      </c>
      <c r="B1156" s="16">
        <f t="shared" si="37"/>
        <v>1.0374186556020014E-4</v>
      </c>
      <c r="C1156" s="16">
        <f t="shared" si="36"/>
        <v>1.438244977055829E-6</v>
      </c>
    </row>
    <row r="1157" spans="1:3" x14ac:dyDescent="0.25">
      <c r="A1157" s="5">
        <v>1156</v>
      </c>
      <c r="B1157" s="16">
        <f t="shared" si="37"/>
        <v>1.0292115779483862E-4</v>
      </c>
      <c r="C1157" s="16">
        <f t="shared" si="36"/>
        <v>1.4215911547835406E-6</v>
      </c>
    </row>
    <row r="1158" spans="1:3" x14ac:dyDescent="0.25">
      <c r="A1158" s="5">
        <v>1157</v>
      </c>
      <c r="B1158" s="16">
        <f t="shared" si="37"/>
        <v>1.021069426950224E-4</v>
      </c>
      <c r="C1158" s="16">
        <f t="shared" si="36"/>
        <v>1.4051301715621105E-6</v>
      </c>
    </row>
    <row r="1159" spans="1:3" x14ac:dyDescent="0.25">
      <c r="A1159" s="5">
        <v>1158</v>
      </c>
      <c r="B1159" s="16">
        <f t="shared" si="37"/>
        <v>1.012991688969073E-4</v>
      </c>
      <c r="C1159" s="16">
        <f t="shared" si="36"/>
        <v>1.3888597944567267E-6</v>
      </c>
    </row>
    <row r="1160" spans="1:3" x14ac:dyDescent="0.25">
      <c r="A1160" s="5">
        <v>1159</v>
      </c>
      <c r="B1160" s="16">
        <f t="shared" si="37"/>
        <v>1.0049778544299115E-4</v>
      </c>
      <c r="C1160" s="16">
        <f t="shared" si="36"/>
        <v>1.3727778163883193E-6</v>
      </c>
    </row>
    <row r="1161" spans="1:3" x14ac:dyDescent="0.25">
      <c r="A1161" s="5">
        <v>1160</v>
      </c>
      <c r="B1161" s="16">
        <f t="shared" si="37"/>
        <v>9.9702741778899361E-5</v>
      </c>
      <c r="C1161" s="16">
        <f t="shared" si="36"/>
        <v>1.3568820558341812E-6</v>
      </c>
    </row>
    <row r="1162" spans="1:3" x14ac:dyDescent="0.25">
      <c r="A1162" s="5">
        <v>1161</v>
      </c>
      <c r="B1162" s="16">
        <f t="shared" si="37"/>
        <v>9.8913987750196529E-5</v>
      </c>
      <c r="C1162" s="16">
        <f t="shared" si="36"/>
        <v>1.3411703565320398E-6</v>
      </c>
    </row>
    <row r="1163" spans="1:3" x14ac:dyDescent="0.25">
      <c r="A1163" s="5">
        <v>1162</v>
      </c>
      <c r="B1163" s="16">
        <f t="shared" si="37"/>
        <v>9.813147359922116E-5</v>
      </c>
      <c r="C1163" s="16">
        <f t="shared" si="36"/>
        <v>1.3256405871875539E-6</v>
      </c>
    </row>
    <row r="1164" spans="1:3" x14ac:dyDescent="0.25">
      <c r="A1164" s="5">
        <v>1163</v>
      </c>
      <c r="B1164" s="16">
        <f t="shared" si="37"/>
        <v>9.7355149961947501E-5</v>
      </c>
      <c r="C1164" s="16">
        <f t="shared" si="36"/>
        <v>1.3102906411852046E-6</v>
      </c>
    </row>
    <row r="1165" spans="1:3" x14ac:dyDescent="0.25">
      <c r="A1165" s="5">
        <v>1164</v>
      </c>
      <c r="B1165" s="16">
        <f t="shared" si="37"/>
        <v>9.6584967864871916E-5</v>
      </c>
      <c r="C1165" s="16">
        <f t="shared" si="36"/>
        <v>1.2951184363025541E-6</v>
      </c>
    </row>
    <row r="1166" spans="1:3" x14ac:dyDescent="0.25">
      <c r="A1166" s="5">
        <v>1165</v>
      </c>
      <c r="B1166" s="16">
        <f t="shared" si="37"/>
        <v>9.582087872192228E-5</v>
      </c>
      <c r="C1166" s="16">
        <f t="shared" si="36"/>
        <v>1.2801219144277484E-6</v>
      </c>
    </row>
    <row r="1167" spans="1:3" x14ac:dyDescent="0.25">
      <c r="A1167" s="5">
        <v>1166</v>
      </c>
      <c r="B1167" s="16">
        <f t="shared" si="37"/>
        <v>9.5062834331394045E-5</v>
      </c>
      <c r="C1167" s="16">
        <f t="shared" si="36"/>
        <v>1.2652990412803755E-6</v>
      </c>
    </row>
    <row r="1168" spans="1:3" x14ac:dyDescent="0.25">
      <c r="A1168" s="5">
        <v>1167</v>
      </c>
      <c r="B1168" s="16">
        <f t="shared" si="37"/>
        <v>9.431078687290914E-5</v>
      </c>
      <c r="C1168" s="16">
        <f t="shared" si="36"/>
        <v>1.2506478061355027E-6</v>
      </c>
    </row>
    <row r="1169" spans="1:3" x14ac:dyDescent="0.25">
      <c r="A1169" s="5">
        <v>1168</v>
      </c>
      <c r="B1169" s="16">
        <f t="shared" si="37"/>
        <v>9.3564688904398846E-5</v>
      </c>
      <c r="C1169" s="16">
        <f t="shared" si="36"/>
        <v>1.2361662215509063E-6</v>
      </c>
    </row>
    <row r="1170" spans="1:3" x14ac:dyDescent="0.25">
      <c r="A1170" s="5">
        <v>1169</v>
      </c>
      <c r="B1170" s="16">
        <f t="shared" si="37"/>
        <v>9.2824493359111354E-5</v>
      </c>
      <c r="C1170" s="16">
        <f t="shared" si="36"/>
        <v>1.2218523230974868E-6</v>
      </c>
    </row>
    <row r="1171" spans="1:3" x14ac:dyDescent="0.25">
      <c r="A1171" s="5">
        <v>1170</v>
      </c>
      <c r="B1171" s="16">
        <f t="shared" si="37"/>
        <v>9.2090153542643099E-5</v>
      </c>
      <c r="C1171" s="16">
        <f t="shared" si="36"/>
        <v>1.2077041690928055E-6</v>
      </c>
    </row>
    <row r="1172" spans="1:3" x14ac:dyDescent="0.25">
      <c r="A1172" s="5">
        <v>1171</v>
      </c>
      <c r="B1172" s="16">
        <f t="shared" si="37"/>
        <v>9.1361623129991869E-5</v>
      </c>
      <c r="C1172" s="16">
        <f t="shared" si="36"/>
        <v>1.1937198403376704E-6</v>
      </c>
    </row>
    <row r="1173" spans="1:3" x14ac:dyDescent="0.25">
      <c r="A1173" s="5">
        <v>1172</v>
      </c>
      <c r="B1173" s="16">
        <f t="shared" si="37"/>
        <v>9.063885616263571E-5</v>
      </c>
      <c r="C1173" s="16">
        <f t="shared" si="36"/>
        <v>1.1798974398558091E-6</v>
      </c>
    </row>
    <row r="1174" spans="1:3" x14ac:dyDescent="0.25">
      <c r="A1174" s="5">
        <v>1173</v>
      </c>
      <c r="B1174" s="16">
        <f t="shared" si="37"/>
        <v>8.9921807045633144E-5</v>
      </c>
      <c r="C1174" s="16">
        <f t="shared" si="36"/>
        <v>1.1662350926365558E-6</v>
      </c>
    </row>
    <row r="1175" spans="1:3" x14ac:dyDescent="0.25">
      <c r="A1175" s="5">
        <v>1174</v>
      </c>
      <c r="B1175" s="16">
        <f t="shared" si="37"/>
        <v>8.9210430544746429E-5</v>
      </c>
      <c r="C1175" s="16">
        <f t="shared" si="36"/>
        <v>1.1527309453804808E-6</v>
      </c>
    </row>
    <row r="1176" spans="1:3" x14ac:dyDescent="0.25">
      <c r="A1176" s="5">
        <v>1175</v>
      </c>
      <c r="B1176" s="16">
        <f t="shared" si="37"/>
        <v>8.8504681783588575E-5</v>
      </c>
      <c r="C1176" s="16">
        <f t="shared" si="36"/>
        <v>1.1393831662480034E-6</v>
      </c>
    </row>
    <row r="1177" spans="1:3" x14ac:dyDescent="0.25">
      <c r="A1177" s="5">
        <v>1176</v>
      </c>
      <c r="B1177" s="16">
        <f t="shared" si="37"/>
        <v>8.7804516240792642E-5</v>
      </c>
      <c r="C1177" s="16">
        <f t="shared" si="36"/>
        <v>1.1261899446109166E-6</v>
      </c>
    </row>
    <row r="1178" spans="1:3" x14ac:dyDescent="0.25">
      <c r="A1178" s="5">
        <v>1177</v>
      </c>
      <c r="B1178" s="16">
        <f t="shared" si="37"/>
        <v>8.7109889747202167E-5</v>
      </c>
      <c r="C1178" s="16">
        <f t="shared" si="36"/>
        <v>1.113149490806737E-6</v>
      </c>
    </row>
    <row r="1179" spans="1:3" x14ac:dyDescent="0.25">
      <c r="A1179" s="5">
        <v>1178</v>
      </c>
      <c r="B1179" s="16">
        <f t="shared" si="37"/>
        <v>8.6420758483085586E-5</v>
      </c>
      <c r="C1179" s="16">
        <f t="shared" si="36"/>
        <v>1.1002600358959801E-6</v>
      </c>
    </row>
    <row r="1180" spans="1:3" x14ac:dyDescent="0.25">
      <c r="A1180" s="5">
        <v>1179</v>
      </c>
      <c r="B1180" s="16">
        <f t="shared" si="37"/>
        <v>8.5737078975371879E-5</v>
      </c>
      <c r="C1180" s="16">
        <f t="shared" si="36"/>
        <v>1.0875198314221758E-6</v>
      </c>
    </row>
    <row r="1181" spans="1:3" x14ac:dyDescent="0.25">
      <c r="A1181" s="5">
        <v>1180</v>
      </c>
      <c r="B1181" s="16">
        <f t="shared" si="37"/>
        <v>8.5058808094907976E-5</v>
      </c>
      <c r="C1181" s="16">
        <f t="shared" si="36"/>
        <v>1.0749271491747005E-6</v>
      </c>
    </row>
    <row r="1182" spans="1:3" x14ac:dyDescent="0.25">
      <c r="A1182" s="5">
        <v>1181</v>
      </c>
      <c r="B1182" s="16">
        <f t="shared" si="37"/>
        <v>8.4385903053737542E-5</v>
      </c>
      <c r="C1182" s="16">
        <f t="shared" si="36"/>
        <v>1.0624802809543374E-6</v>
      </c>
    </row>
    <row r="1183" spans="1:3" x14ac:dyDescent="0.25">
      <c r="A1183" s="5">
        <v>1182</v>
      </c>
      <c r="B1183" s="16">
        <f t="shared" si="37"/>
        <v>8.3718321402402739E-5</v>
      </c>
      <c r="C1183" s="16">
        <f t="shared" si="36"/>
        <v>1.0501775383415692E-6</v>
      </c>
    </row>
    <row r="1184" spans="1:3" x14ac:dyDescent="0.25">
      <c r="A1184" s="5">
        <v>1183</v>
      </c>
      <c r="B1184" s="16">
        <f t="shared" si="37"/>
        <v>8.3056021027265431E-5</v>
      </c>
      <c r="C1184" s="16">
        <f t="shared" si="36"/>
        <v>1.0380172524675389E-6</v>
      </c>
    </row>
    <row r="1185" spans="1:3" x14ac:dyDescent="0.25">
      <c r="A1185" s="5">
        <v>1184</v>
      </c>
      <c r="B1185" s="16">
        <f t="shared" si="37"/>
        <v>8.2398960147850731E-5</v>
      </c>
      <c r="C1185" s="16">
        <f t="shared" si="36"/>
        <v>1.0259977737876613E-6</v>
      </c>
    </row>
    <row r="1186" spans="1:3" x14ac:dyDescent="0.25">
      <c r="A1186" s="5">
        <v>1185</v>
      </c>
      <c r="B1186" s="16">
        <f t="shared" si="37"/>
        <v>8.1747097314212015E-5</v>
      </c>
      <c r="C1186" s="16">
        <f t="shared" si="36"/>
        <v>1.014117471857874E-6</v>
      </c>
    </row>
    <row r="1187" spans="1:3" x14ac:dyDescent="0.25">
      <c r="A1187" s="5">
        <v>1186</v>
      </c>
      <c r="B1187" s="16">
        <f t="shared" si="37"/>
        <v>8.1100391404314876E-5</v>
      </c>
      <c r="C1187" s="16">
        <f t="shared" si="36"/>
        <v>1.002374735113461E-6</v>
      </c>
    </row>
    <row r="1188" spans="1:3" x14ac:dyDescent="0.25">
      <c r="A1188" s="5">
        <v>1187</v>
      </c>
      <c r="B1188" s="16">
        <f t="shared" si="37"/>
        <v>8.0458801621444091E-5</v>
      </c>
      <c r="C1188" s="16">
        <f t="shared" si="36"/>
        <v>9.907679706504389E-7</v>
      </c>
    </row>
    <row r="1189" spans="1:3" x14ac:dyDescent="0.25">
      <c r="A1189" s="5">
        <v>1188</v>
      </c>
      <c r="B1189" s="16">
        <f t="shared" si="37"/>
        <v>7.982228749162966E-5</v>
      </c>
      <c r="C1189" s="16">
        <f t="shared" si="36"/>
        <v>9.7929560400949294E-7</v>
      </c>
    </row>
    <row r="1190" spans="1:3" x14ac:dyDescent="0.25">
      <c r="A1190" s="5">
        <v>1189</v>
      </c>
      <c r="B1190" s="16">
        <f t="shared" si="37"/>
        <v>7.9190808861092816E-5</v>
      </c>
      <c r="C1190" s="16">
        <f t="shared" si="36"/>
        <v>9.6795607896237936E-7</v>
      </c>
    </row>
    <row r="1191" spans="1:3" x14ac:dyDescent="0.25">
      <c r="A1191" s="5">
        <v>1190</v>
      </c>
      <c r="B1191" s="16">
        <f t="shared" si="37"/>
        <v>7.8564325893714103E-5</v>
      </c>
      <c r="C1191" s="16">
        <f t="shared" si="36"/>
        <v>9.5674785730085165E-7</v>
      </c>
    </row>
    <row r="1192" spans="1:3" x14ac:dyDescent="0.25">
      <c r="A1192" s="5">
        <v>1191</v>
      </c>
      <c r="B1192" s="16">
        <f t="shared" si="37"/>
        <v>7.7942799068519964E-5</v>
      </c>
      <c r="C1192" s="16">
        <f t="shared" si="36"/>
        <v>9.4566941862798009E-7</v>
      </c>
    </row>
    <row r="1193" spans="1:3" x14ac:dyDescent="0.25">
      <c r="A1193" s="5">
        <v>1192</v>
      </c>
      <c r="B1193" s="16">
        <f t="shared" si="37"/>
        <v>7.7326189177189143E-5</v>
      </c>
      <c r="C1193" s="16">
        <f t="shared" si="36"/>
        <v>9.3471926015191293E-7</v>
      </c>
    </row>
    <row r="1194" spans="1:3" x14ac:dyDescent="0.25">
      <c r="A1194" s="5">
        <v>1193</v>
      </c>
      <c r="B1194" s="16">
        <f t="shared" si="37"/>
        <v>7.6714457321579651E-5</v>
      </c>
      <c r="C1194" s="16">
        <f t="shared" si="36"/>
        <v>9.2389589648203205E-7</v>
      </c>
    </row>
    <row r="1195" spans="1:3" x14ac:dyDescent="0.25">
      <c r="A1195" s="5">
        <v>1194</v>
      </c>
      <c r="B1195" s="16">
        <f t="shared" si="37"/>
        <v>7.610756491127517E-5</v>
      </c>
      <c r="C1195" s="16">
        <f t="shared" si="36"/>
        <v>9.131978594274526E-7</v>
      </c>
    </row>
    <row r="1196" spans="1:3" x14ac:dyDescent="0.25">
      <c r="A1196" s="5">
        <v>1195</v>
      </c>
      <c r="B1196" s="16">
        <f t="shared" si="37"/>
        <v>7.5505473661150317E-5</v>
      </c>
      <c r="C1196" s="16">
        <f t="shared" si="36"/>
        <v>9.0262369779785944E-7</v>
      </c>
    </row>
    <row r="1197" spans="1:3" x14ac:dyDescent="0.25">
      <c r="A1197" s="5">
        <v>1196</v>
      </c>
      <c r="B1197" s="16">
        <f t="shared" si="37"/>
        <v>7.4908145588955153E-5</v>
      </c>
      <c r="C1197" s="16">
        <f t="shared" si="36"/>
        <v>8.9217197720666153E-7</v>
      </c>
    </row>
    <row r="1198" spans="1:3" x14ac:dyDescent="0.25">
      <c r="A1198" s="5">
        <v>1197</v>
      </c>
      <c r="B1198" s="16">
        <f t="shared" si="37"/>
        <v>7.4315543012919957E-5</v>
      </c>
      <c r="C1198" s="16">
        <f t="shared" si="36"/>
        <v>8.8184127987641313E-7</v>
      </c>
    </row>
    <row r="1199" spans="1:3" x14ac:dyDescent="0.25">
      <c r="A1199" s="5">
        <v>1198</v>
      </c>
      <c r="B1199" s="16">
        <f t="shared" si="37"/>
        <v>7.3727628549377227E-5</v>
      </c>
      <c r="C1199" s="16">
        <f t="shared" si="36"/>
        <v>8.7163020444648888E-7</v>
      </c>
    </row>
    <row r="1200" spans="1:3" x14ac:dyDescent="0.25">
      <c r="A1200" s="5">
        <v>1199</v>
      </c>
      <c r="B1200" s="16">
        <f t="shared" si="37"/>
        <v>7.3144365110403787E-5</v>
      </c>
      <c r="C1200" s="16">
        <f t="shared" si="36"/>
        <v>8.6153736578298979E-7</v>
      </c>
    </row>
    <row r="1201" spans="1:3" x14ac:dyDescent="0.25">
      <c r="A1201" s="5">
        <v>1200</v>
      </c>
      <c r="B1201" s="16">
        <f t="shared" si="37"/>
        <v>7.2565715901481509E-5</v>
      </c>
      <c r="C1201" s="16">
        <f t="shared" si="36"/>
        <v>8.5156139479086329E-7</v>
      </c>
    </row>
    <row r="1202" spans="1:3" x14ac:dyDescent="0.25">
      <c r="A1202" s="5">
        <v>1201</v>
      </c>
      <c r="B1202" s="16">
        <f t="shared" si="37"/>
        <v>7.1991644419175231E-5</v>
      </c>
      <c r="C1202" s="16">
        <f t="shared" si="36"/>
        <v>8.4170093822815694E-7</v>
      </c>
    </row>
    <row r="1203" spans="1:3" x14ac:dyDescent="0.25">
      <c r="A1203" s="5">
        <v>1202</v>
      </c>
      <c r="B1203" s="16">
        <f t="shared" si="37"/>
        <v>7.1422114448830955E-5</v>
      </c>
      <c r="C1203" s="16">
        <f t="shared" si="36"/>
        <v>8.3195465852247914E-7</v>
      </c>
    </row>
    <row r="1204" spans="1:3" x14ac:dyDescent="0.25">
      <c r="A1204" s="5">
        <v>1203</v>
      </c>
      <c r="B1204" s="16">
        <f t="shared" si="37"/>
        <v>7.0857090062290826E-5</v>
      </c>
      <c r="C1204" s="16">
        <f t="shared" si="36"/>
        <v>8.2232123358954742E-7</v>
      </c>
    </row>
    <row r="1205" spans="1:3" x14ac:dyDescent="0.25">
      <c r="A1205" s="5">
        <v>1204</v>
      </c>
      <c r="B1205" s="16">
        <f t="shared" si="37"/>
        <v>7.0296535615626442E-5</v>
      </c>
      <c r="C1205" s="16">
        <f t="shared" si="36"/>
        <v>8.1279935665383846E-7</v>
      </c>
    </row>
    <row r="1206" spans="1:3" x14ac:dyDescent="0.25">
      <c r="A1206" s="5">
        <v>1205</v>
      </c>
      <c r="B1206" s="16">
        <f t="shared" si="37"/>
        <v>6.9740415746890548E-5</v>
      </c>
      <c r="C1206" s="16">
        <f t="shared" si="36"/>
        <v>8.0338773607133181E-7</v>
      </c>
    </row>
    <row r="1207" spans="1:3" x14ac:dyDescent="0.25">
      <c r="A1207" s="5">
        <v>1206</v>
      </c>
      <c r="B1207" s="16">
        <f t="shared" si="37"/>
        <v>6.9188695373886581E-5</v>
      </c>
      <c r="C1207" s="16">
        <f t="shared" si="36"/>
        <v>7.940850951543062E-7</v>
      </c>
    </row>
    <row r="1208" spans="1:3" x14ac:dyDescent="0.25">
      <c r="A1208" s="5">
        <v>1207</v>
      </c>
      <c r="B1208" s="16">
        <f t="shared" si="37"/>
        <v>6.8641339691954912E-5</v>
      </c>
      <c r="C1208" s="16">
        <f t="shared" si="36"/>
        <v>7.8489017199813952E-7</v>
      </c>
    </row>
    <row r="1209" spans="1:3" x14ac:dyDescent="0.25">
      <c r="A1209" s="5">
        <v>1208</v>
      </c>
      <c r="B1209" s="16">
        <f t="shared" si="37"/>
        <v>6.8098314171777472E-5</v>
      </c>
      <c r="C1209" s="16">
        <f t="shared" si="36"/>
        <v>7.7580171931013999E-7</v>
      </c>
    </row>
    <row r="1210" spans="1:3" x14ac:dyDescent="0.25">
      <c r="A1210" s="5">
        <v>1209</v>
      </c>
      <c r="B1210" s="16">
        <f t="shared" si="37"/>
        <v>6.7559584557199908E-5</v>
      </c>
      <c r="C1210" s="16">
        <f t="shared" si="36"/>
        <v>7.6681850424035895E-7</v>
      </c>
    </row>
    <row r="1211" spans="1:3" x14ac:dyDescent="0.25">
      <c r="A1211" s="5">
        <v>1210</v>
      </c>
      <c r="B1211" s="16">
        <f t="shared" si="37"/>
        <v>6.7025116863070154E-5</v>
      </c>
      <c r="C1211" s="16">
        <f t="shared" si="36"/>
        <v>7.5793930821433772E-7</v>
      </c>
    </row>
    <row r="1212" spans="1:3" x14ac:dyDescent="0.25">
      <c r="A1212" s="5">
        <v>1211</v>
      </c>
      <c r="B1212" s="16">
        <f t="shared" si="37"/>
        <v>6.6494877373094306E-5</v>
      </c>
      <c r="C1212" s="16">
        <f t="shared" si="36"/>
        <v>7.4916292676781815E-7</v>
      </c>
    </row>
    <row r="1213" spans="1:3" x14ac:dyDescent="0.25">
      <c r="A1213" s="5">
        <v>1212</v>
      </c>
      <c r="B1213" s="16">
        <f t="shared" si="37"/>
        <v>6.5968832637710464E-5</v>
      </c>
      <c r="C1213" s="16">
        <f t="shared" si="36"/>
        <v>7.4048816938335939E-7</v>
      </c>
    </row>
    <row r="1214" spans="1:3" x14ac:dyDescent="0.25">
      <c r="A1214" s="5">
        <v>1213</v>
      </c>
      <c r="B1214" s="16">
        <f t="shared" si="37"/>
        <v>6.5446949471977545E-5</v>
      </c>
      <c r="C1214" s="16">
        <f t="shared" si="36"/>
        <v>7.3191385932883176E-7</v>
      </c>
    </row>
    <row r="1215" spans="1:3" x14ac:dyDescent="0.25">
      <c r="A1215" s="5">
        <v>1214</v>
      </c>
      <c r="B1215" s="16">
        <f t="shared" si="37"/>
        <v>6.4929194953482748E-5</v>
      </c>
      <c r="C1215" s="16">
        <f t="shared" si="36"/>
        <v>7.2343883349780897E-7</v>
      </c>
    </row>
    <row r="1216" spans="1:3" x14ac:dyDescent="0.25">
      <c r="A1216" s="5">
        <v>1215</v>
      </c>
      <c r="B1216" s="16">
        <f t="shared" si="37"/>
        <v>6.4415536420264448E-5</v>
      </c>
      <c r="C1216" s="16">
        <f t="shared" si="36"/>
        <v>7.1506194225177996E-7</v>
      </c>
    </row>
    <row r="1217" spans="1:3" x14ac:dyDescent="0.25">
      <c r="A1217" s="5">
        <v>1216</v>
      </c>
      <c r="B1217" s="16">
        <f t="shared" si="37"/>
        <v>6.3905941468751258E-5</v>
      </c>
      <c r="C1217" s="16">
        <f t="shared" si="36"/>
        <v>7.0678204926420689E-7</v>
      </c>
    </row>
    <row r="1218" spans="1:3" x14ac:dyDescent="0.25">
      <c r="A1218" s="5">
        <v>1217</v>
      </c>
      <c r="B1218" s="16">
        <f t="shared" si="37"/>
        <v>6.3400377951718624E-5</v>
      </c>
      <c r="C1218" s="16">
        <f t="shared" ref="C1218:C1281" si="38">(1+VAL_VT*(1+VAL_VTS))^(-$A1218/12)</f>
        <v>6.9859803136637629E-7</v>
      </c>
    </row>
    <row r="1219" spans="1:3" x14ac:dyDescent="0.25">
      <c r="A1219" s="5">
        <v>1218</v>
      </c>
      <c r="B1219" s="16">
        <f t="shared" ref="B1219:B1282" si="39">(1+VAL_VT)^(-A1219/12)</f>
        <v>6.2898813976260479E-5</v>
      </c>
      <c r="C1219" s="16">
        <f t="shared" si="38"/>
        <v>6.9050877839504851E-7</v>
      </c>
    </row>
    <row r="1220" spans="1:3" x14ac:dyDescent="0.25">
      <c r="A1220" s="5">
        <v>1219</v>
      </c>
      <c r="B1220" s="16">
        <f t="shared" si="39"/>
        <v>6.2401217901777135E-5</v>
      </c>
      <c r="C1220" s="16">
        <f t="shared" si="38"/>
        <v>6.8251319304186008E-7</v>
      </c>
    </row>
    <row r="1221" spans="1:3" x14ac:dyDescent="0.25">
      <c r="A1221" s="5">
        <v>1220</v>
      </c>
      <c r="B1221" s="16">
        <f t="shared" si="39"/>
        <v>6.1907558337979477E-5</v>
      </c>
      <c r="C1221" s="16">
        <f t="shared" si="38"/>
        <v>6.746101907044704E-7</v>
      </c>
    </row>
    <row r="1222" spans="1:3" x14ac:dyDescent="0.25">
      <c r="A1222" s="5">
        <v>1221</v>
      </c>
      <c r="B1222" s="16">
        <f t="shared" si="39"/>
        <v>6.1417804142909065E-5</v>
      </c>
      <c r="C1222" s="16">
        <f t="shared" si="38"/>
        <v>6.6679869933944343E-7</v>
      </c>
    </row>
    <row r="1223" spans="1:3" x14ac:dyDescent="0.25">
      <c r="A1223" s="5">
        <v>1222</v>
      </c>
      <c r="B1223" s="16">
        <f t="shared" si="39"/>
        <v>6.0931924420972933E-5</v>
      </c>
      <c r="C1223" s="16">
        <f t="shared" si="38"/>
        <v>6.5907765931681502E-7</v>
      </c>
    </row>
    <row r="1224" spans="1:3" x14ac:dyDescent="0.25">
      <c r="A1224" s="5">
        <v>1223</v>
      </c>
      <c r="B1224" s="16">
        <f t="shared" si="39"/>
        <v>6.0449888520994881E-5</v>
      </c>
      <c r="C1224" s="16">
        <f t="shared" si="38"/>
        <v>6.5144602327636324E-7</v>
      </c>
    </row>
    <row r="1225" spans="1:3" x14ac:dyDescent="0.25">
      <c r="A1225" s="5">
        <v>1224</v>
      </c>
      <c r="B1225" s="16">
        <f t="shared" si="39"/>
        <v>5.997166603428223E-5</v>
      </c>
      <c r="C1225" s="16">
        <f t="shared" si="38"/>
        <v>6.4390275598552996E-7</v>
      </c>
    </row>
    <row r="1226" spans="1:3" x14ac:dyDescent="0.25">
      <c r="A1226" s="5">
        <v>1225</v>
      </c>
      <c r="B1226" s="16">
        <f t="shared" si="39"/>
        <v>5.9497226792706817E-5</v>
      </c>
      <c r="C1226" s="16">
        <f t="shared" si="38"/>
        <v>6.3644683419898372E-7</v>
      </c>
    </row>
    <row r="1227" spans="1:3" x14ac:dyDescent="0.25">
      <c r="A1227" s="5">
        <v>1226</v>
      </c>
      <c r="B1227" s="16">
        <f t="shared" si="39"/>
        <v>5.9026540866802443E-5</v>
      </c>
      <c r="C1227" s="16">
        <f t="shared" si="38"/>
        <v>6.2907724651983352E-7</v>
      </c>
    </row>
    <row r="1228" spans="1:3" x14ac:dyDescent="0.25">
      <c r="A1228" s="5">
        <v>1227</v>
      </c>
      <c r="B1228" s="16">
        <f t="shared" si="39"/>
        <v>5.8559578563876718E-5</v>
      </c>
      <c r="C1228" s="16">
        <f t="shared" si="38"/>
        <v>6.2179299326241802E-7</v>
      </c>
    </row>
    <row r="1229" spans="1:3" x14ac:dyDescent="0.25">
      <c r="A1229" s="5">
        <v>1228</v>
      </c>
      <c r="B1229" s="16">
        <f t="shared" si="39"/>
        <v>5.8096310426137568E-5</v>
      </c>
      <c r="C1229" s="16">
        <f t="shared" si="38"/>
        <v>6.145930863167013E-7</v>
      </c>
    </row>
    <row r="1230" spans="1:3" x14ac:dyDescent="0.25">
      <c r="A1230" s="5">
        <v>1229</v>
      </c>
      <c r="B1230" s="16">
        <f t="shared" si="39"/>
        <v>5.7636707228835162E-5</v>
      </c>
      <c r="C1230" s="16">
        <f t="shared" si="38"/>
        <v>6.0747654901423985E-7</v>
      </c>
    </row>
    <row r="1231" spans="1:3" x14ac:dyDescent="0.25">
      <c r="A1231" s="5">
        <v>1230</v>
      </c>
      <c r="B1231" s="16">
        <f t="shared" si="39"/>
        <v>5.7180739978418667E-5</v>
      </c>
      <c r="C1231" s="16">
        <f t="shared" si="38"/>
        <v>6.0044241599569509E-7</v>
      </c>
    </row>
    <row r="1232" spans="1:3" x14ac:dyDescent="0.25">
      <c r="A1232" s="5">
        <v>1231</v>
      </c>
      <c r="B1232" s="16">
        <f t="shared" si="39"/>
        <v>5.672837991070644E-5</v>
      </c>
      <c r="C1232" s="16">
        <f t="shared" si="38"/>
        <v>5.9348973307987906E-7</v>
      </c>
    </row>
    <row r="1233" spans="1:3" x14ac:dyDescent="0.25">
      <c r="A1233" s="5">
        <v>1232</v>
      </c>
      <c r="B1233" s="16">
        <f t="shared" si="39"/>
        <v>5.6279598489072213E-5</v>
      </c>
      <c r="C1233" s="16">
        <f t="shared" si="38"/>
        <v>5.8661755713432172E-7</v>
      </c>
    </row>
    <row r="1234" spans="1:3" x14ac:dyDescent="0.25">
      <c r="A1234" s="5">
        <v>1233</v>
      </c>
      <c r="B1234" s="16">
        <f t="shared" si="39"/>
        <v>5.5834367402644557E-5</v>
      </c>
      <c r="C1234" s="16">
        <f t="shared" si="38"/>
        <v>5.798249559473417E-7</v>
      </c>
    </row>
    <row r="1235" spans="1:3" x14ac:dyDescent="0.25">
      <c r="A1235" s="5">
        <v>1234</v>
      </c>
      <c r="B1235" s="16">
        <f t="shared" si="39"/>
        <v>5.5392658564520796E-5</v>
      </c>
      <c r="C1235" s="16">
        <f t="shared" si="38"/>
        <v>5.7311100810157903E-7</v>
      </c>
    </row>
    <row r="1236" spans="1:3" x14ac:dyDescent="0.25">
      <c r="A1236" s="5">
        <v>1235</v>
      </c>
      <c r="B1236" s="16">
        <f t="shared" si="39"/>
        <v>5.4954444109995303E-5</v>
      </c>
      <c r="C1236" s="16">
        <f t="shared" si="38"/>
        <v>5.6647480284901116E-7</v>
      </c>
    </row>
    <row r="1237" spans="1:3" x14ac:dyDescent="0.25">
      <c r="A1237" s="5">
        <v>1236</v>
      </c>
      <c r="B1237" s="16">
        <f t="shared" si="39"/>
        <v>5.4519696394802018E-5</v>
      </c>
      <c r="C1237" s="16">
        <f t="shared" si="38"/>
        <v>5.5991543998741757E-7</v>
      </c>
    </row>
    <row r="1238" spans="1:3" x14ac:dyDescent="0.25">
      <c r="A1238" s="5">
        <v>1237</v>
      </c>
      <c r="B1238" s="16">
        <f t="shared" si="39"/>
        <v>5.4088387993369889E-5</v>
      </c>
      <c r="C1238" s="16">
        <f t="shared" si="38"/>
        <v>5.5343202973824745E-7</v>
      </c>
    </row>
    <row r="1239" spans="1:3" x14ac:dyDescent="0.25">
      <c r="A1239" s="5">
        <v>1238</v>
      </c>
      <c r="B1239" s="16">
        <f t="shared" si="39"/>
        <v>5.3660491697093189E-5</v>
      </c>
      <c r="C1239" s="16">
        <f t="shared" si="38"/>
        <v>5.4702369262594187E-7</v>
      </c>
    </row>
    <row r="1240" spans="1:3" x14ac:dyDescent="0.25">
      <c r="A1240" s="5">
        <v>1239</v>
      </c>
      <c r="B1240" s="16">
        <f t="shared" si="39"/>
        <v>5.323598051261516E-5</v>
      </c>
      <c r="C1240" s="16">
        <f t="shared" si="38"/>
        <v>5.4068955935862411E-7</v>
      </c>
    </row>
    <row r="1241" spans="1:3" x14ac:dyDescent="0.25">
      <c r="A1241" s="5">
        <v>1240</v>
      </c>
      <c r="B1241" s="16">
        <f t="shared" si="39"/>
        <v>5.2814827660125019E-5</v>
      </c>
      <c r="C1241" s="16">
        <f t="shared" si="38"/>
        <v>5.344287707101757E-7</v>
      </c>
    </row>
    <row r="1242" spans="1:3" x14ac:dyDescent="0.25">
      <c r="A1242" s="5">
        <v>1241</v>
      </c>
      <c r="B1242" s="16">
        <f t="shared" si="39"/>
        <v>5.2397006571668285E-5</v>
      </c>
      <c r="C1242" s="16">
        <f t="shared" si="38"/>
        <v>5.2824047740368654E-7</v>
      </c>
    </row>
    <row r="1243" spans="1:3" x14ac:dyDescent="0.25">
      <c r="A1243" s="5">
        <v>1242</v>
      </c>
      <c r="B1243" s="16">
        <f t="shared" si="39"/>
        <v>5.1982490889471478E-5</v>
      </c>
      <c r="C1243" s="16">
        <f t="shared" si="38"/>
        <v>5.2212383999625625E-7</v>
      </c>
    </row>
    <row r="1244" spans="1:3" x14ac:dyDescent="0.25">
      <c r="A1244" s="5">
        <v>1243</v>
      </c>
      <c r="B1244" s="16">
        <f t="shared" si="39"/>
        <v>5.1571254464278633E-5</v>
      </c>
      <c r="C1244" s="16">
        <f t="shared" si="38"/>
        <v>5.1607802876511188E-7</v>
      </c>
    </row>
    <row r="1245" spans="1:3" x14ac:dyDescent="0.25">
      <c r="A1245" s="5">
        <v>1244</v>
      </c>
      <c r="B1245" s="16">
        <f t="shared" si="39"/>
        <v>5.1163271353702052E-5</v>
      </c>
      <c r="C1245" s="16">
        <f t="shared" si="38"/>
        <v>5.10102223595063E-7</v>
      </c>
    </row>
    <row r="1246" spans="1:3" x14ac:dyDescent="0.25">
      <c r="A1246" s="5">
        <v>1245</v>
      </c>
      <c r="B1246" s="16">
        <f t="shared" si="39"/>
        <v>5.0758515820586017E-5</v>
      </c>
      <c r="C1246" s="16">
        <f t="shared" si="38"/>
        <v>5.0419561386725337E-7</v>
      </c>
    </row>
    <row r="1247" spans="1:3" x14ac:dyDescent="0.25">
      <c r="A1247" s="5">
        <v>1246</v>
      </c>
      <c r="B1247" s="16">
        <f t="shared" si="39"/>
        <v>5.03569623313825E-5</v>
      </c>
      <c r="C1247" s="16">
        <f t="shared" si="38"/>
        <v>4.9835739834919887E-7</v>
      </c>
    </row>
    <row r="1248" spans="1:3" x14ac:dyDescent="0.25">
      <c r="A1248" s="5">
        <v>1247</v>
      </c>
      <c r="B1248" s="16">
        <f t="shared" si="39"/>
        <v>4.9958585554541146E-5</v>
      </c>
      <c r="C1248" s="16">
        <f t="shared" si="38"/>
        <v>4.9258678508609728E-7</v>
      </c>
    </row>
    <row r="1249" spans="1:3" x14ac:dyDescent="0.25">
      <c r="A1249" s="5">
        <v>1248</v>
      </c>
      <c r="B1249" s="16">
        <f t="shared" si="39"/>
        <v>4.9563360358910924E-5</v>
      </c>
      <c r="C1249" s="16">
        <f t="shared" si="38"/>
        <v>4.8688299129340657E-7</v>
      </c>
    </row>
    <row r="1250" spans="1:3" x14ac:dyDescent="0.25">
      <c r="A1250" s="5">
        <v>1249</v>
      </c>
      <c r="B1250" s="16">
        <f t="shared" si="39"/>
        <v>4.9171261812154402E-5</v>
      </c>
      <c r="C1250" s="16">
        <f t="shared" si="38"/>
        <v>4.812452432506497E-7</v>
      </c>
    </row>
    <row r="1251" spans="1:3" x14ac:dyDescent="0.25">
      <c r="A1251" s="5">
        <v>1250</v>
      </c>
      <c r="B1251" s="16">
        <f t="shared" si="39"/>
        <v>4.8782265179175583E-5</v>
      </c>
      <c r="C1251" s="16">
        <f t="shared" si="38"/>
        <v>4.7567277619647171E-7</v>
      </c>
    </row>
    <row r="1252" spans="1:3" x14ac:dyDescent="0.25">
      <c r="A1252" s="5">
        <v>1251</v>
      </c>
      <c r="B1252" s="16">
        <f t="shared" si="39"/>
        <v>4.8396345920559282E-5</v>
      </c>
      <c r="C1252" s="16">
        <f t="shared" si="38"/>
        <v>4.7016483422489025E-7</v>
      </c>
    </row>
    <row r="1253" spans="1:3" x14ac:dyDescent="0.25">
      <c r="A1253" s="5">
        <v>1252</v>
      </c>
      <c r="B1253" s="16">
        <f t="shared" si="39"/>
        <v>4.8013479691022793E-5</v>
      </c>
      <c r="C1253" s="16">
        <f t="shared" si="38"/>
        <v>4.6472067018276122E-7</v>
      </c>
    </row>
    <row r="1254" spans="1:3" x14ac:dyDescent="0.25">
      <c r="A1254" s="5">
        <v>1253</v>
      </c>
      <c r="B1254" s="16">
        <f t="shared" si="39"/>
        <v>4.763364233788031E-5</v>
      </c>
      <c r="C1254" s="16">
        <f t="shared" si="38"/>
        <v>4.5933954556842367E-7</v>
      </c>
    </row>
    <row r="1255" spans="1:3" x14ac:dyDescent="0.25">
      <c r="A1255" s="5">
        <v>1254</v>
      </c>
      <c r="B1255" s="16">
        <f t="shared" si="39"/>
        <v>4.7256809899519489E-5</v>
      </c>
      <c r="C1255" s="16">
        <f t="shared" si="38"/>
        <v>4.5402073043152775E-7</v>
      </c>
    </row>
    <row r="1256" spans="1:3" x14ac:dyDescent="0.25">
      <c r="A1256" s="5">
        <v>1255</v>
      </c>
      <c r="B1256" s="16">
        <f t="shared" si="39"/>
        <v>4.6882958603889629E-5</v>
      </c>
      <c r="C1256" s="16">
        <f t="shared" si="38"/>
        <v>4.4876350327401013E-7</v>
      </c>
    </row>
    <row r="1257" spans="1:3" x14ac:dyDescent="0.25">
      <c r="A1257" s="5">
        <v>1256</v>
      </c>
      <c r="B1257" s="16">
        <f t="shared" si="39"/>
        <v>4.6512064867001837E-5</v>
      </c>
      <c r="C1257" s="16">
        <f t="shared" si="38"/>
        <v>4.4356715095222844E-7</v>
      </c>
    </row>
    <row r="1258" spans="1:3" x14ac:dyDescent="0.25">
      <c r="A1258" s="5">
        <v>1257</v>
      </c>
      <c r="B1258" s="16">
        <f t="shared" si="39"/>
        <v>4.6144105291441795E-5</v>
      </c>
      <c r="C1258" s="16">
        <f t="shared" si="38"/>
        <v>4.3843096858022086E-7</v>
      </c>
    </row>
    <row r="1259" spans="1:3" x14ac:dyDescent="0.25">
      <c r="A1259" s="5">
        <v>1258</v>
      </c>
      <c r="B1259" s="16">
        <f t="shared" si="39"/>
        <v>4.5779056664893233E-5</v>
      </c>
      <c r="C1259" s="16">
        <f t="shared" si="38"/>
        <v>4.3335425943408574E-7</v>
      </c>
    </row>
    <row r="1260" spans="1:3" x14ac:dyDescent="0.25">
      <c r="A1260" s="5">
        <v>1259</v>
      </c>
      <c r="B1260" s="16">
        <f t="shared" si="39"/>
        <v>4.5416895958673809E-5</v>
      </c>
      <c r="C1260" s="16">
        <f t="shared" si="38"/>
        <v>4.2833633485747567E-7</v>
      </c>
    </row>
    <row r="1261" spans="1:3" x14ac:dyDescent="0.25">
      <c r="A1261" s="5">
        <v>1260</v>
      </c>
      <c r="B1261" s="16">
        <f t="shared" si="39"/>
        <v>4.5057600326282662E-5</v>
      </c>
      <c r="C1261" s="16">
        <f t="shared" si="38"/>
        <v>4.2337651416817964E-7</v>
      </c>
    </row>
    <row r="1262" spans="1:3" x14ac:dyDescent="0.25">
      <c r="A1262" s="5">
        <v>1261</v>
      </c>
      <c r="B1262" s="16">
        <f t="shared" si="39"/>
        <v>4.4701147101958508E-5</v>
      </c>
      <c r="C1262" s="16">
        <f t="shared" si="38"/>
        <v>4.1847412456578211E-7</v>
      </c>
    </row>
    <row r="1263" spans="1:3" x14ac:dyDescent="0.25">
      <c r="A1263" s="5">
        <v>1262</v>
      </c>
      <c r="B1263" s="16">
        <f t="shared" si="39"/>
        <v>4.4347513799250501E-5</v>
      </c>
      <c r="C1263" s="16">
        <f t="shared" si="38"/>
        <v>4.1362850104040998E-7</v>
      </c>
    </row>
    <row r="1264" spans="1:3" x14ac:dyDescent="0.25">
      <c r="A1264" s="5">
        <v>1263</v>
      </c>
      <c r="B1264" s="16">
        <f t="shared" si="39"/>
        <v>4.3996678109599312E-5</v>
      </c>
      <c r="C1264" s="16">
        <f t="shared" si="38"/>
        <v>4.0883898628251379E-7</v>
      </c>
    </row>
    <row r="1265" spans="1:3" x14ac:dyDescent="0.25">
      <c r="A1265" s="5">
        <v>1264</v>
      </c>
      <c r="B1265" s="16">
        <f t="shared" si="39"/>
        <v>4.364861790092977E-5</v>
      </c>
      <c r="C1265" s="16">
        <f t="shared" si="38"/>
        <v>4.041049305937059E-7</v>
      </c>
    </row>
    <row r="1266" spans="1:3" x14ac:dyDescent="0.25">
      <c r="A1266" s="5">
        <v>1265</v>
      </c>
      <c r="B1266" s="16">
        <f t="shared" si="39"/>
        <v>4.3303311216254795E-5</v>
      </c>
      <c r="C1266" s="16">
        <f t="shared" si="38"/>
        <v>3.9942569179862899E-7</v>
      </c>
    </row>
    <row r="1267" spans="1:3" x14ac:dyDescent="0.25">
      <c r="A1267" s="5">
        <v>1266</v>
      </c>
      <c r="B1267" s="16">
        <f t="shared" si="39"/>
        <v>4.2960736272290486E-5</v>
      </c>
      <c r="C1267" s="16">
        <f t="shared" si="38"/>
        <v>3.9480063515784998E-7</v>
      </c>
    </row>
    <row r="1268" spans="1:3" x14ac:dyDescent="0.25">
      <c r="A1268" s="5">
        <v>1267</v>
      </c>
      <c r="B1268" s="16">
        <f t="shared" si="39"/>
        <v>4.2620871458081521E-5</v>
      </c>
      <c r="C1268" s="16">
        <f t="shared" si="38"/>
        <v>3.9022913328174836E-7</v>
      </c>
    </row>
    <row r="1269" spans="1:3" x14ac:dyDescent="0.25">
      <c r="A1269" s="5">
        <v>1268</v>
      </c>
      <c r="B1269" s="16">
        <f t="shared" si="39"/>
        <v>4.2283695333638075E-5</v>
      </c>
      <c r="C1269" s="16">
        <f t="shared" si="38"/>
        <v>3.8571056604541581E-7</v>
      </c>
    </row>
    <row r="1270" spans="1:3" x14ac:dyDescent="0.25">
      <c r="A1270" s="5">
        <v>1269</v>
      </c>
      <c r="B1270" s="16">
        <f t="shared" si="39"/>
        <v>4.1949186628583418E-5</v>
      </c>
      <c r="C1270" s="16">
        <f t="shared" si="38"/>
        <v>3.8124432050453967E-7</v>
      </c>
    </row>
    <row r="1271" spans="1:3" x14ac:dyDescent="0.25">
      <c r="A1271" s="5">
        <v>1270</v>
      </c>
      <c r="B1271" s="16">
        <f t="shared" si="39"/>
        <v>4.1617324240811993E-5</v>
      </c>
      <c r="C1271" s="16">
        <f t="shared" si="38"/>
        <v>3.768297908122489E-7</v>
      </c>
    </row>
    <row r="1272" spans="1:3" x14ac:dyDescent="0.25">
      <c r="A1272" s="5">
        <v>1271</v>
      </c>
      <c r="B1272" s="16">
        <f t="shared" si="39"/>
        <v>4.1288087235157976E-5</v>
      </c>
      <c r="C1272" s="16">
        <f t="shared" si="38"/>
        <v>3.7246637813693515E-7</v>
      </c>
    </row>
    <row r="1273" spans="1:3" x14ac:dyDescent="0.25">
      <c r="A1273" s="5">
        <v>1272</v>
      </c>
      <c r="B1273" s="16">
        <f t="shared" si="39"/>
        <v>4.096145484207514E-5</v>
      </c>
      <c r="C1273" s="16">
        <f t="shared" si="38"/>
        <v>3.6815349058102583E-7</v>
      </c>
    </row>
    <row r="1274" spans="1:3" x14ac:dyDescent="0.25">
      <c r="A1274" s="5">
        <v>1273</v>
      </c>
      <c r="B1274" s="16">
        <f t="shared" si="39"/>
        <v>4.0637406456325957E-5</v>
      </c>
      <c r="C1274" s="16">
        <f t="shared" si="38"/>
        <v>3.6389054310068053E-7</v>
      </c>
    </row>
    <row r="1275" spans="1:3" x14ac:dyDescent="0.25">
      <c r="A1275" s="5">
        <v>1274</v>
      </c>
      <c r="B1275" s="16">
        <f t="shared" si="39"/>
        <v>4.0315921635682312E-5</v>
      </c>
      <c r="C1275" s="16">
        <f t="shared" si="38"/>
        <v>3.5967695742644327E-7</v>
      </c>
    </row>
    <row r="1276" spans="1:3" x14ac:dyDescent="0.25">
      <c r="A1276" s="5">
        <v>1275</v>
      </c>
      <c r="B1276" s="16">
        <f t="shared" si="39"/>
        <v>3.9996980099635776E-5</v>
      </c>
      <c r="C1276" s="16">
        <f t="shared" si="38"/>
        <v>3.5551216198479437E-7</v>
      </c>
    </row>
    <row r="1277" spans="1:3" x14ac:dyDescent="0.25">
      <c r="A1277" s="5">
        <v>1276</v>
      </c>
      <c r="B1277" s="16">
        <f t="shared" si="39"/>
        <v>3.9680561728117945E-5</v>
      </c>
      <c r="C1277" s="16">
        <f t="shared" si="38"/>
        <v>3.513955918206136E-7</v>
      </c>
    </row>
    <row r="1278" spans="1:3" x14ac:dyDescent="0.25">
      <c r="A1278" s="5">
        <v>1277</v>
      </c>
      <c r="B1278" s="16">
        <f t="shared" si="39"/>
        <v>3.9366646560231599E-5</v>
      </c>
      <c r="C1278" s="16">
        <f t="shared" si="38"/>
        <v>3.4732668852054746E-7</v>
      </c>
    </row>
    <row r="1279" spans="1:3" x14ac:dyDescent="0.25">
      <c r="A1279" s="5">
        <v>1278</v>
      </c>
      <c r="B1279" s="16">
        <f t="shared" si="39"/>
        <v>3.905521479299132E-5</v>
      </c>
      <c r="C1279" s="16">
        <f t="shared" si="38"/>
        <v>3.4330490013726063E-7</v>
      </c>
    </row>
    <row r="1280" spans="1:3" x14ac:dyDescent="0.25">
      <c r="A1280" s="5">
        <v>1279</v>
      </c>
      <c r="B1280" s="16">
        <f t="shared" si="39"/>
        <v>3.8746246780074082E-5</v>
      </c>
      <c r="C1280" s="16">
        <f t="shared" si="38"/>
        <v>3.3932968111456366E-7</v>
      </c>
    </row>
    <row r="1281" spans="1:3" x14ac:dyDescent="0.25">
      <c r="A1281" s="5">
        <v>1280</v>
      </c>
      <c r="B1281" s="16">
        <f t="shared" si="39"/>
        <v>3.8439723030580038E-5</v>
      </c>
      <c r="C1281" s="16">
        <f t="shared" si="38"/>
        <v>3.3540049221340549E-7</v>
      </c>
    </row>
    <row r="1282" spans="1:3" x14ac:dyDescent="0.25">
      <c r="A1282" s="5">
        <v>1281</v>
      </c>
      <c r="B1282" s="16">
        <f t="shared" si="39"/>
        <v>3.8135624207803142E-5</v>
      </c>
      <c r="C1282" s="16">
        <f t="shared" ref="C1282:C1345" si="40">(1+VAL_VT*(1+VAL_VTS))^(-$A1282/12)</f>
        <v>3.3151680043872996E-7</v>
      </c>
    </row>
    <row r="1283" spans="1:3" x14ac:dyDescent="0.25">
      <c r="A1283" s="5">
        <v>1282</v>
      </c>
      <c r="B1283" s="16">
        <f t="shared" ref="B1283:B1346" si="41">(1+VAL_VT)^(-A1283/12)</f>
        <v>3.7833931128010939E-5</v>
      </c>
      <c r="C1283" s="16">
        <f t="shared" si="40"/>
        <v>3.2767807896717276E-7</v>
      </c>
    </row>
    <row r="1284" spans="1:3" x14ac:dyDescent="0.25">
      <c r="A1284" s="5">
        <v>1283</v>
      </c>
      <c r="B1284" s="16">
        <f t="shared" si="41"/>
        <v>3.7534624759234564E-5</v>
      </c>
      <c r="C1284" s="16">
        <f t="shared" si="40"/>
        <v>3.2388380707559616E-7</v>
      </c>
    </row>
    <row r="1285" spans="1:3" x14ac:dyDescent="0.25">
      <c r="A1285" s="5">
        <v>1284</v>
      </c>
      <c r="B1285" s="16">
        <f t="shared" si="41"/>
        <v>3.7237686220068307E-5</v>
      </c>
      <c r="C1285" s="16">
        <f t="shared" si="40"/>
        <v>3.201334700704573E-7</v>
      </c>
    </row>
    <row r="1286" spans="1:3" x14ac:dyDescent="0.25">
      <c r="A1286" s="5">
        <v>1285</v>
      </c>
      <c r="B1286" s="16">
        <f t="shared" si="41"/>
        <v>3.694309677847811E-5</v>
      </c>
      <c r="C1286" s="16">
        <f t="shared" si="40"/>
        <v>3.1642655921798292E-7</v>
      </c>
    </row>
    <row r="1287" spans="1:3" x14ac:dyDescent="0.25">
      <c r="A1287" s="5">
        <v>1286</v>
      </c>
      <c r="B1287" s="16">
        <f t="shared" si="41"/>
        <v>3.6650837850620253E-5</v>
      </c>
      <c r="C1287" s="16">
        <f t="shared" si="40"/>
        <v>3.1276257167516844E-7</v>
      </c>
    </row>
    <row r="1288" spans="1:3" x14ac:dyDescent="0.25">
      <c r="A1288" s="5">
        <v>1287</v>
      </c>
      <c r="B1288" s="16">
        <f t="shared" si="41"/>
        <v>3.6360890999668859E-5</v>
      </c>
      <c r="C1288" s="16">
        <f t="shared" si="40"/>
        <v>3.0914101042156071E-7</v>
      </c>
    </row>
    <row r="1289" spans="1:3" x14ac:dyDescent="0.25">
      <c r="A1289" s="5">
        <v>1288</v>
      </c>
      <c r="B1289" s="16">
        <f t="shared" si="41"/>
        <v>3.6073237934652712E-5</v>
      </c>
      <c r="C1289" s="16">
        <f t="shared" si="40"/>
        <v>3.0556138419183775E-7</v>
      </c>
    </row>
    <row r="1290" spans="1:3" x14ac:dyDescent="0.25">
      <c r="A1290" s="5">
        <v>1289</v>
      </c>
      <c r="B1290" s="16">
        <f t="shared" si="41"/>
        <v>3.5787860509301491E-5</v>
      </c>
      <c r="C1290" s="16">
        <f t="shared" si="40"/>
        <v>3.0202320740917148E-7</v>
      </c>
    </row>
    <row r="1291" spans="1:3" x14ac:dyDescent="0.25">
      <c r="A1291" s="5">
        <v>1290</v>
      </c>
      <c r="B1291" s="16">
        <f t="shared" si="41"/>
        <v>3.5504740720901239E-5</v>
      </c>
      <c r="C1291" s="16">
        <f t="shared" si="40"/>
        <v>2.9852600011935749E-7</v>
      </c>
    </row>
    <row r="1292" spans="1:3" x14ac:dyDescent="0.25">
      <c r="A1292" s="5">
        <v>1291</v>
      </c>
      <c r="B1292" s="16">
        <f t="shared" si="41"/>
        <v>3.5223860709158227E-5</v>
      </c>
      <c r="C1292" s="16">
        <f t="shared" si="40"/>
        <v>2.9506928792570734E-7</v>
      </c>
    </row>
    <row r="1293" spans="1:3" x14ac:dyDescent="0.25">
      <c r="A1293" s="5">
        <v>1292</v>
      </c>
      <c r="B1293" s="16">
        <f t="shared" si="41"/>
        <v>3.4945202755072733E-5</v>
      </c>
      <c r="C1293" s="16">
        <f t="shared" si="40"/>
        <v>2.9165260192470026E-7</v>
      </c>
    </row>
    <row r="1294" spans="1:3" x14ac:dyDescent="0.25">
      <c r="A1294" s="5">
        <v>1293</v>
      </c>
      <c r="B1294" s="16">
        <f t="shared" si="41"/>
        <v>3.466874927982101E-5</v>
      </c>
      <c r="C1294" s="16">
        <f t="shared" si="40"/>
        <v>2.8827547864237422E-7</v>
      </c>
    </row>
    <row r="1295" spans="1:3" x14ac:dyDescent="0.25">
      <c r="A1295" s="5">
        <v>1294</v>
      </c>
      <c r="B1295" s="16">
        <f t="shared" si="41"/>
        <v>3.4394482843646281E-5</v>
      </c>
      <c r="C1295" s="16">
        <f t="shared" si="40"/>
        <v>2.8493745997145447E-7</v>
      </c>
    </row>
    <row r="1296" spans="1:3" x14ac:dyDescent="0.25">
      <c r="A1296" s="5">
        <v>1295</v>
      </c>
      <c r="B1296" s="16">
        <f t="shared" si="41"/>
        <v>3.4122386144758668E-5</v>
      </c>
      <c r="C1296" s="16">
        <f t="shared" si="40"/>
        <v>2.8163809310921393E-7</v>
      </c>
    </row>
    <row r="1297" spans="1:3" x14ac:dyDescent="0.25">
      <c r="A1297" s="5">
        <v>1296</v>
      </c>
      <c r="B1297" s="16">
        <f t="shared" si="41"/>
        <v>3.3852442018243914E-5</v>
      </c>
      <c r="C1297" s="16">
        <f t="shared" si="40"/>
        <v>2.7837693049604983E-7</v>
      </c>
    </row>
    <row r="1298" spans="1:3" x14ac:dyDescent="0.25">
      <c r="A1298" s="5">
        <v>1297</v>
      </c>
      <c r="B1298" s="16">
        <f t="shared" si="41"/>
        <v>3.3584633434980137E-5</v>
      </c>
      <c r="C1298" s="16">
        <f t="shared" si="40"/>
        <v>2.751535297547681E-7</v>
      </c>
    </row>
    <row r="1299" spans="1:3" x14ac:dyDescent="0.25">
      <c r="A1299" s="5">
        <v>1298</v>
      </c>
      <c r="B1299" s="16">
        <f t="shared" si="41"/>
        <v>3.33189435005639E-5</v>
      </c>
      <c r="C1299" s="16">
        <f t="shared" si="40"/>
        <v>2.7196745363058108E-7</v>
      </c>
    </row>
    <row r="1300" spans="1:3" x14ac:dyDescent="0.25">
      <c r="A1300" s="5">
        <v>1299</v>
      </c>
      <c r="B1300" s="16">
        <f t="shared" si="41"/>
        <v>3.3055355454244395E-5</v>
      </c>
      <c r="C1300" s="16">
        <f t="shared" si="40"/>
        <v>2.6881826993179179E-7</v>
      </c>
    </row>
    <row r="1301" spans="1:3" x14ac:dyDescent="0.25">
      <c r="A1301" s="5">
        <v>1300</v>
      </c>
      <c r="B1301" s="16">
        <f t="shared" si="41"/>
        <v>3.2793852667866078E-5</v>
      </c>
      <c r="C1301" s="16">
        <f t="shared" si="40"/>
        <v>2.6570555147116358E-7</v>
      </c>
    </row>
    <row r="1302" spans="1:3" x14ac:dyDescent="0.25">
      <c r="A1302" s="5">
        <v>1301</v>
      </c>
      <c r="B1302" s="16">
        <f t="shared" si="41"/>
        <v>3.2534418644819512E-5</v>
      </c>
      <c r="C1302" s="16">
        <f t="shared" si="40"/>
        <v>2.6262887600797504E-7</v>
      </c>
    </row>
    <row r="1303" spans="1:3" x14ac:dyDescent="0.25">
      <c r="A1303" s="5">
        <v>1302</v>
      </c>
      <c r="B1303" s="16">
        <f t="shared" si="41"/>
        <v>3.2277037019001094E-5</v>
      </c>
      <c r="C1303" s="16">
        <f t="shared" si="40"/>
        <v>2.5958782619074548E-7</v>
      </c>
    </row>
    <row r="1304" spans="1:3" x14ac:dyDescent="0.25">
      <c r="A1304" s="5">
        <v>1303</v>
      </c>
      <c r="B1304" s="16">
        <f t="shared" si="41"/>
        <v>3.2021691553780242E-5</v>
      </c>
      <c r="C1304" s="16">
        <f t="shared" si="40"/>
        <v>2.5658198950061537E-7</v>
      </c>
    </row>
    <row r="1305" spans="1:3" x14ac:dyDescent="0.25">
      <c r="A1305" s="5">
        <v>1304</v>
      </c>
      <c r="B1305" s="16">
        <f t="shared" si="41"/>
        <v>3.1768366140975237E-5</v>
      </c>
      <c r="C1305" s="16">
        <f t="shared" si="40"/>
        <v>2.5361095819539138E-7</v>
      </c>
    </row>
    <row r="1306" spans="1:3" x14ac:dyDescent="0.25">
      <c r="A1306" s="5">
        <v>1305</v>
      </c>
      <c r="B1306" s="16">
        <f t="shared" si="41"/>
        <v>3.1517044799837312E-5</v>
      </c>
      <c r="C1306" s="16">
        <f t="shared" si="40"/>
        <v>2.506743292542383E-7</v>
      </c>
    </row>
    <row r="1307" spans="1:3" x14ac:dyDescent="0.25">
      <c r="A1307" s="5">
        <v>1306</v>
      </c>
      <c r="B1307" s="16">
        <f t="shared" si="41"/>
        <v>3.1267711676042056E-5</v>
      </c>
      <c r="C1307" s="16">
        <f t="shared" si="40"/>
        <v>2.4777170432300414E-7</v>
      </c>
    </row>
    <row r="1308" spans="1:3" x14ac:dyDescent="0.25">
      <c r="A1308" s="5">
        <v>1307</v>
      </c>
      <c r="B1308" s="16">
        <f t="shared" si="41"/>
        <v>3.1020351040689672E-5</v>
      </c>
      <c r="C1308" s="16">
        <f t="shared" si="40"/>
        <v>2.4490268966018583E-7</v>
      </c>
    </row>
    <row r="1309" spans="1:3" x14ac:dyDescent="0.25">
      <c r="A1309" s="5">
        <v>1308</v>
      </c>
      <c r="B1309" s="16">
        <f t="shared" si="41"/>
        <v>3.0774947289312646E-5</v>
      </c>
      <c r="C1309" s="16">
        <f t="shared" si="40"/>
        <v>2.4206689608352159E-7</v>
      </c>
    </row>
    <row r="1310" spans="1:3" x14ac:dyDescent="0.25">
      <c r="A1310" s="5">
        <v>1309</v>
      </c>
      <c r="B1310" s="16">
        <f t="shared" si="41"/>
        <v>3.0531484940891008E-5</v>
      </c>
      <c r="C1310" s="16">
        <f t="shared" si="40"/>
        <v>2.3926393891718949E-7</v>
      </c>
    </row>
    <row r="1311" spans="1:3" x14ac:dyDescent="0.25">
      <c r="A1311" s="5">
        <v>1310</v>
      </c>
      <c r="B1311" s="16">
        <f t="shared" si="41"/>
        <v>3.0289948636876244E-5</v>
      </c>
      <c r="C1311" s="16">
        <f t="shared" si="40"/>
        <v>2.3649343793963598E-7</v>
      </c>
    </row>
    <row r="1312" spans="1:3" x14ac:dyDescent="0.25">
      <c r="A1312" s="5">
        <v>1311</v>
      </c>
      <c r="B1312" s="16">
        <f t="shared" si="41"/>
        <v>3.0050323140222204E-5</v>
      </c>
      <c r="C1312" s="16">
        <f t="shared" si="40"/>
        <v>2.3375501733199268E-7</v>
      </c>
    </row>
    <row r="1313" spans="1:3" x14ac:dyDescent="0.25">
      <c r="A1313" s="5">
        <v>1312</v>
      </c>
      <c r="B1313" s="16">
        <f t="shared" si="41"/>
        <v>2.9812593334423733E-5</v>
      </c>
      <c r="C1313" s="16">
        <f t="shared" si="40"/>
        <v>2.3104830562709866E-7</v>
      </c>
    </row>
    <row r="1314" spans="1:3" x14ac:dyDescent="0.25">
      <c r="A1314" s="5">
        <v>1313</v>
      </c>
      <c r="B1314" s="16">
        <f t="shared" si="41"/>
        <v>2.9576744222563217E-5</v>
      </c>
      <c r="C1314" s="16">
        <f t="shared" si="40"/>
        <v>2.2837293565910903E-7</v>
      </c>
    </row>
    <row r="1315" spans="1:3" x14ac:dyDescent="0.25">
      <c r="A1315" s="5">
        <v>1314</v>
      </c>
      <c r="B1315" s="16">
        <f t="shared" si="41"/>
        <v>2.934276092636461E-5</v>
      </c>
      <c r="C1315" s="16">
        <f t="shared" si="40"/>
        <v>2.2572854451369156E-7</v>
      </c>
    </row>
    <row r="1316" spans="1:3" x14ac:dyDescent="0.25">
      <c r="A1316" s="5">
        <v>1315</v>
      </c>
      <c r="B1316" s="16">
        <f t="shared" si="41"/>
        <v>2.9110628685254739E-5</v>
      </c>
      <c r="C1316" s="16">
        <f t="shared" si="40"/>
        <v>2.2311477347879585E-7</v>
      </c>
    </row>
    <row r="1317" spans="1:3" x14ac:dyDescent="0.25">
      <c r="A1317" s="5">
        <v>1316</v>
      </c>
      <c r="B1317" s="16">
        <f t="shared" si="41"/>
        <v>2.8880332855432014E-5</v>
      </c>
      <c r="C1317" s="16">
        <f t="shared" si="40"/>
        <v>2.2053126799599274E-7</v>
      </c>
    </row>
    <row r="1318" spans="1:3" x14ac:dyDescent="0.25">
      <c r="A1318" s="5">
        <v>1317</v>
      </c>
      <c r="B1318" s="16">
        <f t="shared" si="41"/>
        <v>2.865185890894299E-5</v>
      </c>
      <c r="C1318" s="16">
        <f t="shared" si="40"/>
        <v>2.1797767761238101E-7</v>
      </c>
    </row>
    <row r="1319" spans="1:3" x14ac:dyDescent="0.25">
      <c r="A1319" s="5">
        <v>1318</v>
      </c>
      <c r="B1319" s="16">
        <f t="shared" si="41"/>
        <v>2.842519243276553E-5</v>
      </c>
      <c r="C1319" s="16">
        <f t="shared" si="40"/>
        <v>2.1545365593304698E-7</v>
      </c>
    </row>
    <row r="1320" spans="1:3" x14ac:dyDescent="0.25">
      <c r="A1320" s="5">
        <v>1319</v>
      </c>
      <c r="B1320" s="16">
        <f t="shared" si="41"/>
        <v>2.8200319127899729E-5</v>
      </c>
      <c r="C1320" s="16">
        <f t="shared" si="40"/>
        <v>2.1295886057407493E-7</v>
      </c>
    </row>
    <row r="1321" spans="1:3" x14ac:dyDescent="0.25">
      <c r="A1321" s="5">
        <v>1320</v>
      </c>
      <c r="B1321" s="16">
        <f t="shared" si="41"/>
        <v>2.7977224808466036E-5</v>
      </c>
      <c r="C1321" s="16">
        <f t="shared" si="40"/>
        <v>2.1049295311610571E-7</v>
      </c>
    </row>
    <row r="1322" spans="1:3" x14ac:dyDescent="0.25">
      <c r="A1322" s="5">
        <v>1321</v>
      </c>
      <c r="B1322" s="16">
        <f t="shared" si="41"/>
        <v>2.7755895400809986E-5</v>
      </c>
      <c r="C1322" s="16">
        <f t="shared" si="40"/>
        <v>2.0805559905842552E-7</v>
      </c>
    </row>
    <row r="1323" spans="1:3" x14ac:dyDescent="0.25">
      <c r="A1323" s="5">
        <v>1322</v>
      </c>
      <c r="B1323" s="16">
        <f t="shared" si="41"/>
        <v>2.7536316942614798E-5</v>
      </c>
      <c r="C1323" s="16">
        <f t="shared" si="40"/>
        <v>2.056464677735964E-7</v>
      </c>
    </row>
    <row r="1324" spans="1:3" x14ac:dyDescent="0.25">
      <c r="A1324" s="5">
        <v>1323</v>
      </c>
      <c r="B1324" s="16">
        <f t="shared" si="41"/>
        <v>2.7318475582020164E-5</v>
      </c>
      <c r="C1324" s="16">
        <f t="shared" si="40"/>
        <v>2.0326523246260261E-7</v>
      </c>
    </row>
    <row r="1325" spans="1:3" x14ac:dyDescent="0.25">
      <c r="A1325" s="5">
        <v>1324</v>
      </c>
      <c r="B1325" s="16">
        <f t="shared" si="41"/>
        <v>2.7102357576748826E-5</v>
      </c>
      <c r="C1325" s="16">
        <f t="shared" si="40"/>
        <v>2.0091157011052043E-7</v>
      </c>
    </row>
    <row r="1326" spans="1:3" x14ac:dyDescent="0.25">
      <c r="A1326" s="5">
        <v>1325</v>
      </c>
      <c r="B1326" s="16">
        <f t="shared" si="41"/>
        <v>2.688794929323927E-5</v>
      </c>
      <c r="C1326" s="16">
        <f t="shared" si="40"/>
        <v>1.9858516144270339E-7</v>
      </c>
    </row>
    <row r="1327" spans="1:3" x14ac:dyDescent="0.25">
      <c r="A1327" s="5">
        <v>1326</v>
      </c>
      <c r="B1327" s="16">
        <f t="shared" si="41"/>
        <v>2.6675237205786037E-5</v>
      </c>
      <c r="C1327" s="16">
        <f t="shared" si="40"/>
        <v>1.9628569088147116E-7</v>
      </c>
    </row>
    <row r="1328" spans="1:3" x14ac:dyDescent="0.25">
      <c r="A1328" s="5">
        <v>1327</v>
      </c>
      <c r="B1328" s="16">
        <f t="shared" si="41"/>
        <v>2.6464207895686156E-5</v>
      </c>
      <c r="C1328" s="16">
        <f t="shared" si="40"/>
        <v>1.9401284650330063E-7</v>
      </c>
    </row>
    <row r="1329" spans="1:3" x14ac:dyDescent="0.25">
      <c r="A1329" s="5">
        <v>1328</v>
      </c>
      <c r="B1329" s="16">
        <f t="shared" si="41"/>
        <v>2.6254848050392764E-5</v>
      </c>
      <c r="C1329" s="16">
        <f t="shared" si="40"/>
        <v>1.9176631999651533E-7</v>
      </c>
    </row>
    <row r="1330" spans="1:3" x14ac:dyDescent="0.25">
      <c r="A1330" s="5">
        <v>1329</v>
      </c>
      <c r="B1330" s="16">
        <f t="shared" si="41"/>
        <v>2.6047144462675427E-5</v>
      </c>
      <c r="C1330" s="16">
        <f t="shared" si="40"/>
        <v>1.8954580661946196E-7</v>
      </c>
    </row>
    <row r="1331" spans="1:3" x14ac:dyDescent="0.25">
      <c r="A1331" s="5">
        <v>1330</v>
      </c>
      <c r="B1331" s="16">
        <f t="shared" si="41"/>
        <v>2.5841084029786824E-5</v>
      </c>
      <c r="C1331" s="16">
        <f t="shared" si="40"/>
        <v>1.8735100515917151E-7</v>
      </c>
    </row>
    <row r="1332" spans="1:3" x14ac:dyDescent="0.25">
      <c r="A1332" s="5">
        <v>1331</v>
      </c>
      <c r="B1332" s="16">
        <f t="shared" si="41"/>
        <v>2.5636653752636095E-5</v>
      </c>
      <c r="C1332" s="16">
        <f t="shared" si="40"/>
        <v>1.8518161789049983E-7</v>
      </c>
    </row>
    <row r="1333" spans="1:3" x14ac:dyDescent="0.25">
      <c r="A1333" s="5">
        <v>1332</v>
      </c>
      <c r="B1333" s="16">
        <f t="shared" si="41"/>
        <v>2.5433840734969123E-5</v>
      </c>
      <c r="C1333" s="16">
        <f t="shared" si="40"/>
        <v>1.8303735053574416E-7</v>
      </c>
    </row>
    <row r="1334" spans="1:3" x14ac:dyDescent="0.25">
      <c r="A1334" s="5">
        <v>1333</v>
      </c>
      <c r="B1334" s="16">
        <f t="shared" si="41"/>
        <v>2.5232632182554557E-5</v>
      </c>
      <c r="C1334" s="16">
        <f t="shared" si="40"/>
        <v>1.8091791222471806E-7</v>
      </c>
    </row>
    <row r="1335" spans="1:3" x14ac:dyDescent="0.25">
      <c r="A1335" s="5">
        <v>1334</v>
      </c>
      <c r="B1335" s="16">
        <f t="shared" si="41"/>
        <v>2.5033015402377066E-5</v>
      </c>
      <c r="C1335" s="16">
        <f t="shared" si="40"/>
        <v>1.7882301545530111E-7</v>
      </c>
    </row>
    <row r="1336" spans="1:3" x14ac:dyDescent="0.25">
      <c r="A1336" s="5">
        <v>1335</v>
      </c>
      <c r="B1336" s="16">
        <f t="shared" si="41"/>
        <v>2.4834977801836535E-5</v>
      </c>
      <c r="C1336" s="16">
        <f t="shared" si="40"/>
        <v>1.7675237605443696E-7</v>
      </c>
    </row>
    <row r="1337" spans="1:3" x14ac:dyDescent="0.25">
      <c r="A1337" s="5">
        <v>1336</v>
      </c>
      <c r="B1337" s="16">
        <f t="shared" si="41"/>
        <v>2.4638506887953459E-5</v>
      </c>
      <c r="C1337" s="16">
        <f t="shared" si="40"/>
        <v>1.7470571313958322E-7</v>
      </c>
    </row>
    <row r="1338" spans="1:3" x14ac:dyDescent="0.25">
      <c r="A1338" s="5">
        <v>1337</v>
      </c>
      <c r="B1338" s="16">
        <f t="shared" si="41"/>
        <v>2.4443590266581177E-5</v>
      </c>
      <c r="C1338" s="16">
        <f t="shared" si="40"/>
        <v>1.7268274908061154E-7</v>
      </c>
    </row>
    <row r="1339" spans="1:3" x14ac:dyDescent="0.25">
      <c r="A1339" s="5">
        <v>1338</v>
      </c>
      <c r="B1339" s="16">
        <f t="shared" si="41"/>
        <v>2.4250215641623651E-5</v>
      </c>
      <c r="C1339" s="16">
        <f t="shared" si="40"/>
        <v>1.7068320946214876E-7</v>
      </c>
    </row>
    <row r="1340" spans="1:3" x14ac:dyDescent="0.25">
      <c r="A1340" s="5">
        <v>1339</v>
      </c>
      <c r="B1340" s="16">
        <f t="shared" si="41"/>
        <v>2.4058370814260122E-5</v>
      </c>
      <c r="C1340" s="16">
        <f t="shared" si="40"/>
        <v>1.6870682304634858E-7</v>
      </c>
    </row>
    <row r="1341" spans="1:3" x14ac:dyDescent="0.25">
      <c r="A1341" s="5">
        <v>1340</v>
      </c>
      <c r="B1341" s="16">
        <f t="shared" si="41"/>
        <v>2.3868043682175223E-5</v>
      </c>
      <c r="C1341" s="16">
        <f t="shared" si="40"/>
        <v>1.667533217361002E-7</v>
      </c>
    </row>
    <row r="1342" spans="1:3" x14ac:dyDescent="0.25">
      <c r="A1342" s="5">
        <v>1341</v>
      </c>
      <c r="B1342" s="16">
        <f t="shared" si="41"/>
        <v>2.3679222238795863E-5</v>
      </c>
      <c r="C1342" s="16">
        <f t="shared" si="40"/>
        <v>1.648224405386625E-7</v>
      </c>
    </row>
    <row r="1343" spans="1:3" x14ac:dyDescent="0.25">
      <c r="A1343" s="5">
        <v>1342</v>
      </c>
      <c r="B1343" s="16">
        <f t="shared" si="41"/>
        <v>2.3491894572533501E-5</v>
      </c>
      <c r="C1343" s="16">
        <f t="shared" si="40"/>
        <v>1.6291391752971428E-7</v>
      </c>
    </row>
    <row r="1344" spans="1:3" x14ac:dyDescent="0.25">
      <c r="A1344" s="5">
        <v>1343</v>
      </c>
      <c r="B1344" s="16">
        <f t="shared" si="41"/>
        <v>2.330604886603284E-5</v>
      </c>
      <c r="C1344" s="16">
        <f t="shared" si="40"/>
        <v>1.6102749381782613E-7</v>
      </c>
    </row>
    <row r="1345" spans="1:3" x14ac:dyDescent="0.25">
      <c r="A1345" s="5">
        <v>1344</v>
      </c>
      <c r="B1345" s="16">
        <f t="shared" si="41"/>
        <v>2.3121673395426478E-5</v>
      </c>
      <c r="C1345" s="16">
        <f t="shared" si="40"/>
        <v>1.5916291350934281E-7</v>
      </c>
    </row>
    <row r="1346" spans="1:3" x14ac:dyDescent="0.25">
      <c r="A1346" s="5">
        <v>1345</v>
      </c>
      <c r="B1346" s="16">
        <f t="shared" si="41"/>
        <v>2.2938756529595035E-5</v>
      </c>
      <c r="C1346" s="16">
        <f t="shared" ref="C1346:C1409" si="42">(1+VAL_VT*(1+VAL_VTS))^(-$A1346/12)</f>
        <v>1.573199236736678E-7</v>
      </c>
    </row>
    <row r="1347" spans="1:3" x14ac:dyDescent="0.25">
      <c r="A1347" s="5">
        <v>1346</v>
      </c>
      <c r="B1347" s="16">
        <f t="shared" ref="B1347:B1410" si="43">(1+VAL_VT)^(-A1347/12)</f>
        <v>2.2757286729433683E-5</v>
      </c>
      <c r="C1347" s="16">
        <f t="shared" si="42"/>
        <v>1.554982743089577E-7</v>
      </c>
    </row>
    <row r="1348" spans="1:3" x14ac:dyDescent="0.25">
      <c r="A1348" s="5">
        <v>1347</v>
      </c>
      <c r="B1348" s="16">
        <f t="shared" si="43"/>
        <v>2.2577252547124107E-5</v>
      </c>
      <c r="C1348" s="16">
        <f t="shared" si="42"/>
        <v>1.5369771830820595E-7</v>
      </c>
    </row>
    <row r="1349" spans="1:3" x14ac:dyDescent="0.25">
      <c r="A1349" s="5">
        <v>1348</v>
      </c>
      <c r="B1349" s="16">
        <f t="shared" si="43"/>
        <v>2.2398642625412259E-5</v>
      </c>
      <c r="C1349" s="16">
        <f t="shared" si="42"/>
        <v>1.5191801142572443E-7</v>
      </c>
    </row>
    <row r="1350" spans="1:3" x14ac:dyDescent="0.25">
      <c r="A1350" s="5">
        <v>1349</v>
      </c>
      <c r="B1350" s="16">
        <f t="shared" si="43"/>
        <v>2.2221445696891963E-5</v>
      </c>
      <c r="C1350" s="16">
        <f t="shared" si="42"/>
        <v>1.5015891224401022E-7</v>
      </c>
    </row>
    <row r="1351" spans="1:3" x14ac:dyDescent="0.25">
      <c r="A1351" s="5">
        <v>1350</v>
      </c>
      <c r="B1351" s="16">
        <f t="shared" si="43"/>
        <v>2.2045650583294248E-5</v>
      </c>
      <c r="C1351" s="16">
        <f t="shared" si="42"/>
        <v>1.4842018214099882E-7</v>
      </c>
    </row>
    <row r="1352" spans="1:3" x14ac:dyDescent="0.25">
      <c r="A1352" s="5">
        <v>1351</v>
      </c>
      <c r="B1352" s="16">
        <f t="shared" si="43"/>
        <v>2.1871246194781908E-5</v>
      </c>
      <c r="C1352" s="16">
        <f t="shared" si="42"/>
        <v>1.4670158525769436E-7</v>
      </c>
    </row>
    <row r="1353" spans="1:3" x14ac:dyDescent="0.25">
      <c r="A1353" s="5">
        <v>1352</v>
      </c>
      <c r="B1353" s="16">
        <f t="shared" si="43"/>
        <v>2.1698221529250223E-5</v>
      </c>
      <c r="C1353" s="16">
        <f t="shared" si="42"/>
        <v>1.4500288846617425E-7</v>
      </c>
    </row>
    <row r="1354" spans="1:3" x14ac:dyDescent="0.25">
      <c r="A1354" s="5">
        <v>1353</v>
      </c>
      <c r="B1354" s="16">
        <f t="shared" si="43"/>
        <v>2.1526565671632589E-5</v>
      </c>
      <c r="C1354" s="16">
        <f t="shared" si="42"/>
        <v>1.4332386133796757E-7</v>
      </c>
    </row>
    <row r="1355" spans="1:3" x14ac:dyDescent="0.25">
      <c r="A1355" s="5">
        <v>1354</v>
      </c>
      <c r="B1355" s="16">
        <f t="shared" si="43"/>
        <v>2.1356267793212254E-5</v>
      </c>
      <c r="C1355" s="16">
        <f t="shared" si="42"/>
        <v>1.4166427611279492E-7</v>
      </c>
    </row>
    <row r="1356" spans="1:3" x14ac:dyDescent="0.25">
      <c r="A1356" s="5">
        <v>1355</v>
      </c>
      <c r="B1356" s="16">
        <f t="shared" si="43"/>
        <v>2.1187317150938929E-5</v>
      </c>
      <c r="C1356" s="16">
        <f t="shared" si="42"/>
        <v>1.4002390766767482E-7</v>
      </c>
    </row>
    <row r="1357" spans="1:3" x14ac:dyDescent="0.25">
      <c r="A1357" s="5">
        <v>1356</v>
      </c>
      <c r="B1357" s="16">
        <f t="shared" si="43"/>
        <v>2.1019703086751339E-5</v>
      </c>
      <c r="C1357" s="16">
        <f t="shared" si="42"/>
        <v>1.3840253348638503E-7</v>
      </c>
    </row>
    <row r="1358" spans="1:3" x14ac:dyDescent="0.25">
      <c r="A1358" s="5">
        <v>1357</v>
      </c>
      <c r="B1358" s="16">
        <f t="shared" si="43"/>
        <v>2.0853415026904596E-5</v>
      </c>
      <c r="C1358" s="16">
        <f t="shared" si="42"/>
        <v>1.3679993362927626E-7</v>
      </c>
    </row>
    <row r="1359" spans="1:3" x14ac:dyDescent="0.25">
      <c r="A1359" s="5">
        <v>1358</v>
      </c>
      <c r="B1359" s="16">
        <f t="shared" si="43"/>
        <v>2.0688442481303367E-5</v>
      </c>
      <c r="C1359" s="16">
        <f t="shared" si="42"/>
        <v>1.3521589070344139E-7</v>
      </c>
    </row>
    <row r="1360" spans="1:3" x14ac:dyDescent="0.25">
      <c r="A1360" s="5">
        <v>1359</v>
      </c>
      <c r="B1360" s="16">
        <f t="shared" si="43"/>
        <v>2.0524775042840116E-5</v>
      </c>
      <c r="C1360" s="16">
        <f t="shared" si="42"/>
        <v>1.3365018983322272E-7</v>
      </c>
    </row>
    <row r="1361" spans="1:3" x14ac:dyDescent="0.25">
      <c r="A1361" s="5">
        <v>1360</v>
      </c>
      <c r="B1361" s="16">
        <f t="shared" si="43"/>
        <v>2.03624023867384E-5</v>
      </c>
      <c r="C1361" s="16">
        <f t="shared" si="42"/>
        <v>1.3210261863106466E-7</v>
      </c>
    </row>
    <row r="1362" spans="1:3" x14ac:dyDescent="0.25">
      <c r="A1362" s="5">
        <v>1361</v>
      </c>
      <c r="B1362" s="16">
        <f t="shared" si="43"/>
        <v>2.0201314269901767E-5</v>
      </c>
      <c r="C1362" s="16">
        <f t="shared" si="42"/>
        <v>1.3057296716870448E-7</v>
      </c>
    </row>
    <row r="1363" spans="1:3" x14ac:dyDescent="0.25">
      <c r="A1363" s="5">
        <v>1362</v>
      </c>
      <c r="B1363" s="16">
        <f t="shared" si="43"/>
        <v>2.0041500530267481E-5</v>
      </c>
      <c r="C1363" s="16">
        <f t="shared" si="42"/>
        <v>1.2906102794869478E-7</v>
      </c>
    </row>
    <row r="1364" spans="1:3" x14ac:dyDescent="0.25">
      <c r="A1364" s="5">
        <v>1363</v>
      </c>
      <c r="B1364" s="16">
        <f t="shared" si="43"/>
        <v>1.9882951086165391E-5</v>
      </c>
      <c r="C1364" s="16">
        <f t="shared" si="42"/>
        <v>1.2756659587625609E-7</v>
      </c>
    </row>
    <row r="1365" spans="1:3" x14ac:dyDescent="0.25">
      <c r="A1365" s="5">
        <v>1364</v>
      </c>
      <c r="B1365" s="16">
        <f t="shared" si="43"/>
        <v>1.9725655935682006E-5</v>
      </c>
      <c r="C1365" s="16">
        <f t="shared" si="42"/>
        <v>1.2608946823145579E-7</v>
      </c>
    </row>
    <row r="1366" spans="1:3" x14ac:dyDescent="0.25">
      <c r="A1366" s="5">
        <v>1365</v>
      </c>
      <c r="B1366" s="16">
        <f t="shared" si="43"/>
        <v>1.9569605156029642E-5</v>
      </c>
      <c r="C1366" s="16">
        <f t="shared" si="42"/>
        <v>1.2462944464171086E-7</v>
      </c>
    </row>
    <row r="1367" spans="1:3" x14ac:dyDescent="0.25">
      <c r="A1367" s="5">
        <v>1366</v>
      </c>
      <c r="B1367" s="16">
        <f t="shared" si="43"/>
        <v>1.9414788902920215E-5</v>
      </c>
      <c r="C1367" s="16">
        <f t="shared" si="42"/>
        <v>1.2318632705460443E-7</v>
      </c>
    </row>
    <row r="1368" spans="1:3" x14ac:dyDescent="0.25">
      <c r="A1368" s="5">
        <v>1367</v>
      </c>
      <c r="B1368" s="16">
        <f t="shared" si="43"/>
        <v>1.9261197409944498E-5</v>
      </c>
      <c r="C1368" s="16">
        <f t="shared" si="42"/>
        <v>1.217599197110215E-7</v>
      </c>
    </row>
    <row r="1369" spans="1:3" x14ac:dyDescent="0.25">
      <c r="A1369" s="5">
        <v>1368</v>
      </c>
      <c r="B1369" s="16">
        <f t="shared" si="43"/>
        <v>1.9108820987955764E-5</v>
      </c>
      <c r="C1369" s="16">
        <f t="shared" si="42"/>
        <v>1.2035002911859569E-7</v>
      </c>
    </row>
    <row r="1370" spans="1:3" x14ac:dyDescent="0.25">
      <c r="A1370" s="5">
        <v>1369</v>
      </c>
      <c r="B1370" s="16">
        <f t="shared" si="43"/>
        <v>1.895765002445871E-5</v>
      </c>
      <c r="C1370" s="16">
        <f t="shared" si="42"/>
        <v>1.1895646402545776E-7</v>
      </c>
    </row>
    <row r="1371" spans="1:3" x14ac:dyDescent="0.25">
      <c r="A1371" s="5">
        <v>1370</v>
      </c>
      <c r="B1371" s="16">
        <f t="shared" si="43"/>
        <v>1.8807674983003045E-5</v>
      </c>
      <c r="C1371" s="16">
        <f t="shared" si="42"/>
        <v>1.1757903539429679E-7</v>
      </c>
    </row>
    <row r="1372" spans="1:3" x14ac:dyDescent="0.25">
      <c r="A1372" s="5">
        <v>1371</v>
      </c>
      <c r="B1372" s="16">
        <f t="shared" si="43"/>
        <v>1.8658886402581912E-5</v>
      </c>
      <c r="C1372" s="16">
        <f t="shared" si="42"/>
        <v>1.1621755637671536E-7</v>
      </c>
    </row>
    <row r="1373" spans="1:3" x14ac:dyDescent="0.25">
      <c r="A1373" s="5">
        <v>1372</v>
      </c>
      <c r="B1373" s="16">
        <f t="shared" si="43"/>
        <v>1.8511274897034927E-5</v>
      </c>
      <c r="C1373" s="16">
        <f t="shared" si="42"/>
        <v>1.1487184228788244E-7</v>
      </c>
    </row>
    <row r="1374" spans="1:3" x14ac:dyDescent="0.25">
      <c r="A1374" s="5">
        <v>1373</v>
      </c>
      <c r="B1374" s="16">
        <f t="shared" si="43"/>
        <v>1.8364831154456169E-5</v>
      </c>
      <c r="C1374" s="16">
        <f t="shared" si="42"/>
        <v>1.1354171058148208E-7</v>
      </c>
    </row>
    <row r="1375" spans="1:3" x14ac:dyDescent="0.25">
      <c r="A1375" s="5">
        <v>1374</v>
      </c>
      <c r="B1375" s="16">
        <f t="shared" si="43"/>
        <v>1.8219545936606821E-5</v>
      </c>
      <c r="C1375" s="16">
        <f t="shared" si="42"/>
        <v>1.1222698082495212E-7</v>
      </c>
    </row>
    <row r="1376" spans="1:3" x14ac:dyDescent="0.25">
      <c r="A1376" s="5">
        <v>1375</v>
      </c>
      <c r="B1376" s="16">
        <f t="shared" si="43"/>
        <v>1.8075410078332161E-5</v>
      </c>
      <c r="C1376" s="16">
        <f t="shared" si="42"/>
        <v>1.1092747467500504E-7</v>
      </c>
    </row>
    <row r="1377" spans="1:3" x14ac:dyDescent="0.25">
      <c r="A1377" s="5">
        <v>1376</v>
      </c>
      <c r="B1377" s="16">
        <f t="shared" si="43"/>
        <v>1.7932414486983629E-5</v>
      </c>
      <c r="C1377" s="16">
        <f t="shared" si="42"/>
        <v>1.0964301585343996E-7</v>
      </c>
    </row>
    <row r="1378" spans="1:3" x14ac:dyDescent="0.25">
      <c r="A1378" s="5">
        <v>1377</v>
      </c>
      <c r="B1378" s="16">
        <f t="shared" si="43"/>
        <v>1.7790550141845115E-5</v>
      </c>
      <c r="C1378" s="16">
        <f t="shared" si="42"/>
        <v>1.0837343012322696E-7</v>
      </c>
    </row>
    <row r="1379" spans="1:3" x14ac:dyDescent="0.25">
      <c r="A1379" s="5">
        <v>1378</v>
      </c>
      <c r="B1379" s="16">
        <f t="shared" si="43"/>
        <v>1.7649808093563849E-5</v>
      </c>
      <c r="C1379" s="16">
        <f t="shared" si="42"/>
        <v>1.0711854526487317E-7</v>
      </c>
    </row>
    <row r="1380" spans="1:3" x14ac:dyDescent="0.25">
      <c r="A1380" s="5">
        <v>1379</v>
      </c>
      <c r="B1380" s="16">
        <f t="shared" si="43"/>
        <v>1.7510179463585895E-5</v>
      </c>
      <c r="C1380" s="16">
        <f t="shared" si="42"/>
        <v>1.0587819105306231E-7</v>
      </c>
    </row>
    <row r="1381" spans="1:3" x14ac:dyDescent="0.25">
      <c r="A1381" s="5">
        <v>1380</v>
      </c>
      <c r="B1381" s="16">
        <f t="shared" si="43"/>
        <v>1.7371655443596147E-5</v>
      </c>
      <c r="C1381" s="16">
        <f t="shared" si="42"/>
        <v>1.0465219923356147E-7</v>
      </c>
    </row>
    <row r="1382" spans="1:3" x14ac:dyDescent="0.25">
      <c r="A1382" s="5">
        <v>1381</v>
      </c>
      <c r="B1382" s="16">
        <f t="shared" si="43"/>
        <v>1.7234227294962479E-5</v>
      </c>
      <c r="C1382" s="16">
        <f t="shared" si="42"/>
        <v>1.0344040350039817E-7</v>
      </c>
    </row>
    <row r="1383" spans="1:3" x14ac:dyDescent="0.25">
      <c r="A1383" s="5">
        <v>1382</v>
      </c>
      <c r="B1383" s="16">
        <f t="shared" si="43"/>
        <v>1.7097886348184605E-5</v>
      </c>
      <c r="C1383" s="16">
        <f t="shared" si="42"/>
        <v>1.0224263947330168E-7</v>
      </c>
    </row>
    <row r="1384" spans="1:3" x14ac:dyDescent="0.25">
      <c r="A1384" s="5">
        <v>1383</v>
      </c>
      <c r="B1384" s="16">
        <f t="shared" si="43"/>
        <v>1.6962624002347177E-5</v>
      </c>
      <c r="C1384" s="16">
        <f t="shared" si="42"/>
        <v>1.0105874467540477E-7</v>
      </c>
    </row>
    <row r="1385" spans="1:3" x14ac:dyDescent="0.25">
      <c r="A1385" s="5">
        <v>1384</v>
      </c>
      <c r="B1385" s="16">
        <f t="shared" si="43"/>
        <v>1.6828431724577192E-5</v>
      </c>
      <c r="C1385" s="16">
        <f t="shared" si="42"/>
        <v>9.9888558511202251E-8</v>
      </c>
    </row>
    <row r="1386" spans="1:3" x14ac:dyDescent="0.25">
      <c r="A1386" s="5">
        <v>1385</v>
      </c>
      <c r="B1386" s="16">
        <f t="shared" si="43"/>
        <v>1.6695301049505595E-5</v>
      </c>
      <c r="C1386" s="16">
        <f t="shared" si="42"/>
        <v>9.8731922244767146E-8</v>
      </c>
    </row>
    <row r="1387" spans="1:3" x14ac:dyDescent="0.25">
      <c r="A1387" s="5">
        <v>1386</v>
      </c>
      <c r="B1387" s="16">
        <f t="shared" si="43"/>
        <v>1.6563223578733459E-5</v>
      </c>
      <c r="C1387" s="16">
        <f t="shared" si="42"/>
        <v>9.7588678978219198E-8</v>
      </c>
    </row>
    <row r="1388" spans="1:3" x14ac:dyDescent="0.25">
      <c r="A1388" s="5">
        <v>1387</v>
      </c>
      <c r="B1388" s="16">
        <f t="shared" si="43"/>
        <v>1.6432190980301982E-5</v>
      </c>
      <c r="C1388" s="16">
        <f t="shared" si="42"/>
        <v>9.6458673630439445E-8</v>
      </c>
    </row>
    <row r="1389" spans="1:3" x14ac:dyDescent="0.25">
      <c r="A1389" s="5">
        <v>1388</v>
      </c>
      <c r="B1389" s="16">
        <f t="shared" si="43"/>
        <v>1.6302194988166951E-5</v>
      </c>
      <c r="C1389" s="16">
        <f t="shared" si="42"/>
        <v>9.5341752916034694E-8</v>
      </c>
    </row>
    <row r="1390" spans="1:3" x14ac:dyDescent="0.25">
      <c r="A1390" s="5">
        <v>1389</v>
      </c>
      <c r="B1390" s="16">
        <f t="shared" si="43"/>
        <v>1.6173227401677393E-5</v>
      </c>
      <c r="C1390" s="16">
        <f t="shared" si="42"/>
        <v>9.4237765324545128E-8</v>
      </c>
    </row>
    <row r="1391" spans="1:3" x14ac:dyDescent="0.25">
      <c r="A1391" s="5">
        <v>1390</v>
      </c>
      <c r="B1391" s="16">
        <f t="shared" si="43"/>
        <v>1.6045280085058034E-5</v>
      </c>
      <c r="C1391" s="16">
        <f t="shared" si="42"/>
        <v>9.3146561099889976E-8</v>
      </c>
    </row>
    <row r="1392" spans="1:3" x14ac:dyDescent="0.25">
      <c r="A1392" s="5">
        <v>1391</v>
      </c>
      <c r="B1392" s="16">
        <f t="shared" si="43"/>
        <v>1.5918344966896254E-5</v>
      </c>
      <c r="C1392" s="16">
        <f t="shared" si="42"/>
        <v>9.2067992220054129E-8</v>
      </c>
    </row>
    <row r="1393" spans="1:3" x14ac:dyDescent="0.25">
      <c r="A1393" s="5">
        <v>1392</v>
      </c>
      <c r="B1393" s="16">
        <f t="shared" si="43"/>
        <v>1.5792414039632858E-5</v>
      </c>
      <c r="C1393" s="16">
        <f t="shared" si="42"/>
        <v>9.1001912377009992E-8</v>
      </c>
    </row>
    <row r="1394" spans="1:3" x14ac:dyDescent="0.25">
      <c r="A1394" s="5">
        <v>1393</v>
      </c>
      <c r="B1394" s="16">
        <f t="shared" si="43"/>
        <v>1.5667479359056786E-5</v>
      </c>
      <c r="C1394" s="16">
        <f t="shared" si="42"/>
        <v>8.994817695686793E-8</v>
      </c>
    </row>
    <row r="1395" spans="1:3" x14ac:dyDescent="0.25">
      <c r="A1395" s="5">
        <v>1394</v>
      </c>
      <c r="B1395" s="16">
        <f t="shared" si="43"/>
        <v>1.5543533043804171E-5</v>
      </c>
      <c r="C1395" s="16">
        <f t="shared" si="42"/>
        <v>8.8906643020262291E-8</v>
      </c>
    </row>
    <row r="1396" spans="1:3" x14ac:dyDescent="0.25">
      <c r="A1396" s="5">
        <v>1395</v>
      </c>
      <c r="B1396" s="16">
        <f t="shared" si="43"/>
        <v>1.5420567274861086E-5</v>
      </c>
      <c r="C1396" s="16">
        <f t="shared" si="42"/>
        <v>8.7877169282960625E-8</v>
      </c>
    </row>
    <row r="1397" spans="1:3" x14ac:dyDescent="0.25">
      <c r="A1397" s="5">
        <v>1396</v>
      </c>
      <c r="B1397" s="16">
        <f t="shared" si="43"/>
        <v>1.529857429507019E-5</v>
      </c>
      <c r="C1397" s="16">
        <f t="shared" si="42"/>
        <v>8.6859616096697554E-8</v>
      </c>
    </row>
    <row r="1398" spans="1:3" x14ac:dyDescent="0.25">
      <c r="A1398" s="5">
        <v>1397</v>
      </c>
      <c r="B1398" s="16">
        <f t="shared" si="43"/>
        <v>1.5177546408641466E-5</v>
      </c>
      <c r="C1398" s="16">
        <f t="shared" si="42"/>
        <v>8.5853845430232256E-8</v>
      </c>
    </row>
    <row r="1399" spans="1:3" x14ac:dyDescent="0.25">
      <c r="A1399" s="5">
        <v>1398</v>
      </c>
      <c r="B1399" s="16">
        <f t="shared" si="43"/>
        <v>1.505747598066677E-5</v>
      </c>
      <c r="C1399" s="16">
        <f t="shared" si="42"/>
        <v>8.4859720850625343E-8</v>
      </c>
    </row>
    <row r="1400" spans="1:3" x14ac:dyDescent="0.25">
      <c r="A1400" s="5">
        <v>1399</v>
      </c>
      <c r="B1400" s="16">
        <f t="shared" si="43"/>
        <v>1.4938355436638152E-5</v>
      </c>
      <c r="C1400" s="16">
        <f t="shared" si="42"/>
        <v>8.3877107504729908E-8</v>
      </c>
    </row>
    <row r="1401" spans="1:3" x14ac:dyDescent="0.25">
      <c r="A1401" s="5">
        <v>1400</v>
      </c>
      <c r="B1401" s="16">
        <f t="shared" si="43"/>
        <v>1.4820177261969943E-5</v>
      </c>
      <c r="C1401" s="16">
        <f t="shared" si="42"/>
        <v>8.290587210089969E-8</v>
      </c>
    </row>
    <row r="1402" spans="1:3" x14ac:dyDescent="0.25">
      <c r="A1402" s="5">
        <v>1401</v>
      </c>
      <c r="B1402" s="16">
        <f t="shared" si="43"/>
        <v>1.4702934001524892E-5</v>
      </c>
      <c r="C1402" s="16">
        <f t="shared" si="42"/>
        <v>8.1945882890908758E-8</v>
      </c>
    </row>
    <row r="1403" spans="1:3" x14ac:dyDescent="0.25">
      <c r="A1403" s="5">
        <v>1402</v>
      </c>
      <c r="B1403" s="16">
        <f t="shared" si="43"/>
        <v>1.458661825914368E-5</v>
      </c>
      <c r="C1403" s="16">
        <f t="shared" si="42"/>
        <v>8.0997009652078203E-8</v>
      </c>
    </row>
    <row r="1404" spans="1:3" x14ac:dyDescent="0.25">
      <c r="A1404" s="5">
        <v>1403</v>
      </c>
      <c r="B1404" s="16">
        <f t="shared" si="43"/>
        <v>1.4471222697178428E-5</v>
      </c>
      <c r="C1404" s="16">
        <f t="shared" si="42"/>
        <v>8.0059123669612247E-8</v>
      </c>
    </row>
    <row r="1405" spans="1:3" x14ac:dyDescent="0.25">
      <c r="A1405" s="5">
        <v>1404</v>
      </c>
      <c r="B1405" s="16">
        <f t="shared" si="43"/>
        <v>1.4356740036029872E-5</v>
      </c>
      <c r="C1405" s="16">
        <f t="shared" si="42"/>
        <v>7.9132097719139129E-8</v>
      </c>
    </row>
    <row r="1406" spans="1:3" x14ac:dyDescent="0.25">
      <c r="A1406" s="5">
        <v>1405</v>
      </c>
      <c r="B1406" s="16">
        <f t="shared" si="43"/>
        <v>1.4243163053687979E-5</v>
      </c>
      <c r="C1406" s="16">
        <f t="shared" si="42"/>
        <v>7.8215806049450328E-8</v>
      </c>
    </row>
    <row r="1407" spans="1:3" x14ac:dyDescent="0.25">
      <c r="A1407" s="5">
        <v>1406</v>
      </c>
      <c r="B1407" s="16">
        <f t="shared" si="43"/>
        <v>1.4130484585276508E-5</v>
      </c>
      <c r="C1407" s="16">
        <f t="shared" si="42"/>
        <v>7.7310124365445425E-8</v>
      </c>
    </row>
    <row r="1408" spans="1:3" x14ac:dyDescent="0.25">
      <c r="A1408" s="5">
        <v>1407</v>
      </c>
      <c r="B1408" s="16">
        <f t="shared" si="43"/>
        <v>1.4018697522600975E-5</v>
      </c>
      <c r="C1408" s="16">
        <f t="shared" si="42"/>
        <v>7.6414929811270058E-8</v>
      </c>
    </row>
    <row r="1409" spans="1:3" x14ac:dyDescent="0.25">
      <c r="A1409" s="5">
        <v>1408</v>
      </c>
      <c r="B1409" s="16">
        <f t="shared" si="43"/>
        <v>1.3907794813700162E-5</v>
      </c>
      <c r="C1409" s="16">
        <f t="shared" si="42"/>
        <v>7.5530100953650011E-8</v>
      </c>
    </row>
    <row r="1410" spans="1:3" x14ac:dyDescent="0.25">
      <c r="A1410" s="5">
        <v>1409</v>
      </c>
      <c r="B1410" s="16">
        <f t="shared" si="43"/>
        <v>1.3797769462401321E-5</v>
      </c>
      <c r="C1410" s="16">
        <f t="shared" ref="C1410:C1473" si="44">(1+VAL_VT*(1+VAL_VTS))^(-$A1410/12)</f>
        <v>7.465551776541931E-8</v>
      </c>
    </row>
    <row r="1411" spans="1:3" x14ac:dyDescent="0.25">
      <c r="A1411" s="5">
        <v>1410</v>
      </c>
      <c r="B1411" s="16">
        <f t="shared" ref="B1411:B1474" si="45">(1+VAL_VT)^(-A1411/12)</f>
        <v>1.3688614527878896E-5</v>
      </c>
      <c r="C1411" s="16">
        <f t="shared" si="44"/>
        <v>7.3791061609239378E-8</v>
      </c>
    </row>
    <row r="1412" spans="1:3" x14ac:dyDescent="0.25">
      <c r="A1412" s="5">
        <v>1411</v>
      </c>
      <c r="B1412" s="16">
        <f t="shared" si="45"/>
        <v>1.3580323124216513E-5</v>
      </c>
      <c r="C1412" s="16">
        <f t="shared" si="44"/>
        <v>7.2936615221504231E-8</v>
      </c>
    </row>
    <row r="1413" spans="1:3" x14ac:dyDescent="0.25">
      <c r="A1413" s="5">
        <v>1412</v>
      </c>
      <c r="B1413" s="16">
        <f t="shared" si="45"/>
        <v>1.3472888419972688E-5</v>
      </c>
      <c r="C1413" s="16">
        <f t="shared" si="44"/>
        <v>7.2092062696434467E-8</v>
      </c>
    </row>
    <row r="1414" spans="1:3" x14ac:dyDescent="0.25">
      <c r="A1414" s="5">
        <v>1413</v>
      </c>
      <c r="B1414" s="16">
        <f t="shared" si="45"/>
        <v>1.3366303637749892E-5</v>
      </c>
      <c r="C1414" s="16">
        <f t="shared" si="44"/>
        <v>7.1257289470355401E-8</v>
      </c>
    </row>
    <row r="1415" spans="1:3" x14ac:dyDescent="0.25">
      <c r="A1415" s="5">
        <v>1414</v>
      </c>
      <c r="B1415" s="16">
        <f t="shared" si="45"/>
        <v>1.3260562053766971E-5</v>
      </c>
      <c r="C1415" s="16">
        <f t="shared" si="44"/>
        <v>7.0432182306154927E-8</v>
      </c>
    </row>
    <row r="1416" spans="1:3" x14ac:dyDescent="0.25">
      <c r="A1416" s="5">
        <v>1415</v>
      </c>
      <c r="B1416" s="16">
        <f t="shared" si="45"/>
        <v>1.3155656997434924E-5</v>
      </c>
      <c r="C1416" s="16">
        <f t="shared" si="44"/>
        <v>6.9616629277923658E-8</v>
      </c>
    </row>
    <row r="1417" spans="1:3" x14ac:dyDescent="0.25">
      <c r="A1417" s="5">
        <v>1416</v>
      </c>
      <c r="B1417" s="16">
        <f t="shared" si="45"/>
        <v>1.3051581850936245E-5</v>
      </c>
      <c r="C1417" s="16">
        <f t="shared" si="44"/>
        <v>6.8810519755773163E-8</v>
      </c>
    </row>
    <row r="1418" spans="1:3" x14ac:dyDescent="0.25">
      <c r="A1418" s="5">
        <v>1417</v>
      </c>
      <c r="B1418" s="16">
        <f t="shared" si="45"/>
        <v>1.2948330048807265E-5</v>
      </c>
      <c r="C1418" s="16">
        <f t="shared" si="44"/>
        <v>6.8013744390826336E-8</v>
      </c>
    </row>
    <row r="1419" spans="1:3" x14ac:dyDescent="0.25">
      <c r="A1419" s="5">
        <v>1418</v>
      </c>
      <c r="B1419" s="16">
        <f t="shared" si="45"/>
        <v>1.2845895077524113E-5</v>
      </c>
      <c r="C1419" s="16">
        <f t="shared" si="44"/>
        <v>6.722619510038729E-8</v>
      </c>
    </row>
    <row r="1420" spans="1:3" x14ac:dyDescent="0.25">
      <c r="A1420" s="5">
        <v>1419</v>
      </c>
      <c r="B1420" s="16">
        <f t="shared" si="45"/>
        <v>1.2744270475091809E-5</v>
      </c>
      <c r="C1420" s="16">
        <f t="shared" si="44"/>
        <v>6.6447765053278275E-8</v>
      </c>
    </row>
    <row r="1421" spans="1:3" x14ac:dyDescent="0.25">
      <c r="A1421" s="5">
        <v>1420</v>
      </c>
      <c r="B1421" s="16">
        <f t="shared" si="45"/>
        <v>1.2643449830636503E-5</v>
      </c>
      <c r="C1421" s="16">
        <f t="shared" si="44"/>
        <v>6.5678348655347796E-8</v>
      </c>
    </row>
    <row r="1422" spans="1:3" x14ac:dyDescent="0.25">
      <c r="A1422" s="5">
        <v>1421</v>
      </c>
      <c r="B1422" s="16">
        <f t="shared" si="45"/>
        <v>1.2543426784001191E-5</v>
      </c>
      <c r="C1422" s="16">
        <f t="shared" si="44"/>
        <v>6.4917841535147189E-8</v>
      </c>
    </row>
    <row r="1423" spans="1:3" x14ac:dyDescent="0.25">
      <c r="A1423" s="5">
        <v>1422</v>
      </c>
      <c r="B1423" s="16">
        <f t="shared" si="45"/>
        <v>1.244419502534444E-5</v>
      </c>
      <c r="C1423" s="16">
        <f t="shared" si="44"/>
        <v>6.4166140529773341E-8</v>
      </c>
    </row>
    <row r="1424" spans="1:3" x14ac:dyDescent="0.25">
      <c r="A1424" s="5">
        <v>1423</v>
      </c>
      <c r="B1424" s="16">
        <f t="shared" si="45"/>
        <v>1.2345748294742277E-5</v>
      </c>
      <c r="C1424" s="16">
        <f t="shared" si="44"/>
        <v>6.3423143670873216E-8</v>
      </c>
    </row>
    <row r="1425" spans="1:3" x14ac:dyDescent="0.25">
      <c r="A1425" s="5">
        <v>1424</v>
      </c>
      <c r="B1425" s="16">
        <f t="shared" si="45"/>
        <v>1.2248080381793344E-5</v>
      </c>
      <c r="C1425" s="16">
        <f t="shared" si="44"/>
        <v>6.2688750170812551E-8</v>
      </c>
    </row>
    <row r="1426" spans="1:3" x14ac:dyDescent="0.25">
      <c r="A1426" s="5">
        <v>1425</v>
      </c>
      <c r="B1426" s="16">
        <f t="shared" si="45"/>
        <v>1.2151185125227184E-5</v>
      </c>
      <c r="C1426" s="16">
        <f t="shared" si="44"/>
        <v>6.1962860409004661E-8</v>
      </c>
    </row>
    <row r="1427" spans="1:3" x14ac:dyDescent="0.25">
      <c r="A1427" s="5">
        <v>1426</v>
      </c>
      <c r="B1427" s="16">
        <f t="shared" si="45"/>
        <v>1.2055056412515442E-5</v>
      </c>
      <c r="C1427" s="16">
        <f t="shared" si="44"/>
        <v>6.1245375918395553E-8</v>
      </c>
    </row>
    <row r="1428" spans="1:3" x14ac:dyDescent="0.25">
      <c r="A1428" s="5">
        <v>1427</v>
      </c>
      <c r="B1428" s="16">
        <f t="shared" si="45"/>
        <v>1.1959688179486304E-5</v>
      </c>
      <c r="C1428" s="16">
        <f t="shared" si="44"/>
        <v>6.0536199372107702E-8</v>
      </c>
    </row>
    <row r="1429" spans="1:3" x14ac:dyDescent="0.25">
      <c r="A1429" s="5">
        <v>1428</v>
      </c>
      <c r="B1429" s="16">
        <f t="shared" si="45"/>
        <v>1.1865074409942039E-5</v>
      </c>
      <c r="C1429" s="16">
        <f t="shared" si="44"/>
        <v>5.9835234570237543E-8</v>
      </c>
    </row>
    <row r="1430" spans="1:3" x14ac:dyDescent="0.25">
      <c r="A1430" s="5">
        <v>1429</v>
      </c>
      <c r="B1430" s="16">
        <f t="shared" si="45"/>
        <v>1.1771209135279322E-5</v>
      </c>
      <c r="C1430" s="16">
        <f t="shared" si="44"/>
        <v>5.9142386426805481E-8</v>
      </c>
    </row>
    <row r="1431" spans="1:3" x14ac:dyDescent="0.25">
      <c r="A1431" s="5">
        <v>1430</v>
      </c>
      <c r="B1431" s="16">
        <f t="shared" si="45"/>
        <v>1.1678086434112819E-5</v>
      </c>
      <c r="C1431" s="16">
        <f t="shared" si="44"/>
        <v>5.8457560956858688E-8</v>
      </c>
    </row>
    <row r="1432" spans="1:3" x14ac:dyDescent="0.25">
      <c r="A1432" s="5">
        <v>1431</v>
      </c>
      <c r="B1432" s="16">
        <f t="shared" si="45"/>
        <v>1.1585700431901634E-5</v>
      </c>
      <c r="C1432" s="16">
        <f t="shared" si="44"/>
        <v>5.778066526372021E-8</v>
      </c>
    </row>
    <row r="1433" spans="1:3" x14ac:dyDescent="0.25">
      <c r="A1433" s="5">
        <v>1432</v>
      </c>
      <c r="B1433" s="16">
        <f t="shared" si="45"/>
        <v>1.1494045300578649E-5</v>
      </c>
      <c r="C1433" s="16">
        <f t="shared" si="44"/>
        <v>5.7111607526389359E-8</v>
      </c>
    </row>
    <row r="1434" spans="1:3" x14ac:dyDescent="0.25">
      <c r="A1434" s="5">
        <v>1433</v>
      </c>
      <c r="B1434" s="16">
        <f t="shared" si="45"/>
        <v>1.1403115258182912E-5</v>
      </c>
      <c r="C1434" s="16">
        <f t="shared" si="44"/>
        <v>5.6450296987084684E-8</v>
      </c>
    </row>
    <row r="1435" spans="1:3" x14ac:dyDescent="0.25">
      <c r="A1435" s="5">
        <v>1434</v>
      </c>
      <c r="B1435" s="16">
        <f t="shared" si="45"/>
        <v>1.1312904568494957E-5</v>
      </c>
      <c r="C1435" s="16">
        <f t="shared" si="44"/>
        <v>5.5796643938933298E-8</v>
      </c>
    </row>
    <row r="1436" spans="1:3" x14ac:dyDescent="0.25">
      <c r="A1436" s="5">
        <v>1435</v>
      </c>
      <c r="B1436" s="16">
        <f t="shared" si="45"/>
        <v>1.1223407540674789E-5</v>
      </c>
      <c r="C1436" s="16">
        <f t="shared" si="44"/>
        <v>5.5150559713802761E-8</v>
      </c>
    </row>
    <row r="1437" spans="1:3" x14ac:dyDescent="0.25">
      <c r="A1437" s="5">
        <v>1436</v>
      </c>
      <c r="B1437" s="16">
        <f t="shared" si="45"/>
        <v>1.113461852890303E-5</v>
      </c>
      <c r="C1437" s="16">
        <f t="shared" si="44"/>
        <v>5.4511956670271946E-8</v>
      </c>
    </row>
    <row r="1438" spans="1:3" x14ac:dyDescent="0.25">
      <c r="A1438" s="5">
        <v>1437</v>
      </c>
      <c r="B1438" s="16">
        <f t="shared" si="45"/>
        <v>1.1046531932024706E-5</v>
      </c>
      <c r="C1438" s="16">
        <f t="shared" si="44"/>
        <v>5.3880748181743343E-8</v>
      </c>
    </row>
    <row r="1439" spans="1:3" x14ac:dyDescent="0.25">
      <c r="A1439" s="5">
        <v>1438</v>
      </c>
      <c r="B1439" s="16">
        <f t="shared" si="45"/>
        <v>1.0959142193195847E-5</v>
      </c>
      <c r="C1439" s="16">
        <f t="shared" si="44"/>
        <v>5.3256848624691751E-8</v>
      </c>
    </row>
    <row r="1440" spans="1:3" x14ac:dyDescent="0.25">
      <c r="A1440" s="5">
        <v>1439</v>
      </c>
      <c r="B1440" s="16">
        <f t="shared" si="45"/>
        <v>1.0872443799532995E-5</v>
      </c>
      <c r="C1440" s="16">
        <f t="shared" si="44"/>
        <v>5.2640173367050146E-8</v>
      </c>
    </row>
    <row r="1441" spans="1:3" x14ac:dyDescent="0.25">
      <c r="A1441" s="5">
        <v>1440</v>
      </c>
      <c r="B1441" s="16">
        <f t="shared" si="45"/>
        <v>1.0786431281765493E-5</v>
      </c>
      <c r="C1441" s="16">
        <f t="shared" si="44"/>
        <v>5.2030638756728298E-8</v>
      </c>
    </row>
    <row r="1442" spans="1:3" x14ac:dyDescent="0.25">
      <c r="A1442" s="5">
        <v>1441</v>
      </c>
      <c r="B1442" s="16">
        <f t="shared" si="45"/>
        <v>1.0701099213890302E-5</v>
      </c>
      <c r="C1442" s="16">
        <f t="shared" si="44"/>
        <v>5.1428162110265605E-8</v>
      </c>
    </row>
    <row r="1443" spans="1:3" x14ac:dyDescent="0.25">
      <c r="A1443" s="5">
        <v>1442</v>
      </c>
      <c r="B1443" s="16">
        <f t="shared" si="45"/>
        <v>1.0616442212829846E-5</v>
      </c>
      <c r="C1443" s="16">
        <f t="shared" si="44"/>
        <v>5.0832661701616221E-8</v>
      </c>
    </row>
    <row r="1444" spans="1:3" x14ac:dyDescent="0.25">
      <c r="A1444" s="5">
        <v>1443</v>
      </c>
      <c r="B1444" s="16">
        <f t="shared" si="45"/>
        <v>1.0532454938092388E-5</v>
      </c>
      <c r="C1444" s="16">
        <f t="shared" si="44"/>
        <v>5.0244056751061197E-8</v>
      </c>
    </row>
    <row r="1445" spans="1:3" x14ac:dyDescent="0.25">
      <c r="A1445" s="5">
        <v>1444</v>
      </c>
      <c r="B1445" s="16">
        <f t="shared" si="45"/>
        <v>1.0449132091435127E-5</v>
      </c>
      <c r="C1445" s="16">
        <f t="shared" si="44"/>
        <v>4.9662267414251588E-8</v>
      </c>
    </row>
    <row r="1446" spans="1:3" x14ac:dyDescent="0.25">
      <c r="A1446" s="5">
        <v>1445</v>
      </c>
      <c r="B1446" s="16">
        <f t="shared" si="45"/>
        <v>1.0366468416529911E-5</v>
      </c>
      <c r="C1446" s="16">
        <f t="shared" si="44"/>
        <v>4.9087214771377953E-8</v>
      </c>
    </row>
    <row r="1447" spans="1:3" x14ac:dyDescent="0.25">
      <c r="A1447" s="5">
        <v>1446</v>
      </c>
      <c r="B1447" s="16">
        <f t="shared" si="45"/>
        <v>1.028445869863177E-5</v>
      </c>
      <c r="C1447" s="16">
        <f t="shared" si="44"/>
        <v>4.8518820816463894E-8</v>
      </c>
    </row>
    <row r="1448" spans="1:3" x14ac:dyDescent="0.25">
      <c r="A1448" s="5">
        <v>1447</v>
      </c>
      <c r="B1448" s="16">
        <f t="shared" si="45"/>
        <v>1.0203097764249816E-5</v>
      </c>
      <c r="C1448" s="16">
        <f t="shared" si="44"/>
        <v>4.795700844678515E-8</v>
      </c>
    </row>
    <row r="1449" spans="1:3" x14ac:dyDescent="0.25">
      <c r="A1449" s="5">
        <v>1448</v>
      </c>
      <c r="B1449" s="16">
        <f t="shared" si="45"/>
        <v>1.0122380480820946E-5</v>
      </c>
      <c r="C1449" s="16">
        <f t="shared" si="44"/>
        <v>4.7401701452410359E-8</v>
      </c>
    </row>
    <row r="1450" spans="1:3" x14ac:dyDescent="0.25">
      <c r="A1450" s="5">
        <v>1449</v>
      </c>
      <c r="B1450" s="16">
        <f t="shared" si="45"/>
        <v>1.0042301756386105E-5</v>
      </c>
      <c r="C1450" s="16">
        <f t="shared" si="44"/>
        <v>4.6852824505863752E-8</v>
      </c>
    </row>
    <row r="1451" spans="1:3" x14ac:dyDescent="0.25">
      <c r="A1451" s="5">
        <v>1450</v>
      </c>
      <c r="B1451" s="16">
        <f t="shared" si="45"/>
        <v>9.9628565392689439E-6</v>
      </c>
      <c r="C1451" s="16">
        <f t="shared" si="44"/>
        <v>4.6310303151906012E-8</v>
      </c>
    </row>
    <row r="1452" spans="1:3" x14ac:dyDescent="0.25">
      <c r="A1452" s="5">
        <v>1451</v>
      </c>
      <c r="B1452" s="16">
        <f t="shared" si="45"/>
        <v>9.8840398177572615E-6</v>
      </c>
      <c r="C1452" s="16">
        <f t="shared" si="44"/>
        <v>4.5774063797434887E-8</v>
      </c>
    </row>
    <row r="1453" spans="1:3" x14ac:dyDescent="0.25">
      <c r="A1453" s="5">
        <v>1452</v>
      </c>
      <c r="B1453" s="16">
        <f t="shared" si="45"/>
        <v>9.8058466197868089E-6</v>
      </c>
      <c r="C1453" s="16">
        <f t="shared" si="44"/>
        <v>4.5244033701502872E-8</v>
      </c>
    </row>
    <row r="1454" spans="1:3" x14ac:dyDescent="0.25">
      <c r="A1454" s="5">
        <v>1453</v>
      </c>
      <c r="B1454" s="16">
        <f t="shared" si="45"/>
        <v>9.7282720126275415E-6</v>
      </c>
      <c r="C1454" s="16">
        <f t="shared" si="44"/>
        <v>4.4720140965448482E-8</v>
      </c>
    </row>
    <row r="1455" spans="1:3" x14ac:dyDescent="0.25">
      <c r="A1455" s="5">
        <v>1454</v>
      </c>
      <c r="B1455" s="16">
        <f t="shared" si="45"/>
        <v>9.6513111025725799E-6</v>
      </c>
      <c r="C1455" s="16">
        <f t="shared" si="44"/>
        <v>4.4202314523144511E-8</v>
      </c>
    </row>
    <row r="1456" spans="1:3" x14ac:dyDescent="0.25">
      <c r="A1456" s="5">
        <v>1455</v>
      </c>
      <c r="B1456" s="16">
        <f t="shared" si="45"/>
        <v>9.5749590346294514E-6</v>
      </c>
      <c r="C1456" s="16">
        <f t="shared" si="44"/>
        <v>4.3690484131357543E-8</v>
      </c>
    </row>
    <row r="1457" spans="1:3" x14ac:dyDescent="0.25">
      <c r="A1457" s="5">
        <v>1456</v>
      </c>
      <c r="B1457" s="16">
        <f t="shared" si="45"/>
        <v>9.4992109922137603E-6</v>
      </c>
      <c r="C1457" s="16">
        <f t="shared" si="44"/>
        <v>4.3184580360218904E-8</v>
      </c>
    </row>
    <row r="1458" spans="1:3" x14ac:dyDescent="0.25">
      <c r="A1458" s="5">
        <v>1457</v>
      </c>
      <c r="B1458" s="16">
        <f t="shared" si="45"/>
        <v>9.4240621968453844E-6</v>
      </c>
      <c r="C1458" s="16">
        <f t="shared" si="44"/>
        <v>4.2684534583806896E-8</v>
      </c>
    </row>
    <row r="1459" spans="1:3" x14ac:dyDescent="0.25">
      <c r="A1459" s="5">
        <v>1458</v>
      </c>
      <c r="B1459" s="16">
        <f t="shared" si="45"/>
        <v>9.3495079078470567E-6</v>
      </c>
      <c r="C1459" s="16">
        <f t="shared" si="44"/>
        <v>4.219027897083814E-8</v>
      </c>
    </row>
    <row r="1460" spans="1:3" x14ac:dyDescent="0.25">
      <c r="A1460" s="5">
        <v>1459</v>
      </c>
      <c r="B1460" s="16">
        <f t="shared" si="45"/>
        <v>9.2755434220452812E-6</v>
      </c>
      <c r="C1460" s="16">
        <f t="shared" si="44"/>
        <v>4.1701746475465325E-8</v>
      </c>
    </row>
    <row r="1461" spans="1:3" x14ac:dyDescent="0.25">
      <c r="A1461" s="5">
        <v>1460</v>
      </c>
      <c r="B1461" s="16">
        <f t="shared" si="45"/>
        <v>9.2021640734735805E-6</v>
      </c>
      <c r="C1461" s="16">
        <f t="shared" si="44"/>
        <v>4.1218870828182902E-8</v>
      </c>
    </row>
    <row r="1462" spans="1:3" x14ac:dyDescent="0.25">
      <c r="A1462" s="5">
        <v>1461</v>
      </c>
      <c r="B1462" s="16">
        <f t="shared" si="45"/>
        <v>9.1293652330782698E-6</v>
      </c>
      <c r="C1462" s="16">
        <f t="shared" si="44"/>
        <v>4.0741586526838025E-8</v>
      </c>
    </row>
    <row r="1463" spans="1:3" x14ac:dyDescent="0.25">
      <c r="A1463" s="5">
        <v>1462</v>
      </c>
      <c r="B1463" s="16">
        <f t="shared" si="45"/>
        <v>9.0571423084263208E-6</v>
      </c>
      <c r="C1463" s="16">
        <f t="shared" si="44"/>
        <v>4.0269828827744334E-8</v>
      </c>
    </row>
    <row r="1464" spans="1:3" x14ac:dyDescent="0.25">
      <c r="A1464" s="5">
        <v>1463</v>
      </c>
      <c r="B1464" s="16">
        <f t="shared" si="45"/>
        <v>8.9854907434157015E-6</v>
      </c>
      <c r="C1464" s="16">
        <f t="shared" si="44"/>
        <v>3.9803533736899874E-8</v>
      </c>
    </row>
    <row r="1465" spans="1:3" x14ac:dyDescent="0.25">
      <c r="A1465" s="5">
        <v>1464</v>
      </c>
      <c r="B1465" s="16">
        <f t="shared" si="45"/>
        <v>8.9144060179880087E-6</v>
      </c>
      <c r="C1465" s="16">
        <f t="shared" si="44"/>
        <v>3.9342638001306847E-8</v>
      </c>
    </row>
    <row r="1466" spans="1:3" x14ac:dyDescent="0.25">
      <c r="A1466" s="5">
        <v>1465</v>
      </c>
      <c r="B1466" s="16">
        <f t="shared" si="45"/>
        <v>8.8438836478432109E-6</v>
      </c>
      <c r="C1466" s="16">
        <f t="shared" si="44"/>
        <v>3.8887079100389959E-8</v>
      </c>
    </row>
    <row r="1467" spans="1:3" x14ac:dyDescent="0.25">
      <c r="A1467" s="5">
        <v>1466</v>
      </c>
      <c r="B1467" s="16">
        <f t="shared" si="45"/>
        <v>8.7739191841568833E-6</v>
      </c>
      <c r="C1467" s="16">
        <f t="shared" si="44"/>
        <v>3.8436795237516945E-8</v>
      </c>
    </row>
    <row r="1468" spans="1:3" x14ac:dyDescent="0.25">
      <c r="A1468" s="5">
        <v>1467</v>
      </c>
      <c r="B1468" s="16">
        <f t="shared" si="45"/>
        <v>8.7045082132994942E-6</v>
      </c>
      <c r="C1468" s="16">
        <f t="shared" si="44"/>
        <v>3.7991725331615234E-8</v>
      </c>
    </row>
    <row r="1469" spans="1:3" x14ac:dyDescent="0.25">
      <c r="A1469" s="5">
        <v>1468</v>
      </c>
      <c r="B1469" s="16">
        <f t="shared" si="45"/>
        <v>8.6356463565579584E-6</v>
      </c>
      <c r="C1469" s="16">
        <f t="shared" si="44"/>
        <v>3.7551809008885977E-8</v>
      </c>
    </row>
    <row r="1470" spans="1:3" x14ac:dyDescent="0.25">
      <c r="A1470" s="5">
        <v>1469</v>
      </c>
      <c r="B1470" s="16">
        <f t="shared" si="45"/>
        <v>8.567329269859433E-6</v>
      </c>
      <c r="C1470" s="16">
        <f t="shared" si="44"/>
        <v>3.711698659461467E-8</v>
      </c>
    </row>
    <row r="1471" spans="1:3" x14ac:dyDescent="0.25">
      <c r="A1471" s="5">
        <v>1470</v>
      </c>
      <c r="B1471" s="16">
        <f t="shared" si="45"/>
        <v>8.499552643497333E-6</v>
      </c>
      <c r="C1471" s="16">
        <f t="shared" si="44"/>
        <v>3.6687199105076624E-8</v>
      </c>
    </row>
    <row r="1472" spans="1:3" x14ac:dyDescent="0.25">
      <c r="A1472" s="5">
        <v>1471</v>
      </c>
      <c r="B1472" s="16">
        <f t="shared" si="45"/>
        <v>8.4323122018593541E-6</v>
      </c>
      <c r="C1472" s="16">
        <f t="shared" si="44"/>
        <v>3.626238823953505E-8</v>
      </c>
    </row>
    <row r="1473" spans="1:3" x14ac:dyDescent="0.25">
      <c r="A1473" s="5">
        <v>1472</v>
      </c>
      <c r="B1473" s="16">
        <f t="shared" si="45"/>
        <v>8.3656037031578094E-6</v>
      </c>
      <c r="C1473" s="16">
        <f t="shared" si="44"/>
        <v>3.5842496372332936E-8</v>
      </c>
    </row>
    <row r="1474" spans="1:3" x14ac:dyDescent="0.25">
      <c r="A1474" s="5">
        <v>1473</v>
      </c>
      <c r="B1474" s="16">
        <f t="shared" si="45"/>
        <v>8.2994229391620586E-6</v>
      </c>
      <c r="C1474" s="16">
        <f t="shared" ref="C1474:C1537" si="46">(1+VAL_VT*(1+VAL_VTS))^(-$A1474/12)</f>
        <v>3.5427466545076521E-8</v>
      </c>
    </row>
    <row r="1475" spans="1:3" x14ac:dyDescent="0.25">
      <c r="A1475" s="5">
        <v>1474</v>
      </c>
      <c r="B1475" s="16">
        <f t="shared" ref="B1475:B1538" si="47">(1+VAL_VT)^(-A1475/12)</f>
        <v>8.2337657349330121E-6</v>
      </c>
      <c r="C1475" s="16">
        <f t="shared" si="46"/>
        <v>3.5017242458908097E-8</v>
      </c>
    </row>
    <row r="1476" spans="1:3" x14ac:dyDescent="0.25">
      <c r="A1476" s="5">
        <v>1475</v>
      </c>
      <c r="B1476" s="16">
        <f t="shared" si="47"/>
        <v>8.1686279485597212E-6</v>
      </c>
      <c r="C1476" s="16">
        <f t="shared" si="46"/>
        <v>3.4611768466869438E-8</v>
      </c>
    </row>
    <row r="1477" spans="1:3" x14ac:dyDescent="0.25">
      <c r="A1477" s="5">
        <v>1476</v>
      </c>
      <c r="B1477" s="16">
        <f t="shared" si="47"/>
        <v>8.1040054708981865E-6</v>
      </c>
      <c r="C1477" s="16">
        <f t="shared" si="46"/>
        <v>3.4210989566353784E-8</v>
      </c>
    </row>
    <row r="1478" spans="1:3" x14ac:dyDescent="0.25">
      <c r="A1478" s="5">
        <v>1477</v>
      </c>
      <c r="B1478" s="16">
        <f t="shared" si="47"/>
        <v>8.0398942253120186E-6</v>
      </c>
      <c r="C1478" s="16">
        <f t="shared" si="46"/>
        <v>3.3814851391643429E-8</v>
      </c>
    </row>
    <row r="1479" spans="1:3" x14ac:dyDescent="0.25">
      <c r="A1479" s="5">
        <v>1478</v>
      </c>
      <c r="B1479" s="16">
        <f t="shared" si="47"/>
        <v>7.9762901674153568E-6</v>
      </c>
      <c r="C1479" s="16">
        <f t="shared" si="46"/>
        <v>3.3423300206536455E-8</v>
      </c>
    </row>
    <row r="1480" spans="1:3" x14ac:dyDescent="0.25">
      <c r="A1480" s="5">
        <v>1479</v>
      </c>
      <c r="B1480" s="16">
        <f t="shared" si="47"/>
        <v>7.9131892848177294E-6</v>
      </c>
      <c r="C1480" s="16">
        <f t="shared" si="46"/>
        <v>3.3036282897056704E-8</v>
      </c>
    </row>
    <row r="1481" spans="1:3" x14ac:dyDescent="0.25">
      <c r="A1481" s="5">
        <v>1480</v>
      </c>
      <c r="B1481" s="16">
        <f t="shared" si="47"/>
        <v>7.8505875968708652E-6</v>
      </c>
      <c r="C1481" s="16">
        <f t="shared" si="46"/>
        <v>3.2653746964248656E-8</v>
      </c>
    </row>
    <row r="1482" spans="1:3" x14ac:dyDescent="0.25">
      <c r="A1482" s="5">
        <v>1481</v>
      </c>
      <c r="B1482" s="16">
        <f t="shared" si="47"/>
        <v>7.7884811544176602E-6</v>
      </c>
      <c r="C1482" s="16">
        <f t="shared" si="46"/>
        <v>3.2275640517056216E-8</v>
      </c>
    </row>
    <row r="1483" spans="1:3" x14ac:dyDescent="0.25">
      <c r="A1483" s="5">
        <v>1482</v>
      </c>
      <c r="B1483" s="16">
        <f t="shared" si="47"/>
        <v>7.7268660395430242E-6</v>
      </c>
      <c r="C1483" s="16">
        <f t="shared" si="46"/>
        <v>3.1901912265284004E-8</v>
      </c>
    </row>
    <row r="1484" spans="1:3" x14ac:dyDescent="0.25">
      <c r="A1484" s="5">
        <v>1483</v>
      </c>
      <c r="B1484" s="16">
        <f t="shared" si="47"/>
        <v>7.6657383653266797E-6</v>
      </c>
      <c r="C1484" s="16">
        <f t="shared" si="46"/>
        <v>3.1532511512639151E-8</v>
      </c>
    </row>
    <row r="1485" spans="1:3" x14ac:dyDescent="0.25">
      <c r="A1485" s="5">
        <v>1484</v>
      </c>
      <c r="B1485" s="16">
        <f t="shared" si="47"/>
        <v>7.6050942755980018E-6</v>
      </c>
      <c r="C1485" s="16">
        <f t="shared" si="46"/>
        <v>3.1167388149854708E-8</v>
      </c>
    </row>
    <row r="1486" spans="1:3" x14ac:dyDescent="0.25">
      <c r="A1486" s="5">
        <v>1485</v>
      </c>
      <c r="B1486" s="16">
        <f t="shared" si="47"/>
        <v>7.5449299446927871E-6</v>
      </c>
      <c r="C1486" s="16">
        <f t="shared" si="46"/>
        <v>3.0806492647892612E-8</v>
      </c>
    </row>
    <row r="1487" spans="1:3" x14ac:dyDescent="0.25">
      <c r="A1487" s="5">
        <v>1486</v>
      </c>
      <c r="B1487" s="16">
        <f t="shared" si="47"/>
        <v>7.4852415772118373E-6</v>
      </c>
      <c r="C1487" s="16">
        <f t="shared" si="46"/>
        <v>3.044977605122441E-8</v>
      </c>
    </row>
    <row r="1488" spans="1:3" x14ac:dyDescent="0.25">
      <c r="A1488" s="5">
        <v>1487</v>
      </c>
      <c r="B1488" s="16">
        <f t="shared" si="47"/>
        <v>7.4260254077815735E-6</v>
      </c>
      <c r="C1488" s="16">
        <f t="shared" si="46"/>
        <v>3.0097189971190797E-8</v>
      </c>
    </row>
    <row r="1489" spans="1:3" x14ac:dyDescent="0.25">
      <c r="A1489" s="5">
        <v>1488</v>
      </c>
      <c r="B1489" s="16">
        <f t="shared" si="47"/>
        <v>7.3672777008165353E-6</v>
      </c>
      <c r="C1489" s="16">
        <f t="shared" si="46"/>
        <v>2.9748686579438077E-8</v>
      </c>
    </row>
    <row r="1490" spans="1:3" x14ac:dyDescent="0.25">
      <c r="A1490" s="5">
        <v>1489</v>
      </c>
      <c r="B1490" s="16">
        <f t="shared" si="47"/>
        <v>7.3089947502836472E-6</v>
      </c>
      <c r="C1490" s="16">
        <f t="shared" si="46"/>
        <v>2.940421860142905E-8</v>
      </c>
    </row>
    <row r="1491" spans="1:3" x14ac:dyDescent="0.25">
      <c r="A1491" s="5">
        <v>1490</v>
      </c>
      <c r="B1491" s="16">
        <f t="shared" si="47"/>
        <v>7.2511728794685012E-6</v>
      </c>
      <c r="C1491" s="16">
        <f t="shared" si="46"/>
        <v>2.9063739310031688E-8</v>
      </c>
    </row>
    <row r="1492" spans="1:3" x14ac:dyDescent="0.25">
      <c r="A1492" s="5">
        <v>1491</v>
      </c>
      <c r="B1492" s="16">
        <f t="shared" si="47"/>
        <v>7.1938084407433864E-6</v>
      </c>
      <c r="C1492" s="16">
        <f t="shared" si="46"/>
        <v>2.8727202519179727E-8</v>
      </c>
    </row>
    <row r="1493" spans="1:3" x14ac:dyDescent="0.25">
      <c r="A1493" s="5">
        <v>1492</v>
      </c>
      <c r="B1493" s="16">
        <f t="shared" si="47"/>
        <v>7.1368978153371568E-6</v>
      </c>
      <c r="C1493" s="16">
        <f t="shared" si="46"/>
        <v>2.8394562577607513E-8</v>
      </c>
    </row>
    <row r="1494" spans="1:3" x14ac:dyDescent="0.25">
      <c r="A1494" s="5">
        <v>1493</v>
      </c>
      <c r="B1494" s="16">
        <f t="shared" si="47"/>
        <v>7.080437413106971E-6</v>
      </c>
      <c r="C1494" s="16">
        <f t="shared" si="46"/>
        <v>2.8065774362657658E-8</v>
      </c>
    </row>
    <row r="1495" spans="1:3" x14ac:dyDescent="0.25">
      <c r="A1495" s="5">
        <v>1494</v>
      </c>
      <c r="B1495" s="16">
        <f t="shared" si="47"/>
        <v>7.0244236723118457E-6</v>
      </c>
      <c r="C1495" s="16">
        <f t="shared" si="46"/>
        <v>2.7740793274159985E-8</v>
      </c>
    </row>
    <row r="1496" spans="1:3" x14ac:dyDescent="0.25">
      <c r="A1496" s="5">
        <v>1495</v>
      </c>
      <c r="B1496" s="16">
        <f t="shared" si="47"/>
        <v>6.9688530593878847E-6</v>
      </c>
      <c r="C1496" s="16">
        <f t="shared" si="46"/>
        <v>2.7419575228381857E-8</v>
      </c>
    </row>
    <row r="1497" spans="1:3" x14ac:dyDescent="0.25">
      <c r="A1497" s="5">
        <v>1496</v>
      </c>
      <c r="B1497" s="16">
        <f t="shared" si="47"/>
        <v>6.9137220687254502E-6</v>
      </c>
      <c r="C1497" s="16">
        <f t="shared" si="46"/>
        <v>2.7102076652047655E-8</v>
      </c>
    </row>
    <row r="1498" spans="1:3" x14ac:dyDescent="0.25">
      <c r="A1498" s="5">
        <v>1497</v>
      </c>
      <c r="B1498" s="16">
        <f t="shared" si="47"/>
        <v>6.8590272224479819E-6</v>
      </c>
      <c r="C1498" s="16">
        <f t="shared" si="46"/>
        <v>2.6788254476428342E-8</v>
      </c>
    </row>
    <row r="1499" spans="1:3" x14ac:dyDescent="0.25">
      <c r="A1499" s="5">
        <v>1498</v>
      </c>
      <c r="B1499" s="16">
        <f t="shared" si="47"/>
        <v>6.804765070192574E-6</v>
      </c>
      <c r="C1499" s="16">
        <f t="shared" si="46"/>
        <v>2.6478066131499475E-8</v>
      </c>
    </row>
    <row r="1500" spans="1:3" x14ac:dyDescent="0.25">
      <c r="A1500" s="5">
        <v>1499</v>
      </c>
      <c r="B1500" s="16">
        <f t="shared" si="47"/>
        <v>6.7509321888923334E-6</v>
      </c>
      <c r="C1500" s="16">
        <f t="shared" si="46"/>
        <v>2.617146954016599E-8</v>
      </c>
    </row>
    <row r="1501" spans="1:3" x14ac:dyDescent="0.25">
      <c r="A1501" s="5">
        <v>1500</v>
      </c>
      <c r="B1501" s="16">
        <f t="shared" si="47"/>
        <v>6.697525182560485E-6</v>
      </c>
      <c r="C1501" s="16">
        <f t="shared" si="46"/>
        <v>2.5868423112554849E-8</v>
      </c>
    </row>
    <row r="1502" spans="1:3" x14ac:dyDescent="0.25">
      <c r="A1502" s="5">
        <v>1501</v>
      </c>
      <c r="B1502" s="16">
        <f t="shared" si="47"/>
        <v>6.6445406820760496E-6</v>
      </c>
      <c r="C1502" s="16">
        <f t="shared" si="46"/>
        <v>2.5568885740373075E-8</v>
      </c>
    </row>
    <row r="1503" spans="1:3" x14ac:dyDescent="0.25">
      <c r="A1503" s="5">
        <v>1502</v>
      </c>
      <c r="B1503" s="16">
        <f t="shared" si="47"/>
        <v>6.5919753449713707E-6</v>
      </c>
      <c r="C1503" s="16">
        <f t="shared" si="46"/>
        <v>2.5272816791331976E-8</v>
      </c>
    </row>
    <row r="1504" spans="1:3" x14ac:dyDescent="0.25">
      <c r="A1504" s="5">
        <v>1503</v>
      </c>
      <c r="B1504" s="16">
        <f t="shared" si="47"/>
        <v>6.5398258552212551E-6</v>
      </c>
      <c r="C1504" s="16">
        <f t="shared" si="46"/>
        <v>2.4980176103634623E-8</v>
      </c>
    </row>
    <row r="1505" spans="1:3" x14ac:dyDescent="0.25">
      <c r="A1505" s="5">
        <v>1504</v>
      </c>
      <c r="B1505" s="16">
        <f t="shared" si="47"/>
        <v>6.4880889230337741E-6</v>
      </c>
      <c r="C1505" s="16">
        <f t="shared" si="46"/>
        <v>2.4690923980528259E-8</v>
      </c>
    </row>
    <row r="1506" spans="1:3" x14ac:dyDescent="0.25">
      <c r="A1506" s="5">
        <v>1505</v>
      </c>
      <c r="B1506" s="16">
        <f t="shared" si="47"/>
        <v>6.4367612846426952E-6</v>
      </c>
      <c r="C1506" s="16">
        <f t="shared" si="46"/>
        <v>2.4405021184919693E-8</v>
      </c>
    </row>
    <row r="1507" spans="1:3" x14ac:dyDescent="0.25">
      <c r="A1507" s="5">
        <v>1506</v>
      </c>
      <c r="B1507" s="16">
        <f t="shared" si="47"/>
        <v>6.3858397021016737E-6</v>
      </c>
      <c r="C1507" s="16">
        <f t="shared" si="46"/>
        <v>2.4122428934052235E-8</v>
      </c>
    </row>
    <row r="1508" spans="1:3" x14ac:dyDescent="0.25">
      <c r="A1508" s="5">
        <v>1507</v>
      </c>
      <c r="B1508" s="16">
        <f t="shared" si="47"/>
        <v>6.3353209630799024E-6</v>
      </c>
      <c r="C1508" s="16">
        <f t="shared" si="46"/>
        <v>2.384310889424508E-8</v>
      </c>
    </row>
    <row r="1509" spans="1:3" x14ac:dyDescent="0.25">
      <c r="A1509" s="5">
        <v>1508</v>
      </c>
      <c r="B1509" s="16">
        <f t="shared" si="47"/>
        <v>6.2852018806595071E-6</v>
      </c>
      <c r="C1509" s="16">
        <f t="shared" si="46"/>
        <v>2.3567023175693598E-8</v>
      </c>
    </row>
    <row r="1510" spans="1:3" x14ac:dyDescent="0.25">
      <c r="A1510" s="5">
        <v>1509</v>
      </c>
      <c r="B1510" s="16">
        <f t="shared" si="47"/>
        <v>6.2354792931345359E-6</v>
      </c>
      <c r="C1510" s="16">
        <f t="shared" si="46"/>
        <v>2.329413432732906E-8</v>
      </c>
    </row>
    <row r="1511" spans="1:3" x14ac:dyDescent="0.25">
      <c r="A1511" s="5">
        <v>1510</v>
      </c>
      <c r="B1511" s="16">
        <f t="shared" si="47"/>
        <v>6.1861500638114253E-6</v>
      </c>
      <c r="C1511" s="16">
        <f t="shared" si="46"/>
        <v>2.3024405331738659E-8</v>
      </c>
    </row>
    <row r="1512" spans="1:3" x14ac:dyDescent="0.25">
      <c r="A1512" s="5">
        <v>1511</v>
      </c>
      <c r="B1512" s="16">
        <f t="shared" si="47"/>
        <v>6.1372110808112067E-6</v>
      </c>
      <c r="C1512" s="16">
        <f t="shared" si="46"/>
        <v>2.2757799600144326E-8</v>
      </c>
    </row>
    <row r="1513" spans="1:3" x14ac:dyDescent="0.25">
      <c r="A1513" s="5">
        <v>1512</v>
      </c>
      <c r="B1513" s="16">
        <f t="shared" si="47"/>
        <v>6.0886592568731667E-6</v>
      </c>
      <c r="C1513" s="16">
        <f t="shared" si="46"/>
        <v>2.2494280967439001E-8</v>
      </c>
    </row>
    <row r="1514" spans="1:3" x14ac:dyDescent="0.25">
      <c r="A1514" s="5">
        <v>1513</v>
      </c>
      <c r="B1514" s="16">
        <f t="shared" si="47"/>
        <v>6.0404915291600402E-6</v>
      </c>
      <c r="C1514" s="16">
        <f t="shared" si="46"/>
        <v>2.2233813687280997E-8</v>
      </c>
    </row>
    <row r="1515" spans="1:3" x14ac:dyDescent="0.25">
      <c r="A1515" s="5">
        <v>1514</v>
      </c>
      <c r="B1515" s="16">
        <f t="shared" si="47"/>
        <v>5.992704859064877E-6</v>
      </c>
      <c r="C1515" s="16">
        <f t="shared" si="46"/>
        <v>2.1976362427245183E-8</v>
      </c>
    </row>
    <row r="1516" spans="1:3" x14ac:dyDescent="0.25">
      <c r="A1516" s="5">
        <v>1515</v>
      </c>
      <c r="B1516" s="16">
        <f t="shared" si="47"/>
        <v>5.945296232019328E-6</v>
      </c>
      <c r="C1516" s="16">
        <f t="shared" si="46"/>
        <v>2.1721892264030089E-8</v>
      </c>
    </row>
    <row r="1517" spans="1:3" x14ac:dyDescent="0.25">
      <c r="A1517" s="5">
        <v>1516</v>
      </c>
      <c r="B1517" s="16">
        <f t="shared" si="47"/>
        <v>5.8982626573034363E-6</v>
      </c>
      <c r="C1517" s="16">
        <f t="shared" si="46"/>
        <v>2.1470368678720285E-8</v>
      </c>
    </row>
    <row r="1518" spans="1:3" x14ac:dyDescent="0.25">
      <c r="A1518" s="5">
        <v>1517</v>
      </c>
      <c r="B1518" s="16">
        <f t="shared" si="47"/>
        <v>5.8516011678570014E-6</v>
      </c>
      <c r="C1518" s="16">
        <f t="shared" si="46"/>
        <v>2.1221757552104067E-8</v>
      </c>
    </row>
    <row r="1519" spans="1:3" x14ac:dyDescent="0.25">
      <c r="A1519" s="5">
        <v>1518</v>
      </c>
      <c r="B1519" s="16">
        <f t="shared" si="47"/>
        <v>5.8053088200924252E-6</v>
      </c>
      <c r="C1519" s="16">
        <f t="shared" si="46"/>
        <v>2.097602516004541E-8</v>
      </c>
    </row>
    <row r="1520" spans="1:3" x14ac:dyDescent="0.25">
      <c r="A1520" s="5">
        <v>1519</v>
      </c>
      <c r="B1520" s="16">
        <f t="shared" si="47"/>
        <v>5.7593826937089963E-6</v>
      </c>
      <c r="C1520" s="16">
        <f t="shared" si="46"/>
        <v>2.0733138168908827E-8</v>
      </c>
    </row>
    <row r="1521" spans="1:3" x14ac:dyDescent="0.25">
      <c r="A1521" s="5">
        <v>1520</v>
      </c>
      <c r="B1521" s="16">
        <f t="shared" si="47"/>
        <v>5.7138198915086387E-6</v>
      </c>
      <c r="C1521" s="16">
        <f t="shared" si="46"/>
        <v>2.0493063631037898E-8</v>
      </c>
    </row>
    <row r="1522" spans="1:3" x14ac:dyDescent="0.25">
      <c r="A1522" s="5">
        <v>1521</v>
      </c>
      <c r="B1522" s="16">
        <f t="shared" si="47"/>
        <v>5.6686175392132105E-6</v>
      </c>
      <c r="C1522" s="16">
        <f t="shared" si="46"/>
        <v>2.0255768980286131E-8</v>
      </c>
    </row>
    <row r="1523" spans="1:3" x14ac:dyDescent="0.25">
      <c r="A1523" s="5">
        <v>1522</v>
      </c>
      <c r="B1523" s="16">
        <f t="shared" si="47"/>
        <v>5.6237727852831192E-6</v>
      </c>
      <c r="C1523" s="16">
        <f t="shared" si="46"/>
        <v>2.0021222027598897E-8</v>
      </c>
    </row>
    <row r="1524" spans="1:3" x14ac:dyDescent="0.25">
      <c r="A1524" s="5">
        <v>1523</v>
      </c>
      <c r="B1524" s="16">
        <f t="shared" si="47"/>
        <v>5.5792828007374662E-6</v>
      </c>
      <c r="C1524" s="16">
        <f t="shared" si="46"/>
        <v>1.9789390956647227E-8</v>
      </c>
    </row>
    <row r="1525" spans="1:3" x14ac:dyDescent="0.25">
      <c r="A1525" s="5">
        <v>1524</v>
      </c>
      <c r="B1525" s="16">
        <f t="shared" si="47"/>
        <v>5.5351447789756068E-6</v>
      </c>
      <c r="C1525" s="16">
        <f t="shared" si="46"/>
        <v>1.9560244319512179E-8</v>
      </c>
    </row>
    <row r="1526" spans="1:3" x14ac:dyDescent="0.25">
      <c r="A1526" s="5">
        <v>1525</v>
      </c>
      <c r="B1526" s="16">
        <f t="shared" si="47"/>
        <v>5.4913559356000318E-6</v>
      </c>
      <c r="C1526" s="16">
        <f t="shared" si="46"/>
        <v>1.9333751032418247E-8</v>
      </c>
    </row>
    <row r="1527" spans="1:3" x14ac:dyDescent="0.25">
      <c r="A1527" s="5">
        <v>1526</v>
      </c>
      <c r="B1527" s="16">
        <f t="shared" si="47"/>
        <v>5.4479135082407931E-6</v>
      </c>
      <c r="C1527" s="16">
        <f t="shared" si="46"/>
        <v>1.910988037151754E-8</v>
      </c>
    </row>
    <row r="1528" spans="1:3" x14ac:dyDescent="0.25">
      <c r="A1528" s="5">
        <v>1527</v>
      </c>
      <c r="B1528" s="16">
        <f t="shared" si="47"/>
        <v>5.4048147563812022E-6</v>
      </c>
      <c r="C1528" s="16">
        <f t="shared" si="46"/>
        <v>1.8888601968721806E-8</v>
      </c>
    </row>
    <row r="1529" spans="1:3" x14ac:dyDescent="0.25">
      <c r="A1529" s="5">
        <v>1528</v>
      </c>
      <c r="B1529" s="16">
        <f t="shared" si="47"/>
        <v>5.3620569611849377E-6</v>
      </c>
      <c r="C1529" s="16">
        <f t="shared" si="46"/>
        <v>1.8669885807582848E-8</v>
      </c>
    </row>
    <row r="1530" spans="1:3" x14ac:dyDescent="0.25">
      <c r="A1530" s="5">
        <v>1529</v>
      </c>
      <c r="B1530" s="16">
        <f t="shared" si="47"/>
        <v>5.3196374253245428E-6</v>
      </c>
      <c r="C1530" s="16">
        <f t="shared" si="46"/>
        <v>1.8453702219220917E-8</v>
      </c>
    </row>
    <row r="1531" spans="1:3" x14ac:dyDescent="0.25">
      <c r="A1531" s="5">
        <v>1530</v>
      </c>
      <c r="B1531" s="16">
        <f t="shared" si="47"/>
        <v>5.2775534728113007E-6</v>
      </c>
      <c r="C1531" s="16">
        <f t="shared" si="46"/>
        <v>1.8240021878300345E-8</v>
      </c>
    </row>
    <row r="1532" spans="1:3" x14ac:dyDescent="0.25">
      <c r="A1532" s="5">
        <v>1531</v>
      </c>
      <c r="B1532" s="16">
        <f t="shared" si="47"/>
        <v>5.2358024488263665E-6</v>
      </c>
      <c r="C1532" s="16">
        <f t="shared" si="46"/>
        <v>1.8028815799051141E-8</v>
      </c>
    </row>
    <row r="1533" spans="1:3" x14ac:dyDescent="0.25">
      <c r="A1533" s="5">
        <v>1532</v>
      </c>
      <c r="B1533" s="16">
        <f t="shared" si="47"/>
        <v>5.1943817195533125E-6</v>
      </c>
      <c r="C1533" s="16">
        <f t="shared" si="46"/>
        <v>1.7820055331337294E-8</v>
      </c>
    </row>
    <row r="1534" spans="1:3" x14ac:dyDescent="0.25">
      <c r="A1534" s="5">
        <v>1533</v>
      </c>
      <c r="B1534" s="16">
        <f t="shared" si="47"/>
        <v>5.1532886720120048E-6</v>
      </c>
      <c r="C1534" s="16">
        <f t="shared" si="46"/>
        <v>1.7613712156770538E-8</v>
      </c>
    </row>
    <row r="1535" spans="1:3" x14ac:dyDescent="0.25">
      <c r="A1535" s="5">
        <v>1534</v>
      </c>
      <c r="B1535" s="16">
        <f t="shared" si="47"/>
        <v>5.1125207138937407E-6</v>
      </c>
      <c r="C1535" s="16">
        <f t="shared" si="46"/>
        <v>1.7409758284868596E-8</v>
      </c>
    </row>
    <row r="1536" spans="1:3" x14ac:dyDescent="0.25">
      <c r="A1536" s="5">
        <v>1535</v>
      </c>
      <c r="B1536" s="16">
        <f t="shared" si="47"/>
        <v>5.0720752733976926E-6</v>
      </c>
      <c r="C1536" s="16">
        <f t="shared" si="46"/>
        <v>1.7208166049258451E-8</v>
      </c>
    </row>
    <row r="1537" spans="1:3" x14ac:dyDescent="0.25">
      <c r="A1537" s="5">
        <v>1536</v>
      </c>
      <c r="B1537" s="16">
        <f t="shared" si="47"/>
        <v>5.0319497990687333E-6</v>
      </c>
      <c r="C1537" s="16">
        <f t="shared" si="46"/>
        <v>1.7008908103923638E-8</v>
      </c>
    </row>
    <row r="1538" spans="1:3" x14ac:dyDescent="0.25">
      <c r="A1538" s="5">
        <v>1537</v>
      </c>
      <c r="B1538" s="16">
        <f t="shared" si="47"/>
        <v>4.992141759636389E-6</v>
      </c>
      <c r="C1538" s="16">
        <f t="shared" ref="C1538:C1601" si="48">(1+VAL_VT*(1+VAL_VTS))^(-$A1538/12)</f>
        <v>1.6811957419494061E-8</v>
      </c>
    </row>
    <row r="1539" spans="1:3" x14ac:dyDescent="0.25">
      <c r="A1539" s="5">
        <v>1538</v>
      </c>
      <c r="B1539" s="16">
        <f t="shared" ref="B1539:B1602" si="49">(1+VAL_VT)^(-A1539/12)</f>
        <v>4.9526486438552798E-6</v>
      </c>
      <c r="C1539" s="16">
        <f t="shared" si="48"/>
        <v>1.6617287279580517E-8</v>
      </c>
    </row>
    <row r="1540" spans="1:3" x14ac:dyDescent="0.25">
      <c r="A1540" s="5">
        <v>1539</v>
      </c>
      <c r="B1540" s="16">
        <f t="shared" si="49"/>
        <v>4.9134679603465528E-6</v>
      </c>
      <c r="C1540" s="16">
        <f t="shared" si="48"/>
        <v>1.6424871277149387E-8</v>
      </c>
    </row>
    <row r="1541" spans="1:3" x14ac:dyDescent="0.25">
      <c r="A1541" s="5">
        <v>1540</v>
      </c>
      <c r="B1541" s="16">
        <f t="shared" si="49"/>
        <v>4.8745972374408484E-6</v>
      </c>
      <c r="C1541" s="16">
        <f t="shared" si="48"/>
        <v>1.6234683310941541E-8</v>
      </c>
    </row>
    <row r="1542" spans="1:3" x14ac:dyDescent="0.25">
      <c r="A1542" s="5">
        <v>1541</v>
      </c>
      <c r="B1542" s="16">
        <f t="shared" si="49"/>
        <v>4.836034023022317E-6</v>
      </c>
      <c r="C1542" s="16">
        <f t="shared" si="48"/>
        <v>1.6046697581931279E-8</v>
      </c>
    </row>
    <row r="1543" spans="1:3" x14ac:dyDescent="0.25">
      <c r="A1543" s="5">
        <v>1542</v>
      </c>
      <c r="B1543" s="16">
        <f t="shared" si="49"/>
        <v>4.797775884373906E-6</v>
      </c>
      <c r="C1543" s="16">
        <f t="shared" si="48"/>
        <v>1.5860888589826376E-8</v>
      </c>
    </row>
    <row r="1544" spans="1:3" x14ac:dyDescent="0.25">
      <c r="A1544" s="5">
        <v>1543</v>
      </c>
      <c r="B1544" s="16">
        <f t="shared" si="49"/>
        <v>4.7598204080239575E-6</v>
      </c>
      <c r="C1544" s="16">
        <f t="shared" si="48"/>
        <v>1.5677231129609623E-8</v>
      </c>
    </row>
    <row r="1545" spans="1:3" x14ac:dyDescent="0.25">
      <c r="A1545" s="5">
        <v>1544</v>
      </c>
      <c r="B1545" s="16">
        <f t="shared" si="49"/>
        <v>4.722165199593925E-6</v>
      </c>
      <c r="C1545" s="16">
        <f t="shared" si="48"/>
        <v>1.5495700288119431E-8</v>
      </c>
    </row>
    <row r="1546" spans="1:3" x14ac:dyDescent="0.25">
      <c r="A1546" s="5">
        <v>1545</v>
      </c>
      <c r="B1546" s="16">
        <f t="shared" si="49"/>
        <v>4.6848078836472818E-6</v>
      </c>
      <c r="C1546" s="16">
        <f t="shared" si="48"/>
        <v>1.5316271440670022E-8</v>
      </c>
    </row>
    <row r="1547" spans="1:3" x14ac:dyDescent="0.25">
      <c r="A1547" s="5">
        <v>1546</v>
      </c>
      <c r="B1547" s="16">
        <f t="shared" si="49"/>
        <v>4.6477461035397612E-6</v>
      </c>
      <c r="C1547" s="16">
        <f t="shared" si="48"/>
        <v>1.513892024771176E-8</v>
      </c>
    </row>
    <row r="1548" spans="1:3" x14ac:dyDescent="0.25">
      <c r="A1548" s="5">
        <v>1547</v>
      </c>
      <c r="B1548" s="16">
        <f t="shared" si="49"/>
        <v>4.6109775212706343E-6</v>
      </c>
      <c r="C1548" s="16">
        <f t="shared" si="48"/>
        <v>1.496362265152913E-8</v>
      </c>
    </row>
    <row r="1549" spans="1:3" x14ac:dyDescent="0.25">
      <c r="A1549" s="5">
        <v>1548</v>
      </c>
      <c r="B1549" s="16">
        <f t="shared" si="49"/>
        <v>4.5744998173352121E-6</v>
      </c>
      <c r="C1549" s="16">
        <f t="shared" si="48"/>
        <v>1.4790354872977078E-8</v>
      </c>
    </row>
    <row r="1550" spans="1:3" x14ac:dyDescent="0.25">
      <c r="A1550" s="5">
        <v>1549</v>
      </c>
      <c r="B1550" s="16">
        <f t="shared" si="49"/>
        <v>4.5383106905785318E-6</v>
      </c>
      <c r="C1550" s="16">
        <f t="shared" si="48"/>
        <v>1.4619093408255696E-8</v>
      </c>
    </row>
    <row r="1551" spans="1:3" x14ac:dyDescent="0.25">
      <c r="A1551" s="5">
        <v>1550</v>
      </c>
      <c r="B1551" s="16">
        <f t="shared" si="49"/>
        <v>4.5024078580502509E-6</v>
      </c>
      <c r="C1551" s="16">
        <f t="shared" si="48"/>
        <v>1.4449815025722181E-8</v>
      </c>
    </row>
    <row r="1552" spans="1:3" x14ac:dyDescent="0.25">
      <c r="A1552" s="5">
        <v>1551</v>
      </c>
      <c r="B1552" s="16">
        <f t="shared" si="49"/>
        <v>4.4667890548604987E-6</v>
      </c>
      <c r="C1552" s="16">
        <f t="shared" si="48"/>
        <v>1.4282496762738592E-8</v>
      </c>
    </row>
    <row r="1553" spans="1:3" x14ac:dyDescent="0.25">
      <c r="A1553" s="5">
        <v>1552</v>
      </c>
      <c r="B1553" s="16">
        <f t="shared" si="49"/>
        <v>4.4314520340371315E-6</v>
      </c>
      <c r="C1553" s="16">
        <f t="shared" si="48"/>
        <v>1.4117115922557904E-8</v>
      </c>
    </row>
    <row r="1554" spans="1:3" x14ac:dyDescent="0.25">
      <c r="A1554" s="5">
        <v>1553</v>
      </c>
      <c r="B1554" s="16">
        <f t="shared" si="49"/>
        <v>4.3963945663839286E-6</v>
      </c>
      <c r="C1554" s="16">
        <f t="shared" si="48"/>
        <v>1.3953650071244584E-8</v>
      </c>
    </row>
    <row r="1555" spans="1:3" x14ac:dyDescent="0.25">
      <c r="A1555" s="5">
        <v>1554</v>
      </c>
      <c r="B1555" s="16">
        <f t="shared" si="49"/>
        <v>4.3616144403399191E-6</v>
      </c>
      <c r="C1555" s="16">
        <f t="shared" si="48"/>
        <v>1.3792077034631625E-8</v>
      </c>
    </row>
    <row r="1556" spans="1:3" x14ac:dyDescent="0.25">
      <c r="A1556" s="5">
        <v>1555</v>
      </c>
      <c r="B1556" s="16">
        <f t="shared" si="49"/>
        <v>4.3271094618399653E-6</v>
      </c>
      <c r="C1556" s="16">
        <f t="shared" si="48"/>
        <v>1.3632374895312758E-8</v>
      </c>
    </row>
    <row r="1557" spans="1:3" x14ac:dyDescent="0.25">
      <c r="A1557" s="5">
        <v>1556</v>
      </c>
      <c r="B1557" s="16">
        <f t="shared" si="49"/>
        <v>4.2928774541762919E-6</v>
      </c>
      <c r="C1557" s="16">
        <f t="shared" si="48"/>
        <v>1.3474521989669063E-8</v>
      </c>
    </row>
    <row r="1558" spans="1:3" x14ac:dyDescent="0.25">
      <c r="A1558" s="5">
        <v>1557</v>
      </c>
      <c r="B1558" s="16">
        <f t="shared" si="49"/>
        <v>4.2589162578611623E-6</v>
      </c>
      <c r="C1558" s="16">
        <f t="shared" si="48"/>
        <v>1.3318496904930448E-8</v>
      </c>
    </row>
    <row r="1559" spans="1:3" x14ac:dyDescent="0.25">
      <c r="A1559" s="5">
        <v>1558</v>
      </c>
      <c r="B1559" s="16">
        <f t="shared" si="49"/>
        <v>4.225223730490688E-6</v>
      </c>
      <c r="C1559" s="16">
        <f t="shared" si="48"/>
        <v>1.3164278476271134E-8</v>
      </c>
    </row>
    <row r="1560" spans="1:3" x14ac:dyDescent="0.25">
      <c r="A1560" s="5">
        <v>1559</v>
      </c>
      <c r="B1560" s="16">
        <f t="shared" si="49"/>
        <v>4.1917977466096718E-6</v>
      </c>
      <c r="C1560" s="16">
        <f t="shared" si="48"/>
        <v>1.3011845783938367E-8</v>
      </c>
    </row>
    <row r="1561" spans="1:3" x14ac:dyDescent="0.25">
      <c r="A1561" s="5">
        <v>1560</v>
      </c>
      <c r="B1561" s="16">
        <f t="shared" si="49"/>
        <v>4.1586361975774649E-6</v>
      </c>
      <c r="C1561" s="16">
        <f t="shared" si="48"/>
        <v>1.2861178150414851E-8</v>
      </c>
    </row>
    <row r="1562" spans="1:3" x14ac:dyDescent="0.25">
      <c r="A1562" s="5">
        <v>1561</v>
      </c>
      <c r="B1562" s="16">
        <f t="shared" si="49"/>
        <v>4.1257369914350329E-6</v>
      </c>
      <c r="C1562" s="16">
        <f t="shared" si="48"/>
        <v>1.2712255137613686E-8</v>
      </c>
    </row>
    <row r="1563" spans="1:3" x14ac:dyDescent="0.25">
      <c r="A1563" s="5">
        <v>1562</v>
      </c>
      <c r="B1563" s="16">
        <f t="shared" si="49"/>
        <v>4.0930980527729523E-6</v>
      </c>
      <c r="C1563" s="16">
        <f t="shared" si="48"/>
        <v>1.2565056544106238E-8</v>
      </c>
    </row>
    <row r="1564" spans="1:3" x14ac:dyDescent="0.25">
      <c r="A1564" s="5">
        <v>1563</v>
      </c>
      <c r="B1564" s="16">
        <f t="shared" si="49"/>
        <v>4.0607173226004505E-6</v>
      </c>
      <c r="C1564" s="16">
        <f t="shared" si="48"/>
        <v>1.2419562402381378E-8</v>
      </c>
    </row>
    <row r="1565" spans="1:3" x14ac:dyDescent="0.25">
      <c r="A1565" s="5">
        <v>1564</v>
      </c>
      <c r="B1565" s="16">
        <f t="shared" si="49"/>
        <v>4.0285927582155708E-6</v>
      </c>
      <c r="C1565" s="16">
        <f t="shared" si="48"/>
        <v>1.2275752976137299E-8</v>
      </c>
    </row>
    <row r="1566" spans="1:3" x14ac:dyDescent="0.25">
      <c r="A1566" s="5">
        <v>1565</v>
      </c>
      <c r="B1566" s="16">
        <f t="shared" si="49"/>
        <v>3.9967223330762954E-6</v>
      </c>
      <c r="C1566" s="16">
        <f t="shared" si="48"/>
        <v>1.213360875760398E-8</v>
      </c>
    </row>
    <row r="1567" spans="1:3" x14ac:dyDescent="0.25">
      <c r="A1567" s="5">
        <v>1566</v>
      </c>
      <c r="B1567" s="16">
        <f t="shared" si="49"/>
        <v>3.9651040366726502E-6</v>
      </c>
      <c r="C1567" s="16">
        <f t="shared" si="48"/>
        <v>1.1993110464897058E-8</v>
      </c>
    </row>
    <row r="1568" spans="1:3" x14ac:dyDescent="0.25">
      <c r="A1568" s="5">
        <v>1567</v>
      </c>
      <c r="B1568" s="16">
        <f t="shared" si="49"/>
        <v>3.9337358743999652E-6</v>
      </c>
      <c r="C1568" s="16">
        <f t="shared" si="48"/>
        <v>1.1854239039402391E-8</v>
      </c>
    </row>
    <row r="1569" spans="1:3" x14ac:dyDescent="0.25">
      <c r="A1569" s="5">
        <v>1568</v>
      </c>
      <c r="B1569" s="16">
        <f t="shared" si="49"/>
        <v>3.9026158674329962E-6</v>
      </c>
      <c r="C1569" s="16">
        <f t="shared" si="48"/>
        <v>1.1716975643190483E-8</v>
      </c>
    </row>
    <row r="1570" spans="1:3" x14ac:dyDescent="0.25">
      <c r="A1570" s="5">
        <v>1569</v>
      </c>
      <c r="B1570" s="16">
        <f t="shared" si="49"/>
        <v>3.8717420526010599E-6</v>
      </c>
      <c r="C1570" s="16">
        <f t="shared" si="48"/>
        <v>1.1581301656461252E-8</v>
      </c>
    </row>
    <row r="1571" spans="1:3" x14ac:dyDescent="0.25">
      <c r="A1571" s="5">
        <v>1570</v>
      </c>
      <c r="B1571" s="16">
        <f t="shared" si="49"/>
        <v>3.8411124822642655E-6</v>
      </c>
      <c r="C1571" s="16">
        <f t="shared" si="48"/>
        <v>1.1447198675018372E-8</v>
      </c>
    </row>
    <row r="1572" spans="1:3" x14ac:dyDescent="0.25">
      <c r="A1572" s="5">
        <v>1571</v>
      </c>
      <c r="B1572" s="16">
        <f t="shared" si="49"/>
        <v>3.8107252241906076E-6</v>
      </c>
      <c r="C1572" s="16">
        <f t="shared" si="48"/>
        <v>1.1314648507772488E-8</v>
      </c>
    </row>
    <row r="1573" spans="1:3" x14ac:dyDescent="0.25">
      <c r="A1573" s="5">
        <v>1572</v>
      </c>
      <c r="B1573" s="16">
        <f t="shared" si="49"/>
        <v>3.7805783614340587E-6</v>
      </c>
      <c r="C1573" s="16">
        <f t="shared" si="48"/>
        <v>1.1183633174273786E-8</v>
      </c>
    </row>
    <row r="1574" spans="1:3" x14ac:dyDescent="0.25">
      <c r="A1574" s="5">
        <v>1573</v>
      </c>
      <c r="B1574" s="16">
        <f t="shared" si="49"/>
        <v>3.7506699922136636E-6</v>
      </c>
      <c r="C1574" s="16">
        <f t="shared" si="48"/>
        <v>1.1054134902272764E-8</v>
      </c>
    </row>
    <row r="1575" spans="1:3" x14ac:dyDescent="0.25">
      <c r="A1575" s="5">
        <v>1574</v>
      </c>
      <c r="B1575" s="16">
        <f t="shared" si="49"/>
        <v>3.7209982297935965E-6</v>
      </c>
      <c r="C1575" s="16">
        <f t="shared" si="48"/>
        <v>1.0926136125309766E-8</v>
      </c>
    </row>
    <row r="1576" spans="1:3" x14ac:dyDescent="0.25">
      <c r="A1576" s="5">
        <v>1575</v>
      </c>
      <c r="B1576" s="16">
        <f t="shared" si="49"/>
        <v>3.6915612023640497E-6</v>
      </c>
      <c r="C1576" s="16">
        <f t="shared" si="48"/>
        <v>1.0799619480331664E-8</v>
      </c>
    </row>
    <row r="1577" spans="1:3" x14ac:dyDescent="0.25">
      <c r="A1577" s="5">
        <v>1576</v>
      </c>
      <c r="B1577" s="16">
        <f t="shared" si="49"/>
        <v>3.6623570529232502E-6</v>
      </c>
      <c r="C1577" s="16">
        <f t="shared" si="48"/>
        <v>1.0674567805336778E-8</v>
      </c>
    </row>
    <row r="1578" spans="1:3" x14ac:dyDescent="0.25">
      <c r="A1578" s="5">
        <v>1577</v>
      </c>
      <c r="B1578" s="16">
        <f t="shared" si="49"/>
        <v>3.6333839391602659E-6</v>
      </c>
      <c r="C1578" s="16">
        <f t="shared" si="48"/>
        <v>1.0550964137046933E-8</v>
      </c>
    </row>
    <row r="1579" spans="1:3" x14ac:dyDescent="0.25">
      <c r="A1579" s="5">
        <v>1578</v>
      </c>
      <c r="B1579" s="16">
        <f t="shared" si="49"/>
        <v>3.6046400333387704E-6</v>
      </c>
      <c r="C1579" s="16">
        <f t="shared" si="48"/>
        <v>1.0428791708606167E-8</v>
      </c>
    </row>
    <row r="1580" spans="1:3" x14ac:dyDescent="0.25">
      <c r="A1580" s="5">
        <v>1579</v>
      </c>
      <c r="B1580" s="16">
        <f t="shared" si="49"/>
        <v>3.5761235221817838E-6</v>
      </c>
      <c r="C1580" s="16">
        <f t="shared" si="48"/>
        <v>1.0308033947306422E-8</v>
      </c>
    </row>
    <row r="1581" spans="1:3" x14ac:dyDescent="0.25">
      <c r="A1581" s="5">
        <v>1580</v>
      </c>
      <c r="B1581" s="16">
        <f t="shared" si="49"/>
        <v>3.547832606757267E-6</v>
      </c>
      <c r="C1581" s="16">
        <f t="shared" si="48"/>
        <v>1.0188674472339545E-8</v>
      </c>
    </row>
    <row r="1582" spans="1:3" x14ac:dyDescent="0.25">
      <c r="A1582" s="5">
        <v>1581</v>
      </c>
      <c r="B1582" s="16">
        <f t="shared" si="49"/>
        <v>3.519765502364597E-6</v>
      </c>
      <c r="C1582" s="16">
        <f t="shared" si="48"/>
        <v>1.0070697092575032E-8</v>
      </c>
    </row>
    <row r="1583" spans="1:3" x14ac:dyDescent="0.25">
      <c r="A1583" s="5">
        <v>1582</v>
      </c>
      <c r="B1583" s="16">
        <f t="shared" si="49"/>
        <v>3.4919204384220572E-6</v>
      </c>
      <c r="C1583" s="16">
        <f t="shared" si="48"/>
        <v>9.9540858043637948E-9</v>
      </c>
    </row>
    <row r="1584" spans="1:3" x14ac:dyDescent="0.25">
      <c r="A1584" s="5">
        <v>1583</v>
      </c>
      <c r="B1584" s="16">
        <f t="shared" si="49"/>
        <v>3.4642956583551013E-6</v>
      </c>
      <c r="C1584" s="16">
        <f t="shared" si="48"/>
        <v>9.8388247893673741E-9</v>
      </c>
    </row>
    <row r="1585" spans="1:3" x14ac:dyDescent="0.25">
      <c r="A1585" s="5">
        <v>1584</v>
      </c>
      <c r="B1585" s="16">
        <f t="shared" si="49"/>
        <v>3.4368894194855082E-6</v>
      </c>
      <c r="C1585" s="16">
        <f t="shared" si="48"/>
        <v>9.7248984124119875E-9</v>
      </c>
    </row>
    <row r="1586" spans="1:3" x14ac:dyDescent="0.25">
      <c r="A1586" s="5">
        <v>1585</v>
      </c>
      <c r="B1586" s="16">
        <f t="shared" si="49"/>
        <v>3.4096999929215152E-6</v>
      </c>
      <c r="C1586" s="16">
        <f t="shared" si="48"/>
        <v>9.6122912193676156E-9</v>
      </c>
    </row>
    <row r="1587" spans="1:3" x14ac:dyDescent="0.25">
      <c r="A1587" s="5">
        <v>1586</v>
      </c>
      <c r="B1587" s="16">
        <f t="shared" si="49"/>
        <v>3.3827256634487215E-6</v>
      </c>
      <c r="C1587" s="16">
        <f t="shared" si="48"/>
        <v>9.500987935051965E-9</v>
      </c>
    </row>
    <row r="1588" spans="1:3" x14ac:dyDescent="0.25">
      <c r="A1588" s="5">
        <v>1587</v>
      </c>
      <c r="B1588" s="16">
        <f t="shared" si="49"/>
        <v>3.3559647294218601E-6</v>
      </c>
      <c r="C1588" s="16">
        <f t="shared" si="48"/>
        <v>9.3909734611579635E-9</v>
      </c>
    </row>
    <row r="1589" spans="1:3" x14ac:dyDescent="0.25">
      <c r="A1589" s="5">
        <v>1588</v>
      </c>
      <c r="B1589" s="16">
        <f t="shared" si="49"/>
        <v>3.3294155026574974E-6</v>
      </c>
      <c r="C1589" s="16">
        <f t="shared" si="48"/>
        <v>9.2822328742058878E-9</v>
      </c>
    </row>
    <row r="1590" spans="1:3" x14ac:dyDescent="0.25">
      <c r="A1590" s="5">
        <v>1589</v>
      </c>
      <c r="B1590" s="16">
        <f t="shared" si="49"/>
        <v>3.3030763083275169E-6</v>
      </c>
      <c r="C1590" s="16">
        <f t="shared" si="48"/>
        <v>9.1747514235190671E-9</v>
      </c>
    </row>
    <row r="1591" spans="1:3" x14ac:dyDescent="0.25">
      <c r="A1591" s="5">
        <v>1590</v>
      </c>
      <c r="B1591" s="16">
        <f t="shared" si="49"/>
        <v>3.2769454848534307E-6</v>
      </c>
      <c r="C1591" s="16">
        <f t="shared" si="48"/>
        <v>9.0685145292227499E-9</v>
      </c>
    </row>
    <row r="1592" spans="1:3" x14ac:dyDescent="0.25">
      <c r="A1592" s="5">
        <v>1591</v>
      </c>
      <c r="B1592" s="16">
        <f t="shared" si="49"/>
        <v>3.2510213838016248E-6</v>
      </c>
      <c r="C1592" s="16">
        <f t="shared" si="48"/>
        <v>8.9635077802664488E-9</v>
      </c>
    </row>
    <row r="1593" spans="1:3" x14ac:dyDescent="0.25">
      <c r="A1593" s="5">
        <v>1592</v>
      </c>
      <c r="B1593" s="16">
        <f t="shared" si="49"/>
        <v>3.2253023697793312E-6</v>
      </c>
      <c r="C1593" s="16">
        <f t="shared" si="48"/>
        <v>8.8597169324691968E-9</v>
      </c>
    </row>
    <row r="1594" spans="1:3" x14ac:dyDescent="0.25">
      <c r="A1594" s="5">
        <v>1593</v>
      </c>
      <c r="B1594" s="16">
        <f t="shared" si="49"/>
        <v>3.1997868203314494E-6</v>
      </c>
      <c r="C1594" s="16">
        <f t="shared" si="48"/>
        <v>8.7571279065869795E-9</v>
      </c>
    </row>
    <row r="1595" spans="1:3" x14ac:dyDescent="0.25">
      <c r="A1595" s="5">
        <v>1594</v>
      </c>
      <c r="B1595" s="16">
        <f t="shared" si="49"/>
        <v>3.1744731258382315E-6</v>
      </c>
      <c r="C1595" s="16">
        <f t="shared" si="48"/>
        <v>8.6557267864032953E-9</v>
      </c>
    </row>
    <row r="1596" spans="1:3" x14ac:dyDescent="0.25">
      <c r="A1596" s="5">
        <v>1595</v>
      </c>
      <c r="B1596" s="16">
        <f t="shared" si="49"/>
        <v>3.1493596894137257E-6</v>
      </c>
      <c r="C1596" s="16">
        <f t="shared" si="48"/>
        <v>8.5554998168412203E-9</v>
      </c>
    </row>
    <row r="1597" spans="1:3" x14ac:dyDescent="0.25">
      <c r="A1597" s="5">
        <v>1596</v>
      </c>
      <c r="B1597" s="16">
        <f t="shared" si="49"/>
        <v>3.1244449268050068E-6</v>
      </c>
      <c r="C1597" s="16">
        <f t="shared" si="48"/>
        <v>8.4564334020973799E-9</v>
      </c>
    </row>
    <row r="1598" spans="1:3" x14ac:dyDescent="0.25">
      <c r="A1598" s="5">
        <v>1597</v>
      </c>
      <c r="B1598" s="16">
        <f t="shared" si="49"/>
        <v>3.0997272662922846E-6</v>
      </c>
      <c r="C1598" s="16">
        <f t="shared" si="48"/>
        <v>8.3585141037979216E-9</v>
      </c>
    </row>
    <row r="1599" spans="1:3" x14ac:dyDescent="0.25">
      <c r="A1599" s="5">
        <v>1598</v>
      </c>
      <c r="B1599" s="16">
        <f t="shared" si="49"/>
        <v>3.0752051485897499E-6</v>
      </c>
      <c r="C1599" s="16">
        <f t="shared" si="48"/>
        <v>8.261728639175647E-9</v>
      </c>
    </row>
    <row r="1600" spans="1:3" x14ac:dyDescent="0.25">
      <c r="A1600" s="5">
        <v>1599</v>
      </c>
      <c r="B1600" s="16">
        <f t="shared" si="49"/>
        <v>3.0508770267471489E-6</v>
      </c>
      <c r="C1600" s="16">
        <f t="shared" si="48"/>
        <v>8.166063879267789E-9</v>
      </c>
    </row>
    <row r="1601" spans="1:3" x14ac:dyDescent="0.25">
      <c r="A1601" s="5">
        <v>1600</v>
      </c>
      <c r="B1601" s="16">
        <f t="shared" si="49"/>
        <v>3.026741366052273E-6</v>
      </c>
      <c r="C1601" s="16">
        <f t="shared" si="48"/>
        <v>8.0715068471355499E-9</v>
      </c>
    </row>
    <row r="1602" spans="1:3" x14ac:dyDescent="0.25">
      <c r="A1602" s="5">
        <v>1601</v>
      </c>
      <c r="B1602" s="16">
        <f t="shared" si="49"/>
        <v>3.0027966439341042E-6</v>
      </c>
      <c r="C1602" s="16">
        <f t="shared" ref="C1602:C1665" si="50">(1+VAL_VT*(1+VAL_VTS))^(-$A1602/12)</f>
        <v>7.9780447161035602E-9</v>
      </c>
    </row>
    <row r="1603" spans="1:3" x14ac:dyDescent="0.25">
      <c r="A1603" s="5">
        <v>1602</v>
      </c>
      <c r="B1603" s="16">
        <f t="shared" ref="B1603:B1666" si="51">(1+VAL_VT)^(-A1603/12)</f>
        <v>2.9790413498667529E-6</v>
      </c>
      <c r="C1603" s="16">
        <f t="shared" si="50"/>
        <v>7.8856648080197784E-9</v>
      </c>
    </row>
    <row r="1604" spans="1:3" x14ac:dyDescent="0.25">
      <c r="A1604" s="5">
        <v>1603</v>
      </c>
      <c r="B1604" s="16">
        <f t="shared" si="51"/>
        <v>2.9554739852742018E-6</v>
      </c>
      <c r="C1604" s="16">
        <f t="shared" si="50"/>
        <v>7.7943545915360372E-9</v>
      </c>
    </row>
    <row r="1605" spans="1:3" x14ac:dyDescent="0.25">
      <c r="A1605" s="5">
        <v>1604</v>
      </c>
      <c r="B1605" s="16">
        <f t="shared" si="51"/>
        <v>2.9320930634357584E-6</v>
      </c>
      <c r="C1605" s="16">
        <f t="shared" si="50"/>
        <v>7.7041016804079923E-9</v>
      </c>
    </row>
    <row r="1606" spans="1:3" x14ac:dyDescent="0.25">
      <c r="A1606" s="5">
        <v>1605</v>
      </c>
      <c r="B1606" s="16">
        <f t="shared" si="51"/>
        <v>2.9088971093922294E-6</v>
      </c>
      <c r="C1606" s="16">
        <f t="shared" si="50"/>
        <v>7.6148938318147609E-9</v>
      </c>
    </row>
    <row r="1607" spans="1:3" x14ac:dyDescent="0.25">
      <c r="A1607" s="5">
        <v>1606</v>
      </c>
      <c r="B1607" s="16">
        <f t="shared" si="51"/>
        <v>2.8858846598529403E-6</v>
      </c>
      <c r="C1607" s="16">
        <f t="shared" si="50"/>
        <v>7.5267189446985142E-9</v>
      </c>
    </row>
    <row r="1608" spans="1:3" x14ac:dyDescent="0.25">
      <c r="A1608" s="5">
        <v>1607</v>
      </c>
      <c r="B1608" s="16">
        <f t="shared" si="51"/>
        <v>2.8630542631033846E-6</v>
      </c>
      <c r="C1608" s="16">
        <f t="shared" si="50"/>
        <v>7.4395650581227964E-9</v>
      </c>
    </row>
    <row r="1609" spans="1:3" x14ac:dyDescent="0.25">
      <c r="A1609" s="5">
        <v>1608</v>
      </c>
      <c r="B1609" s="16">
        <f t="shared" si="51"/>
        <v>2.8404044789136422E-6</v>
      </c>
      <c r="C1609" s="16">
        <f t="shared" si="50"/>
        <v>7.3534203496498964E-9</v>
      </c>
    </row>
    <row r="1610" spans="1:3" x14ac:dyDescent="0.25">
      <c r="A1610" s="5">
        <v>1609</v>
      </c>
      <c r="B1610" s="16">
        <f t="shared" si="51"/>
        <v>2.817933878447529E-6</v>
      </c>
      <c r="C1610" s="16">
        <f t="shared" si="50"/>
        <v>7.2682731337373201E-9</v>
      </c>
    </row>
    <row r="1611" spans="1:3" x14ac:dyDescent="0.25">
      <c r="A1611" s="5">
        <v>1610</v>
      </c>
      <c r="B1611" s="16">
        <f t="shared" si="51"/>
        <v>2.7956410441724976E-6</v>
      </c>
      <c r="C1611" s="16">
        <f t="shared" si="50"/>
        <v>7.1841118601527322E-9</v>
      </c>
    </row>
    <row r="1612" spans="1:3" x14ac:dyDescent="0.25">
      <c r="A1612" s="5">
        <v>1611</v>
      </c>
      <c r="B1612" s="16">
        <f t="shared" si="51"/>
        <v>2.7735245697701332E-6</v>
      </c>
      <c r="C1612" s="16">
        <f t="shared" si="50"/>
        <v>7.1009251124067698E-9</v>
      </c>
    </row>
    <row r="1613" spans="1:3" x14ac:dyDescent="0.25">
      <c r="A1613" s="5">
        <v>1612</v>
      </c>
      <c r="B1613" s="16">
        <f t="shared" si="51"/>
        <v>2.751583060047519E-6</v>
      </c>
      <c r="C1613" s="16">
        <f t="shared" si="50"/>
        <v>7.0187016062048223E-9</v>
      </c>
    </row>
    <row r="1614" spans="1:3" x14ac:dyDescent="0.25">
      <c r="A1614" s="5">
        <v>1613</v>
      </c>
      <c r="B1614" s="16">
        <f t="shared" si="51"/>
        <v>2.7298151308491884E-6</v>
      </c>
      <c r="C1614" s="16">
        <f t="shared" si="50"/>
        <v>6.9374301879161347E-9</v>
      </c>
    </row>
    <row r="1615" spans="1:3" x14ac:dyDescent="0.25">
      <c r="A1615" s="5">
        <v>1614</v>
      </c>
      <c r="B1615" s="16">
        <f t="shared" si="51"/>
        <v>2.708219408969778E-6</v>
      </c>
      <c r="C1615" s="16">
        <f t="shared" si="50"/>
        <v>6.857099833060673E-9</v>
      </c>
    </row>
    <row r="1616" spans="1:3" x14ac:dyDescent="0.25">
      <c r="A1616" s="5">
        <v>1615</v>
      </c>
      <c r="B1616" s="16">
        <f t="shared" si="51"/>
        <v>2.6867945320674589E-6</v>
      </c>
      <c r="C1616" s="16">
        <f t="shared" si="50"/>
        <v>6.7776996448139413E-9</v>
      </c>
    </row>
    <row r="1617" spans="1:3" x14ac:dyDescent="0.25">
      <c r="A1617" s="5">
        <v>1616</v>
      </c>
      <c r="B1617" s="16">
        <f t="shared" si="51"/>
        <v>2.6655391485779597E-6</v>
      </c>
      <c r="C1617" s="16">
        <f t="shared" si="50"/>
        <v>6.6992188525286849E-9</v>
      </c>
    </row>
    <row r="1618" spans="1:3" x14ac:dyDescent="0.25">
      <c r="A1618" s="5">
        <v>1617</v>
      </c>
      <c r="B1618" s="16">
        <f t="shared" si="51"/>
        <v>2.6444519176292974E-6</v>
      </c>
      <c r="C1618" s="16">
        <f t="shared" si="50"/>
        <v>6.6216468102737011E-9</v>
      </c>
    </row>
    <row r="1619" spans="1:3" x14ac:dyDescent="0.25">
      <c r="A1619" s="5">
        <v>1618</v>
      </c>
      <c r="B1619" s="16">
        <f t="shared" si="51"/>
        <v>2.6235315089572166E-6</v>
      </c>
      <c r="C1619" s="16">
        <f t="shared" si="50"/>
        <v>6.5449729953900312E-9</v>
      </c>
    </row>
    <row r="1620" spans="1:3" x14ac:dyDescent="0.25">
      <c r="A1620" s="5">
        <v>1619</v>
      </c>
      <c r="B1620" s="16">
        <f t="shared" si="51"/>
        <v>2.6027766028212619E-6</v>
      </c>
      <c r="C1620" s="16">
        <f t="shared" si="50"/>
        <v>6.4691870070632968E-9</v>
      </c>
    </row>
    <row r="1621" spans="1:3" x14ac:dyDescent="0.25">
      <c r="A1621" s="5">
        <v>1620</v>
      </c>
      <c r="B1621" s="16">
        <f t="shared" si="51"/>
        <v>2.5821858899214926E-6</v>
      </c>
      <c r="C1621" s="16">
        <f t="shared" si="50"/>
        <v>6.394278564912955E-9</v>
      </c>
    </row>
    <row r="1622" spans="1:3" x14ac:dyDescent="0.25">
      <c r="A1622" s="5">
        <v>1621</v>
      </c>
      <c r="B1622" s="16">
        <f t="shared" si="51"/>
        <v>2.561758071315938E-6</v>
      </c>
      <c r="C1622" s="16">
        <f t="shared" si="50"/>
        <v>6.3202375075976888E-9</v>
      </c>
    </row>
    <row r="1623" spans="1:3" x14ac:dyDescent="0.25">
      <c r="A1623" s="5">
        <v>1622</v>
      </c>
      <c r="B1623" s="16">
        <f t="shared" si="51"/>
        <v>2.541491858338632E-6</v>
      </c>
      <c r="C1623" s="16">
        <f t="shared" si="50"/>
        <v>6.2470537914371556E-9</v>
      </c>
    </row>
    <row r="1624" spans="1:3" x14ac:dyDescent="0.25">
      <c r="A1624" s="5">
        <v>1623</v>
      </c>
      <c r="B1624" s="16">
        <f t="shared" si="51"/>
        <v>2.5213859725183008E-6</v>
      </c>
      <c r="C1624" s="16">
        <f t="shared" si="50"/>
        <v>6.1747174890493612E-9</v>
      </c>
    </row>
    <row r="1625" spans="1:3" x14ac:dyDescent="0.25">
      <c r="A1625" s="5">
        <v>1624</v>
      </c>
      <c r="B1625" s="16">
        <f t="shared" si="51"/>
        <v>2.5014391454977423E-6</v>
      </c>
      <c r="C1625" s="16">
        <f t="shared" si="50"/>
        <v>6.1032187880042114E-9</v>
      </c>
    </row>
    <row r="1626" spans="1:3" x14ac:dyDescent="0.25">
      <c r="A1626" s="5">
        <v>1625</v>
      </c>
      <c r="B1626" s="16">
        <f t="shared" si="51"/>
        <v>2.4816501189538057E-6</v>
      </c>
      <c r="C1626" s="16">
        <f t="shared" si="50"/>
        <v>6.0325479894922883E-9</v>
      </c>
    </row>
    <row r="1627" spans="1:3" x14ac:dyDescent="0.25">
      <c r="A1627" s="5">
        <v>1626</v>
      </c>
      <c r="B1627" s="16">
        <f t="shared" si="51"/>
        <v>2.462017644517978E-6</v>
      </c>
      <c r="C1627" s="16">
        <f t="shared" si="50"/>
        <v>5.9626955070092778E-9</v>
      </c>
    </row>
    <row r="1628" spans="1:3" x14ac:dyDescent="0.25">
      <c r="A1628" s="5">
        <v>1627</v>
      </c>
      <c r="B1628" s="16">
        <f t="shared" si="51"/>
        <v>2.4425404836976882E-6</v>
      </c>
      <c r="C1628" s="16">
        <f t="shared" si="50"/>
        <v>5.8936518650556198E-9</v>
      </c>
    </row>
    <row r="1629" spans="1:3" x14ac:dyDescent="0.25">
      <c r="A1629" s="5">
        <v>1628</v>
      </c>
      <c r="B1629" s="16">
        <f t="shared" si="51"/>
        <v>2.4232174077981478E-6</v>
      </c>
      <c r="C1629" s="16">
        <f t="shared" si="50"/>
        <v>5.8254076978510271E-9</v>
      </c>
    </row>
    <row r="1630" spans="1:3" x14ac:dyDescent="0.25">
      <c r="A1630" s="5">
        <v>1629</v>
      </c>
      <c r="B1630" s="16">
        <f t="shared" si="51"/>
        <v>2.4040471978448186E-6</v>
      </c>
      <c r="C1630" s="16">
        <f t="shared" si="50"/>
        <v>5.7579537480640842E-9</v>
      </c>
    </row>
    <row r="1631" spans="1:3" x14ac:dyDescent="0.25">
      <c r="A1631" s="5">
        <v>1630</v>
      </c>
      <c r="B1631" s="16">
        <f t="shared" si="51"/>
        <v>2.3850286445065627E-6</v>
      </c>
      <c r="C1631" s="16">
        <f t="shared" si="50"/>
        <v>5.6912808655565456E-9</v>
      </c>
    </row>
    <row r="1632" spans="1:3" x14ac:dyDescent="0.25">
      <c r="A1632" s="5">
        <v>1631</v>
      </c>
      <c r="B1632" s="16">
        <f t="shared" si="51"/>
        <v>2.3661605480193267E-6</v>
      </c>
      <c r="C1632" s="16">
        <f t="shared" si="50"/>
        <v>5.6253800061419942E-9</v>
      </c>
    </row>
    <row r="1633" spans="1:3" x14ac:dyDescent="0.25">
      <c r="A1633" s="5">
        <v>1632</v>
      </c>
      <c r="B1633" s="16">
        <f t="shared" si="51"/>
        <v>2.3474417181104481E-6</v>
      </c>
      <c r="C1633" s="16">
        <f t="shared" si="50"/>
        <v>5.560242230359092E-9</v>
      </c>
    </row>
    <row r="1634" spans="1:3" x14ac:dyDescent="0.25">
      <c r="A1634" s="5">
        <v>1633</v>
      </c>
      <c r="B1634" s="16">
        <f t="shared" si="51"/>
        <v>2.3288709739235779E-6</v>
      </c>
      <c r="C1634" s="16">
        <f t="shared" si="50"/>
        <v>5.4958587022588562E-9</v>
      </c>
    </row>
    <row r="1635" spans="1:3" x14ac:dyDescent="0.25">
      <c r="A1635" s="5">
        <v>1634</v>
      </c>
      <c r="B1635" s="16">
        <f t="shared" si="51"/>
        <v>2.3104471439442134E-6</v>
      </c>
      <c r="C1635" s="16">
        <f t="shared" si="50"/>
        <v>5.432220688206218E-9</v>
      </c>
    </row>
    <row r="1636" spans="1:3" x14ac:dyDescent="0.25">
      <c r="A1636" s="5">
        <v>1635</v>
      </c>
      <c r="B1636" s="16">
        <f t="shared" si="51"/>
        <v>2.2921690659257305E-6</v>
      </c>
      <c r="C1636" s="16">
        <f t="shared" si="50"/>
        <v>5.3693195556950939E-9</v>
      </c>
    </row>
    <row r="1637" spans="1:3" x14ac:dyDescent="0.25">
      <c r="A1637" s="5">
        <v>1636</v>
      </c>
      <c r="B1637" s="16">
        <f t="shared" si="51"/>
        <v>2.2740355868161318E-6</v>
      </c>
      <c r="C1637" s="16">
        <f t="shared" si="50"/>
        <v>5.3071467721775721E-9</v>
      </c>
    </row>
    <row r="1638" spans="1:3" x14ac:dyDescent="0.25">
      <c r="A1638" s="5">
        <v>1637</v>
      </c>
      <c r="B1638" s="16">
        <f t="shared" si="51"/>
        <v>2.2560455626852759E-6</v>
      </c>
      <c r="C1638" s="16">
        <f t="shared" si="50"/>
        <v>5.2456939039063351E-9</v>
      </c>
    </row>
    <row r="1639" spans="1:3" x14ac:dyDescent="0.25">
      <c r="A1639" s="5">
        <v>1638</v>
      </c>
      <c r="B1639" s="16">
        <f t="shared" si="51"/>
        <v>2.2381978586527055E-6</v>
      </c>
      <c r="C1639" s="16">
        <f t="shared" si="50"/>
        <v>5.1849526147906912E-9</v>
      </c>
    </row>
    <row r="1640" spans="1:3" x14ac:dyDescent="0.25">
      <c r="A1640" s="5">
        <v>1639</v>
      </c>
      <c r="B1640" s="16">
        <f t="shared" si="51"/>
        <v>2.2204913488160783E-6</v>
      </c>
      <c r="C1640" s="16">
        <f t="shared" si="50"/>
        <v>5.1249146652657527E-9</v>
      </c>
    </row>
    <row r="1641" spans="1:3" x14ac:dyDescent="0.25">
      <c r="A1641" s="5">
        <v>1640</v>
      </c>
      <c r="B1641" s="16">
        <f t="shared" si="51"/>
        <v>2.2029249161801324E-6</v>
      </c>
      <c r="C1641" s="16">
        <f t="shared" si="50"/>
        <v>5.0655719111748036E-9</v>
      </c>
    </row>
    <row r="1642" spans="1:3" x14ac:dyDescent="0.25">
      <c r="A1642" s="5">
        <v>1641</v>
      </c>
      <c r="B1642" s="16">
        <f t="shared" si="51"/>
        <v>2.1854974525861969E-6</v>
      </c>
      <c r="C1642" s="16">
        <f t="shared" si="50"/>
        <v>5.0069163026644368E-9</v>
      </c>
    </row>
    <row r="1643" spans="1:3" x14ac:dyDescent="0.25">
      <c r="A1643" s="5">
        <v>1642</v>
      </c>
      <c r="B1643" s="16">
        <f t="shared" si="51"/>
        <v>2.1682078586423281E-6</v>
      </c>
      <c r="C1643" s="16">
        <f t="shared" si="50"/>
        <v>4.948939883092645E-9</v>
      </c>
    </row>
    <row r="1644" spans="1:3" x14ac:dyDescent="0.25">
      <c r="A1644" s="5">
        <v>1643</v>
      </c>
      <c r="B1644" s="16">
        <f t="shared" si="51"/>
        <v>2.1510550436539354E-6</v>
      </c>
      <c r="C1644" s="16">
        <f t="shared" si="50"/>
        <v>4.8916347879495578E-9</v>
      </c>
    </row>
    <row r="1645" spans="1:3" x14ac:dyDescent="0.25">
      <c r="A1645" s="5">
        <v>1644</v>
      </c>
      <c r="B1645" s="16">
        <f t="shared" si="51"/>
        <v>2.1340379255549528E-6</v>
      </c>
      <c r="C1645" s="16">
        <f t="shared" si="50"/>
        <v>4.8349932437905151E-9</v>
      </c>
    </row>
    <row r="1646" spans="1:3" x14ac:dyDescent="0.25">
      <c r="A1646" s="5">
        <v>1645</v>
      </c>
      <c r="B1646" s="16">
        <f t="shared" si="51"/>
        <v>2.1171554308396186E-6</v>
      </c>
      <c r="C1646" s="16">
        <f t="shared" si="50"/>
        <v>4.7790075671816118E-9</v>
      </c>
    </row>
    <row r="1647" spans="1:3" x14ac:dyDescent="0.25">
      <c r="A1647" s="5">
        <v>1646</v>
      </c>
      <c r="B1647" s="16">
        <f t="shared" si="51"/>
        <v>2.1004064944947378E-6</v>
      </c>
      <c r="C1647" s="16">
        <f t="shared" si="50"/>
        <v>4.7236701636575788E-9</v>
      </c>
    </row>
    <row r="1648" spans="1:3" x14ac:dyDescent="0.25">
      <c r="A1648" s="5">
        <v>1647</v>
      </c>
      <c r="B1648" s="16">
        <f t="shared" si="51"/>
        <v>2.0837900599324803E-6</v>
      </c>
      <c r="C1648" s="16">
        <f t="shared" si="50"/>
        <v>4.6689735266913996E-9</v>
      </c>
    </row>
    <row r="1649" spans="1:3" x14ac:dyDescent="0.25">
      <c r="A1649" s="5">
        <v>1648</v>
      </c>
      <c r="B1649" s="16">
        <f t="shared" si="51"/>
        <v>2.0673050789237547E-6</v>
      </c>
      <c r="C1649" s="16">
        <f t="shared" si="50"/>
        <v>4.6149102366761467E-9</v>
      </c>
    </row>
    <row r="1650" spans="1:3" x14ac:dyDescent="0.25">
      <c r="A1650" s="5">
        <v>1649</v>
      </c>
      <c r="B1650" s="16">
        <f t="shared" si="51"/>
        <v>2.050950511532071E-6</v>
      </c>
      <c r="C1650" s="16">
        <f t="shared" si="50"/>
        <v>4.5614729599185487E-9</v>
      </c>
    </row>
    <row r="1651" spans="1:3" x14ac:dyDescent="0.25">
      <c r="A1651" s="5">
        <v>1650</v>
      </c>
      <c r="B1651" s="16">
        <f t="shared" si="51"/>
        <v>2.0347253260479162E-6</v>
      </c>
      <c r="C1651" s="16">
        <f t="shared" si="50"/>
        <v>4.508654447644077E-9</v>
      </c>
    </row>
    <row r="1652" spans="1:3" x14ac:dyDescent="0.25">
      <c r="A1652" s="5">
        <v>1651</v>
      </c>
      <c r="B1652" s="16">
        <f t="shared" si="51"/>
        <v>2.0186284989237096E-6</v>
      </c>
      <c r="C1652" s="16">
        <f t="shared" si="50"/>
        <v>4.4564475350136958E-9</v>
      </c>
    </row>
    <row r="1653" spans="1:3" x14ac:dyDescent="0.25">
      <c r="A1653" s="5">
        <v>1652</v>
      </c>
      <c r="B1653" s="16">
        <f t="shared" si="51"/>
        <v>2.0026590147092098E-6</v>
      </c>
      <c r="C1653" s="16">
        <f t="shared" si="50"/>
        <v>4.4048451401520002E-9</v>
      </c>
    </row>
    <row r="1654" spans="1:3" x14ac:dyDescent="0.25">
      <c r="A1654" s="5">
        <v>1653</v>
      </c>
      <c r="B1654" s="16">
        <f t="shared" si="51"/>
        <v>1.9868158659874499E-6</v>
      </c>
      <c r="C1654" s="16">
        <f t="shared" si="50"/>
        <v>4.3538402631864642E-9</v>
      </c>
    </row>
    <row r="1655" spans="1:3" x14ac:dyDescent="0.25">
      <c r="A1655" s="5">
        <v>1654</v>
      </c>
      <c r="B1655" s="16">
        <f t="shared" si="51"/>
        <v>1.9710980533112055E-6</v>
      </c>
      <c r="C1655" s="16">
        <f t="shared" si="50"/>
        <v>4.3034259852979506E-9</v>
      </c>
    </row>
    <row r="1656" spans="1:3" x14ac:dyDescent="0.25">
      <c r="A1656" s="5">
        <v>1655</v>
      </c>
      <c r="B1656" s="16">
        <f t="shared" si="51"/>
        <v>1.9555045851399398E-6</v>
      </c>
      <c r="C1656" s="16">
        <f t="shared" si="50"/>
        <v>4.2535954677822222E-9</v>
      </c>
    </row>
    <row r="1657" spans="1:3" x14ac:dyDescent="0.25">
      <c r="A1657" s="5">
        <v>1656</v>
      </c>
      <c r="B1657" s="16">
        <f t="shared" si="51"/>
        <v>1.9400344777772295E-6</v>
      </c>
      <c r="C1657" s="16">
        <f t="shared" si="50"/>
        <v>4.2043419511221869E-9</v>
      </c>
    </row>
    <row r="1658" spans="1:3" x14ac:dyDescent="0.25">
      <c r="A1658" s="5">
        <v>1657</v>
      </c>
      <c r="B1658" s="16">
        <f t="shared" si="51"/>
        <v>1.9246867553087425E-6</v>
      </c>
      <c r="C1658" s="16">
        <f t="shared" si="50"/>
        <v>4.1556587540709641E-9</v>
      </c>
    </row>
    <row r="1659" spans="1:3" x14ac:dyDescent="0.25">
      <c r="A1659" s="5">
        <v>1658</v>
      </c>
      <c r="B1659" s="16">
        <f t="shared" si="51"/>
        <v>1.9094604495406727E-6</v>
      </c>
      <c r="C1659" s="16">
        <f t="shared" si="50"/>
        <v>4.1075392727457329E-9</v>
      </c>
    </row>
    <row r="1660" spans="1:3" x14ac:dyDescent="0.25">
      <c r="A1660" s="5">
        <v>1659</v>
      </c>
      <c r="B1660" s="16">
        <f t="shared" si="51"/>
        <v>1.8943545999386207E-6</v>
      </c>
      <c r="C1660" s="16">
        <f t="shared" si="50"/>
        <v>4.0599769797316494E-9</v>
      </c>
    </row>
    <row r="1661" spans="1:3" x14ac:dyDescent="0.25">
      <c r="A1661" s="5">
        <v>1660</v>
      </c>
      <c r="B1661" s="16">
        <f t="shared" si="51"/>
        <v>1.8793682535670516E-6</v>
      </c>
      <c r="C1661" s="16">
        <f t="shared" si="50"/>
        <v>4.0129654231966472E-9</v>
      </c>
    </row>
    <row r="1662" spans="1:3" x14ac:dyDescent="0.25">
      <c r="A1662" s="5">
        <v>1661</v>
      </c>
      <c r="B1662" s="16">
        <f t="shared" si="51"/>
        <v>1.8645004650291542E-6</v>
      </c>
      <c r="C1662" s="16">
        <f t="shared" si="50"/>
        <v>3.9664982260161419E-9</v>
      </c>
    </row>
    <row r="1663" spans="1:3" x14ac:dyDescent="0.25">
      <c r="A1663" s="5">
        <v>1662</v>
      </c>
      <c r="B1663" s="16">
        <f t="shared" si="51"/>
        <v>1.849750296407195E-6</v>
      </c>
      <c r="C1663" s="16">
        <f t="shared" si="50"/>
        <v>3.9205690849078903E-9</v>
      </c>
    </row>
    <row r="1664" spans="1:3" x14ac:dyDescent="0.25">
      <c r="A1664" s="5">
        <v>1663</v>
      </c>
      <c r="B1664" s="16">
        <f t="shared" si="51"/>
        <v>1.8351168172033706E-6</v>
      </c>
      <c r="C1664" s="16">
        <f t="shared" si="50"/>
        <v>3.8751717695771244E-9</v>
      </c>
    </row>
    <row r="1665" spans="1:3" x14ac:dyDescent="0.25">
      <c r="A1665" s="5">
        <v>1664</v>
      </c>
      <c r="B1665" s="16">
        <f t="shared" si="51"/>
        <v>1.8205991042811018E-6</v>
      </c>
      <c r="C1665" s="16">
        <f t="shared" si="50"/>
        <v>3.8303001218713162E-9</v>
      </c>
    </row>
    <row r="1666" spans="1:3" x14ac:dyDescent="0.25">
      <c r="A1666" s="5">
        <v>1665</v>
      </c>
      <c r="B1666" s="16">
        <f t="shared" si="51"/>
        <v>1.8061962418067743E-6</v>
      </c>
      <c r="C1666" s="16">
        <f t="shared" ref="C1666:C1729" si="52">(1+VAL_VT*(1+VAL_VTS))^(-$A1666/12)</f>
        <v>3.7859480549447492E-9</v>
      </c>
    </row>
    <row r="1667" spans="1:3" x14ac:dyDescent="0.25">
      <c r="A1667" s="5">
        <v>1666</v>
      </c>
      <c r="B1667" s="16">
        <f t="shared" ref="B1667:B1730" si="53">(1+VAL_VT)^(-A1667/12)</f>
        <v>1.791907321192007E-6</v>
      </c>
      <c r="C1667" s="16">
        <f t="shared" si="52"/>
        <v>3.7421095524329978E-9</v>
      </c>
    </row>
    <row r="1668" spans="1:3" x14ac:dyDescent="0.25">
      <c r="A1668" s="5">
        <v>1667</v>
      </c>
      <c r="B1668" s="16">
        <f t="shared" si="53"/>
        <v>1.7777314410363076E-6</v>
      </c>
      <c r="C1668" s="16">
        <f t="shared" si="52"/>
        <v>3.698778667636726E-9</v>
      </c>
    </row>
    <row r="1669" spans="1:3" x14ac:dyDescent="0.25">
      <c r="A1669" s="5">
        <v>1668</v>
      </c>
      <c r="B1669" s="16">
        <f t="shared" si="53"/>
        <v>1.7636677070702085E-6</v>
      </c>
      <c r="C1669" s="16">
        <f t="shared" si="52"/>
        <v>3.6559495227149461E-9</v>
      </c>
    </row>
    <row r="1670" spans="1:3" x14ac:dyDescent="0.25">
      <c r="A1670" s="5">
        <v>1669</v>
      </c>
      <c r="B1670" s="16">
        <f t="shared" si="53"/>
        <v>1.7497152320988557E-6</v>
      </c>
      <c r="C1670" s="16">
        <f t="shared" si="52"/>
        <v>3.6136163078877927E-9</v>
      </c>
    </row>
    <row r="1671" spans="1:3" x14ac:dyDescent="0.25">
      <c r="A1671" s="5">
        <v>1670</v>
      </c>
      <c r="B1671" s="16">
        <f t="shared" si="53"/>
        <v>1.7358731359460647E-6</v>
      </c>
      <c r="C1671" s="16">
        <f t="shared" si="52"/>
        <v>3.5717732806484609E-9</v>
      </c>
    </row>
    <row r="1672" spans="1:3" x14ac:dyDescent="0.25">
      <c r="A1672" s="5">
        <v>1671</v>
      </c>
      <c r="B1672" s="16">
        <f t="shared" si="53"/>
        <v>1.7221405453987446E-6</v>
      </c>
      <c r="C1672" s="16">
        <f t="shared" si="52"/>
        <v>3.5304147649840412E-9</v>
      </c>
    </row>
    <row r="1673" spans="1:3" x14ac:dyDescent="0.25">
      <c r="A1673" s="5">
        <v>1672</v>
      </c>
      <c r="B1673" s="16">
        <f t="shared" si="53"/>
        <v>1.7085165941518634E-6</v>
      </c>
      <c r="C1673" s="16">
        <f t="shared" si="52"/>
        <v>3.4895351506057787E-9</v>
      </c>
    </row>
    <row r="1674" spans="1:3" x14ac:dyDescent="0.25">
      <c r="A1674" s="5">
        <v>1673</v>
      </c>
      <c r="B1674" s="16">
        <f t="shared" si="53"/>
        <v>1.6950004227537781E-6</v>
      </c>
      <c r="C1674" s="16">
        <f t="shared" si="52"/>
        <v>3.4491288921879476E-9</v>
      </c>
    </row>
    <row r="1675" spans="1:3" x14ac:dyDescent="0.25">
      <c r="A1675" s="5">
        <v>1674</v>
      </c>
      <c r="B1675" s="16">
        <f t="shared" si="53"/>
        <v>1.6815911785519973E-6</v>
      </c>
      <c r="C1675" s="16">
        <f t="shared" si="52"/>
        <v>3.4091905086155551E-9</v>
      </c>
    </row>
    <row r="1676" spans="1:3" x14ac:dyDescent="0.25">
      <c r="A1676" s="5">
        <v>1675</v>
      </c>
      <c r="B1676" s="16">
        <f t="shared" si="53"/>
        <v>1.6682880156394294E-6</v>
      </c>
      <c r="C1676" s="16">
        <f t="shared" si="52"/>
        <v>3.3697145822409755E-9</v>
      </c>
    </row>
    <row r="1677" spans="1:3" x14ac:dyDescent="0.25">
      <c r="A1677" s="5">
        <v>1676</v>
      </c>
      <c r="B1677" s="16">
        <f t="shared" si="53"/>
        <v>1.655090094801E-6</v>
      </c>
      <c r="C1677" s="16">
        <f t="shared" si="52"/>
        <v>3.330695758148969E-9</v>
      </c>
    </row>
    <row r="1678" spans="1:3" x14ac:dyDescent="0.25">
      <c r="A1678" s="5">
        <v>1677</v>
      </c>
      <c r="B1678" s="16">
        <f t="shared" si="53"/>
        <v>1.6419965834607028E-6</v>
      </c>
      <c r="C1678" s="16">
        <f t="shared" si="52"/>
        <v>3.2921287434302151E-9</v>
      </c>
    </row>
    <row r="1679" spans="1:3" x14ac:dyDescent="0.25">
      <c r="A1679" s="5">
        <v>1678</v>
      </c>
      <c r="B1679" s="16">
        <f t="shared" si="53"/>
        <v>1.6290066556290959E-6</v>
      </c>
      <c r="C1679" s="16">
        <f t="shared" si="52"/>
        <v>3.2540083064634746E-9</v>
      </c>
    </row>
    <row r="1680" spans="1:3" x14ac:dyDescent="0.25">
      <c r="A1680" s="5">
        <v>1679</v>
      </c>
      <c r="B1680" s="16">
        <f t="shared" si="53"/>
        <v>1.6161194918511901E-6</v>
      </c>
      <c r="C1680" s="16">
        <f t="shared" si="52"/>
        <v>3.2163292762058465E-9</v>
      </c>
    </row>
    <row r="1681" spans="1:3" x14ac:dyDescent="0.25">
      <c r="A1681" s="5">
        <v>1680</v>
      </c>
      <c r="B1681" s="16">
        <f t="shared" si="53"/>
        <v>1.603334279154735E-6</v>
      </c>
      <c r="C1681" s="16">
        <f t="shared" si="52"/>
        <v>3.1790865414912581E-9</v>
      </c>
    </row>
    <row r="1682" spans="1:3" x14ac:dyDescent="0.25">
      <c r="A1682" s="5">
        <v>1681</v>
      </c>
      <c r="B1682" s="16">
        <f t="shared" si="53"/>
        <v>1.5906502109989611E-6</v>
      </c>
      <c r="C1682" s="16">
        <f t="shared" si="52"/>
        <v>3.1422750503372094E-9</v>
      </c>
    </row>
    <row r="1683" spans="1:3" x14ac:dyDescent="0.25">
      <c r="A1683" s="5">
        <v>1682</v>
      </c>
      <c r="B1683" s="16">
        <f t="shared" si="53"/>
        <v>1.5780664872236938E-6</v>
      </c>
      <c r="C1683" s="16">
        <f t="shared" si="52"/>
        <v>3.1058898092595295E-9</v>
      </c>
    </row>
    <row r="1684" spans="1:3" x14ac:dyDescent="0.25">
      <c r="A1684" s="5">
        <v>1683</v>
      </c>
      <c r="B1684" s="16">
        <f t="shared" si="53"/>
        <v>1.5655823139988572E-6</v>
      </c>
      <c r="C1684" s="16">
        <f t="shared" si="52"/>
        <v>3.0699258825948166E-9</v>
      </c>
    </row>
    <row r="1685" spans="1:3" x14ac:dyDescent="0.25">
      <c r="A1685" s="5">
        <v>1684</v>
      </c>
      <c r="B1685" s="16">
        <f t="shared" si="53"/>
        <v>1.5531969037744231E-6</v>
      </c>
      <c r="C1685" s="16">
        <f t="shared" si="52"/>
        <v>3.0343783918311207E-9</v>
      </c>
    </row>
    <row r="1686" spans="1:3" x14ac:dyDescent="0.25">
      <c r="A1686" s="5">
        <v>1685</v>
      </c>
      <c r="B1686" s="16">
        <f t="shared" si="53"/>
        <v>1.5409094752307063E-6</v>
      </c>
      <c r="C1686" s="16">
        <f t="shared" si="52"/>
        <v>2.9992425149460395E-9</v>
      </c>
    </row>
    <row r="1687" spans="1:3" x14ac:dyDescent="0.25">
      <c r="A1687" s="5">
        <v>1686</v>
      </c>
      <c r="B1687" s="16">
        <f t="shared" si="53"/>
        <v>1.528719253229087E-6</v>
      </c>
      <c r="C1687" s="16">
        <f t="shared" si="52"/>
        <v>2.9645134857526552E-9</v>
      </c>
    </row>
    <row r="1688" spans="1:3" x14ac:dyDescent="0.25">
      <c r="A1688" s="5">
        <v>1687</v>
      </c>
      <c r="B1688" s="16">
        <f t="shared" si="53"/>
        <v>1.5166254687631166E-6</v>
      </c>
      <c r="C1688" s="16">
        <f t="shared" si="52"/>
        <v>2.9301865932530314E-9</v>
      </c>
    </row>
    <row r="1689" spans="1:3" x14ac:dyDescent="0.25">
      <c r="A1689" s="5">
        <v>1688</v>
      </c>
      <c r="B1689" s="16">
        <f t="shared" si="53"/>
        <v>1.5046273589100015E-6</v>
      </c>
      <c r="C1689" s="16">
        <f t="shared" si="52"/>
        <v>2.8962571809991014E-9</v>
      </c>
    </row>
    <row r="1690" spans="1:3" x14ac:dyDescent="0.25">
      <c r="A1690" s="5">
        <v>1689</v>
      </c>
      <c r="B1690" s="16">
        <f t="shared" si="53"/>
        <v>1.4927241667824587E-6</v>
      </c>
      <c r="C1690" s="16">
        <f t="shared" si="52"/>
        <v>2.862720646461055E-9</v>
      </c>
    </row>
    <row r="1691" spans="1:3" x14ac:dyDescent="0.25">
      <c r="A1691" s="5">
        <v>1690</v>
      </c>
      <c r="B1691" s="16">
        <f t="shared" si="53"/>
        <v>1.4809151414809979E-6</v>
      </c>
      <c r="C1691" s="16">
        <f t="shared" si="52"/>
        <v>2.82957244040303E-9</v>
      </c>
    </row>
    <row r="1692" spans="1:3" x14ac:dyDescent="0.25">
      <c r="A1692" s="5">
        <v>1691</v>
      </c>
      <c r="B1692" s="16">
        <f t="shared" si="53"/>
        <v>1.4691995380465352E-6</v>
      </c>
      <c r="C1692" s="16">
        <f t="shared" si="52"/>
        <v>2.7968080662659519E-9</v>
      </c>
    </row>
    <row r="1693" spans="1:3" x14ac:dyDescent="0.25">
      <c r="A1693" s="5">
        <v>1692</v>
      </c>
      <c r="B1693" s="16">
        <f t="shared" si="53"/>
        <v>1.4575766174133953E-6</v>
      </c>
      <c r="C1693" s="16">
        <f t="shared" si="52"/>
        <v>2.7644230795576155E-9</v>
      </c>
    </row>
    <row r="1694" spans="1:3" x14ac:dyDescent="0.25">
      <c r="A1694" s="5">
        <v>1693</v>
      </c>
      <c r="B1694" s="16">
        <f t="shared" si="53"/>
        <v>1.4460456463626908E-6</v>
      </c>
      <c r="C1694" s="16">
        <f t="shared" si="52"/>
        <v>2.7324130872497556E-9</v>
      </c>
    </row>
    <row r="1695" spans="1:3" x14ac:dyDescent="0.25">
      <c r="A1695" s="5">
        <v>1694</v>
      </c>
      <c r="B1695" s="16">
        <f t="shared" si="53"/>
        <v>1.4346058974760868E-6</v>
      </c>
      <c r="C1695" s="16">
        <f t="shared" si="52"/>
        <v>2.700773747182198E-9</v>
      </c>
    </row>
    <row r="1696" spans="1:3" x14ac:dyDescent="0.25">
      <c r="A1696" s="5">
        <v>1695</v>
      </c>
      <c r="B1696" s="16">
        <f t="shared" si="53"/>
        <v>1.4232566490898716E-6</v>
      </c>
      <c r="C1696" s="16">
        <f t="shared" si="52"/>
        <v>2.6695007674737518E-9</v>
      </c>
    </row>
    <row r="1697" spans="1:3" x14ac:dyDescent="0.25">
      <c r="A1697" s="5">
        <v>1696</v>
      </c>
      <c r="B1697" s="16">
        <f t="shared" si="53"/>
        <v>1.4119971852494743E-6</v>
      </c>
      <c r="C1697" s="16">
        <f t="shared" si="52"/>
        <v>2.6385899059401036E-9</v>
      </c>
    </row>
    <row r="1698" spans="1:3" x14ac:dyDescent="0.25">
      <c r="A1698" s="5">
        <v>1697</v>
      </c>
      <c r="B1698" s="16">
        <f t="shared" si="53"/>
        <v>1.4008267956642772E-6</v>
      </c>
      <c r="C1698" s="16">
        <f t="shared" si="52"/>
        <v>2.6080369695182934E-9</v>
      </c>
    </row>
    <row r="1699" spans="1:3" x14ac:dyDescent="0.25">
      <c r="A1699" s="5">
        <v>1698</v>
      </c>
      <c r="B1699" s="16">
        <f t="shared" si="53"/>
        <v>1.3897447756628053E-6</v>
      </c>
      <c r="C1699" s="16">
        <f t="shared" si="52"/>
        <v>2.5778378136979591E-9</v>
      </c>
    </row>
    <row r="1700" spans="1:3" x14ac:dyDescent="0.25">
      <c r="A1700" s="5">
        <v>1699</v>
      </c>
      <c r="B1700" s="16">
        <f t="shared" si="53"/>
        <v>1.3787504261482892E-6</v>
      </c>
      <c r="C1700" s="16">
        <f t="shared" si="52"/>
        <v>2.5479883419591558E-9</v>
      </c>
    </row>
    <row r="1701" spans="1:3" x14ac:dyDescent="0.25">
      <c r="A1701" s="5">
        <v>1700</v>
      </c>
      <c r="B1701" s="16">
        <f t="shared" si="53"/>
        <v>1.3678430535545458E-6</v>
      </c>
      <c r="C1701" s="16">
        <f t="shared" si="52"/>
        <v>2.5184845052166087E-9</v>
      </c>
    </row>
    <row r="1702" spans="1:3" x14ac:dyDescent="0.25">
      <c r="A1702" s="5">
        <v>1701</v>
      </c>
      <c r="B1702" s="16">
        <f t="shared" si="53"/>
        <v>1.3570219698022341E-6</v>
      </c>
      <c r="C1702" s="16">
        <f t="shared" si="52"/>
        <v>2.4893223012704809E-9</v>
      </c>
    </row>
    <row r="1703" spans="1:3" x14ac:dyDescent="0.25">
      <c r="A1703" s="5">
        <v>1702</v>
      </c>
      <c r="B1703" s="16">
        <f t="shared" si="53"/>
        <v>1.3462864922554514E-6</v>
      </c>
      <c r="C1703" s="16">
        <f t="shared" si="52"/>
        <v>2.4604977742635028E-9</v>
      </c>
    </row>
    <row r="1704" spans="1:3" x14ac:dyDescent="0.25">
      <c r="A1704" s="5">
        <v>1703</v>
      </c>
      <c r="B1704" s="16">
        <f t="shared" si="53"/>
        <v>1.3356359436786699E-6</v>
      </c>
      <c r="C1704" s="16">
        <f t="shared" si="52"/>
        <v>2.4320070141443046E-9</v>
      </c>
    </row>
    <row r="1705" spans="1:3" x14ac:dyDescent="0.25">
      <c r="A1705" s="5">
        <v>1704</v>
      </c>
      <c r="B1705" s="16">
        <f t="shared" si="53"/>
        <v>1.3250696521939956E-6</v>
      </c>
      <c r="C1705" s="16">
        <f t="shared" si="52"/>
        <v>2.403846156137057E-9</v>
      </c>
    </row>
    <row r="1706" spans="1:3" x14ac:dyDescent="0.25">
      <c r="A1706" s="5">
        <v>1705</v>
      </c>
      <c r="B1706" s="16">
        <f t="shared" si="53"/>
        <v>1.3145869512388111E-6</v>
      </c>
      <c r="C1706" s="16">
        <f t="shared" si="52"/>
        <v>2.3760113802171774E-9</v>
      </c>
    </row>
    <row r="1707" spans="1:3" x14ac:dyDescent="0.25">
      <c r="A1707" s="5">
        <v>1706</v>
      </c>
      <c r="B1707" s="16">
        <f t="shared" si="53"/>
        <v>1.3041871795237142E-6</v>
      </c>
      <c r="C1707" s="16">
        <f t="shared" si="52"/>
        <v>2.3484989105932144E-9</v>
      </c>
    </row>
    <row r="1708" spans="1:3" x14ac:dyDescent="0.25">
      <c r="A1708" s="5">
        <v>1707</v>
      </c>
      <c r="B1708" s="16">
        <f t="shared" si="53"/>
        <v>1.2938696809907915E-6</v>
      </c>
      <c r="C1708" s="16">
        <f t="shared" si="52"/>
        <v>2.3213050151945739E-9</v>
      </c>
    </row>
    <row r="1709" spans="1:3" x14ac:dyDescent="0.25">
      <c r="A1709" s="5">
        <v>1708</v>
      </c>
      <c r="B1709" s="16">
        <f t="shared" si="53"/>
        <v>1.2836338047722483E-6</v>
      </c>
      <c r="C1709" s="16">
        <f t="shared" si="52"/>
        <v>2.294426005165306E-9</v>
      </c>
    </row>
    <row r="1710" spans="1:3" x14ac:dyDescent="0.25">
      <c r="A1710" s="5">
        <v>1709</v>
      </c>
      <c r="B1710" s="16">
        <f t="shared" si="53"/>
        <v>1.2734789051493442E-6</v>
      </c>
      <c r="C1710" s="16">
        <f t="shared" si="52"/>
        <v>2.267858234363732E-9</v>
      </c>
    </row>
    <row r="1711" spans="1:3" x14ac:dyDescent="0.25">
      <c r="A1711" s="5">
        <v>1710</v>
      </c>
      <c r="B1711" s="16">
        <f t="shared" si="53"/>
        <v>1.2634043415116424E-6</v>
      </c>
      <c r="C1711" s="16">
        <f t="shared" si="52"/>
        <v>2.2415980988677974E-9</v>
      </c>
    </row>
    <row r="1712" spans="1:3" x14ac:dyDescent="0.25">
      <c r="A1712" s="5">
        <v>1711</v>
      </c>
      <c r="B1712" s="16">
        <f t="shared" si="53"/>
        <v>1.2534094783166254E-6</v>
      </c>
      <c r="C1712" s="16">
        <f t="shared" si="52"/>
        <v>2.2156420364862215E-9</v>
      </c>
    </row>
    <row r="1713" spans="1:3" x14ac:dyDescent="0.25">
      <c r="A1713" s="5">
        <v>1712</v>
      </c>
      <c r="B1713" s="16">
        <f t="shared" si="53"/>
        <v>1.243493685049586E-6</v>
      </c>
      <c r="C1713" s="16">
        <f t="shared" si="52"/>
        <v>2.1899865262753106E-9</v>
      </c>
    </row>
    <row r="1714" spans="1:3" x14ac:dyDescent="0.25">
      <c r="A1714" s="5">
        <v>1713</v>
      </c>
      <c r="B1714" s="16">
        <f t="shared" si="53"/>
        <v>1.233656336183848E-6</v>
      </c>
      <c r="C1714" s="16">
        <f t="shared" si="52"/>
        <v>2.1646280880612944E-9</v>
      </c>
    </row>
    <row r="1715" spans="1:3" x14ac:dyDescent="0.25">
      <c r="A1715" s="5">
        <v>1714</v>
      </c>
      <c r="B1715" s="16">
        <f t="shared" si="53"/>
        <v>1.2238968111413207E-6</v>
      </c>
      <c r="C1715" s="16">
        <f t="shared" si="52"/>
        <v>2.1395632819682619E-9</v>
      </c>
    </row>
    <row r="1716" spans="1:3" x14ac:dyDescent="0.25">
      <c r="A1716" s="5">
        <v>1715</v>
      </c>
      <c r="B1716" s="16">
        <f t="shared" si="53"/>
        <v>1.2142144942533353E-6</v>
      </c>
      <c r="C1716" s="16">
        <f t="shared" si="52"/>
        <v>2.114788707951568E-9</v>
      </c>
    </row>
    <row r="1717" spans="1:3" x14ac:dyDescent="0.25">
      <c r="A1717" s="5">
        <v>1716</v>
      </c>
      <c r="B1717" s="16">
        <f t="shared" si="53"/>
        <v>1.2046087747218141E-6</v>
      </c>
      <c r="C1717" s="16">
        <f t="shared" si="52"/>
        <v>2.0903010053365715E-9</v>
      </c>
    </row>
    <row r="1718" spans="1:3" x14ac:dyDescent="0.25">
      <c r="A1718" s="5">
        <v>1717</v>
      </c>
      <c r="B1718" s="16">
        <f t="shared" si="53"/>
        <v>1.1950790465807364E-6</v>
      </c>
      <c r="C1718" s="16">
        <f t="shared" si="52"/>
        <v>2.0660968523627616E-9</v>
      </c>
    </row>
    <row r="1719" spans="1:3" x14ac:dyDescent="0.25">
      <c r="A1719" s="5">
        <v>1718</v>
      </c>
      <c r="B1719" s="16">
        <f t="shared" si="53"/>
        <v>1.1856247086579231E-6</v>
      </c>
      <c r="C1719" s="16">
        <f t="shared" si="52"/>
        <v>2.0421729657332291E-9</v>
      </c>
    </row>
    <row r="1720" spans="1:3" x14ac:dyDescent="0.25">
      <c r="A1720" s="5">
        <v>1719</v>
      </c>
      <c r="B1720" s="16">
        <f t="shared" si="53"/>
        <v>1.1762451645370843E-6</v>
      </c>
      <c r="C1720" s="16">
        <f t="shared" si="52"/>
        <v>2.0185261001691936E-9</v>
      </c>
    </row>
    <row r="1721" spans="1:3" x14ac:dyDescent="0.25">
      <c r="A1721" s="5">
        <v>1720</v>
      </c>
      <c r="B1721" s="16">
        <f t="shared" si="53"/>
        <v>1.1669398225202267E-6</v>
      </c>
      <c r="C1721" s="16">
        <f t="shared" si="52"/>
        <v>1.9951530479698302E-9</v>
      </c>
    </row>
    <row r="1722" spans="1:3" x14ac:dyDescent="0.25">
      <c r="A1722" s="5">
        <v>1721</v>
      </c>
      <c r="B1722" s="16">
        <f t="shared" si="53"/>
        <v>1.1577080955903121E-6</v>
      </c>
      <c r="C1722" s="16">
        <f t="shared" si="52"/>
        <v>1.9720506385771575E-9</v>
      </c>
    </row>
    <row r="1723" spans="1:3" x14ac:dyDescent="0.25">
      <c r="A1723" s="5">
        <v>1722</v>
      </c>
      <c r="B1723" s="16">
        <f t="shared" si="53"/>
        <v>1.1485494013742194E-6</v>
      </c>
      <c r="C1723" s="16">
        <f t="shared" si="52"/>
        <v>1.9492157381459099E-9</v>
      </c>
    </row>
    <row r="1724" spans="1:3" x14ac:dyDescent="0.25">
      <c r="A1724" s="5">
        <v>1723</v>
      </c>
      <c r="B1724" s="16">
        <f t="shared" si="53"/>
        <v>1.1394631621060223E-6</v>
      </c>
      <c r="C1724" s="16">
        <f t="shared" si="52"/>
        <v>1.9266452491184524E-9</v>
      </c>
    </row>
    <row r="1725" spans="1:3" x14ac:dyDescent="0.25">
      <c r="A1725" s="5">
        <v>1724</v>
      </c>
      <c r="B1725" s="16">
        <f t="shared" si="53"/>
        <v>1.130448804590534E-6</v>
      </c>
      <c r="C1725" s="16">
        <f t="shared" si="52"/>
        <v>1.9043361098046236E-9</v>
      </c>
    </row>
    <row r="1726" spans="1:3" x14ac:dyDescent="0.25">
      <c r="A1726" s="5">
        <v>1725</v>
      </c>
      <c r="B1726" s="16">
        <f t="shared" si="53"/>
        <v>1.1215057601671358E-6</v>
      </c>
      <c r="C1726" s="16">
        <f t="shared" si="52"/>
        <v>1.8822852939663418E-9</v>
      </c>
    </row>
    <row r="1727" spans="1:3" x14ac:dyDescent="0.25">
      <c r="A1727" s="5">
        <v>1726</v>
      </c>
      <c r="B1727" s="16">
        <f t="shared" si="53"/>
        <v>1.1126334646739272E-6</v>
      </c>
      <c r="C1727" s="16">
        <f t="shared" si="52"/>
        <v>1.8604898104071836E-9</v>
      </c>
    </row>
    <row r="1728" spans="1:3" x14ac:dyDescent="0.25">
      <c r="A1728" s="5">
        <v>1727</v>
      </c>
      <c r="B1728" s="16">
        <f t="shared" si="53"/>
        <v>1.1038313584121221E-6</v>
      </c>
      <c r="C1728" s="16">
        <f t="shared" si="52"/>
        <v>1.8389467025665865E-9</v>
      </c>
    </row>
    <row r="1729" spans="1:3" x14ac:dyDescent="0.25">
      <c r="A1729" s="5">
        <v>1728</v>
      </c>
      <c r="B1729" s="16">
        <f t="shared" si="53"/>
        <v>1.0950988861107401E-6</v>
      </c>
      <c r="C1729" s="16">
        <f t="shared" si="52"/>
        <v>1.8176530481187582E-9</v>
      </c>
    </row>
    <row r="1730" spans="1:3" x14ac:dyDescent="0.25">
      <c r="A1730" s="5">
        <v>1729</v>
      </c>
      <c r="B1730" s="16">
        <f t="shared" si="53"/>
        <v>1.0864354968915796E-6</v>
      </c>
      <c r="C1730" s="16">
        <f t="shared" ref="C1730:C1793" si="54">(1+VAL_VT*(1+VAL_VTS))^(-$A1730/12)</f>
        <v>1.7966059585763137E-9</v>
      </c>
    </row>
    <row r="1731" spans="1:3" x14ac:dyDescent="0.25">
      <c r="A1731" s="5">
        <v>1730</v>
      </c>
      <c r="B1731" s="16">
        <f t="shared" ref="B1731:B1794" si="55">(1+VAL_VT)^(-A1731/12)</f>
        <v>1.0778406442344747E-6</v>
      </c>
      <c r="C1731" s="16">
        <f t="shared" si="54"/>
        <v>1.7758025788984652E-9</v>
      </c>
    </row>
    <row r="1732" spans="1:3" x14ac:dyDescent="0.25">
      <c r="A1732" s="5">
        <v>1731</v>
      </c>
      <c r="B1732" s="16">
        <f t="shared" si="55"/>
        <v>1.0693137859428029E-6</v>
      </c>
      <c r="C1732" s="16">
        <f t="shared" si="54"/>
        <v>1.7552400871036457E-9</v>
      </c>
    </row>
    <row r="1733" spans="1:3" x14ac:dyDescent="0.25">
      <c r="A1733" s="5">
        <v>1732</v>
      </c>
      <c r="B1733" s="16">
        <f t="shared" si="55"/>
        <v>1.0608543841092963E-6</v>
      </c>
      <c r="C1733" s="16">
        <f t="shared" si="54"/>
        <v>1.734915693886808E-9</v>
      </c>
    </row>
    <row r="1734" spans="1:3" x14ac:dyDescent="0.25">
      <c r="A1734" s="5">
        <v>1733</v>
      </c>
      <c r="B1734" s="16">
        <f t="shared" si="55"/>
        <v>1.0524619050821028E-6</v>
      </c>
      <c r="C1734" s="16">
        <f t="shared" si="54"/>
        <v>1.7148266422410117E-9</v>
      </c>
    </row>
    <row r="1735" spans="1:3" x14ac:dyDescent="0.25">
      <c r="A1735" s="5">
        <v>1734</v>
      </c>
      <c r="B1735" s="16">
        <f t="shared" si="55"/>
        <v>1.0441358194311096E-6</v>
      </c>
      <c r="C1735" s="16">
        <f t="shared" si="54"/>
        <v>1.6949702070833987E-9</v>
      </c>
    </row>
    <row r="1736" spans="1:3" x14ac:dyDescent="0.25">
      <c r="A1736" s="5">
        <v>1735</v>
      </c>
      <c r="B1736" s="16">
        <f t="shared" si="55"/>
        <v>1.0358756019145667E-6</v>
      </c>
      <c r="C1736" s="16">
        <f t="shared" si="54"/>
        <v>1.67534369488561E-9</v>
      </c>
    </row>
    <row r="1737" spans="1:3" x14ac:dyDescent="0.25">
      <c r="A1737" s="5">
        <v>1736</v>
      </c>
      <c r="B1737" s="16">
        <f t="shared" si="55"/>
        <v>1.0276807314459391E-6</v>
      </c>
      <c r="C1737" s="16">
        <f t="shared" si="54"/>
        <v>1.6559444433083675E-9</v>
      </c>
    </row>
    <row r="1738" spans="1:3" x14ac:dyDescent="0.25">
      <c r="A1738" s="5">
        <v>1737</v>
      </c>
      <c r="B1738" s="16">
        <f t="shared" si="55"/>
        <v>1.0195506910610316E-6</v>
      </c>
      <c r="C1738" s="16">
        <f t="shared" si="54"/>
        <v>1.6367698208402961E-9</v>
      </c>
    </row>
    <row r="1739" spans="1:3" x14ac:dyDescent="0.25">
      <c r="A1739" s="5">
        <v>1738</v>
      </c>
      <c r="B1739" s="16">
        <f t="shared" si="55"/>
        <v>1.0114849678853874E-6</v>
      </c>
      <c r="C1739" s="16">
        <f t="shared" si="54"/>
        <v>1.6178172264410283E-9</v>
      </c>
    </row>
    <row r="1740" spans="1:3" x14ac:dyDescent="0.25">
      <c r="A1740" s="5">
        <v>1739</v>
      </c>
      <c r="B1740" s="16">
        <f t="shared" si="55"/>
        <v>1.0034830531019301E-6</v>
      </c>
      <c r="C1740" s="16">
        <f t="shared" si="54"/>
        <v>1.5990840891883353E-9</v>
      </c>
    </row>
    <row r="1741" spans="1:3" x14ac:dyDescent="0.25">
      <c r="A1741" s="5">
        <v>1740</v>
      </c>
      <c r="B1741" s="16">
        <f t="shared" si="55"/>
        <v>9.9554444191885456E-7</v>
      </c>
      <c r="C1741" s="16">
        <f t="shared" si="54"/>
        <v>1.5805678679293552E-9</v>
      </c>
    </row>
    <row r="1742" spans="1:3" x14ac:dyDescent="0.25">
      <c r="A1742" s="5">
        <v>1741</v>
      </c>
      <c r="B1742" s="16">
        <f t="shared" si="55"/>
        <v>9.8766863353779892E-7</v>
      </c>
      <c r="C1742" s="16">
        <f t="shared" si="54"/>
        <v>1.5622660509359238E-9</v>
      </c>
    </row>
    <row r="1743" spans="1:3" x14ac:dyDescent="0.25">
      <c r="A1743" s="5">
        <v>1742</v>
      </c>
      <c r="B1743" s="16">
        <f t="shared" si="55"/>
        <v>9.7985513112224899E-7</v>
      </c>
      <c r="C1743" s="16">
        <f t="shared" si="54"/>
        <v>1.5441761555638819E-9</v>
      </c>
    </row>
    <row r="1744" spans="1:3" x14ac:dyDescent="0.25">
      <c r="A1744" s="5">
        <v>1743</v>
      </c>
      <c r="B1744" s="16">
        <f t="shared" si="55"/>
        <v>9.7210344176618563E-7</v>
      </c>
      <c r="C1744" s="16">
        <f t="shared" si="54"/>
        <v>1.5262957279162127E-9</v>
      </c>
    </row>
    <row r="1745" spans="1:3" x14ac:dyDescent="0.25">
      <c r="A1745" s="5">
        <v>1744</v>
      </c>
      <c r="B1745" s="16">
        <f t="shared" si="55"/>
        <v>9.6441307646299756E-7</v>
      </c>
      <c r="C1745" s="16">
        <f t="shared" si="54"/>
        <v>1.5086223425102667E-9</v>
      </c>
    </row>
    <row r="1746" spans="1:3" x14ac:dyDescent="0.25">
      <c r="A1746" s="5">
        <v>1745</v>
      </c>
      <c r="B1746" s="16">
        <f t="shared" si="55"/>
        <v>9.5678355007463814E-7</v>
      </c>
      <c r="C1746" s="16">
        <f t="shared" si="54"/>
        <v>1.4911536019487048E-9</v>
      </c>
    </row>
    <row r="1747" spans="1:3" x14ac:dyDescent="0.25">
      <c r="A1747" s="5">
        <v>1746</v>
      </c>
      <c r="B1747" s="16">
        <f t="shared" si="55"/>
        <v>9.492143813010079E-7</v>
      </c>
      <c r="C1747" s="16">
        <f t="shared" si="54"/>
        <v>1.473887136594259E-9</v>
      </c>
    </row>
    <row r="1748" spans="1:3" x14ac:dyDescent="0.25">
      <c r="A1748" s="5">
        <v>1747</v>
      </c>
      <c r="B1748" s="16">
        <f t="shared" si="55"/>
        <v>9.4170509264960531E-7</v>
      </c>
      <c r="C1748" s="16">
        <f t="shared" si="54"/>
        <v>1.4568206042483557E-9</v>
      </c>
    </row>
    <row r="1749" spans="1:3" x14ac:dyDescent="0.25">
      <c r="A1749" s="5">
        <v>1748</v>
      </c>
      <c r="B1749" s="16">
        <f t="shared" si="55"/>
        <v>9.3425521040540007E-7</v>
      </c>
      <c r="C1749" s="16">
        <f t="shared" si="54"/>
        <v>1.439951689833362E-9</v>
      </c>
    </row>
    <row r="1750" spans="1:3" x14ac:dyDescent="0.25">
      <c r="A1750" s="5">
        <v>1749</v>
      </c>
      <c r="B1750" s="16">
        <f t="shared" si="55"/>
        <v>9.2686426460093889E-7</v>
      </c>
      <c r="C1750" s="16">
        <f t="shared" si="54"/>
        <v>1.4232781050785176E-9</v>
      </c>
    </row>
    <row r="1751" spans="1:3" x14ac:dyDescent="0.25">
      <c r="A1751" s="5">
        <v>1750</v>
      </c>
      <c r="B1751" s="16">
        <f t="shared" si="55"/>
        <v>9.1953178898671668E-7</v>
      </c>
      <c r="C1751" s="16">
        <f t="shared" si="54"/>
        <v>1.4067975882095888E-9</v>
      </c>
    </row>
    <row r="1752" spans="1:3" x14ac:dyDescent="0.25">
      <c r="A1752" s="5">
        <v>1751</v>
      </c>
      <c r="B1752" s="16">
        <f t="shared" si="55"/>
        <v>9.1225732100175401E-7</v>
      </c>
      <c r="C1752" s="16">
        <f t="shared" si="54"/>
        <v>1.3905079036420299E-9</v>
      </c>
    </row>
    <row r="1753" spans="1:3" x14ac:dyDescent="0.25">
      <c r="A1753" s="5">
        <v>1752</v>
      </c>
      <c r="B1753" s="16">
        <f t="shared" si="55"/>
        <v>9.0504040174441314E-7</v>
      </c>
      <c r="C1753" s="16">
        <f t="shared" si="54"/>
        <v>1.3744068416777005E-9</v>
      </c>
    </row>
    <row r="1754" spans="1:3" x14ac:dyDescent="0.25">
      <c r="A1754" s="5">
        <v>1753</v>
      </c>
      <c r="B1754" s="16">
        <f t="shared" si="55"/>
        <v>8.9788057594345268E-7</v>
      </c>
      <c r="C1754" s="16">
        <f t="shared" si="54"/>
        <v>1.3584922182051551E-9</v>
      </c>
    </row>
    <row r="1755" spans="1:3" x14ac:dyDescent="0.25">
      <c r="A1755" s="5">
        <v>1754</v>
      </c>
      <c r="B1755" s="16">
        <f t="shared" si="55"/>
        <v>8.9077739192931801E-7</v>
      </c>
      <c r="C1755" s="16">
        <f t="shared" si="54"/>
        <v>1.3427618744033747E-9</v>
      </c>
    </row>
    <row r="1756" spans="1:3" x14ac:dyDescent="0.25">
      <c r="A1756" s="5">
        <v>1755</v>
      </c>
      <c r="B1756" s="16">
        <f t="shared" si="55"/>
        <v>8.8373040160562237E-7</v>
      </c>
      <c r="C1756" s="16">
        <f t="shared" si="54"/>
        <v>1.32721367644888E-9</v>
      </c>
    </row>
    <row r="1757" spans="1:3" x14ac:dyDescent="0.25">
      <c r="A1757" s="5">
        <v>1756</v>
      </c>
      <c r="B1757" s="16">
        <f t="shared" si="55"/>
        <v>8.7673916042090621E-7</v>
      </c>
      <c r="C1757" s="16">
        <f t="shared" si="54"/>
        <v>1.3118455152263228E-9</v>
      </c>
    </row>
    <row r="1758" spans="1:3" x14ac:dyDescent="0.25">
      <c r="A1758" s="5">
        <v>1757</v>
      </c>
      <c r="B1758" s="16">
        <f t="shared" si="55"/>
        <v>8.6980322734057943E-7</v>
      </c>
      <c r="C1758" s="16">
        <f t="shared" si="54"/>
        <v>1.2966553060423512E-9</v>
      </c>
    </row>
    <row r="1759" spans="1:3" x14ac:dyDescent="0.25">
      <c r="A1759" s="5">
        <v>1758</v>
      </c>
      <c r="B1759" s="16">
        <f t="shared" si="55"/>
        <v>8.6292216481909914E-7</v>
      </c>
      <c r="C1759" s="16">
        <f t="shared" si="54"/>
        <v>1.2816409883428332E-9</v>
      </c>
    </row>
    <row r="1760" spans="1:3" x14ac:dyDescent="0.25">
      <c r="A1760" s="5">
        <v>1759</v>
      </c>
      <c r="B1760" s="16">
        <f t="shared" si="55"/>
        <v>8.5609553877236939E-7</v>
      </c>
      <c r="C1760" s="16">
        <f t="shared" si="54"/>
        <v>1.2668005254333564E-9</v>
      </c>
    </row>
    <row r="1761" spans="1:3" x14ac:dyDescent="0.25">
      <c r="A1761" s="5">
        <v>1760</v>
      </c>
      <c r="B1761" s="16">
        <f t="shared" si="55"/>
        <v>8.4932291855036313E-7</v>
      </c>
      <c r="C1761" s="16">
        <f t="shared" si="54"/>
        <v>1.2521319042029228E-9</v>
      </c>
    </row>
    <row r="1762" spans="1:3" x14ac:dyDescent="0.25">
      <c r="A1762" s="5">
        <v>1761</v>
      </c>
      <c r="B1762" s="16">
        <f t="shared" si="55"/>
        <v>8.4260387690994374E-7</v>
      </c>
      <c r="C1762" s="16">
        <f t="shared" si="54"/>
        <v>1.2376331348508842E-9</v>
      </c>
    </row>
    <row r="1763" spans="1:3" x14ac:dyDescent="0.25">
      <c r="A1763" s="5">
        <v>1762</v>
      </c>
      <c r="B1763" s="16">
        <f t="shared" si="55"/>
        <v>8.3593798998792361E-7</v>
      </c>
      <c r="C1763" s="16">
        <f t="shared" si="54"/>
        <v>1.2233022506170377E-9</v>
      </c>
    </row>
    <row r="1764" spans="1:3" x14ac:dyDescent="0.25">
      <c r="A1764" s="5">
        <v>1763</v>
      </c>
      <c r="B1764" s="16">
        <f t="shared" si="55"/>
        <v>8.2932483727432257E-7</v>
      </c>
      <c r="C1764" s="16">
        <f t="shared" si="54"/>
        <v>1.2091373075148078E-9</v>
      </c>
    </row>
    <row r="1765" spans="1:3" x14ac:dyDescent="0.25">
      <c r="A1765" s="5">
        <v>1764</v>
      </c>
      <c r="B1765" s="16">
        <f t="shared" si="55"/>
        <v>8.2276400158582995E-7</v>
      </c>
      <c r="C1765" s="16">
        <f t="shared" si="54"/>
        <v>1.1951363840675654E-9</v>
      </c>
    </row>
    <row r="1766" spans="1:3" x14ac:dyDescent="0.25">
      <c r="A1766" s="5">
        <v>1765</v>
      </c>
      <c r="B1766" s="16">
        <f t="shared" si="55"/>
        <v>8.1625506903950327E-7</v>
      </c>
      <c r="C1766" s="16">
        <f t="shared" si="54"/>
        <v>1.1812975810479605E-9</v>
      </c>
    </row>
    <row r="1767" spans="1:3" x14ac:dyDescent="0.25">
      <c r="A1767" s="5">
        <v>1766</v>
      </c>
      <c r="B1767" s="16">
        <f t="shared" si="55"/>
        <v>8.0979762902665214E-7</v>
      </c>
      <c r="C1767" s="16">
        <f t="shared" si="54"/>
        <v>1.1676190212203252E-9</v>
      </c>
    </row>
    <row r="1768" spans="1:3" x14ac:dyDescent="0.25">
      <c r="A1768" s="5">
        <v>1767</v>
      </c>
      <c r="B1768" s="16">
        <f t="shared" si="55"/>
        <v>8.0339127418692885E-7</v>
      </c>
      <c r="C1768" s="16">
        <f t="shared" si="54"/>
        <v>1.1540988490859818E-9</v>
      </c>
    </row>
    <row r="1769" spans="1:3" x14ac:dyDescent="0.25">
      <c r="A1769" s="5">
        <v>1768</v>
      </c>
      <c r="B1769" s="16">
        <f t="shared" si="55"/>
        <v>7.9703560038264133E-7</v>
      </c>
      <c r="C1769" s="16">
        <f t="shared" si="54"/>
        <v>1.1407352306315844E-9</v>
      </c>
    </row>
    <row r="1770" spans="1:3" x14ac:dyDescent="0.25">
      <c r="A1770" s="5">
        <v>1769</v>
      </c>
      <c r="B1770" s="16">
        <f t="shared" si="55"/>
        <v>7.9073020667325492E-7</v>
      </c>
      <c r="C1770" s="16">
        <f t="shared" si="54"/>
        <v>1.1275263530803048E-9</v>
      </c>
    </row>
    <row r="1771" spans="1:3" x14ac:dyDescent="0.25">
      <c r="A1771" s="5">
        <v>1770</v>
      </c>
      <c r="B1771" s="16">
        <f t="shared" si="55"/>
        <v>7.8447469529008948E-7</v>
      </c>
      <c r="C1771" s="16">
        <f t="shared" si="54"/>
        <v>1.1144704246459453E-9</v>
      </c>
    </row>
    <row r="1772" spans="1:3" x14ac:dyDescent="0.25">
      <c r="A1772" s="5">
        <v>1771</v>
      </c>
      <c r="B1772" s="16">
        <f t="shared" si="55"/>
        <v>7.7826867161124427E-7</v>
      </c>
      <c r="C1772" s="16">
        <f t="shared" si="54"/>
        <v>1.1015656742898746E-9</v>
      </c>
    </row>
    <row r="1773" spans="1:3" x14ac:dyDescent="0.25">
      <c r="A1773" s="5">
        <v>1772</v>
      </c>
      <c r="B1773" s="16">
        <f t="shared" si="55"/>
        <v>7.7211174413669314E-7</v>
      </c>
      <c r="C1773" s="16">
        <f t="shared" si="54"/>
        <v>1.088810351480802E-9</v>
      </c>
    </row>
    <row r="1774" spans="1:3" x14ac:dyDescent="0.25">
      <c r="A1774" s="5">
        <v>1773</v>
      </c>
      <c r="B1774" s="16">
        <f t="shared" si="55"/>
        <v>7.6600352446358592E-7</v>
      </c>
      <c r="C1774" s="16">
        <f t="shared" si="54"/>
        <v>1.0762027259572938E-9</v>
      </c>
    </row>
    <row r="1775" spans="1:3" x14ac:dyDescent="0.25">
      <c r="A1775" s="5">
        <v>1774</v>
      </c>
      <c r="B1775" s="16">
        <f t="shared" si="55"/>
        <v>7.5994362726174948E-7</v>
      </c>
      <c r="C1775" s="16">
        <f t="shared" si="54"/>
        <v>1.0637410874930755E-9</v>
      </c>
    </row>
    <row r="1776" spans="1:3" x14ac:dyDescent="0.25">
      <c r="A1776" s="5">
        <v>1775</v>
      </c>
      <c r="B1776" s="16">
        <f t="shared" si="55"/>
        <v>7.5393167024938354E-7</v>
      </c>
      <c r="C1776" s="16">
        <f t="shared" si="54"/>
        <v>1.0514237456650496E-9</v>
      </c>
    </row>
    <row r="1777" spans="1:3" x14ac:dyDescent="0.25">
      <c r="A1777" s="5">
        <v>1776</v>
      </c>
      <c r="B1777" s="16">
        <f t="shared" si="55"/>
        <v>7.4796727416893644E-7</v>
      </c>
      <c r="C1777" s="16">
        <f t="shared" si="54"/>
        <v>1.0392490296239702E-9</v>
      </c>
    </row>
    <row r="1778" spans="1:3" x14ac:dyDescent="0.25">
      <c r="A1778" s="5">
        <v>1777</v>
      </c>
      <c r="B1778" s="16">
        <f t="shared" si="55"/>
        <v>7.4205006276318417E-7</v>
      </c>
      <c r="C1778" s="16">
        <f t="shared" si="54"/>
        <v>1.027215287867791E-9</v>
      </c>
    </row>
    <row r="1779" spans="1:3" x14ac:dyDescent="0.25">
      <c r="A1779" s="5">
        <v>1778</v>
      </c>
      <c r="B1779" s="16">
        <f t="shared" si="55"/>
        <v>7.3617966275150273E-7</v>
      </c>
      <c r="C1779" s="16">
        <f t="shared" si="54"/>
        <v>1.0153208880176734E-9</v>
      </c>
    </row>
    <row r="1780" spans="1:3" x14ac:dyDescent="0.25">
      <c r="A1780" s="5">
        <v>1779</v>
      </c>
      <c r="B1780" s="16">
        <f t="shared" si="55"/>
        <v>7.3035570380629983E-7</v>
      </c>
      <c r="C1780" s="16">
        <f t="shared" si="54"/>
        <v>1.0035642165965089E-9</v>
      </c>
    </row>
    <row r="1781" spans="1:3" x14ac:dyDescent="0.25">
      <c r="A1781" s="5">
        <v>1780</v>
      </c>
      <c r="B1781" s="16">
        <f t="shared" si="55"/>
        <v>7.245778185296746E-7</v>
      </c>
      <c r="C1781" s="16">
        <f t="shared" si="54"/>
        <v>9.9194367881007282E-10</v>
      </c>
    </row>
    <row r="1782" spans="1:3" x14ac:dyDescent="0.25">
      <c r="A1782" s="5">
        <v>1781</v>
      </c>
      <c r="B1782" s="16">
        <f t="shared" si="55"/>
        <v>7.1884564243023099E-7</v>
      </c>
      <c r="C1782" s="16">
        <f t="shared" si="54"/>
        <v>9.8045769833069931E-10</v>
      </c>
    </row>
    <row r="1783" spans="1:3" x14ac:dyDescent="0.25">
      <c r="A1783" s="5">
        <v>1782</v>
      </c>
      <c r="B1783" s="16">
        <f t="shared" si="55"/>
        <v>7.1315881390008082E-7</v>
      </c>
      <c r="C1783" s="16">
        <f t="shared" si="54"/>
        <v>9.6910471708343005E-10</v>
      </c>
    </row>
    <row r="1784" spans="1:3" x14ac:dyDescent="0.25">
      <c r="A1784" s="5">
        <v>1783</v>
      </c>
      <c r="B1784" s="16">
        <f t="shared" si="55"/>
        <v>7.0751697419203969E-7</v>
      </c>
      <c r="C1784" s="16">
        <f t="shared" si="54"/>
        <v>9.57883195034673E-10</v>
      </c>
    </row>
    <row r="1785" spans="1:3" x14ac:dyDescent="0.25">
      <c r="A1785" s="5">
        <v>1784</v>
      </c>
      <c r="B1785" s="16">
        <f t="shared" si="55"/>
        <v>7.0191976739699442E-7</v>
      </c>
      <c r="C1785" s="16">
        <f t="shared" si="54"/>
        <v>9.4679160998330556E-10</v>
      </c>
    </row>
    <row r="1786" spans="1:3" x14ac:dyDescent="0.25">
      <c r="A1786" s="5">
        <v>1785</v>
      </c>
      <c r="B1786" s="16">
        <f t="shared" si="55"/>
        <v>6.9636684042144114E-7</v>
      </c>
      <c r="C1786" s="16">
        <f t="shared" si="54"/>
        <v>9.3582845735416813E-10</v>
      </c>
    </row>
    <row r="1787" spans="1:3" x14ac:dyDescent="0.25">
      <c r="A1787" s="5">
        <v>1786</v>
      </c>
      <c r="B1787" s="16">
        <f t="shared" si="55"/>
        <v>6.9085784296522632E-7</v>
      </c>
      <c r="C1787" s="16">
        <f t="shared" si="54"/>
        <v>9.2499224999397815E-10</v>
      </c>
    </row>
    <row r="1788" spans="1:3" x14ac:dyDescent="0.25">
      <c r="A1788" s="5">
        <v>1787</v>
      </c>
      <c r="B1788" s="16">
        <f t="shared" si="55"/>
        <v>6.8539242749944026E-7</v>
      </c>
      <c r="C1788" s="16">
        <f t="shared" si="54"/>
        <v>9.1428151796960797E-10</v>
      </c>
    </row>
    <row r="1789" spans="1:3" x14ac:dyDescent="0.25">
      <c r="A1789" s="5">
        <v>1788</v>
      </c>
      <c r="B1789" s="16">
        <f t="shared" si="55"/>
        <v>6.7997024924448761E-7</v>
      </c>
      <c r="C1789" s="16">
        <f t="shared" si="54"/>
        <v>9.0369480836866969E-10</v>
      </c>
    </row>
    <row r="1790" spans="1:3" x14ac:dyDescent="0.25">
      <c r="A1790" s="5">
        <v>1789</v>
      </c>
      <c r="B1790" s="16">
        <f t="shared" si="55"/>
        <v>6.7459096614835E-7</v>
      </c>
      <c r="C1790" s="16">
        <f t="shared" si="54"/>
        <v>8.9323068510242655E-10</v>
      </c>
    </row>
    <row r="1791" spans="1:3" x14ac:dyDescent="0.25">
      <c r="A1791" s="5">
        <v>1790</v>
      </c>
      <c r="B1791" s="16">
        <f t="shared" si="55"/>
        <v>6.6925423886500191E-7</v>
      </c>
      <c r="C1791" s="16">
        <f t="shared" si="54"/>
        <v>8.8288772871102302E-10</v>
      </c>
    </row>
    <row r="1792" spans="1:3" x14ac:dyDescent="0.25">
      <c r="A1792" s="5">
        <v>1791</v>
      </c>
      <c r="B1792" s="16">
        <f t="shared" si="55"/>
        <v>6.6395973073299928E-7</v>
      </c>
      <c r="C1792" s="16">
        <f t="shared" si="54"/>
        <v>8.7266453617087685E-10</v>
      </c>
    </row>
    <row r="1793" spans="1:3" x14ac:dyDescent="0.25">
      <c r="A1793" s="5">
        <v>1792</v>
      </c>
      <c r="B1793" s="16">
        <f t="shared" si="55"/>
        <v>6.5870710775424916E-7</v>
      </c>
      <c r="C1793" s="16">
        <f t="shared" si="54"/>
        <v>8.6255972070441063E-10</v>
      </c>
    </row>
    <row r="1794" spans="1:3" x14ac:dyDescent="0.25">
      <c r="A1794" s="5">
        <v>1793</v>
      </c>
      <c r="B1794" s="16">
        <f t="shared" si="55"/>
        <v>6.5349603857293795E-7</v>
      </c>
      <c r="C1794" s="16">
        <f t="shared" ref="C1794:C1857" si="56">(1+VAL_VT*(1+VAL_VTS))^(-$A1794/12)</f>
        <v>8.52571911591915E-10</v>
      </c>
    </row>
    <row r="1795" spans="1:3" x14ac:dyDescent="0.25">
      <c r="A1795" s="5">
        <v>1794</v>
      </c>
      <c r="B1795" s="16">
        <f t="shared" ref="B1795:B1858" si="57">(1+VAL_VT)^(-A1795/12)</f>
        <v>6.4832619445461946E-7</v>
      </c>
      <c r="C1795" s="16">
        <f t="shared" si="56"/>
        <v>8.4269975398559092E-10</v>
      </c>
    </row>
    <row r="1796" spans="1:3" x14ac:dyDescent="0.25">
      <c r="A1796" s="5">
        <v>1795</v>
      </c>
      <c r="B1796" s="16">
        <f t="shared" si="57"/>
        <v>6.4319724926549116E-7</v>
      </c>
      <c r="C1796" s="16">
        <f t="shared" si="56"/>
        <v>8.3294190872580214E-10</v>
      </c>
    </row>
    <row r="1797" spans="1:3" x14ac:dyDescent="0.25">
      <c r="A1797" s="5">
        <v>1796</v>
      </c>
      <c r="B1797" s="16">
        <f t="shared" si="57"/>
        <v>6.3810887945181256E-7</v>
      </c>
      <c r="C1797" s="16">
        <f t="shared" si="56"/>
        <v>8.2329705215939845E-10</v>
      </c>
    </row>
    <row r="1798" spans="1:3" x14ac:dyDescent="0.25">
      <c r="A1798" s="5">
        <v>1797</v>
      </c>
      <c r="B1798" s="16">
        <f t="shared" si="57"/>
        <v>6.330607640194915E-7</v>
      </c>
      <c r="C1798" s="16">
        <f t="shared" si="56"/>
        <v>8.1376387596014554E-10</v>
      </c>
    </row>
    <row r="1799" spans="1:3" x14ac:dyDescent="0.25">
      <c r="A1799" s="5">
        <v>1798</v>
      </c>
      <c r="B1799" s="16">
        <f t="shared" si="57"/>
        <v>6.2805258451384154E-7</v>
      </c>
      <c r="C1799" s="16">
        <f t="shared" si="56"/>
        <v>8.0434108695128495E-10</v>
      </c>
    </row>
    <row r="1800" spans="1:3" x14ac:dyDescent="0.25">
      <c r="A1800" s="5">
        <v>1799</v>
      </c>
      <c r="B1800" s="16">
        <f t="shared" si="57"/>
        <v>6.230840249994907E-7</v>
      </c>
      <c r="C1800" s="16">
        <f t="shared" si="56"/>
        <v>7.9502740693009621E-10</v>
      </c>
    </row>
    <row r="1801" spans="1:3" x14ac:dyDescent="0.25">
      <c r="A1801" s="5">
        <v>1800</v>
      </c>
      <c r="B1801" s="16">
        <f t="shared" si="57"/>
        <v>6.1815477204044319E-7</v>
      </c>
      <c r="C1801" s="16">
        <f t="shared" si="56"/>
        <v>7.8582157249449543E-10</v>
      </c>
    </row>
    <row r="1802" spans="1:3" x14ac:dyDescent="0.25">
      <c r="A1802" s="5">
        <v>1801</v>
      </c>
      <c r="B1802" s="16">
        <f t="shared" si="57"/>
        <v>6.1326451468031774E-7</v>
      </c>
      <c r="C1802" s="16">
        <f t="shared" si="56"/>
        <v>7.7672233487167476E-10</v>
      </c>
    </row>
    <row r="1803" spans="1:3" x14ac:dyDescent="0.25">
      <c r="A1803" s="5">
        <v>1802</v>
      </c>
      <c r="B1803" s="16">
        <f t="shared" si="57"/>
        <v>6.084129444227296E-7</v>
      </c>
      <c r="C1803" s="16">
        <f t="shared" si="56"/>
        <v>7.6772845974871531E-10</v>
      </c>
    </row>
    <row r="1804" spans="1:3" x14ac:dyDescent="0.25">
      <c r="A1804" s="5">
        <v>1803</v>
      </c>
      <c r="B1804" s="16">
        <f t="shared" si="57"/>
        <v>6.0359975521181805E-7</v>
      </c>
      <c r="C1804" s="16">
        <f t="shared" si="56"/>
        <v>7.5883872710510987E-10</v>
      </c>
    </row>
    <row r="1805" spans="1:3" x14ac:dyDescent="0.25">
      <c r="A1805" s="5">
        <v>1804</v>
      </c>
      <c r="B1805" s="16">
        <f t="shared" si="57"/>
        <v>5.9882464341295442E-7</v>
      </c>
      <c r="C1805" s="16">
        <f t="shared" si="56"/>
        <v>7.5005193104731325E-10</v>
      </c>
    </row>
    <row r="1806" spans="1:3" x14ac:dyDescent="0.25">
      <c r="A1806" s="5">
        <v>1805</v>
      </c>
      <c r="B1806" s="16">
        <f t="shared" si="57"/>
        <v>5.9408730779357952E-7</v>
      </c>
      <c r="C1806" s="16">
        <f t="shared" si="56"/>
        <v>7.4136687964514309E-10</v>
      </c>
    </row>
    <row r="1807" spans="1:3" x14ac:dyDescent="0.25">
      <c r="A1807" s="5">
        <v>1806</v>
      </c>
      <c r="B1807" s="16">
        <f t="shared" si="57"/>
        <v>5.8938744950419914E-7</v>
      </c>
      <c r="C1807" s="16">
        <f t="shared" si="56"/>
        <v>7.3278239477007868E-10</v>
      </c>
    </row>
    <row r="1808" spans="1:3" x14ac:dyDescent="0.25">
      <c r="A1808" s="5">
        <v>1807</v>
      </c>
      <c r="B1808" s="16">
        <f t="shared" si="57"/>
        <v>5.8472477205953706E-7</v>
      </c>
      <c r="C1808" s="16">
        <f t="shared" si="56"/>
        <v>7.2429731193547967E-10</v>
      </c>
    </row>
    <row r="1809" spans="1:3" x14ac:dyDescent="0.25">
      <c r="A1809" s="5">
        <v>1808</v>
      </c>
      <c r="B1809" s="16">
        <f t="shared" si="57"/>
        <v>5.8009898131983019E-7</v>
      </c>
      <c r="C1809" s="16">
        <f t="shared" si="56"/>
        <v>7.1591048013860707E-10</v>
      </c>
    </row>
    <row r="1810" spans="1:3" x14ac:dyDescent="0.25">
      <c r="A1810" s="5">
        <v>1809</v>
      </c>
      <c r="B1810" s="16">
        <f t="shared" si="57"/>
        <v>5.7550978547226561E-7</v>
      </c>
      <c r="C1810" s="16">
        <f t="shared" si="56"/>
        <v>7.0762076170447406E-10</v>
      </c>
    </row>
    <row r="1811" spans="1:3" x14ac:dyDescent="0.25">
      <c r="A1811" s="5">
        <v>1810</v>
      </c>
      <c r="B1811" s="16">
        <f t="shared" si="57"/>
        <v>5.7095689501258377E-7</v>
      </c>
      <c r="C1811" s="16">
        <f t="shared" si="56"/>
        <v>6.9942703213155173E-10</v>
      </c>
    </row>
    <row r="1812" spans="1:3" x14ac:dyDescent="0.25">
      <c r="A1812" s="5">
        <v>1811</v>
      </c>
      <c r="B1812" s="16">
        <f t="shared" si="57"/>
        <v>5.6644002272680923E-7</v>
      </c>
      <c r="C1812" s="16">
        <f t="shared" si="56"/>
        <v>6.9132817993921369E-10</v>
      </c>
    </row>
    <row r="1813" spans="1:3" x14ac:dyDescent="0.25">
      <c r="A1813" s="5">
        <v>1812</v>
      </c>
      <c r="B1813" s="16">
        <f t="shared" si="57"/>
        <v>5.619588836731301E-7</v>
      </c>
      <c r="C1813" s="16">
        <f t="shared" si="56"/>
        <v>6.8332310651695272E-10</v>
      </c>
    </row>
    <row r="1814" spans="1:3" x14ac:dyDescent="0.25">
      <c r="A1814" s="5">
        <v>1813</v>
      </c>
      <c r="B1814" s="16">
        <f t="shared" si="57"/>
        <v>5.5751319516392477E-7</v>
      </c>
      <c r="C1814" s="16">
        <f t="shared" si="56"/>
        <v>6.7541072597536896E-10</v>
      </c>
    </row>
    <row r="1815" spans="1:3" x14ac:dyDescent="0.25">
      <c r="A1815" s="5">
        <v>1814</v>
      </c>
      <c r="B1815" s="16">
        <f t="shared" si="57"/>
        <v>5.5310267674793551E-7</v>
      </c>
      <c r="C1815" s="16">
        <f t="shared" si="56"/>
        <v>6.675899649988825E-10</v>
      </c>
    </row>
    <row r="1816" spans="1:3" x14ac:dyDescent="0.25">
      <c r="A1816" s="5">
        <v>1815</v>
      </c>
      <c r="B1816" s="16">
        <f t="shared" si="57"/>
        <v>5.4872705019256141E-7</v>
      </c>
      <c r="C1816" s="16">
        <f t="shared" si="56"/>
        <v>6.5985976270009526E-10</v>
      </c>
    </row>
    <row r="1817" spans="1:3" x14ac:dyDescent="0.25">
      <c r="A1817" s="5">
        <v>1816</v>
      </c>
      <c r="B1817" s="16">
        <f t="shared" si="57"/>
        <v>5.4438603946632181E-7</v>
      </c>
      <c r="C1817" s="16">
        <f t="shared" si="56"/>
        <v>6.522190704759242E-10</v>
      </c>
    </row>
    <row r="1818" spans="1:3" x14ac:dyDescent="0.25">
      <c r="A1818" s="5">
        <v>1817</v>
      </c>
      <c r="B1818" s="16">
        <f t="shared" si="57"/>
        <v>5.4007937072143643E-7</v>
      </c>
      <c r="C1818" s="16">
        <f t="shared" si="56"/>
        <v>6.4466685186534133E-10</v>
      </c>
    </row>
    <row r="1819" spans="1:3" x14ac:dyDescent="0.25">
      <c r="A1819" s="5">
        <v>1818</v>
      </c>
      <c r="B1819" s="16">
        <f t="shared" si="57"/>
        <v>5.3580677227654516E-7</v>
      </c>
      <c r="C1819" s="16">
        <f t="shared" si="56"/>
        <v>6.3720208240876369E-10</v>
      </c>
    </row>
    <row r="1820" spans="1:3" x14ac:dyDescent="0.25">
      <c r="A1820" s="5">
        <v>1819</v>
      </c>
      <c r="B1820" s="16">
        <f t="shared" si="57"/>
        <v>5.3156797459957957E-7</v>
      </c>
      <c r="C1820" s="16">
        <f t="shared" si="56"/>
        <v>6.2982374950911459E-10</v>
      </c>
    </row>
    <row r="1821" spans="1:3" x14ac:dyDescent="0.25">
      <c r="A1821" s="5">
        <v>1820</v>
      </c>
      <c r="B1821" s="16">
        <f t="shared" si="57"/>
        <v>5.2736271029075429E-7</v>
      </c>
      <c r="C1821" s="16">
        <f t="shared" si="56"/>
        <v>6.225308522944406E-10</v>
      </c>
    </row>
    <row r="1822" spans="1:3" x14ac:dyDescent="0.25">
      <c r="A1822" s="5">
        <v>1821</v>
      </c>
      <c r="B1822" s="16">
        <f t="shared" si="57"/>
        <v>5.2319071406569557E-7</v>
      </c>
      <c r="C1822" s="16">
        <f t="shared" si="56"/>
        <v>6.1532240148215095E-10</v>
      </c>
    </row>
    <row r="1823" spans="1:3" x14ac:dyDescent="0.25">
      <c r="A1823" s="5">
        <v>1822</v>
      </c>
      <c r="B1823" s="16">
        <f t="shared" si="57"/>
        <v>5.1905172273871208E-7</v>
      </c>
      <c r="C1823" s="16">
        <f t="shared" si="56"/>
        <v>6.081974192448294E-10</v>
      </c>
    </row>
    <row r="1824" spans="1:3" x14ac:dyDescent="0.25">
      <c r="A1824" s="5">
        <v>1823</v>
      </c>
      <c r="B1824" s="16">
        <f t="shared" si="57"/>
        <v>5.1494547520619073E-7</v>
      </c>
      <c r="C1824" s="16">
        <f t="shared" si="56"/>
        <v>6.011549390775768E-10</v>
      </c>
    </row>
    <row r="1825" spans="1:3" x14ac:dyDescent="0.25">
      <c r="A1825" s="5">
        <v>1824</v>
      </c>
      <c r="B1825" s="16">
        <f t="shared" si="57"/>
        <v>5.1087171243011829E-7</v>
      </c>
      <c r="C1825" s="16">
        <f t="shared" si="56"/>
        <v>5.9419400566691545E-10</v>
      </c>
    </row>
    <row r="1826" spans="1:3" x14ac:dyDescent="0.25">
      <c r="A1826" s="5">
        <v>1825</v>
      </c>
      <c r="B1826" s="16">
        <f t="shared" si="57"/>
        <v>5.0683017742175025E-7</v>
      </c>
      <c r="C1826" s="16">
        <f t="shared" si="56"/>
        <v>5.8731367476119218E-10</v>
      </c>
    </row>
    <row r="1827" spans="1:3" x14ac:dyDescent="0.25">
      <c r="A1827" s="5">
        <v>1826</v>
      </c>
      <c r="B1827" s="16">
        <f t="shared" si="57"/>
        <v>5.0282061522539558E-7</v>
      </c>
      <c r="C1827" s="16">
        <f t="shared" si="56"/>
        <v>5.8051301304250622E-10</v>
      </c>
    </row>
    <row r="1828" spans="1:3" x14ac:dyDescent="0.25">
      <c r="A1828" s="5">
        <v>1827</v>
      </c>
      <c r="B1828" s="16">
        <f t="shared" si="57"/>
        <v>4.9884277290232814E-7</v>
      </c>
      <c r="C1828" s="16">
        <f t="shared" si="56"/>
        <v>5.737910980000824E-10</v>
      </c>
    </row>
    <row r="1829" spans="1:3" x14ac:dyDescent="0.25">
      <c r="A1829" s="5">
        <v>1828</v>
      </c>
      <c r="B1829" s="16">
        <f t="shared" si="57"/>
        <v>4.9489639951483751E-7</v>
      </c>
      <c r="C1829" s="16">
        <f t="shared" si="56"/>
        <v>5.6714701780515318E-10</v>
      </c>
    </row>
    <row r="1830" spans="1:3" x14ac:dyDescent="0.25">
      <c r="A1830" s="5">
        <v>1829</v>
      </c>
      <c r="B1830" s="16">
        <f t="shared" si="57"/>
        <v>4.9098124611039644E-7</v>
      </c>
      <c r="C1830" s="16">
        <f t="shared" si="56"/>
        <v>5.6057987118725304E-10</v>
      </c>
    </row>
    <row r="1831" spans="1:3" x14ac:dyDescent="0.25">
      <c r="A1831" s="5">
        <v>1830</v>
      </c>
      <c r="B1831" s="16">
        <f t="shared" si="57"/>
        <v>4.8709706570594977E-7</v>
      </c>
      <c r="C1831" s="16">
        <f t="shared" si="56"/>
        <v>5.5408876731196813E-10</v>
      </c>
    </row>
    <row r="1832" spans="1:3" x14ac:dyDescent="0.25">
      <c r="A1832" s="5">
        <v>1831</v>
      </c>
      <c r="B1832" s="16">
        <f t="shared" si="57"/>
        <v>4.8324361327234471E-7</v>
      </c>
      <c r="C1832" s="16">
        <f t="shared" si="56"/>
        <v>5.4767282566009933E-10</v>
      </c>
    </row>
    <row r="1833" spans="1:3" x14ac:dyDescent="0.25">
      <c r="A1833" s="5">
        <v>1832</v>
      </c>
      <c r="B1833" s="16">
        <f t="shared" si="57"/>
        <v>4.7942064571886802E-7</v>
      </c>
      <c r="C1833" s="16">
        <f t="shared" si="56"/>
        <v>5.4133117590820884E-10</v>
      </c>
    </row>
    <row r="1834" spans="1:3" x14ac:dyDescent="0.25">
      <c r="A1834" s="5">
        <v>1833</v>
      </c>
      <c r="B1834" s="16">
        <f t="shared" si="57"/>
        <v>4.7562792187790551E-7</v>
      </c>
      <c r="C1834" s="16">
        <f t="shared" si="56"/>
        <v>5.3506295781056579E-10</v>
      </c>
    </row>
    <row r="1835" spans="1:3" x14ac:dyDescent="0.25">
      <c r="A1835" s="5">
        <v>1834</v>
      </c>
      <c r="B1835" s="16">
        <f t="shared" si="57"/>
        <v>4.7186520248973874E-7</v>
      </c>
      <c r="C1835" s="16">
        <f t="shared" si="56"/>
        <v>5.2886732108246004E-10</v>
      </c>
    </row>
    <row r="1836" spans="1:3" x14ac:dyDescent="0.25">
      <c r="A1836" s="5">
        <v>1835</v>
      </c>
      <c r="B1836" s="16">
        <f t="shared" si="57"/>
        <v>4.681322501874457E-7</v>
      </c>
      <c r="C1836" s="16">
        <f t="shared" si="56"/>
        <v>5.2274342528484911E-10</v>
      </c>
    </row>
    <row r="1837" spans="1:3" x14ac:dyDescent="0.25">
      <c r="A1837" s="5">
        <v>1836</v>
      </c>
      <c r="B1837" s="16">
        <f t="shared" si="57"/>
        <v>4.6442882948192572E-7</v>
      </c>
      <c r="C1837" s="16">
        <f t="shared" si="56"/>
        <v>5.1669043971036136E-10</v>
      </c>
    </row>
    <row r="1838" spans="1:3" x14ac:dyDescent="0.25">
      <c r="A1838" s="5">
        <v>1837</v>
      </c>
      <c r="B1838" s="16">
        <f t="shared" si="57"/>
        <v>4.6075470674704528E-7</v>
      </c>
      <c r="C1838" s="16">
        <f t="shared" si="56"/>
        <v>5.1070754327060161E-10</v>
      </c>
    </row>
    <row r="1839" spans="1:3" x14ac:dyDescent="0.25">
      <c r="A1839" s="5">
        <v>1838</v>
      </c>
      <c r="B1839" s="16">
        <f t="shared" si="57"/>
        <v>4.5710965020490547E-7</v>
      </c>
      <c r="C1839" s="16">
        <f t="shared" si="56"/>
        <v>5.0479392438478771E-10</v>
      </c>
    </row>
    <row r="1840" spans="1:3" x14ac:dyDescent="0.25">
      <c r="A1840" s="5">
        <v>1839</v>
      </c>
      <c r="B1840" s="16">
        <f t="shared" si="57"/>
        <v>4.5349342991120794E-7</v>
      </c>
      <c r="C1840" s="16">
        <f t="shared" si="56"/>
        <v>4.9894878086963841E-10</v>
      </c>
    </row>
    <row r="1841" spans="1:3" x14ac:dyDescent="0.25">
      <c r="A1841" s="5">
        <v>1840</v>
      </c>
      <c r="B1841" s="16">
        <f t="shared" si="57"/>
        <v>4.4990581774076187E-7</v>
      </c>
      <c r="C1841" s="16">
        <f t="shared" si="56"/>
        <v>4.9317131983056772E-10</v>
      </c>
    </row>
    <row r="1842" spans="1:3" x14ac:dyDescent="0.25">
      <c r="A1842" s="5">
        <v>1841</v>
      </c>
      <c r="B1842" s="16">
        <f t="shared" si="57"/>
        <v>4.4634658737308723E-7</v>
      </c>
      <c r="C1842" s="16">
        <f t="shared" si="56"/>
        <v>4.8746075755413277E-10</v>
      </c>
    </row>
    <row r="1843" spans="1:3" x14ac:dyDescent="0.25">
      <c r="A1843" s="5">
        <v>1842</v>
      </c>
      <c r="B1843" s="16">
        <f t="shared" si="57"/>
        <v>4.4281551427813573E-7</v>
      </c>
      <c r="C1843" s="16">
        <f t="shared" si="56"/>
        <v>4.8181631940171282E-10</v>
      </c>
    </row>
    <row r="1844" spans="1:3" x14ac:dyDescent="0.25">
      <c r="A1844" s="5">
        <v>1843</v>
      </c>
      <c r="B1844" s="16">
        <f t="shared" si="57"/>
        <v>4.3931237570213125E-7</v>
      </c>
      <c r="C1844" s="16">
        <f t="shared" si="56"/>
        <v>4.7623723970443401E-10</v>
      </c>
    </row>
    <row r="1845" spans="1:3" x14ac:dyDescent="0.25">
      <c r="A1845" s="5">
        <v>1844</v>
      </c>
      <c r="B1845" s="16">
        <f t="shared" si="57"/>
        <v>4.3583695065351601E-7</v>
      </c>
      <c r="C1845" s="16">
        <f t="shared" si="56"/>
        <v>4.7072276165931179E-10</v>
      </c>
    </row>
    <row r="1846" spans="1:3" x14ac:dyDescent="0.25">
      <c r="A1846" s="5">
        <v>1845</v>
      </c>
      <c r="B1846" s="16">
        <f t="shared" si="57"/>
        <v>4.3238901988900461E-7</v>
      </c>
      <c r="C1846" s="16">
        <f t="shared" si="56"/>
        <v>4.652721372265803E-10</v>
      </c>
    </row>
    <row r="1847" spans="1:3" x14ac:dyDescent="0.25">
      <c r="A1847" s="5">
        <v>1846</v>
      </c>
      <c r="B1847" s="16">
        <f t="shared" si="57"/>
        <v>4.2896836589976213E-7</v>
      </c>
      <c r="C1847" s="16">
        <f t="shared" si="56"/>
        <v>4.5988462702822587E-10</v>
      </c>
    </row>
    <row r="1848" spans="1:3" x14ac:dyDescent="0.25">
      <c r="A1848" s="5">
        <v>1847</v>
      </c>
      <c r="B1848" s="16">
        <f t="shared" si="57"/>
        <v>4.2557477289767834E-7</v>
      </c>
      <c r="C1848" s="16">
        <f t="shared" si="56"/>
        <v>4.5455950024769466E-10</v>
      </c>
    </row>
    <row r="1849" spans="1:3" x14ac:dyDescent="0.25">
      <c r="A1849" s="5">
        <v>1848</v>
      </c>
      <c r="B1849" s="16">
        <f t="shared" si="57"/>
        <v>4.2220802680175062E-7</v>
      </c>
      <c r="C1849" s="16">
        <f t="shared" si="56"/>
        <v>4.4929603453074892E-10</v>
      </c>
    </row>
    <row r="1850" spans="1:3" x14ac:dyDescent="0.25">
      <c r="A1850" s="5">
        <v>1849</v>
      </c>
      <c r="B1850" s="16">
        <f t="shared" si="57"/>
        <v>4.1886791522458708E-7</v>
      </c>
      <c r="C1850" s="16">
        <f t="shared" si="56"/>
        <v>4.4409351588747945E-10</v>
      </c>
    </row>
    <row r="1851" spans="1:3" x14ac:dyDescent="0.25">
      <c r="A1851" s="5">
        <v>1850</v>
      </c>
      <c r="B1851" s="16">
        <f t="shared" si="57"/>
        <v>4.1555422745900469E-7</v>
      </c>
      <c r="C1851" s="16">
        <f t="shared" si="56"/>
        <v>4.3895123859546729E-10</v>
      </c>
    </row>
    <row r="1852" spans="1:3" x14ac:dyDescent="0.25">
      <c r="A1852" s="5">
        <v>1851</v>
      </c>
      <c r="B1852" s="16">
        <f t="shared" si="57"/>
        <v>4.1226675446473416E-7</v>
      </c>
      <c r="C1852" s="16">
        <f t="shared" si="56"/>
        <v>4.3386850510403314E-10</v>
      </c>
    </row>
    <row r="1853" spans="1:3" x14ac:dyDescent="0.25">
      <c r="A1853" s="5">
        <v>1852</v>
      </c>
      <c r="B1853" s="16">
        <f t="shared" si="57"/>
        <v>4.0900528885523772E-7</v>
      </c>
      <c r="C1853" s="16">
        <f t="shared" si="56"/>
        <v>4.2884462593962379E-10</v>
      </c>
    </row>
    <row r="1854" spans="1:3" x14ac:dyDescent="0.25">
      <c r="A1854" s="5">
        <v>1853</v>
      </c>
      <c r="B1854" s="16">
        <f t="shared" si="57"/>
        <v>4.0576962488462519E-7</v>
      </c>
      <c r="C1854" s="16">
        <f t="shared" si="56"/>
        <v>4.2387891961228921E-10</v>
      </c>
    </row>
    <row r="1855" spans="1:3" x14ac:dyDescent="0.25">
      <c r="A1855" s="5">
        <v>1854</v>
      </c>
      <c r="B1855" s="16">
        <f t="shared" si="57"/>
        <v>4.0255955843466931E-7</v>
      </c>
      <c r="C1855" s="16">
        <f t="shared" si="56"/>
        <v>4.1897071252322829E-10</v>
      </c>
    </row>
    <row r="1856" spans="1:3" x14ac:dyDescent="0.25">
      <c r="A1856" s="5">
        <v>1855</v>
      </c>
      <c r="B1856" s="16">
        <f t="shared" si="57"/>
        <v>3.9937488700193785E-7</v>
      </c>
      <c r="C1856" s="16">
        <f t="shared" si="56"/>
        <v>4.1411933887342056E-10</v>
      </c>
    </row>
    <row r="1857" spans="1:3" x14ac:dyDescent="0.25">
      <c r="A1857" s="5">
        <v>1856</v>
      </c>
      <c r="B1857" s="16">
        <f t="shared" si="57"/>
        <v>3.9621540968501424E-7</v>
      </c>
      <c r="C1857" s="16">
        <f t="shared" si="56"/>
        <v>4.0932414057331436E-10</v>
      </c>
    </row>
    <row r="1858" spans="1:3" x14ac:dyDescent="0.25">
      <c r="A1858" s="5">
        <v>1857</v>
      </c>
      <c r="B1858" s="16">
        <f t="shared" si="57"/>
        <v>3.9308092717182211E-7</v>
      </c>
      <c r="C1858" s="16">
        <f t="shared" ref="C1858:C1921" si="58">(1+VAL_VT*(1+VAL_VTS))^(-$A1858/12)</f>
        <v>4.0458446715354792E-10</v>
      </c>
    </row>
    <row r="1859" spans="1:3" x14ac:dyDescent="0.25">
      <c r="A1859" s="5">
        <v>1858</v>
      </c>
      <c r="B1859" s="16">
        <f t="shared" ref="B1859:B1922" si="59">(1+VAL_VT)^(-A1859/12)</f>
        <v>3.8997124172705618E-7</v>
      </c>
      <c r="C1859" s="16">
        <f t="shared" si="58"/>
        <v>3.9989967567671794E-10</v>
      </c>
    </row>
    <row r="1860" spans="1:3" x14ac:dyDescent="0.25">
      <c r="A1860" s="5">
        <v>1859</v>
      </c>
      <c r="B1860" s="16">
        <f t="shared" si="59"/>
        <v>3.8688615717970728E-7</v>
      </c>
      <c r="C1860" s="16">
        <f t="shared" si="58"/>
        <v>3.9526913065017045E-10</v>
      </c>
    </row>
    <row r="1861" spans="1:3" x14ac:dyDescent="0.25">
      <c r="A1861" s="5">
        <v>1860</v>
      </c>
      <c r="B1861" s="16">
        <f t="shared" si="59"/>
        <v>3.8382547891068231E-7</v>
      </c>
      <c r="C1861" s="16">
        <f t="shared" si="58"/>
        <v>3.9069220393978175E-10</v>
      </c>
    </row>
    <row r="1862" spans="1:3" x14ac:dyDescent="0.25">
      <c r="A1862" s="5">
        <v>1861</v>
      </c>
      <c r="B1862" s="16">
        <f t="shared" si="59"/>
        <v>3.8078901384053343E-7</v>
      </c>
      <c r="C1862" s="16">
        <f t="shared" si="58"/>
        <v>3.8616827468476446E-10</v>
      </c>
    </row>
    <row r="1863" spans="1:3" x14ac:dyDescent="0.25">
      <c r="A1863" s="5">
        <v>1862</v>
      </c>
      <c r="B1863" s="16">
        <f t="shared" si="59"/>
        <v>3.7777657041727737E-7</v>
      </c>
      <c r="C1863" s="16">
        <f t="shared" si="58"/>
        <v>3.8169672921345096E-10</v>
      </c>
    </row>
    <row r="1864" spans="1:3" x14ac:dyDescent="0.25">
      <c r="A1864" s="5">
        <v>1863</v>
      </c>
      <c r="B1864" s="16">
        <f t="shared" si="59"/>
        <v>3.747879586043041E-7</v>
      </c>
      <c r="C1864" s="16">
        <f t="shared" si="58"/>
        <v>3.7727696096002858E-10</v>
      </c>
    </row>
    <row r="1865" spans="1:3" x14ac:dyDescent="0.25">
      <c r="A1865" s="5">
        <v>1864</v>
      </c>
      <c r="B1865" s="16">
        <f t="shared" si="59"/>
        <v>3.7182298986839834E-7</v>
      </c>
      <c r="C1865" s="16">
        <f t="shared" si="58"/>
        <v>3.729083703822814E-10</v>
      </c>
    </row>
    <row r="1866" spans="1:3" x14ac:dyDescent="0.25">
      <c r="A1866" s="5">
        <v>1865</v>
      </c>
      <c r="B1866" s="16">
        <f t="shared" si="59"/>
        <v>3.6888147716784076E-7</v>
      </c>
      <c r="C1866" s="16">
        <f t="shared" si="58"/>
        <v>3.6859036488025257E-10</v>
      </c>
    </row>
    <row r="1867" spans="1:3" x14ac:dyDescent="0.25">
      <c r="A1867" s="5">
        <v>1866</v>
      </c>
      <c r="B1867" s="16">
        <f t="shared" si="59"/>
        <v>3.6596323494060813E-7</v>
      </c>
      <c r="C1867" s="16">
        <f t="shared" si="58"/>
        <v>3.643223587158505E-10</v>
      </c>
    </row>
    <row r="1868" spans="1:3" x14ac:dyDescent="0.25">
      <c r="A1868" s="5">
        <v>1867</v>
      </c>
      <c r="B1868" s="16">
        <f t="shared" si="59"/>
        <v>3.6306807909267049E-7</v>
      </c>
      <c r="C1868" s="16">
        <f t="shared" si="58"/>
        <v>3.6010377293340902E-10</v>
      </c>
    </row>
    <row r="1869" spans="1:3" x14ac:dyDescent="0.25">
      <c r="A1869" s="5">
        <v>1868</v>
      </c>
      <c r="B1869" s="16">
        <f t="shared" si="59"/>
        <v>3.6019582698637692E-7</v>
      </c>
      <c r="C1869" s="16">
        <f t="shared" si="58"/>
        <v>3.5593403528114397E-10</v>
      </c>
    </row>
    <row r="1870" spans="1:3" x14ac:dyDescent="0.25">
      <c r="A1870" s="5">
        <v>1869</v>
      </c>
      <c r="B1870" s="16">
        <f t="shared" si="59"/>
        <v>3.5734629742892951E-7</v>
      </c>
      <c r="C1870" s="16">
        <f t="shared" si="58"/>
        <v>3.5181258013351968E-10</v>
      </c>
    </row>
    <row r="1871" spans="1:3" x14ac:dyDescent="0.25">
      <c r="A1871" s="5">
        <v>1870</v>
      </c>
      <c r="B1871" s="16">
        <f t="shared" si="59"/>
        <v>3.5451931066096052E-7</v>
      </c>
      <c r="C1871" s="16">
        <f t="shared" si="58"/>
        <v>3.477388484145371E-10</v>
      </c>
    </row>
    <row r="1872" spans="1:3" x14ac:dyDescent="0.25">
      <c r="A1872" s="5">
        <v>1871</v>
      </c>
      <c r="B1872" s="16">
        <f t="shared" si="59"/>
        <v>3.5171468834518819E-7</v>
      </c>
      <c r="C1872" s="16">
        <f t="shared" si="58"/>
        <v>3.437122875218871E-10</v>
      </c>
    </row>
    <row r="1873" spans="1:3" x14ac:dyDescent="0.25">
      <c r="A1873" s="5">
        <v>1872</v>
      </c>
      <c r="B1873" s="16">
        <f t="shared" si="59"/>
        <v>3.4893225355516568E-7</v>
      </c>
      <c r="C1873" s="16">
        <f t="shared" si="58"/>
        <v>3.3973235125198418E-10</v>
      </c>
    </row>
    <row r="1874" spans="1:3" x14ac:dyDescent="0.25">
      <c r="A1874" s="5">
        <v>1873</v>
      </c>
      <c r="B1874" s="16">
        <f t="shared" si="59"/>
        <v>3.4617183076412097E-7</v>
      </c>
      <c r="C1874" s="16">
        <f t="shared" si="58"/>
        <v>3.3579849972588197E-10</v>
      </c>
    </row>
    <row r="1875" spans="1:3" x14ac:dyDescent="0.25">
      <c r="A1875" s="5">
        <v>1874</v>
      </c>
      <c r="B1875" s="16">
        <f t="shared" si="59"/>
        <v>3.4343324583388823E-7</v>
      </c>
      <c r="C1875" s="16">
        <f t="shared" si="58"/>
        <v>3.3191019931604411E-10</v>
      </c>
    </row>
    <row r="1876" spans="1:3" x14ac:dyDescent="0.25">
      <c r="A1876" s="5">
        <v>1875</v>
      </c>
      <c r="B1876" s="16">
        <f t="shared" si="59"/>
        <v>3.4071632600391256E-7</v>
      </c>
      <c r="C1876" s="16">
        <f t="shared" si="58"/>
        <v>3.2806692257393772E-10</v>
      </c>
    </row>
    <row r="1877" spans="1:3" x14ac:dyDescent="0.25">
      <c r="A1877" s="5">
        <v>1876</v>
      </c>
      <c r="B1877" s="16">
        <f t="shared" si="59"/>
        <v>3.3802089988036177E-7</v>
      </c>
      <c r="C1877" s="16">
        <f t="shared" si="58"/>
        <v>3.2426814815850538E-10</v>
      </c>
    </row>
    <row r="1878" spans="1:3" x14ac:dyDescent="0.25">
      <c r="A1878" s="5">
        <v>1877</v>
      </c>
      <c r="B1878" s="16">
        <f t="shared" si="59"/>
        <v>3.3534679742531014E-7</v>
      </c>
      <c r="C1878" s="16">
        <f t="shared" si="58"/>
        <v>3.2051336076543684E-10</v>
      </c>
    </row>
    <row r="1879" spans="1:3" x14ac:dyDescent="0.25">
      <c r="A1879" s="5">
        <v>1878</v>
      </c>
      <c r="B1879" s="16">
        <f t="shared" si="59"/>
        <v>3.3269384994600772E-7</v>
      </c>
      <c r="C1879" s="16">
        <f t="shared" si="58"/>
        <v>3.1680205105726112E-10</v>
      </c>
    </row>
    <row r="1880" spans="1:3" x14ac:dyDescent="0.25">
      <c r="A1880" s="5">
        <v>1879</v>
      </c>
      <c r="B1880" s="16">
        <f t="shared" si="59"/>
        <v>3.3006189008424622E-7</v>
      </c>
      <c r="C1880" s="16">
        <f t="shared" si="58"/>
        <v>3.1313371559426856E-10</v>
      </c>
    </row>
    <row r="1881" spans="1:3" x14ac:dyDescent="0.25">
      <c r="A1881" s="5">
        <v>1880</v>
      </c>
      <c r="B1881" s="16">
        <f t="shared" si="59"/>
        <v>3.2745075180579696E-7</v>
      </c>
      <c r="C1881" s="16">
        <f t="shared" si="58"/>
        <v>3.0950785676621198E-10</v>
      </c>
    </row>
    <row r="1882" spans="1:3" x14ac:dyDescent="0.25">
      <c r="A1882" s="5">
        <v>1881</v>
      </c>
      <c r="B1882" s="16">
        <f t="shared" si="59"/>
        <v>3.2486027038993568E-7</v>
      </c>
      <c r="C1882" s="16">
        <f t="shared" si="58"/>
        <v>3.0592398272479954E-10</v>
      </c>
    </row>
    <row r="1883" spans="1:3" x14ac:dyDescent="0.25">
      <c r="A1883" s="5">
        <v>1882</v>
      </c>
      <c r="B1883" s="16">
        <f t="shared" si="59"/>
        <v>3.2229028241905475E-7</v>
      </c>
      <c r="C1883" s="16">
        <f t="shared" si="58"/>
        <v>3.0238160731698864E-10</v>
      </c>
    </row>
    <row r="1884" spans="1:3" x14ac:dyDescent="0.25">
      <c r="A1884" s="5">
        <v>1883</v>
      </c>
      <c r="B1884" s="16">
        <f t="shared" si="59"/>
        <v>3.1974062576835319E-7</v>
      </c>
      <c r="C1884" s="16">
        <f t="shared" si="58"/>
        <v>2.9888025001903212E-10</v>
      </c>
    </row>
    <row r="1885" spans="1:3" x14ac:dyDescent="0.25">
      <c r="A1885" s="5">
        <v>1884</v>
      </c>
      <c r="B1885" s="16">
        <f t="shared" si="59"/>
        <v>3.1721113959560521E-7</v>
      </c>
      <c r="C1885" s="16">
        <f t="shared" si="58"/>
        <v>2.954194358712906E-10</v>
      </c>
    </row>
    <row r="1886" spans="1:3" x14ac:dyDescent="0.25">
      <c r="A1886" s="5">
        <v>1885</v>
      </c>
      <c r="B1886" s="16">
        <f t="shared" si="59"/>
        <v>3.1470166433101934E-7</v>
      </c>
      <c r="C1886" s="16">
        <f t="shared" si="58"/>
        <v>2.9199869541381127E-10</v>
      </c>
    </row>
    <row r="1887" spans="1:3" x14ac:dyDescent="0.25">
      <c r="A1887" s="5">
        <v>1886</v>
      </c>
      <c r="B1887" s="16">
        <f t="shared" si="59"/>
        <v>3.1221204166717085E-7</v>
      </c>
      <c r="C1887" s="16">
        <f t="shared" si="58"/>
        <v>2.8861756462264692E-10</v>
      </c>
    </row>
    <row r="1888" spans="1:3" x14ac:dyDescent="0.25">
      <c r="A1888" s="5">
        <v>1887</v>
      </c>
      <c r="B1888" s="16">
        <f t="shared" si="59"/>
        <v>3.0974211454901114E-7</v>
      </c>
      <c r="C1888" s="16">
        <f t="shared" si="58"/>
        <v>2.8527558484690221E-10</v>
      </c>
    </row>
    <row r="1889" spans="1:3" x14ac:dyDescent="0.25">
      <c r="A1889" s="5">
        <v>1888</v>
      </c>
      <c r="B1889" s="16">
        <f t="shared" si="59"/>
        <v>3.0729172716396505E-7</v>
      </c>
      <c r="C1889" s="16">
        <f t="shared" si="58"/>
        <v>2.8197230274652725E-10</v>
      </c>
    </row>
    <row r="1890" spans="1:3" x14ac:dyDescent="0.25">
      <c r="A1890" s="5">
        <v>1889</v>
      </c>
      <c r="B1890" s="16">
        <f t="shared" si="59"/>
        <v>3.0486072493209985E-7</v>
      </c>
      <c r="C1890" s="16">
        <f t="shared" si="58"/>
        <v>2.7870727023081446E-10</v>
      </c>
    </row>
    <row r="1891" spans="1:3" x14ac:dyDescent="0.25">
      <c r="A1891" s="5">
        <v>1890</v>
      </c>
      <c r="B1891" s="16">
        <f t="shared" si="59"/>
        <v>3.0244895449637039E-7</v>
      </c>
      <c r="C1891" s="16">
        <f t="shared" si="58"/>
        <v>2.7548004439761819E-10</v>
      </c>
    </row>
    <row r="1892" spans="1:3" x14ac:dyDescent="0.25">
      <c r="A1892" s="5">
        <v>1891</v>
      </c>
      <c r="B1892" s="16">
        <f t="shared" si="59"/>
        <v>3.0005626371295091E-7</v>
      </c>
      <c r="C1892" s="16">
        <f t="shared" si="58"/>
        <v>2.7229018747327778E-10</v>
      </c>
    </row>
    <row r="1893" spans="1:3" x14ac:dyDescent="0.25">
      <c r="A1893" s="5">
        <v>1892</v>
      </c>
      <c r="B1893" s="16">
        <f t="shared" si="59"/>
        <v>2.9768250164163394E-7</v>
      </c>
      <c r="C1893" s="16">
        <f t="shared" si="58"/>
        <v>2.6913726675322764E-10</v>
      </c>
    </row>
    <row r="1894" spans="1:3" x14ac:dyDescent="0.25">
      <c r="A1894" s="5">
        <v>1893</v>
      </c>
      <c r="B1894" s="16">
        <f t="shared" si="59"/>
        <v>2.9532751853630546E-7</v>
      </c>
      <c r="C1894" s="16">
        <f t="shared" si="58"/>
        <v>2.6602085454330382E-10</v>
      </c>
    </row>
    <row r="1895" spans="1:3" x14ac:dyDescent="0.25">
      <c r="A1895" s="5">
        <v>1894</v>
      </c>
      <c r="B1895" s="16">
        <f t="shared" si="59"/>
        <v>2.9299116583550459E-7</v>
      </c>
      <c r="C1895" s="16">
        <f t="shared" si="58"/>
        <v>2.6294052810173E-10</v>
      </c>
    </row>
    <row r="1896" spans="1:3" x14ac:dyDescent="0.25">
      <c r="A1896" s="5">
        <v>1895</v>
      </c>
      <c r="B1896" s="16">
        <f t="shared" si="59"/>
        <v>2.9067329615304815E-7</v>
      </c>
      <c r="C1896" s="16">
        <f t="shared" si="58"/>
        <v>2.5989586958176689E-10</v>
      </c>
    </row>
    <row r="1897" spans="1:3" x14ac:dyDescent="0.25">
      <c r="A1897" s="5">
        <v>1896</v>
      </c>
      <c r="B1897" s="16">
        <f t="shared" si="59"/>
        <v>2.8837376326873192E-7</v>
      </c>
      <c r="C1897" s="16">
        <f t="shared" si="58"/>
        <v>2.5688646597503527E-10</v>
      </c>
    </row>
    <row r="1898" spans="1:3" x14ac:dyDescent="0.25">
      <c r="A1898" s="5">
        <v>1897</v>
      </c>
      <c r="B1898" s="16">
        <f t="shared" si="59"/>
        <v>2.8609242211910828E-7</v>
      </c>
      <c r="C1898" s="16">
        <f t="shared" si="58"/>
        <v>2.5391190905548794E-10</v>
      </c>
    </row>
    <row r="1899" spans="1:3" x14ac:dyDescent="0.25">
      <c r="A1899" s="5">
        <v>1898</v>
      </c>
      <c r="B1899" s="16">
        <f t="shared" si="59"/>
        <v>2.8382912878833741E-7</v>
      </c>
      <c r="C1899" s="16">
        <f t="shared" si="58"/>
        <v>2.5097179532404066E-10</v>
      </c>
    </row>
    <row r="1900" spans="1:3" x14ac:dyDescent="0.25">
      <c r="A1900" s="5">
        <v>1899</v>
      </c>
      <c r="B1900" s="16">
        <f t="shared" si="59"/>
        <v>2.8158374049910132E-7</v>
      </c>
      <c r="C1900" s="16">
        <f t="shared" si="58"/>
        <v>2.4806572595382784E-10</v>
      </c>
    </row>
    <row r="1901" spans="1:3" x14ac:dyDescent="0.25">
      <c r="A1901" s="5">
        <v>1900</v>
      </c>
      <c r="B1901" s="16">
        <f t="shared" si="59"/>
        <v>2.7935611560360486E-7</v>
      </c>
      <c r="C1901" s="16">
        <f t="shared" si="58"/>
        <v>2.451933067361105E-10</v>
      </c>
    </row>
    <row r="1902" spans="1:3" x14ac:dyDescent="0.25">
      <c r="A1902" s="5">
        <v>1901</v>
      </c>
      <c r="B1902" s="16">
        <f t="shared" si="59"/>
        <v>2.7714611357463604E-7</v>
      </c>
      <c r="C1902" s="16">
        <f t="shared" si="58"/>
        <v>2.4235414802679505E-10</v>
      </c>
    </row>
    <row r="1903" spans="1:3" x14ac:dyDescent="0.25">
      <c r="A1903" s="5">
        <v>1902</v>
      </c>
      <c r="B1903" s="16">
        <f t="shared" si="59"/>
        <v>2.7495359499670015E-7</v>
      </c>
      <c r="C1903" s="16">
        <f t="shared" si="58"/>
        <v>2.3954786469358089E-10</v>
      </c>
    </row>
    <row r="1904" spans="1:3" x14ac:dyDescent="0.25">
      <c r="A1904" s="5">
        <v>1903</v>
      </c>
      <c r="B1904" s="16">
        <f t="shared" si="59"/>
        <v>2.7277842155722785E-7</v>
      </c>
      <c r="C1904" s="16">
        <f t="shared" si="58"/>
        <v>2.3677407606371969E-10</v>
      </c>
    </row>
    <row r="1905" spans="1:3" x14ac:dyDescent="0.25">
      <c r="A1905" s="5">
        <v>1904</v>
      </c>
      <c r="B1905" s="16">
        <f t="shared" si="59"/>
        <v>2.706204560378488E-7</v>
      </c>
      <c r="C1905" s="16">
        <f t="shared" si="58"/>
        <v>2.3403240587237174E-10</v>
      </c>
    </row>
    <row r="1906" spans="1:3" x14ac:dyDescent="0.25">
      <c r="A1906" s="5">
        <v>1905</v>
      </c>
      <c r="B1906" s="16">
        <f t="shared" si="59"/>
        <v>2.6847956230573202E-7</v>
      </c>
      <c r="C1906" s="16">
        <f t="shared" si="58"/>
        <v>2.3132248221156923E-10</v>
      </c>
    </row>
    <row r="1907" spans="1:3" x14ac:dyDescent="0.25">
      <c r="A1907" s="5">
        <v>1906</v>
      </c>
      <c r="B1907" s="16">
        <f t="shared" si="59"/>
        <v>2.6635560530500402E-7</v>
      </c>
      <c r="C1907" s="16">
        <f t="shared" si="58"/>
        <v>2.2864393747976511E-10</v>
      </c>
    </row>
    <row r="1908" spans="1:3" x14ac:dyDescent="0.25">
      <c r="A1908" s="5">
        <v>1907</v>
      </c>
      <c r="B1908" s="16">
        <f t="shared" si="59"/>
        <v>2.6424845104822587E-7</v>
      </c>
      <c r="C1908" s="16">
        <f t="shared" si="58"/>
        <v>2.2599640833197109E-10</v>
      </c>
    </row>
    <row r="1909" spans="1:3" x14ac:dyDescent="0.25">
      <c r="A1909" s="5">
        <v>1908</v>
      </c>
      <c r="B1909" s="16">
        <f t="shared" si="59"/>
        <v>2.6215796660793814E-7</v>
      </c>
      <c r="C1909" s="16">
        <f t="shared" si="58"/>
        <v>2.2337953563046551E-10</v>
      </c>
    </row>
    <row r="1910" spans="1:3" x14ac:dyDescent="0.25">
      <c r="A1910" s="5">
        <v>1909</v>
      </c>
      <c r="B1910" s="16">
        <f t="shared" si="59"/>
        <v>2.6008402010828052E-7</v>
      </c>
      <c r="C1910" s="16">
        <f t="shared" si="58"/>
        <v>2.2079296439607636E-10</v>
      </c>
    </row>
    <row r="1911" spans="1:3" x14ac:dyDescent="0.25">
      <c r="A1911" s="5">
        <v>1910</v>
      </c>
      <c r="B1911" s="16">
        <f t="shared" si="59"/>
        <v>2.5802648071667021E-7</v>
      </c>
      <c r="C1911" s="16">
        <f t="shared" si="58"/>
        <v>2.1823634376003521E-10</v>
      </c>
    </row>
    <row r="1912" spans="1:3" x14ac:dyDescent="0.25">
      <c r="A1912" s="5">
        <v>1911</v>
      </c>
      <c r="B1912" s="16">
        <f t="shared" si="59"/>
        <v>2.5598521863554647E-7</v>
      </c>
      <c r="C1912" s="16">
        <f t="shared" si="58"/>
        <v>2.1570932691637272E-10</v>
      </c>
    </row>
    <row r="1913" spans="1:3" x14ac:dyDescent="0.25">
      <c r="A1913" s="5">
        <v>1912</v>
      </c>
      <c r="B1913" s="16">
        <f t="shared" si="59"/>
        <v>2.5396010509418603E-7</v>
      </c>
      <c r="C1913" s="16">
        <f t="shared" si="58"/>
        <v>2.1321157107487858E-10</v>
      </c>
    </row>
    <row r="1914" spans="1:3" x14ac:dyDescent="0.25">
      <c r="A1914" s="5">
        <v>1913</v>
      </c>
      <c r="B1914" s="16">
        <f t="shared" si="59"/>
        <v>2.5195101234057844E-7</v>
      </c>
      <c r="C1914" s="16">
        <f t="shared" si="58"/>
        <v>2.1074273741460426E-10</v>
      </c>
    </row>
    <row r="1915" spans="1:3" x14ac:dyDescent="0.25">
      <c r="A1915" s="5">
        <v>1914</v>
      </c>
      <c r="B1915" s="16">
        <f t="shared" si="59"/>
        <v>2.4995781363336402E-7</v>
      </c>
      <c r="C1915" s="16">
        <f t="shared" si="58"/>
        <v>2.0830249103789706E-10</v>
      </c>
    </row>
    <row r="1916" spans="1:3" x14ac:dyDescent="0.25">
      <c r="A1916" s="5">
        <v>1915</v>
      </c>
      <c r="B1916" s="16">
        <f t="shared" si="59"/>
        <v>2.4798038323384376E-7</v>
      </c>
      <c r="C1916" s="16">
        <f t="shared" si="58"/>
        <v>2.0589050092497355E-10</v>
      </c>
    </row>
    <row r="1917" spans="1:3" x14ac:dyDescent="0.25">
      <c r="A1917" s="5">
        <v>1916</v>
      </c>
      <c r="B1917" s="16">
        <f t="shared" si="59"/>
        <v>2.4601859639804415E-7</v>
      </c>
      <c r="C1917" s="16">
        <f t="shared" si="58"/>
        <v>2.0350643988901877E-10</v>
      </c>
    </row>
    <row r="1918" spans="1:3" x14ac:dyDescent="0.25">
      <c r="A1918" s="5">
        <v>1917</v>
      </c>
      <c r="B1918" s="16">
        <f t="shared" si="59"/>
        <v>2.4407232936884708E-7</v>
      </c>
      <c r="C1918" s="16">
        <f t="shared" si="58"/>
        <v>2.0114998453179924E-10</v>
      </c>
    </row>
    <row r="1919" spans="1:3" x14ac:dyDescent="0.25">
      <c r="A1919" s="5">
        <v>1918</v>
      </c>
      <c r="B1919" s="16">
        <f t="shared" si="59"/>
        <v>2.4214145936818523E-7</v>
      </c>
      <c r="C1919" s="16">
        <f t="shared" si="58"/>
        <v>1.9882081519979561E-10</v>
      </c>
    </row>
    <row r="1920" spans="1:3" x14ac:dyDescent="0.25">
      <c r="A1920" s="5">
        <v>1919</v>
      </c>
      <c r="B1920" s="16">
        <f t="shared" si="59"/>
        <v>2.4022586458929602E-7</v>
      </c>
      <c r="C1920" s="16">
        <f t="shared" si="58"/>
        <v>1.9651861594084429E-10</v>
      </c>
    </row>
    <row r="1921" spans="1:3" x14ac:dyDescent="0.25">
      <c r="A1921" s="5">
        <v>1920</v>
      </c>
      <c r="B1921" s="16">
        <f t="shared" si="59"/>
        <v>2.3832542418903463E-7</v>
      </c>
      <c r="C1921" s="16">
        <f t="shared" si="58"/>
        <v>1.942430744612744E-10</v>
      </c>
    </row>
    <row r="1922" spans="1:3" x14ac:dyDescent="0.25">
      <c r="A1922" s="5">
        <v>1921</v>
      </c>
      <c r="B1922" s="16">
        <f t="shared" si="59"/>
        <v>2.3644001828025486E-7</v>
      </c>
      <c r="C1922" s="16">
        <f t="shared" ref="C1922:C1985" si="60">(1+VAL_VT*(1+VAL_VTS))^(-$A1922/12)</f>
        <v>1.9199388208354452E-10</v>
      </c>
    </row>
    <row r="1923" spans="1:3" x14ac:dyDescent="0.25">
      <c r="A1923" s="5">
        <v>1922</v>
      </c>
      <c r="B1923" s="16">
        <f t="shared" ref="B1923:B1986" si="61">(1+VAL_VT)^(-A1923/12)</f>
        <v>2.3456952792424587E-7</v>
      </c>
      <c r="C1923" s="16">
        <f t="shared" si="60"/>
        <v>1.8977073370437837E-10</v>
      </c>
    </row>
    <row r="1924" spans="1:3" x14ac:dyDescent="0.25">
      <c r="A1924" s="5">
        <v>1923</v>
      </c>
      <c r="B1924" s="16">
        <f t="shared" si="61"/>
        <v>2.3271383512322427E-7</v>
      </c>
      <c r="C1924" s="16">
        <f t="shared" si="60"/>
        <v>1.8757332775336745E-10</v>
      </c>
    </row>
    <row r="1925" spans="1:3" x14ac:dyDescent="0.25">
      <c r="A1925" s="5">
        <v>1924</v>
      </c>
      <c r="B1925" s="16">
        <f t="shared" si="61"/>
        <v>2.3087282281289661E-7</v>
      </c>
      <c r="C1925" s="16">
        <f t="shared" si="60"/>
        <v>1.8540136615206824E-10</v>
      </c>
    </row>
    <row r="1926" spans="1:3" x14ac:dyDescent="0.25">
      <c r="A1926" s="5">
        <v>1925</v>
      </c>
      <c r="B1926" s="16">
        <f t="shared" si="61"/>
        <v>2.2904637485507114E-7</v>
      </c>
      <c r="C1926" s="16">
        <f t="shared" si="60"/>
        <v>1.8325455427356948E-10</v>
      </c>
    </row>
    <row r="1927" spans="1:3" x14ac:dyDescent="0.25">
      <c r="A1927" s="5">
        <v>1926</v>
      </c>
      <c r="B1927" s="16">
        <f t="shared" si="61"/>
        <v>2.2723437603033076E-7</v>
      </c>
      <c r="C1927" s="16">
        <f t="shared" si="60"/>
        <v>1.8113260090251909E-10</v>
      </c>
    </row>
    <row r="1928" spans="1:3" x14ac:dyDescent="0.25">
      <c r="A1928" s="5">
        <v>1927</v>
      </c>
      <c r="B1928" s="16">
        <f t="shared" si="61"/>
        <v>2.2543671203076685E-7</v>
      </c>
      <c r="C1928" s="16">
        <f t="shared" si="60"/>
        <v>1.7903521819562907E-10</v>
      </c>
    </row>
    <row r="1929" spans="1:3" x14ac:dyDescent="0.25">
      <c r="A1929" s="5">
        <v>1928</v>
      </c>
      <c r="B1929" s="16">
        <f t="shared" si="61"/>
        <v>2.2365326945276764E-7</v>
      </c>
      <c r="C1929" s="16">
        <f t="shared" si="60"/>
        <v>1.7696212164262556E-10</v>
      </c>
    </row>
    <row r="1930" spans="1:3" x14ac:dyDescent="0.25">
      <c r="A1930" s="5">
        <v>1929</v>
      </c>
      <c r="B1930" s="16">
        <f t="shared" si="61"/>
        <v>2.2188393578986122E-7</v>
      </c>
      <c r="C1930" s="16">
        <f t="shared" si="60"/>
        <v>1.7491303002765138E-10</v>
      </c>
    </row>
    <row r="1931" spans="1:3" x14ac:dyDescent="0.25">
      <c r="A1931" s="5">
        <v>1930</v>
      </c>
      <c r="B1931" s="16">
        <f t="shared" si="61"/>
        <v>2.2012859942562318E-7</v>
      </c>
      <c r="C1931" s="16">
        <f t="shared" si="60"/>
        <v>1.7288766539112654E-10</v>
      </c>
    </row>
    <row r="1932" spans="1:3" x14ac:dyDescent="0.25">
      <c r="A1932" s="5">
        <v>1931</v>
      </c>
      <c r="B1932" s="16">
        <f t="shared" si="61"/>
        <v>2.1838714962663256E-7</v>
      </c>
      <c r="C1932" s="16">
        <f t="shared" si="60"/>
        <v>1.7088575299203902E-10</v>
      </c>
    </row>
    <row r="1933" spans="1:3" x14ac:dyDescent="0.25">
      <c r="A1933" s="5">
        <v>1932</v>
      </c>
      <c r="B1933" s="16">
        <f t="shared" si="61"/>
        <v>2.1665947653548601E-7</v>
      </c>
      <c r="C1933" s="16">
        <f t="shared" si="60"/>
        <v>1.6890702127067342E-10</v>
      </c>
    </row>
    <row r="1934" spans="1:3" x14ac:dyDescent="0.25">
      <c r="A1934" s="5">
        <v>1933</v>
      </c>
      <c r="B1934" s="16">
        <f t="shared" si="61"/>
        <v>2.1494547116386788E-7</v>
      </c>
      <c r="C1934" s="16">
        <f t="shared" si="60"/>
        <v>1.6695120181177778E-10</v>
      </c>
    </row>
    <row r="1935" spans="1:3" x14ac:dyDescent="0.25">
      <c r="A1935" s="5">
        <v>1934</v>
      </c>
      <c r="B1935" s="16">
        <f t="shared" si="61"/>
        <v>2.1324502538567788E-7</v>
      </c>
      <c r="C1935" s="16">
        <f t="shared" si="60"/>
        <v>1.6501802930815557E-10</v>
      </c>
    </row>
    <row r="1936" spans="1:3" x14ac:dyDescent="0.25">
      <c r="A1936" s="5">
        <v>1935</v>
      </c>
      <c r="B1936" s="16">
        <f t="shared" si="61"/>
        <v>2.1155803193020372E-7</v>
      </c>
      <c r="C1936" s="16">
        <f t="shared" si="60"/>
        <v>1.6310724152466724E-10</v>
      </c>
    </row>
    <row r="1937" spans="1:3" x14ac:dyDescent="0.25">
      <c r="A1937" s="5">
        <v>1936</v>
      </c>
      <c r="B1937" s="16">
        <f t="shared" si="61"/>
        <v>2.0988438437536039E-7</v>
      </c>
      <c r="C1937" s="16">
        <f t="shared" si="60"/>
        <v>1.6121857926266792E-10</v>
      </c>
    </row>
    <row r="1938" spans="1:3" x14ac:dyDescent="0.25">
      <c r="A1938" s="5">
        <v>1937</v>
      </c>
      <c r="B1938" s="16">
        <f t="shared" si="61"/>
        <v>2.0822397714097399E-7</v>
      </c>
      <c r="C1938" s="16">
        <f t="shared" si="60"/>
        <v>1.5935178632484296E-10</v>
      </c>
    </row>
    <row r="1939" spans="1:3" x14ac:dyDescent="0.25">
      <c r="A1939" s="5">
        <v>1938</v>
      </c>
      <c r="B1939" s="16">
        <f t="shared" si="61"/>
        <v>2.0657670548211906E-7</v>
      </c>
      <c r="C1939" s="16">
        <f t="shared" si="60"/>
        <v>1.575066094804513E-10</v>
      </c>
    </row>
    <row r="1940" spans="1:3" x14ac:dyDescent="0.25">
      <c r="A1940" s="5">
        <v>1939</v>
      </c>
      <c r="B1940" s="16">
        <f t="shared" si="61"/>
        <v>2.0494246548251552E-7</v>
      </c>
      <c r="C1940" s="16">
        <f t="shared" si="60"/>
        <v>1.556827984309817E-10</v>
      </c>
    </row>
    <row r="1941" spans="1:3" x14ac:dyDescent="0.25">
      <c r="A1941" s="5">
        <v>1940</v>
      </c>
      <c r="B1941" s="16">
        <f t="shared" si="61"/>
        <v>2.0332115404797041E-7</v>
      </c>
      <c r="C1941" s="16">
        <f t="shared" si="60"/>
        <v>1.5388010577619606E-10</v>
      </c>
    </row>
    <row r="1942" spans="1:3" x14ac:dyDescent="0.25">
      <c r="A1942" s="5">
        <v>1941</v>
      </c>
      <c r="B1942" s="16">
        <f t="shared" si="61"/>
        <v>2.0171266889987368E-7</v>
      </c>
      <c r="C1942" s="16">
        <f t="shared" si="60"/>
        <v>1.5209828698056634E-10</v>
      </c>
    </row>
    <row r="1943" spans="1:3" x14ac:dyDescent="0.25">
      <c r="A1943" s="5">
        <v>1942</v>
      </c>
      <c r="B1943" s="16">
        <f t="shared" si="61"/>
        <v>2.0011690856874819E-7</v>
      </c>
      <c r="C1943" s="16">
        <f t="shared" si="60"/>
        <v>1.5033710034010994E-10</v>
      </c>
    </row>
    <row r="1944" spans="1:3" x14ac:dyDescent="0.25">
      <c r="A1944" s="5">
        <v>1943</v>
      </c>
      <c r="B1944" s="16">
        <f t="shared" si="61"/>
        <v>1.9853377238784799E-7</v>
      </c>
      <c r="C1944" s="16">
        <f t="shared" si="60"/>
        <v>1.4859630694959909E-10</v>
      </c>
    </row>
    <row r="1945" spans="1:3" x14ac:dyDescent="0.25">
      <c r="A1945" s="5">
        <v>1944</v>
      </c>
      <c r="B1945" s="16">
        <f t="shared" si="61"/>
        <v>1.9696316048680546E-7</v>
      </c>
      <c r="C1945" s="16">
        <f t="shared" si="60"/>
        <v>1.468756706701508E-10</v>
      </c>
    </row>
    <row r="1946" spans="1:3" x14ac:dyDescent="0.25">
      <c r="A1946" s="5">
        <v>1945</v>
      </c>
      <c r="B1946" s="16">
        <f t="shared" si="61"/>
        <v>1.9540497378533462E-7</v>
      </c>
      <c r="C1946" s="16">
        <f t="shared" si="60"/>
        <v>1.4517495809719797E-10</v>
      </c>
    </row>
    <row r="1947" spans="1:3" x14ac:dyDescent="0.25">
      <c r="A1947" s="5">
        <v>1946</v>
      </c>
      <c r="B1947" s="16">
        <f t="shared" si="61"/>
        <v>1.9385911398697973E-7</v>
      </c>
      <c r="C1947" s="16">
        <f t="shared" si="60"/>
        <v>1.4349393852883086E-10</v>
      </c>
    </row>
    <row r="1948" spans="1:3" x14ac:dyDescent="0.25">
      <c r="A1948" s="5">
        <v>1947</v>
      </c>
      <c r="B1948" s="16">
        <f t="shared" si="61"/>
        <v>1.9232548357291231E-7</v>
      </c>
      <c r="C1948" s="16">
        <f t="shared" si="60"/>
        <v>1.4183238393449319E-10</v>
      </c>
    </row>
    <row r="1949" spans="1:3" x14ac:dyDescent="0.25">
      <c r="A1949" s="5">
        <v>1948</v>
      </c>
      <c r="B1949" s="16">
        <f t="shared" si="61"/>
        <v>1.9080398579578202E-7</v>
      </c>
      <c r="C1949" s="16">
        <f t="shared" si="60"/>
        <v>1.4019006892405899E-10</v>
      </c>
    </row>
    <row r="1950" spans="1:3" x14ac:dyDescent="0.25">
      <c r="A1950" s="5">
        <v>1949</v>
      </c>
      <c r="B1950" s="16">
        <f t="shared" si="61"/>
        <v>1.8929452467361253E-7</v>
      </c>
      <c r="C1950" s="16">
        <f t="shared" si="60"/>
        <v>1.3856677071725464E-10</v>
      </c>
    </row>
    <row r="1951" spans="1:3" x14ac:dyDescent="0.25">
      <c r="A1951" s="5">
        <v>1950</v>
      </c>
      <c r="B1951" s="16">
        <f t="shared" si="61"/>
        <v>1.8779700498374445E-7</v>
      </c>
      <c r="C1951" s="16">
        <f t="shared" si="60"/>
        <v>1.3696226911343582E-10</v>
      </c>
    </row>
    <row r="1952" spans="1:3" x14ac:dyDescent="0.25">
      <c r="A1952" s="5">
        <v>1951</v>
      </c>
      <c r="B1952" s="16">
        <f t="shared" si="61"/>
        <v>1.8631133225683216E-7</v>
      </c>
      <c r="C1952" s="16">
        <f t="shared" si="60"/>
        <v>1.3537634646172361E-10</v>
      </c>
    </row>
    <row r="1953" spans="1:3" x14ac:dyDescent="0.25">
      <c r="A1953" s="5">
        <v>1952</v>
      </c>
      <c r="B1953" s="16">
        <f t="shared" si="61"/>
        <v>1.8483741277088237E-7</v>
      </c>
      <c r="C1953" s="16">
        <f t="shared" si="60"/>
        <v>1.3380878763147475E-10</v>
      </c>
    </row>
    <row r="1954" spans="1:3" x14ac:dyDescent="0.25">
      <c r="A1954" s="5">
        <v>1953</v>
      </c>
      <c r="B1954" s="16">
        <f t="shared" si="61"/>
        <v>1.8337515354533989E-7</v>
      </c>
      <c r="C1954" s="16">
        <f t="shared" si="60"/>
        <v>1.3225937998310108E-10</v>
      </c>
    </row>
    <row r="1955" spans="1:3" x14ac:dyDescent="0.25">
      <c r="A1955" s="5">
        <v>1954</v>
      </c>
      <c r="B1955" s="16">
        <f t="shared" si="61"/>
        <v>1.819244623352258E-7</v>
      </c>
      <c r="C1955" s="16">
        <f t="shared" si="60"/>
        <v>1.3072791333922643E-10</v>
      </c>
    </row>
    <row r="1956" spans="1:3" x14ac:dyDescent="0.25">
      <c r="A1956" s="5">
        <v>1955</v>
      </c>
      <c r="B1956" s="16">
        <f t="shared" si="61"/>
        <v>1.8048524762531621E-7</v>
      </c>
      <c r="C1956" s="16">
        <f t="shared" si="60"/>
        <v>1.2921417995617305E-10</v>
      </c>
    </row>
    <row r="1957" spans="1:3" x14ac:dyDescent="0.25">
      <c r="A1957" s="5">
        <v>1956</v>
      </c>
      <c r="B1957" s="16">
        <f t="shared" si="61"/>
        <v>1.7905741862436857E-7</v>
      </c>
      <c r="C1957" s="16">
        <f t="shared" si="60"/>
        <v>1.2771797449578335E-10</v>
      </c>
    </row>
    <row r="1958" spans="1:3" x14ac:dyDescent="0.25">
      <c r="A1958" s="5">
        <v>1957</v>
      </c>
      <c r="B1958" s="16">
        <f t="shared" si="61"/>
        <v>1.7764088525939497E-7</v>
      </c>
      <c r="C1958" s="16">
        <f t="shared" si="60"/>
        <v>1.2623909399756383E-10</v>
      </c>
    </row>
    <row r="1959" spans="1:3" x14ac:dyDescent="0.25">
      <c r="A1959" s="5">
        <v>1958</v>
      </c>
      <c r="B1959" s="16">
        <f t="shared" si="61"/>
        <v>1.7623555816998175E-7</v>
      </c>
      <c r="C1959" s="16">
        <f t="shared" si="60"/>
        <v>1.2477733785115718E-10</v>
      </c>
    </row>
    <row r="1960" spans="1:3" x14ac:dyDescent="0.25">
      <c r="A1960" s="5">
        <v>1959</v>
      </c>
      <c r="B1960" s="16">
        <f t="shared" si="61"/>
        <v>1.7484134870264775E-7</v>
      </c>
      <c r="C1960" s="16">
        <f t="shared" si="60"/>
        <v>1.2333250776912443E-10</v>
      </c>
    </row>
    <row r="1961" spans="1:3" x14ac:dyDescent="0.25">
      <c r="A1961" s="5">
        <v>1960</v>
      </c>
      <c r="B1961" s="16">
        <f t="shared" si="61"/>
        <v>1.7345816890525655E-7</v>
      </c>
      <c r="C1961" s="16">
        <f t="shared" si="60"/>
        <v>1.2190440776005165E-10</v>
      </c>
    </row>
    <row r="1962" spans="1:3" x14ac:dyDescent="0.25">
      <c r="A1962" s="5">
        <v>1961</v>
      </c>
      <c r="B1962" s="16">
        <f t="shared" si="61"/>
        <v>1.7208593152146581E-7</v>
      </c>
      <c r="C1962" s="16">
        <f t="shared" si="60"/>
        <v>1.2049284410196051E-10</v>
      </c>
    </row>
    <row r="1963" spans="1:3" x14ac:dyDescent="0.25">
      <c r="A1963" s="5">
        <v>1962</v>
      </c>
      <c r="B1963" s="16">
        <f t="shared" si="61"/>
        <v>1.707245499852221E-7</v>
      </c>
      <c r="C1963" s="16">
        <f t="shared" si="60"/>
        <v>1.190976253160311E-10</v>
      </c>
    </row>
    <row r="1964" spans="1:3" x14ac:dyDescent="0.25">
      <c r="A1964" s="5">
        <v>1963</v>
      </c>
      <c r="B1964" s="16">
        <f t="shared" si="61"/>
        <v>1.6937393841530182E-7</v>
      </c>
      <c r="C1964" s="16">
        <f t="shared" si="60"/>
        <v>1.1771856214062915E-10</v>
      </c>
    </row>
    <row r="1965" spans="1:3" x14ac:dyDescent="0.25">
      <c r="A1965" s="5">
        <v>1964</v>
      </c>
      <c r="B1965" s="16">
        <f t="shared" si="61"/>
        <v>1.6803401160989294E-7</v>
      </c>
      <c r="C1965" s="16">
        <f t="shared" si="60"/>
        <v>1.1635546750563015E-10</v>
      </c>
    </row>
    <row r="1966" spans="1:3" x14ac:dyDescent="0.25">
      <c r="A1966" s="5">
        <v>1965</v>
      </c>
      <c r="B1966" s="16">
        <f t="shared" si="61"/>
        <v>1.6670468504121793E-7</v>
      </c>
      <c r="C1966" s="16">
        <f t="shared" si="60"/>
        <v>1.1500815650704436E-10</v>
      </c>
    </row>
    <row r="1967" spans="1:3" x14ac:dyDescent="0.25">
      <c r="A1967" s="5">
        <v>1966</v>
      </c>
      <c r="B1967" s="16">
        <f t="shared" si="61"/>
        <v>1.6538587485020513E-7</v>
      </c>
      <c r="C1967" s="16">
        <f t="shared" si="60"/>
        <v>1.1367644638193596E-10</v>
      </c>
    </row>
    <row r="1968" spans="1:3" x14ac:dyDescent="0.25">
      <c r="A1968" s="5">
        <v>1967</v>
      </c>
      <c r="B1968" s="16">
        <f t="shared" si="61"/>
        <v>1.6407749784119673E-7</v>
      </c>
      <c r="C1968" s="16">
        <f t="shared" si="60"/>
        <v>1.1236015648362866E-10</v>
      </c>
    </row>
    <row r="1969" spans="1:3" x14ac:dyDescent="0.25">
      <c r="A1969" s="5">
        <v>1968</v>
      </c>
      <c r="B1969" s="16">
        <f t="shared" si="61"/>
        <v>1.627794714766987E-7</v>
      </c>
      <c r="C1969" s="16">
        <f t="shared" si="60"/>
        <v>1.110591082572029E-10</v>
      </c>
    </row>
    <row r="1970" spans="1:3" x14ac:dyDescent="0.25">
      <c r="A1970" s="5">
        <v>1969</v>
      </c>
      <c r="B1970" s="16">
        <f t="shared" si="61"/>
        <v>1.6149171387217738E-7</v>
      </c>
      <c r="C1970" s="16">
        <f t="shared" si="60"/>
        <v>1.0977312521527282E-10</v>
      </c>
    </row>
    <row r="1971" spans="1:3" x14ac:dyDescent="0.25">
      <c r="A1971" s="5">
        <v>1970</v>
      </c>
      <c r="B1971" s="16">
        <f t="shared" si="61"/>
        <v>1.6021414379089237E-7</v>
      </c>
      <c r="C1971" s="16">
        <f t="shared" si="60"/>
        <v>1.0850203291404967E-10</v>
      </c>
    </row>
    <row r="1972" spans="1:3" x14ac:dyDescent="0.25">
      <c r="A1972" s="5">
        <v>1971</v>
      </c>
      <c r="B1972" s="16">
        <f t="shared" si="61"/>
        <v>1.5894668063877055E-7</v>
      </c>
      <c r="C1972" s="16">
        <f t="shared" si="60"/>
        <v>1.0724565892967375E-10</v>
      </c>
    </row>
    <row r="1973" spans="1:3" x14ac:dyDescent="0.25">
      <c r="A1973" s="5">
        <v>1972</v>
      </c>
      <c r="B1973" s="16">
        <f t="shared" si="61"/>
        <v>1.5768924445932401E-7</v>
      </c>
      <c r="C1973" s="16">
        <f t="shared" si="60"/>
        <v>1.0600383283482748E-10</v>
      </c>
    </row>
    <row r="1974" spans="1:3" x14ac:dyDescent="0.25">
      <c r="A1974" s="5">
        <v>1973</v>
      </c>
      <c r="B1974" s="16">
        <f t="shared" si="61"/>
        <v>1.5644175592860545E-7</v>
      </c>
      <c r="C1974" s="16">
        <f t="shared" si="60"/>
        <v>1.0477638617561775E-10</v>
      </c>
    </row>
    <row r="1975" spans="1:3" x14ac:dyDescent="0.25">
      <c r="A1975" s="5">
        <v>1974</v>
      </c>
      <c r="B1975" s="16">
        <f t="shared" si="61"/>
        <v>1.5520413635020205E-7</v>
      </c>
      <c r="C1975" s="16">
        <f t="shared" si="60"/>
        <v>1.0356315244872299E-10</v>
      </c>
    </row>
    <row r="1976" spans="1:3" x14ac:dyDescent="0.25">
      <c r="A1976" s="5">
        <v>1975</v>
      </c>
      <c r="B1976" s="16">
        <f t="shared" si="61"/>
        <v>1.5397630765027453E-7</v>
      </c>
      <c r="C1976" s="16">
        <f t="shared" si="60"/>
        <v>1.0236396707880791E-10</v>
      </c>
    </row>
    <row r="1977" spans="1:3" x14ac:dyDescent="0.25">
      <c r="A1977" s="5">
        <v>1976</v>
      </c>
      <c r="B1977" s="16">
        <f t="shared" si="61"/>
        <v>1.5275819237262984E-7</v>
      </c>
      <c r="C1977" s="16">
        <f t="shared" si="60"/>
        <v>1.0117866739620008E-10</v>
      </c>
    </row>
    <row r="1978" spans="1:3" x14ac:dyDescent="0.25">
      <c r="A1978" s="5">
        <v>1977</v>
      </c>
      <c r="B1978" s="16">
        <f t="shared" si="61"/>
        <v>1.5154971367383435E-7</v>
      </c>
      <c r="C1978" s="16">
        <f t="shared" si="60"/>
        <v>1.0000709261482148E-10</v>
      </c>
    </row>
    <row r="1979" spans="1:3" x14ac:dyDescent="0.25">
      <c r="A1979" s="5">
        <v>1978</v>
      </c>
      <c r="B1979" s="16">
        <f t="shared" si="61"/>
        <v>1.5035079531836818E-7</v>
      </c>
      <c r="C1979" s="16">
        <f t="shared" si="60"/>
        <v>9.8849083810379043E-11</v>
      </c>
    </row>
    <row r="1980" spans="1:3" x14ac:dyDescent="0.25">
      <c r="A1980" s="5">
        <v>1979</v>
      </c>
      <c r="B1980" s="16">
        <f t="shared" si="61"/>
        <v>1.4916136167381509E-7</v>
      </c>
      <c r="C1980" s="16">
        <f t="shared" si="60"/>
        <v>9.770448389880748E-11</v>
      </c>
    </row>
    <row r="1981" spans="1:3" x14ac:dyDescent="0.25">
      <c r="A1981" s="5">
        <v>1980</v>
      </c>
      <c r="B1981" s="16">
        <f t="shared" si="61"/>
        <v>1.4798133770608972E-7</v>
      </c>
      <c r="C1981" s="16">
        <f t="shared" si="60"/>
        <v>9.6573137614959029E-11</v>
      </c>
    </row>
    <row r="1982" spans="1:3" x14ac:dyDescent="0.25">
      <c r="A1982" s="5">
        <v>1981</v>
      </c>
      <c r="B1982" s="16">
        <f t="shared" si="61"/>
        <v>1.4681064897470659E-7</v>
      </c>
      <c r="C1982" s="16">
        <f t="shared" si="60"/>
        <v>9.5454891491541536E-11</v>
      </c>
    </row>
    <row r="1983" spans="1:3" x14ac:dyDescent="0.25">
      <c r="A1983" s="5">
        <v>1982</v>
      </c>
      <c r="B1983" s="16">
        <f t="shared" si="61"/>
        <v>1.4564922162808413E-7</v>
      </c>
      <c r="C1983" s="16">
        <f t="shared" si="60"/>
        <v>9.4349593838304001E-11</v>
      </c>
    </row>
    <row r="1984" spans="1:3" x14ac:dyDescent="0.25">
      <c r="A1984" s="5">
        <v>1983</v>
      </c>
      <c r="B1984" s="16">
        <f t="shared" si="61"/>
        <v>1.4449698239888247E-7</v>
      </c>
      <c r="C1984" s="16">
        <f t="shared" si="60"/>
        <v>9.3257094721455375E-11</v>
      </c>
    </row>
    <row r="1985" spans="1:3" x14ac:dyDescent="0.25">
      <c r="A1985" s="5">
        <v>1984</v>
      </c>
      <c r="B1985" s="16">
        <f t="shared" si="61"/>
        <v>1.433538585993856E-7</v>
      </c>
      <c r="C1985" s="16">
        <f t="shared" si="60"/>
        <v>9.2177245943328175E-11</v>
      </c>
    </row>
    <row r="1986" spans="1:3" x14ac:dyDescent="0.25">
      <c r="A1986" s="5">
        <v>1985</v>
      </c>
      <c r="B1986" s="16">
        <f t="shared" si="61"/>
        <v>1.4221977811691392E-7</v>
      </c>
      <c r="C1986" s="16">
        <f t="shared" ref="C1986:C2049" si="62">(1+VAL_VT*(1+VAL_VTS))^(-$A1986/12)</f>
        <v>9.1109901022276268E-11</v>
      </c>
    </row>
    <row r="1987" spans="1:3" x14ac:dyDescent="0.25">
      <c r="A1987" s="5">
        <v>1986</v>
      </c>
      <c r="B1987" s="16">
        <f t="shared" ref="B1987:B2050" si="63">(1+VAL_VT)^(-A1987/12)</f>
        <v>1.4109466940927449E-7</v>
      </c>
      <c r="C1987" s="16">
        <f t="shared" si="62"/>
        <v>9.0054915172802556E-11</v>
      </c>
    </row>
    <row r="1988" spans="1:3" x14ac:dyDescent="0.25">
      <c r="A1988" s="5">
        <v>1987</v>
      </c>
      <c r="B1988" s="16">
        <f t="shared" si="63"/>
        <v>1.3997846150024947E-7</v>
      </c>
      <c r="C1988" s="16">
        <f t="shared" si="62"/>
        <v>8.9012145285919879E-11</v>
      </c>
    </row>
    <row r="1989" spans="1:3" x14ac:dyDescent="0.25">
      <c r="A1989" s="5">
        <v>1988</v>
      </c>
      <c r="B1989" s="16">
        <f t="shared" si="63"/>
        <v>1.3887108397511816E-7</v>
      </c>
      <c r="C1989" s="16">
        <f t="shared" si="62"/>
        <v>8.798144990973915E-11</v>
      </c>
    </row>
    <row r="1990" spans="1:3" x14ac:dyDescent="0.25">
      <c r="A1990" s="5">
        <v>1989</v>
      </c>
      <c r="B1990" s="16">
        <f t="shared" si="63"/>
        <v>1.377724669762132E-7</v>
      </c>
      <c r="C1990" s="16">
        <f t="shared" si="62"/>
        <v>8.6962689230279506E-11</v>
      </c>
    </row>
    <row r="1991" spans="1:3" x14ac:dyDescent="0.25">
      <c r="A1991" s="5">
        <v>1990</v>
      </c>
      <c r="B1991" s="16">
        <f t="shared" si="63"/>
        <v>1.3668254119851666E-7</v>
      </c>
      <c r="C1991" s="16">
        <f t="shared" si="62"/>
        <v>8.5955725052503455E-11</v>
      </c>
    </row>
    <row r="1992" spans="1:3" x14ac:dyDescent="0.25">
      <c r="A1992" s="5">
        <v>1991</v>
      </c>
      <c r="B1992" s="16">
        <f t="shared" si="63"/>
        <v>1.3560123788528632E-7</v>
      </c>
      <c r="C1992" s="16">
        <f t="shared" si="62"/>
        <v>8.4960420781571974E-11</v>
      </c>
    </row>
    <row r="1993" spans="1:3" x14ac:dyDescent="0.25">
      <c r="A1993" s="5">
        <v>1992</v>
      </c>
      <c r="B1993" s="16">
        <f t="shared" si="63"/>
        <v>1.3452848882371791E-7</v>
      </c>
      <c r="C1993" s="16">
        <f t="shared" si="62"/>
        <v>8.3976641404312206E-11</v>
      </c>
    </row>
    <row r="1994" spans="1:3" x14ac:dyDescent="0.25">
      <c r="A1994" s="5">
        <v>1993</v>
      </c>
      <c r="B1994" s="16">
        <f t="shared" si="63"/>
        <v>1.3346422634064228E-7</v>
      </c>
      <c r="C1994" s="16">
        <f t="shared" si="62"/>
        <v>8.3004253470905629E-11</v>
      </c>
    </row>
    <row r="1995" spans="1:3" x14ac:dyDescent="0.25">
      <c r="A1995" s="5">
        <v>1994</v>
      </c>
      <c r="B1995" s="16">
        <f t="shared" si="63"/>
        <v>1.3240838329825818E-7</v>
      </c>
      <c r="C1995" s="16">
        <f t="shared" si="62"/>
        <v>8.2043125076786332E-11</v>
      </c>
    </row>
    <row r="1996" spans="1:3" x14ac:dyDescent="0.25">
      <c r="A1996" s="5">
        <v>1995</v>
      </c>
      <c r="B1996" s="16">
        <f t="shared" si="63"/>
        <v>1.3136089308989306E-7</v>
      </c>
      <c r="C1996" s="16">
        <f t="shared" si="62"/>
        <v>8.1093125844743766E-11</v>
      </c>
    </row>
    <row r="1997" spans="1:3" x14ac:dyDescent="0.25">
      <c r="A1997" s="5">
        <v>1996</v>
      </c>
      <c r="B1997" s="16">
        <f t="shared" si="63"/>
        <v>1.3032168963580498E-7</v>
      </c>
      <c r="C1997" s="16">
        <f t="shared" si="62"/>
        <v>8.0154126907241853E-11</v>
      </c>
    </row>
    <row r="1998" spans="1:3" x14ac:dyDescent="0.25">
      <c r="A1998" s="5">
        <v>1997</v>
      </c>
      <c r="B1998" s="16">
        <f t="shared" si="63"/>
        <v>1.2929070737901279E-7</v>
      </c>
      <c r="C1998" s="16">
        <f t="shared" si="62"/>
        <v>7.9226000888936119E-11</v>
      </c>
    </row>
    <row r="1999" spans="1:3" x14ac:dyDescent="0.25">
      <c r="A1999" s="5">
        <v>1998</v>
      </c>
      <c r="B1999" s="16">
        <f t="shared" si="63"/>
        <v>1.2826788128115876E-7</v>
      </c>
      <c r="C1999" s="16">
        <f t="shared" si="62"/>
        <v>7.8308621889393472E-11</v>
      </c>
    </row>
    <row r="2000" spans="1:3" x14ac:dyDescent="0.25">
      <c r="A2000" s="5">
        <v>1999</v>
      </c>
      <c r="B2000" s="16">
        <f t="shared" si="63"/>
        <v>1.2725314681840872E-7</v>
      </c>
      <c r="C2000" s="16">
        <f t="shared" si="62"/>
        <v>7.740186546601723E-11</v>
      </c>
    </row>
    <row r="2001" spans="1:3" x14ac:dyDescent="0.25">
      <c r="A2001" s="5">
        <v>2000</v>
      </c>
      <c r="B2001" s="16">
        <f t="shared" si="63"/>
        <v>1.2624643997738005E-7</v>
      </c>
      <c r="C2001" s="16">
        <f t="shared" si="62"/>
        <v>7.6505608617164703E-11</v>
      </c>
    </row>
    <row r="2002" spans="1:3" x14ac:dyDescent="0.25">
      <c r="A2002" s="5">
        <v>2001</v>
      </c>
      <c r="B2002" s="16">
        <f t="shared" si="63"/>
        <v>1.2524769725110281E-7</v>
      </c>
      <c r="C2002" s="16">
        <f t="shared" si="62"/>
        <v>7.56197297654604E-11</v>
      </c>
    </row>
    <row r="2003" spans="1:3" x14ac:dyDescent="0.25">
      <c r="A2003" s="5">
        <v>2002</v>
      </c>
      <c r="B2003" s="16">
        <f t="shared" si="63"/>
        <v>1.2425685563501504E-7</v>
      </c>
      <c r="C2003" s="16">
        <f t="shared" si="62"/>
        <v>7.4744108741307321E-11</v>
      </c>
    </row>
    <row r="2004" spans="1:3" x14ac:dyDescent="0.25">
      <c r="A2004" s="5">
        <v>2003</v>
      </c>
      <c r="B2004" s="16">
        <f t="shared" si="63"/>
        <v>1.2327385262298769E-7</v>
      </c>
      <c r="C2004" s="16">
        <f t="shared" si="62"/>
        <v>7.3878626766584285E-11</v>
      </c>
    </row>
    <row r="2005" spans="1:3" x14ac:dyDescent="0.25">
      <c r="A2005" s="5">
        <v>2004</v>
      </c>
      <c r="B2005" s="16">
        <f t="shared" si="63"/>
        <v>1.2229862620337991E-7</v>
      </c>
      <c r="C2005" s="16">
        <f t="shared" si="62"/>
        <v>7.3023166438532376E-11</v>
      </c>
    </row>
    <row r="2006" spans="1:3" x14ac:dyDescent="0.25">
      <c r="A2006" s="5">
        <v>2005</v>
      </c>
      <c r="B2006" s="16">
        <f t="shared" si="63"/>
        <v>1.2133111485512945E-7</v>
      </c>
      <c r="C2006" s="16">
        <f t="shared" si="62"/>
        <v>7.2177611713830942E-11</v>
      </c>
    </row>
    <row r="2007" spans="1:3" x14ac:dyDescent="0.25">
      <c r="A2007" s="5">
        <v>2006</v>
      </c>
      <c r="B2007" s="16">
        <f t="shared" si="63"/>
        <v>1.2037125754387098E-7</v>
      </c>
      <c r="C2007" s="16">
        <f t="shared" si="62"/>
        <v>7.1341847892857651E-11</v>
      </c>
    </row>
    <row r="2008" spans="1:3" x14ac:dyDescent="0.25">
      <c r="A2008" s="5">
        <v>2007</v>
      </c>
      <c r="B2008" s="16">
        <f t="shared" si="63"/>
        <v>1.1941899371808448E-7</v>
      </c>
      <c r="C2008" s="16">
        <f t="shared" si="62"/>
        <v>7.0515761604124971E-11</v>
      </c>
    </row>
    <row r="2009" spans="1:3" x14ac:dyDescent="0.25">
      <c r="A2009" s="5">
        <v>2008</v>
      </c>
      <c r="B2009" s="16">
        <f t="shared" si="63"/>
        <v>1.1847426330527719E-7</v>
      </c>
      <c r="C2009" s="16">
        <f t="shared" si="62"/>
        <v>6.9699240788905922E-11</v>
      </c>
    </row>
    <row r="2010" spans="1:3" x14ac:dyDescent="0.25">
      <c r="A2010" s="5">
        <v>2009</v>
      </c>
      <c r="B2010" s="16">
        <f t="shared" si="63"/>
        <v>1.1753700670819335E-7</v>
      </c>
      <c r="C2010" s="16">
        <f t="shared" si="62"/>
        <v>6.8892174686031374E-11</v>
      </c>
    </row>
    <row r="2011" spans="1:3" x14ac:dyDescent="0.25">
      <c r="A2011" s="5">
        <v>2010</v>
      </c>
      <c r="B2011" s="16">
        <f t="shared" si="63"/>
        <v>1.166071648010533E-7</v>
      </c>
      <c r="C2011" s="16">
        <f t="shared" si="62"/>
        <v>6.809445381686386E-11</v>
      </c>
    </row>
    <row r="2012" spans="1:3" x14ac:dyDescent="0.25">
      <c r="A2012" s="5">
        <v>2011</v>
      </c>
      <c r="B2012" s="16">
        <f t="shared" si="63"/>
        <v>1.1568467892582602E-7</v>
      </c>
      <c r="C2012" s="16">
        <f t="shared" si="62"/>
        <v>6.7305969970449733E-11</v>
      </c>
    </row>
    <row r="2013" spans="1:3" x14ac:dyDescent="0.25">
      <c r="A2013" s="5">
        <v>2012</v>
      </c>
      <c r="B2013" s="16">
        <f t="shared" si="63"/>
        <v>1.1476949088852741E-7</v>
      </c>
      <c r="C2013" s="16">
        <f t="shared" si="62"/>
        <v>6.6526616188838833E-11</v>
      </c>
    </row>
    <row r="2014" spans="1:3" x14ac:dyDescent="0.25">
      <c r="A2014" s="5">
        <v>2013</v>
      </c>
      <c r="B2014" s="16">
        <f t="shared" si="63"/>
        <v>1.1386154295554812E-7</v>
      </c>
      <c r="C2014" s="16">
        <f t="shared" si="62"/>
        <v>6.5756286752574223E-11</v>
      </c>
    </row>
    <row r="2015" spans="1:3" x14ac:dyDescent="0.25">
      <c r="A2015" s="5">
        <v>2014</v>
      </c>
      <c r="B2015" s="16">
        <f t="shared" si="63"/>
        <v>1.129607778500138E-7</v>
      </c>
      <c r="C2015" s="16">
        <f t="shared" si="62"/>
        <v>6.4994877166354155E-11</v>
      </c>
    </row>
    <row r="2016" spans="1:3" x14ac:dyDescent="0.25">
      <c r="A2016" s="5">
        <v>2015</v>
      </c>
      <c r="B2016" s="16">
        <f t="shared" si="63"/>
        <v>1.1206713874817073E-7</v>
      </c>
      <c r="C2016" s="16">
        <f t="shared" si="62"/>
        <v>6.4242284144855859E-11</v>
      </c>
    </row>
    <row r="2017" spans="1:3" x14ac:dyDescent="0.25">
      <c r="A2017" s="5">
        <v>2016</v>
      </c>
      <c r="B2017" s="16">
        <f t="shared" si="63"/>
        <v>1.1118056927579994E-7</v>
      </c>
      <c r="C2017" s="16">
        <f t="shared" si="62"/>
        <v>6.3498405598723813E-11</v>
      </c>
    </row>
    <row r="2018" spans="1:3" x14ac:dyDescent="0.25">
      <c r="A2018" s="5">
        <v>2017</v>
      </c>
      <c r="B2018" s="16">
        <f t="shared" si="63"/>
        <v>1.1030101350466325E-7</v>
      </c>
      <c r="C2018" s="16">
        <f t="shared" si="62"/>
        <v>6.2763140620722524E-11</v>
      </c>
    </row>
    <row r="2019" spans="1:3" x14ac:dyDescent="0.25">
      <c r="A2019" s="5">
        <v>2018</v>
      </c>
      <c r="B2019" s="16">
        <f t="shared" si="63"/>
        <v>1.0942841594897372E-7</v>
      </c>
      <c r="C2019" s="16">
        <f t="shared" si="62"/>
        <v>6.2036389472050097E-11</v>
      </c>
    </row>
    <row r="2020" spans="1:3" x14ac:dyDescent="0.25">
      <c r="A2020" s="5">
        <v>2019</v>
      </c>
      <c r="B2020" s="16">
        <f t="shared" si="63"/>
        <v>1.0856272156189489E-7</v>
      </c>
      <c r="C2020" s="16">
        <f t="shared" si="62"/>
        <v>6.1318053568804294E-11</v>
      </c>
    </row>
    <row r="2021" spans="1:3" x14ac:dyDescent="0.25">
      <c r="A2021" s="5">
        <v>2020</v>
      </c>
      <c r="B2021" s="16">
        <f t="shared" si="63"/>
        <v>1.0770387573207027E-7</v>
      </c>
      <c r="C2021" s="16">
        <f t="shared" si="62"/>
        <v>6.0608035468614019E-11</v>
      </c>
    </row>
    <row r="2022" spans="1:3" x14ac:dyDescent="0.25">
      <c r="A2022" s="5">
        <v>2021</v>
      </c>
      <c r="B2022" s="16">
        <f t="shared" si="63"/>
        <v>1.0685182428017568E-7</v>
      </c>
      <c r="C2022" s="16">
        <f t="shared" si="62"/>
        <v>5.9906238857418552E-11</v>
      </c>
    </row>
    <row r="2023" spans="1:3" x14ac:dyDescent="0.25">
      <c r="A2023" s="5">
        <v>2022</v>
      </c>
      <c r="B2023" s="16">
        <f t="shared" si="63"/>
        <v>1.0600651345550311E-7</v>
      </c>
      <c r="C2023" s="16">
        <f t="shared" si="62"/>
        <v>5.9212568536403315E-11</v>
      </c>
    </row>
    <row r="2024" spans="1:3" x14ac:dyDescent="0.25">
      <c r="A2024" s="5">
        <v>2023</v>
      </c>
      <c r="B2024" s="16">
        <f t="shared" si="63"/>
        <v>1.0516788993256902E-7</v>
      </c>
      <c r="C2024" s="16">
        <f t="shared" si="62"/>
        <v>5.8526930409086904E-11</v>
      </c>
    </row>
    <row r="2025" spans="1:3" x14ac:dyDescent="0.25">
      <c r="A2025" s="5">
        <v>2024</v>
      </c>
      <c r="B2025" s="16">
        <f t="shared" si="63"/>
        <v>1.0433590080775231E-7</v>
      </c>
      <c r="C2025" s="16">
        <f t="shared" si="62"/>
        <v>5.7849231468555483E-11</v>
      </c>
    </row>
    <row r="2026" spans="1:3" x14ac:dyDescent="0.25">
      <c r="A2026" s="5">
        <v>2025</v>
      </c>
      <c r="B2026" s="16">
        <f t="shared" si="63"/>
        <v>1.0351049359595275E-7</v>
      </c>
      <c r="C2026" s="16">
        <f t="shared" si="62"/>
        <v>5.7179379784847118E-11</v>
      </c>
    </row>
    <row r="2027" spans="1:3" x14ac:dyDescent="0.25">
      <c r="A2027" s="5">
        <v>2026</v>
      </c>
      <c r="B2027" s="16">
        <f t="shared" si="63"/>
        <v>1.0269161622728537E-7</v>
      </c>
      <c r="C2027" s="16">
        <f t="shared" si="62"/>
        <v>5.6517284492482035E-11</v>
      </c>
    </row>
    <row r="2028" spans="1:3" x14ac:dyDescent="0.25">
      <c r="A2028" s="5">
        <v>2027</v>
      </c>
      <c r="B2028" s="16">
        <f t="shared" si="63"/>
        <v>1.0187921704379149E-7</v>
      </c>
      <c r="C2028" s="16">
        <f t="shared" si="62"/>
        <v>5.5862855778135505E-11</v>
      </c>
    </row>
    <row r="2029" spans="1:3" x14ac:dyDescent="0.25">
      <c r="A2029" s="5">
        <v>2028</v>
      </c>
      <c r="B2029" s="16">
        <f t="shared" si="63"/>
        <v>1.0107324479618174E-7</v>
      </c>
      <c r="C2029" s="16">
        <f t="shared" si="62"/>
        <v>5.5216004868455495E-11</v>
      </c>
    </row>
    <row r="2030" spans="1:3" x14ac:dyDescent="0.25">
      <c r="A2030" s="5">
        <v>2029</v>
      </c>
      <c r="B2030" s="16">
        <f t="shared" si="63"/>
        <v>1.0027364864060286E-7</v>
      </c>
      <c r="C2030" s="16">
        <f t="shared" si="62"/>
        <v>5.4576644018019757E-11</v>
      </c>
    </row>
    <row r="2031" spans="1:3" x14ac:dyDescent="0.25">
      <c r="A2031" s="5">
        <v>2030</v>
      </c>
      <c r="B2031" s="16">
        <f t="shared" si="63"/>
        <v>9.9480378135430585E-8</v>
      </c>
      <c r="C2031" s="16">
        <f t="shared" si="62"/>
        <v>5.3944686497434833E-11</v>
      </c>
    </row>
    <row r="2032" spans="1:3" x14ac:dyDescent="0.25">
      <c r="A2032" s="5">
        <v>2031</v>
      </c>
      <c r="B2032" s="16">
        <f t="shared" si="63"/>
        <v>9.8693383238086544E-8</v>
      </c>
      <c r="C2032" s="16">
        <f t="shared" si="62"/>
        <v>5.3320046581568921E-11</v>
      </c>
    </row>
    <row r="2033" spans="1:3" x14ac:dyDescent="0.25">
      <c r="A2033" s="5">
        <v>2032</v>
      </c>
      <c r="B2033" s="16">
        <f t="shared" si="63"/>
        <v>9.7912614301881974E-8</v>
      </c>
      <c r="C2033" s="16">
        <f t="shared" si="62"/>
        <v>5.2702639537925215E-11</v>
      </c>
    </row>
    <row r="2034" spans="1:3" x14ac:dyDescent="0.25">
      <c r="A2034" s="5">
        <v>2033</v>
      </c>
      <c r="B2034" s="16">
        <f t="shared" si="63"/>
        <v>9.71380220728869E-8</v>
      </c>
      <c r="C2034" s="16">
        <f t="shared" si="62"/>
        <v>5.2092381615146533E-11</v>
      </c>
    </row>
    <row r="2035" spans="1:3" x14ac:dyDescent="0.25">
      <c r="A2035" s="5">
        <v>2034</v>
      </c>
      <c r="B2035" s="16">
        <f t="shared" si="63"/>
        <v>9.6369557686820943E-8</v>
      </c>
      <c r="C2035" s="16">
        <f t="shared" si="62"/>
        <v>5.1489190031655025E-11</v>
      </c>
    </row>
    <row r="2036" spans="1:3" x14ac:dyDescent="0.25">
      <c r="A2036" s="5">
        <v>2035</v>
      </c>
      <c r="B2036" s="16">
        <f t="shared" si="63"/>
        <v>9.5607172665971772E-8</v>
      </c>
      <c r="C2036" s="16">
        <f t="shared" si="62"/>
        <v>5.0892982964423357E-11</v>
      </c>
    </row>
    <row r="2037" spans="1:3" x14ac:dyDescent="0.25">
      <c r="A2037" s="5">
        <v>2036</v>
      </c>
      <c r="B2037" s="16">
        <f t="shared" si="63"/>
        <v>9.485081891613839E-8</v>
      </c>
      <c r="C2037" s="16">
        <f t="shared" si="62"/>
        <v>5.0303679537874298E-11</v>
      </c>
    </row>
    <row r="2038" spans="1:3" x14ac:dyDescent="0.25">
      <c r="A2038" s="5">
        <v>2037</v>
      </c>
      <c r="B2038" s="16">
        <f t="shared" si="63"/>
        <v>9.410044872359334E-8</v>
      </c>
      <c r="C2038" s="16">
        <f t="shared" si="62"/>
        <v>4.9721199812910685E-11</v>
      </c>
    </row>
    <row r="2039" spans="1:3" x14ac:dyDescent="0.25">
      <c r="A2039" s="5">
        <v>2038</v>
      </c>
      <c r="B2039" s="16">
        <f t="shared" si="63"/>
        <v>9.3356014752077527E-8</v>
      </c>
      <c r="C2039" s="16">
        <f t="shared" si="62"/>
        <v>4.9145464776071318E-11</v>
      </c>
    </row>
    <row r="2040" spans="1:3" x14ac:dyDescent="0.25">
      <c r="A2040" s="5">
        <v>2039</v>
      </c>
      <c r="B2040" s="16">
        <f t="shared" si="63"/>
        <v>9.2617470039810389E-8</v>
      </c>
      <c r="C2040" s="16">
        <f t="shared" si="62"/>
        <v>4.8576396328813453E-11</v>
      </c>
    </row>
    <row r="2041" spans="1:3" x14ac:dyDescent="0.25">
      <c r="A2041" s="5">
        <v>2040</v>
      </c>
      <c r="B2041" s="16">
        <f t="shared" si="63"/>
        <v>9.1884767996528856E-8</v>
      </c>
      <c r="C2041" s="16">
        <f t="shared" si="62"/>
        <v>4.8013917276917829E-11</v>
      </c>
    </row>
    <row r="2042" spans="1:3" x14ac:dyDescent="0.25">
      <c r="A2042" s="5">
        <v>2041</v>
      </c>
      <c r="B2042" s="16">
        <f t="shared" si="63"/>
        <v>9.1157862400547988E-8</v>
      </c>
      <c r="C2042" s="16">
        <f t="shared" si="62"/>
        <v>4.7457951320017151E-11</v>
      </c>
    </row>
    <row r="2043" spans="1:3" x14ac:dyDescent="0.25">
      <c r="A2043" s="5">
        <v>2042</v>
      </c>
      <c r="B2043" s="16">
        <f t="shared" si="63"/>
        <v>9.0436707395845919E-8</v>
      </c>
      <c r="C2043" s="16">
        <f t="shared" si="62"/>
        <v>4.6908423041247656E-11</v>
      </c>
    </row>
    <row r="2044" spans="1:3" x14ac:dyDescent="0.25">
      <c r="A2044" s="5">
        <v>2043</v>
      </c>
      <c r="B2044" s="16">
        <f t="shared" si="63"/>
        <v>8.9721257489169513E-8</v>
      </c>
      <c r="C2044" s="16">
        <f t="shared" si="62"/>
        <v>4.6365257897016589E-11</v>
      </c>
    </row>
    <row r="2045" spans="1:3" x14ac:dyDescent="0.25">
      <c r="A2045" s="5">
        <v>2044</v>
      </c>
      <c r="B2045" s="16">
        <f t="shared" si="63"/>
        <v>8.9011467547165379E-8</v>
      </c>
      <c r="C2045" s="16">
        <f t="shared" si="62"/>
        <v>4.5828382206891463E-11</v>
      </c>
    </row>
    <row r="2046" spans="1:3" x14ac:dyDescent="0.25">
      <c r="A2046" s="5">
        <v>2045</v>
      </c>
      <c r="B2046" s="16">
        <f t="shared" si="63"/>
        <v>8.8307292793533802E-8</v>
      </c>
      <c r="C2046" s="16">
        <f t="shared" si="62"/>
        <v>4.5297723143605655E-11</v>
      </c>
    </row>
    <row r="2047" spans="1:3" x14ac:dyDescent="0.25">
      <c r="A2047" s="5">
        <v>2046</v>
      </c>
      <c r="B2047" s="16">
        <f t="shared" si="63"/>
        <v>8.7608688806200778E-8</v>
      </c>
      <c r="C2047" s="16">
        <f t="shared" si="62"/>
        <v>4.477320872317842E-11</v>
      </c>
    </row>
    <row r="2048" spans="1:3" x14ac:dyDescent="0.25">
      <c r="A2048" s="5">
        <v>2047</v>
      </c>
      <c r="B2048" s="16">
        <f t="shared" si="63"/>
        <v>8.6915611514520026E-8</v>
      </c>
      <c r="C2048" s="16">
        <f t="shared" si="62"/>
        <v>4.4254767795150726E-11</v>
      </c>
    </row>
    <row r="2049" spans="1:3" x14ac:dyDescent="0.25">
      <c r="A2049" s="5">
        <v>2048</v>
      </c>
      <c r="B2049" s="16">
        <f t="shared" si="63"/>
        <v>8.6228017196489361E-8</v>
      </c>
      <c r="C2049" s="16">
        <f t="shared" si="62"/>
        <v>4.3742330032934147E-11</v>
      </c>
    </row>
    <row r="2050" spans="1:3" x14ac:dyDescent="0.25">
      <c r="A2050" s="5">
        <v>2049</v>
      </c>
      <c r="B2050" s="16">
        <f t="shared" si="63"/>
        <v>8.5545862475993877E-8</v>
      </c>
      <c r="C2050" s="16">
        <f t="shared" ref="C2050:C2113" si="64">(1+VAL_VT*(1+VAL_VTS))^(-$A2050/12)</f>
        <v>4.3235825924270134E-11</v>
      </c>
    </row>
    <row r="2051" spans="1:3" x14ac:dyDescent="0.25">
      <c r="A2051" s="5">
        <v>2050</v>
      </c>
      <c r="B2051" s="16">
        <f t="shared" ref="B2051:B2114" si="65">(1+VAL_VT)^(-A2051/12)</f>
        <v>8.4869104320070415E-8</v>
      </c>
      <c r="C2051" s="16">
        <f t="shared" si="64"/>
        <v>4.2735186761801116E-11</v>
      </c>
    </row>
    <row r="2052" spans="1:3" x14ac:dyDescent="0.25">
      <c r="A2052" s="5">
        <v>2051</v>
      </c>
      <c r="B2052" s="16">
        <f t="shared" si="65"/>
        <v>8.4197700036191184E-8</v>
      </c>
      <c r="C2052" s="16">
        <f t="shared" si="64"/>
        <v>4.2240344633750804E-11</v>
      </c>
    </row>
    <row r="2053" spans="1:3" x14ac:dyDescent="0.25">
      <c r="A2053" s="5">
        <v>2052</v>
      </c>
      <c r="B2053" s="16">
        <f t="shared" si="65"/>
        <v>8.3531607269571677E-8</v>
      </c>
      <c r="C2053" s="16">
        <f t="shared" si="64"/>
        <v>4.1751232414711154E-11</v>
      </c>
    </row>
    <row r="2054" spans="1:3" x14ac:dyDescent="0.25">
      <c r="A2054" s="5">
        <v>2053</v>
      </c>
      <c r="B2054" s="16">
        <f t="shared" si="65"/>
        <v>8.2870784000498107E-8</v>
      </c>
      <c r="C2054" s="16">
        <f t="shared" si="64"/>
        <v>4.1267783756536625E-11</v>
      </c>
    </row>
    <row r="2055" spans="1:3" x14ac:dyDescent="0.25">
      <c r="A2055" s="5">
        <v>2054</v>
      </c>
      <c r="B2055" s="16">
        <f t="shared" si="65"/>
        <v>8.221518854167833E-8</v>
      </c>
      <c r="C2055" s="16">
        <f t="shared" si="64"/>
        <v>4.0789933079345764E-11</v>
      </c>
    </row>
    <row r="2056" spans="1:3" x14ac:dyDescent="0.25">
      <c r="A2056" s="5">
        <v>2055</v>
      </c>
      <c r="B2056" s="16">
        <f t="shared" si="65"/>
        <v>8.1564779535608587E-8</v>
      </c>
      <c r="C2056" s="16">
        <f t="shared" si="64"/>
        <v>4.0317615562623097E-11</v>
      </c>
    </row>
    <row r="2057" spans="1:3" x14ac:dyDescent="0.25">
      <c r="A2057" s="5">
        <v>2056</v>
      </c>
      <c r="B2057" s="16">
        <f t="shared" si="65"/>
        <v>8.0919515951968736E-8</v>
      </c>
      <c r="C2057" s="16">
        <f t="shared" si="64"/>
        <v>3.9850767136427332E-11</v>
      </c>
    </row>
    <row r="2058" spans="1:3" x14ac:dyDescent="0.25">
      <c r="A2058" s="5">
        <v>2057</v>
      </c>
      <c r="B2058" s="16">
        <f t="shared" si="65"/>
        <v>8.0279357085030658E-8</v>
      </c>
      <c r="C2058" s="16">
        <f t="shared" si="64"/>
        <v>3.9389324472700688E-11</v>
      </c>
    </row>
    <row r="2059" spans="1:3" x14ac:dyDescent="0.25">
      <c r="A2059" s="5">
        <v>2058</v>
      </c>
      <c r="B2059" s="16">
        <f t="shared" si="65"/>
        <v>7.9644262551091566E-8</v>
      </c>
      <c r="C2059" s="16">
        <f t="shared" si="64"/>
        <v>3.8933224976676863E-11</v>
      </c>
    </row>
    <row r="2060" spans="1:3" x14ac:dyDescent="0.25">
      <c r="A2060" s="5">
        <v>2059</v>
      </c>
      <c r="B2060" s="16">
        <f t="shared" si="65"/>
        <v>7.9014192285927238E-8</v>
      </c>
      <c r="C2060" s="16">
        <f t="shared" si="64"/>
        <v>3.8482406778391909E-11</v>
      </c>
    </row>
    <row r="2061" spans="1:3" x14ac:dyDescent="0.25">
      <c r="A2061" s="5">
        <v>2060</v>
      </c>
      <c r="B2061" s="16">
        <f t="shared" si="65"/>
        <v>7.8389106542262991E-8</v>
      </c>
      <c r="C2061" s="16">
        <f t="shared" si="64"/>
        <v>3.8036808724290677E-11</v>
      </c>
    </row>
    <row r="2062" spans="1:3" x14ac:dyDescent="0.25">
      <c r="A2062" s="5">
        <v>2061</v>
      </c>
      <c r="B2062" s="16">
        <f t="shared" si="65"/>
        <v>7.7768965887267375E-8</v>
      </c>
      <c r="C2062" s="16">
        <f t="shared" si="64"/>
        <v>3.7596370368930531E-11</v>
      </c>
    </row>
    <row r="2063" spans="1:3" x14ac:dyDescent="0.25">
      <c r="A2063" s="5">
        <v>2062</v>
      </c>
      <c r="B2063" s="16">
        <f t="shared" si="65"/>
        <v>7.7153731200063962E-8</v>
      </c>
      <c r="C2063" s="16">
        <f t="shared" si="64"/>
        <v>3.716103196678356E-11</v>
      </c>
    </row>
    <row r="2064" spans="1:3" x14ac:dyDescent="0.25">
      <c r="A2064" s="5">
        <v>2063</v>
      </c>
      <c r="B2064" s="16">
        <f t="shared" si="65"/>
        <v>7.6543363669264653E-8</v>
      </c>
      <c r="C2064" s="16">
        <f t="shared" si="64"/>
        <v>3.6730734464131244E-11</v>
      </c>
    </row>
    <row r="2065" spans="1:3" x14ac:dyDescent="0.25">
      <c r="A2065" s="5">
        <v>2064</v>
      </c>
      <c r="B2065" s="16">
        <f t="shared" si="65"/>
        <v>7.5937824790519701E-8</v>
      </c>
      <c r="C2065" s="16">
        <f t="shared" si="64"/>
        <v>3.6305419491053186E-11</v>
      </c>
    </row>
    <row r="2066" spans="1:3" x14ac:dyDescent="0.25">
      <c r="A2066" s="5">
        <v>2065</v>
      </c>
      <c r="B2066" s="16">
        <f t="shared" si="65"/>
        <v>7.5337076364089124E-8</v>
      </c>
      <c r="C2066" s="16">
        <f t="shared" si="64"/>
        <v>3.5885029353510096E-11</v>
      </c>
    </row>
    <row r="2067" spans="1:3" x14ac:dyDescent="0.25">
      <c r="A2067" s="5">
        <v>2066</v>
      </c>
      <c r="B2067" s="16">
        <f t="shared" si="65"/>
        <v>7.4741080492434786E-8</v>
      </c>
      <c r="C2067" s="16">
        <f t="shared" si="64"/>
        <v>3.5469507025518161E-11</v>
      </c>
    </row>
    <row r="2068" spans="1:3" x14ac:dyDescent="0.25">
      <c r="A2068" s="5">
        <v>2067</v>
      </c>
      <c r="B2068" s="16">
        <f t="shared" si="65"/>
        <v>7.4149799577825929E-8</v>
      </c>
      <c r="C2068" s="16">
        <f t="shared" si="64"/>
        <v>3.5058796141411369E-11</v>
      </c>
    </row>
    <row r="2069" spans="1:3" x14ac:dyDescent="0.25">
      <c r="A2069" s="5">
        <v>2068</v>
      </c>
      <c r="B2069" s="16">
        <f t="shared" si="65"/>
        <v>7.3563196319971518E-8</v>
      </c>
      <c r="C2069" s="16">
        <f t="shared" si="64"/>
        <v>3.4652840988197661E-11</v>
      </c>
    </row>
    <row r="2070" spans="1:3" x14ac:dyDescent="0.25">
      <c r="A2070" s="5">
        <v>2069</v>
      </c>
      <c r="B2070" s="16">
        <f t="shared" si="65"/>
        <v>7.2981233713664177E-8</v>
      </c>
      <c r="C2070" s="16">
        <f t="shared" si="64"/>
        <v>3.4251586498000581E-11</v>
      </c>
    </row>
    <row r="2071" spans="1:3" x14ac:dyDescent="0.25">
      <c r="A2071" s="5">
        <v>2070</v>
      </c>
      <c r="B2071" s="16">
        <f t="shared" si="65"/>
        <v>7.2403875046447079E-8</v>
      </c>
      <c r="C2071" s="16">
        <f t="shared" si="64"/>
        <v>3.385497824058856E-11</v>
      </c>
    </row>
    <row r="2072" spans="1:3" x14ac:dyDescent="0.25">
      <c r="A2072" s="5">
        <v>2071</v>
      </c>
      <c r="B2072" s="16">
        <f t="shared" si="65"/>
        <v>7.1831083896297429E-8</v>
      </c>
      <c r="C2072" s="16">
        <f t="shared" si="64"/>
        <v>3.3462962415992947E-11</v>
      </c>
    </row>
    <row r="2073" spans="1:3" x14ac:dyDescent="0.25">
      <c r="A2073" s="5">
        <v>2072</v>
      </c>
      <c r="B2073" s="16">
        <f t="shared" si="65"/>
        <v>7.1262824129329945E-8</v>
      </c>
      <c r="C2073" s="16">
        <f t="shared" si="64"/>
        <v>3.3075485847209268E-11</v>
      </c>
    </row>
    <row r="2074" spans="1:3" x14ac:dyDescent="0.25">
      <c r="A2074" s="5">
        <v>2073</v>
      </c>
      <c r="B2074" s="16">
        <f t="shared" si="65"/>
        <v>7.0699059897515733E-8</v>
      </c>
      <c r="C2074" s="16">
        <f t="shared" si="64"/>
        <v>3.2692495972983052E-11</v>
      </c>
    </row>
    <row r="2075" spans="1:3" x14ac:dyDescent="0.25">
      <c r="A2075" s="5">
        <v>2074</v>
      </c>
      <c r="B2075" s="16">
        <f t="shared" si="65"/>
        <v>7.0139755636421728E-8</v>
      </c>
      <c r="C2075" s="16">
        <f t="shared" si="64"/>
        <v>3.231394084068134E-11</v>
      </c>
    </row>
    <row r="2076" spans="1:3" x14ac:dyDescent="0.25">
      <c r="A2076" s="5">
        <v>2075</v>
      </c>
      <c r="B2076" s="16">
        <f t="shared" si="65"/>
        <v>6.9584876062968056E-8</v>
      </c>
      <c r="C2076" s="16">
        <f t="shared" si="64"/>
        <v>3.1939769099244539E-11</v>
      </c>
    </row>
    <row r="2077" spans="1:3" x14ac:dyDescent="0.25">
      <c r="A2077" s="5">
        <v>2076</v>
      </c>
      <c r="B2077" s="16">
        <f t="shared" si="65"/>
        <v>6.9034386173199714E-8</v>
      </c>
      <c r="C2077" s="16">
        <f t="shared" si="64"/>
        <v>3.1569929992220158E-11</v>
      </c>
    </row>
    <row r="2078" spans="1:3" x14ac:dyDescent="0.25">
      <c r="A2078" s="5">
        <v>2077</v>
      </c>
      <c r="B2078" s="16">
        <f t="shared" si="65"/>
        <v>6.8488251240081214E-8</v>
      </c>
      <c r="C2078" s="16">
        <f t="shared" si="64"/>
        <v>3.1204373350878323E-11</v>
      </c>
    </row>
    <row r="2079" spans="1:3" x14ac:dyDescent="0.25">
      <c r="A2079" s="5">
        <v>2078</v>
      </c>
      <c r="B2079" s="16">
        <f t="shared" si="65"/>
        <v>6.7946436811304302E-8</v>
      </c>
      <c r="C2079" s="16">
        <f t="shared" si="64"/>
        <v>3.0843049587407076E-11</v>
      </c>
    </row>
    <row r="2080" spans="1:3" x14ac:dyDescent="0.25">
      <c r="A2080" s="5">
        <v>2079</v>
      </c>
      <c r="B2080" s="16">
        <f t="shared" si="65"/>
        <v>6.7408908707114436E-8</v>
      </c>
      <c r="C2080" s="16">
        <f t="shared" si="64"/>
        <v>3.048590968818378E-11</v>
      </c>
    </row>
    <row r="2081" spans="1:3" x14ac:dyDescent="0.25">
      <c r="A2081" s="5">
        <v>2080</v>
      </c>
      <c r="B2081" s="16">
        <f t="shared" si="65"/>
        <v>6.6875633018155875E-8</v>
      </c>
      <c r="C2081" s="16">
        <f t="shared" si="64"/>
        <v>3.0132905207128384E-11</v>
      </c>
    </row>
    <row r="2082" spans="1:3" x14ac:dyDescent="0.25">
      <c r="A2082" s="5">
        <v>2081</v>
      </c>
      <c r="B2082" s="16">
        <f t="shared" si="65"/>
        <v>6.6346576103331021E-8</v>
      </c>
      <c r="C2082" s="16">
        <f t="shared" si="64"/>
        <v>2.9783988259130923E-11</v>
      </c>
    </row>
    <row r="2083" spans="1:3" x14ac:dyDescent="0.25">
      <c r="A2083" s="5">
        <v>2082</v>
      </c>
      <c r="B2083" s="16">
        <f t="shared" si="65"/>
        <v>6.5821704587679099E-8</v>
      </c>
      <c r="C2083" s="16">
        <f t="shared" si="64"/>
        <v>2.9439111513555252E-11</v>
      </c>
    </row>
    <row r="2084" spans="1:3" x14ac:dyDescent="0.25">
      <c r="A2084" s="5">
        <v>2083</v>
      </c>
      <c r="B2084" s="16">
        <f t="shared" si="65"/>
        <v>6.5300985360270332E-8</v>
      </c>
      <c r="C2084" s="16">
        <f t="shared" si="64"/>
        <v>2.9098228187819937E-11</v>
      </c>
    </row>
    <row r="2085" spans="1:3" x14ac:dyDescent="0.25">
      <c r="A2085" s="5">
        <v>2084</v>
      </c>
      <c r="B2085" s="16">
        <f t="shared" si="65"/>
        <v>6.4784385572118306E-8</v>
      </c>
      <c r="C2085" s="16">
        <f t="shared" si="64"/>
        <v>2.8761292041051519E-11</v>
      </c>
    </row>
    <row r="2086" spans="1:3" x14ac:dyDescent="0.25">
      <c r="A2086" s="5">
        <v>2085</v>
      </c>
      <c r="B2086" s="16">
        <f t="shared" si="65"/>
        <v>6.4271872634105163E-8</v>
      </c>
      <c r="C2086" s="16">
        <f t="shared" si="64"/>
        <v>2.8428257367811331E-11</v>
      </c>
    </row>
    <row r="2087" spans="1:3" x14ac:dyDescent="0.25">
      <c r="A2087" s="5">
        <v>2086</v>
      </c>
      <c r="B2087" s="16">
        <f t="shared" si="65"/>
        <v>6.3763414214929018E-8</v>
      </c>
      <c r="C2087" s="16">
        <f t="shared" si="64"/>
        <v>2.80990789918969E-11</v>
      </c>
    </row>
    <row r="2088" spans="1:3" x14ac:dyDescent="0.25">
      <c r="A2088" s="5">
        <v>2087</v>
      </c>
      <c r="B2088" s="16">
        <f t="shared" si="65"/>
        <v>6.3258978239061825E-8</v>
      </c>
      <c r="C2088" s="16">
        <f t="shared" si="64"/>
        <v>2.7773712260212631E-11</v>
      </c>
    </row>
    <row r="2089" spans="1:3" x14ac:dyDescent="0.25">
      <c r="A2089" s="5">
        <v>2088</v>
      </c>
      <c r="B2089" s="16">
        <f t="shared" si="65"/>
        <v>6.2758532884727021E-8</v>
      </c>
      <c r="C2089" s="16">
        <f t="shared" si="64"/>
        <v>2.7452113036713185E-11</v>
      </c>
    </row>
    <row r="2090" spans="1:3" x14ac:dyDescent="0.25">
      <c r="A2090" s="5">
        <v>2089</v>
      </c>
      <c r="B2090" s="16">
        <f t="shared" si="65"/>
        <v>6.2262046581891968E-8</v>
      </c>
      <c r="C2090" s="16">
        <f t="shared" si="64"/>
        <v>2.7134237696416012E-11</v>
      </c>
    </row>
    <row r="2091" spans="1:3" x14ac:dyDescent="0.25">
      <c r="A2091" s="5">
        <v>2090</v>
      </c>
      <c r="B2091" s="16">
        <f t="shared" si="65"/>
        <v>6.1769488010276573E-8</v>
      </c>
      <c r="C2091" s="16">
        <f t="shared" si="64"/>
        <v>2.6820043119484404E-11</v>
      </c>
    </row>
    <row r="2092" spans="1:3" x14ac:dyDescent="0.25">
      <c r="A2092" s="5">
        <v>2091</v>
      </c>
      <c r="B2092" s="16">
        <f t="shared" si="65"/>
        <v>6.1280826097376915E-8</v>
      </c>
      <c r="C2092" s="16">
        <f t="shared" si="64"/>
        <v>2.6509486685377184E-11</v>
      </c>
    </row>
    <row r="2093" spans="1:3" x14ac:dyDescent="0.25">
      <c r="A2093" s="5">
        <v>2092</v>
      </c>
      <c r="B2093" s="16">
        <f t="shared" si="65"/>
        <v>6.0796030016505297E-8</v>
      </c>
      <c r="C2093" s="16">
        <f t="shared" si="64"/>
        <v>2.6202526267068239E-11</v>
      </c>
    </row>
    <row r="2094" spans="1:3" x14ac:dyDescent="0.25">
      <c r="A2094" s="5">
        <v>2093</v>
      </c>
      <c r="B2094" s="16">
        <f t="shared" si="65"/>
        <v>6.0315069184846339E-8</v>
      </c>
      <c r="C2094" s="16">
        <f t="shared" si="64"/>
        <v>2.5899120225331222E-11</v>
      </c>
    </row>
    <row r="2095" spans="1:3" x14ac:dyDescent="0.25">
      <c r="A2095" s="5">
        <v>2094</v>
      </c>
      <c r="B2095" s="16">
        <f t="shared" si="65"/>
        <v>5.983791326152641E-8</v>
      </c>
      <c r="C2095" s="16">
        <f t="shared" si="64"/>
        <v>2.5599227403091507E-11</v>
      </c>
    </row>
    <row r="2096" spans="1:3" x14ac:dyDescent="0.25">
      <c r="A2096" s="5">
        <v>2095</v>
      </c>
      <c r="B2096" s="16">
        <f t="shared" si="65"/>
        <v>5.936453214570026E-8</v>
      </c>
      <c r="C2096" s="16">
        <f t="shared" si="64"/>
        <v>2.5302807119843498E-11</v>
      </c>
    </row>
    <row r="2097" spans="1:3" x14ac:dyDescent="0.25">
      <c r="A2097" s="5">
        <v>2096</v>
      </c>
      <c r="B2097" s="16">
        <f t="shared" si="65"/>
        <v>5.8894895974652961E-8</v>
      </c>
      <c r="C2097" s="16">
        <f t="shared" si="64"/>
        <v>2.5009819166131744E-11</v>
      </c>
    </row>
    <row r="2098" spans="1:3" x14ac:dyDescent="0.25">
      <c r="A2098" s="5">
        <v>2097</v>
      </c>
      <c r="B2098" s="16">
        <f t="shared" si="65"/>
        <v>5.8428975121913739E-8</v>
      </c>
      <c r="C2098" s="16">
        <f t="shared" si="64"/>
        <v>2.4720223798096799E-11</v>
      </c>
    </row>
    <row r="2099" spans="1:3" x14ac:dyDescent="0.25">
      <c r="A2099" s="5">
        <v>2098</v>
      </c>
      <c r="B2099" s="16">
        <f t="shared" si="65"/>
        <v>5.7966740195389969E-8</v>
      </c>
      <c r="C2099" s="16">
        <f t="shared" si="64"/>
        <v>2.4433981732084243E-11</v>
      </c>
    </row>
    <row r="2100" spans="1:3" x14ac:dyDescent="0.25">
      <c r="A2100" s="5">
        <v>2099</v>
      </c>
      <c r="B2100" s="16">
        <f t="shared" si="65"/>
        <v>5.7508162035510698E-8</v>
      </c>
      <c r="C2100" s="16">
        <f t="shared" si="64"/>
        <v>2.4151054139315316E-11</v>
      </c>
    </row>
    <row r="2101" spans="1:3" x14ac:dyDescent="0.25">
      <c r="A2101" s="5">
        <v>2100</v>
      </c>
      <c r="B2101" s="16">
        <f t="shared" si="65"/>
        <v>5.7053211713388187E-8</v>
      </c>
      <c r="C2101" s="16">
        <f t="shared" si="64"/>
        <v>2.3871402640620164E-11</v>
      </c>
    </row>
    <row r="2102" spans="1:3" x14ac:dyDescent="0.25">
      <c r="A2102" s="5">
        <v>2101</v>
      </c>
      <c r="B2102" s="16">
        <f t="shared" si="65"/>
        <v>5.6601860528992644E-8</v>
      </c>
      <c r="C2102" s="16">
        <f t="shared" si="64"/>
        <v>2.3594989301231301E-11</v>
      </c>
    </row>
    <row r="2103" spans="1:3" x14ac:dyDescent="0.25">
      <c r="A2103" s="5">
        <v>2102</v>
      </c>
      <c r="B2103" s="16">
        <f t="shared" si="65"/>
        <v>5.615408000934231E-8</v>
      </c>
      <c r="C2103" s="16">
        <f t="shared" si="64"/>
        <v>2.3321776625638597E-11</v>
      </c>
    </row>
    <row r="2104" spans="1:3" x14ac:dyDescent="0.25">
      <c r="A2104" s="5">
        <v>2103</v>
      </c>
      <c r="B2104" s="16">
        <f t="shared" si="65"/>
        <v>5.5709841906706246E-8</v>
      </c>
      <c r="C2104" s="16">
        <f t="shared" si="64"/>
        <v>2.3051727552501886E-11</v>
      </c>
    </row>
    <row r="2105" spans="1:3" x14ac:dyDescent="0.25">
      <c r="A2105" s="5">
        <v>2104</v>
      </c>
      <c r="B2105" s="16">
        <f t="shared" si="65"/>
        <v>5.526911819682295E-8</v>
      </c>
      <c r="C2105" s="16">
        <f t="shared" si="64"/>
        <v>2.2784805449624542E-11</v>
      </c>
    </row>
    <row r="2106" spans="1:3" x14ac:dyDescent="0.25">
      <c r="A2106" s="5">
        <v>2105</v>
      </c>
      <c r="B2106" s="16">
        <f t="shared" si="65"/>
        <v>5.4831881077133179E-8</v>
      </c>
      <c r="C2106" s="16">
        <f t="shared" si="64"/>
        <v>2.2520974108983657E-11</v>
      </c>
    </row>
    <row r="2107" spans="1:3" x14ac:dyDescent="0.25">
      <c r="A2107" s="5">
        <v>2106</v>
      </c>
      <c r="B2107" s="16">
        <f t="shared" si="65"/>
        <v>5.4398102965023963E-8</v>
      </c>
      <c r="C2107" s="16">
        <f t="shared" si="64"/>
        <v>2.2260197741818772E-11</v>
      </c>
    </row>
    <row r="2108" spans="1:3" x14ac:dyDescent="0.25">
      <c r="A2108" s="5">
        <v>2107</v>
      </c>
      <c r="B2108" s="16">
        <f t="shared" si="65"/>
        <v>5.3967756496091294E-8</v>
      </c>
      <c r="C2108" s="16">
        <f t="shared" si="64"/>
        <v>2.2002440973776945E-11</v>
      </c>
    </row>
    <row r="2109" spans="1:3" x14ac:dyDescent="0.25">
      <c r="A2109" s="5">
        <v>2108</v>
      </c>
      <c r="B2109" s="16">
        <f t="shared" si="65"/>
        <v>5.3540814522411742E-8</v>
      </c>
      <c r="C2109" s="16">
        <f t="shared" si="64"/>
        <v>2.1747668840114545E-11</v>
      </c>
    </row>
    <row r="2110" spans="1:3" x14ac:dyDescent="0.25">
      <c r="A2110" s="5">
        <v>2109</v>
      </c>
      <c r="B2110" s="16">
        <f t="shared" si="65"/>
        <v>5.3117250110830634E-8</v>
      </c>
      <c r="C2110" s="16">
        <f t="shared" si="64"/>
        <v>2.1495846780953801E-11</v>
      </c>
    </row>
    <row r="2111" spans="1:3" x14ac:dyDescent="0.25">
      <c r="A2111" s="5">
        <v>2110</v>
      </c>
      <c r="B2111" s="16">
        <f t="shared" si="65"/>
        <v>5.2697036541263559E-8</v>
      </c>
      <c r="C2111" s="16">
        <f t="shared" si="64"/>
        <v>2.1246940636594983E-11</v>
      </c>
    </row>
    <row r="2112" spans="1:3" x14ac:dyDescent="0.25">
      <c r="A2112" s="5">
        <v>2111</v>
      </c>
      <c r="B2112" s="16">
        <f t="shared" si="65"/>
        <v>5.2280147305009688E-8</v>
      </c>
      <c r="C2112" s="16">
        <f t="shared" si="64"/>
        <v>2.1000916642882873E-11</v>
      </c>
    </row>
    <row r="2113" spans="1:3" x14ac:dyDescent="0.25">
      <c r="A2113" s="5">
        <v>2112</v>
      </c>
      <c r="B2113" s="16">
        <f t="shared" si="65"/>
        <v>5.1866556103080179E-8</v>
      </c>
      <c r="C2113" s="16">
        <f t="shared" si="64"/>
        <v>2.0757741426626236E-11</v>
      </c>
    </row>
    <row r="2114" spans="1:3" x14ac:dyDescent="0.25">
      <c r="A2114" s="5">
        <v>2113</v>
      </c>
      <c r="B2114" s="16">
        <f t="shared" si="65"/>
        <v>5.145623684453873E-8</v>
      </c>
      <c r="C2114" s="16">
        <f t="shared" ref="C2114:C2177" si="66">(1+VAL_VT*(1+VAL_VTS))^(-$A2114/12)</f>
        <v>2.0517382001070687E-11</v>
      </c>
    </row>
    <row r="2115" spans="1:3" x14ac:dyDescent="0.25">
      <c r="A2115" s="5">
        <v>2114</v>
      </c>
      <c r="B2115" s="16">
        <f t="shared" ref="B2115:B2178" si="67">(1+VAL_VT)^(-A2115/12)</f>
        <v>5.1049163644856782E-8</v>
      </c>
      <c r="C2115" s="16">
        <f t="shared" si="66"/>
        <v>2.0279805761424853E-11</v>
      </c>
    </row>
    <row r="2116" spans="1:3" x14ac:dyDescent="0.25">
      <c r="A2116" s="5">
        <v>2115</v>
      </c>
      <c r="B2116" s="16">
        <f t="shared" si="67"/>
        <v>5.0645310824278361E-8</v>
      </c>
      <c r="C2116" s="16">
        <f t="shared" si="66"/>
        <v>2.0044980480436483E-11</v>
      </c>
    </row>
    <row r="2117" spans="1:3" x14ac:dyDescent="0.25">
      <c r="A2117" s="5">
        <v>2116</v>
      </c>
      <c r="B2117" s="16">
        <f t="shared" si="67"/>
        <v>5.0244652906202823E-8</v>
      </c>
      <c r="C2117" s="16">
        <f t="shared" si="66"/>
        <v>1.9812874304021331E-11</v>
      </c>
    </row>
    <row r="2118" spans="1:3" x14ac:dyDescent="0.25">
      <c r="A2118" s="5">
        <v>2117</v>
      </c>
      <c r="B2118" s="16">
        <f t="shared" si="67"/>
        <v>4.9847164615575585E-8</v>
      </c>
      <c r="C2118" s="16">
        <f t="shared" si="66"/>
        <v>1.9583455746942299E-11</v>
      </c>
    </row>
    <row r="2119" spans="1:3" x14ac:dyDescent="0.25">
      <c r="A2119" s="5">
        <v>2118</v>
      </c>
      <c r="B2119" s="16">
        <f t="shared" si="67"/>
        <v>4.9452820877294478E-8</v>
      </c>
      <c r="C2119" s="16">
        <f t="shared" si="66"/>
        <v>1.9356693688538048E-11</v>
      </c>
    </row>
    <row r="2120" spans="1:3" x14ac:dyDescent="0.25">
      <c r="A2120" s="5">
        <v>2119</v>
      </c>
      <c r="B2120" s="16">
        <f t="shared" si="67"/>
        <v>4.9061596814628408E-8</v>
      </c>
      <c r="C2120" s="16">
        <f t="shared" si="66"/>
        <v>1.9132557368501679E-11</v>
      </c>
    </row>
    <row r="2121" spans="1:3" x14ac:dyDescent="0.25">
      <c r="A2121" s="5">
        <v>2120</v>
      </c>
      <c r="B2121" s="16">
        <f t="shared" si="67"/>
        <v>4.8673467747647E-8</v>
      </c>
      <c r="C2121" s="16">
        <f t="shared" si="66"/>
        <v>1.8911016382708291E-11</v>
      </c>
    </row>
    <row r="2122" spans="1:3" x14ac:dyDescent="0.25">
      <c r="A2122" s="5">
        <v>2121</v>
      </c>
      <c r="B2122" s="16">
        <f t="shared" si="67"/>
        <v>4.8288409191664342E-8</v>
      </c>
      <c r="C2122" s="16">
        <f t="shared" si="66"/>
        <v>1.8692040679090251E-11</v>
      </c>
    </row>
    <row r="2123" spans="1:3" x14ac:dyDescent="0.25">
      <c r="A2123" s="5">
        <v>2122</v>
      </c>
      <c r="B2123" s="16">
        <f t="shared" si="67"/>
        <v>4.7906396855694117E-8</v>
      </c>
      <c r="C2123" s="16">
        <f t="shared" si="66"/>
        <v>1.8475600553560843E-11</v>
      </c>
    </row>
    <row r="2124" spans="1:3" x14ac:dyDescent="0.25">
      <c r="A2124" s="5">
        <v>2123</v>
      </c>
      <c r="B2124" s="16">
        <f t="shared" si="67"/>
        <v>4.7527406640917859E-8</v>
      </c>
      <c r="C2124" s="16">
        <f t="shared" si="66"/>
        <v>1.8261666645985096E-11</v>
      </c>
    </row>
    <row r="2125" spans="1:3" x14ac:dyDescent="0.25">
      <c r="A2125" s="5">
        <v>2124</v>
      </c>
      <c r="B2125" s="16">
        <f t="shared" si="67"/>
        <v>4.7151414639163786E-8</v>
      </c>
      <c r="C2125" s="16">
        <f t="shared" si="66"/>
        <v>1.8050209936196726E-11</v>
      </c>
    </row>
    <row r="2126" spans="1:3" x14ac:dyDescent="0.25">
      <c r="A2126" s="5">
        <v>2125</v>
      </c>
      <c r="B2126" s="16">
        <f t="shared" si="67"/>
        <v>4.6778397131398806E-8</v>
      </c>
      <c r="C2126" s="16">
        <f t="shared" si="66"/>
        <v>1.7841201740061458E-11</v>
      </c>
    </row>
    <row r="2127" spans="1:3" x14ac:dyDescent="0.25">
      <c r="A2127" s="5">
        <v>2126</v>
      </c>
      <c r="B2127" s="16">
        <f t="shared" si="67"/>
        <v>4.6408330586233402E-8</v>
      </c>
      <c r="C2127" s="16">
        <f t="shared" si="66"/>
        <v>1.7634613705586884E-11</v>
      </c>
    </row>
    <row r="2128" spans="1:3" x14ac:dyDescent="0.25">
      <c r="A2128" s="5">
        <v>2127</v>
      </c>
      <c r="B2128" s="16">
        <f t="shared" si="67"/>
        <v>4.6041191658434841E-8</v>
      </c>
      <c r="C2128" s="16">
        <f t="shared" si="66"/>
        <v>1.7430417809075193E-11</v>
      </c>
    </row>
    <row r="2129" spans="1:3" x14ac:dyDescent="0.25">
      <c r="A2129" s="5">
        <v>2128</v>
      </c>
      <c r="B2129" s="16">
        <f t="shared" si="67"/>
        <v>4.5676957187457069E-8</v>
      </c>
      <c r="C2129" s="16">
        <f t="shared" si="66"/>
        <v>1.7228586351322886E-11</v>
      </c>
    </row>
    <row r="2130" spans="1:3" x14ac:dyDescent="0.25">
      <c r="A2130" s="5">
        <v>2129</v>
      </c>
      <c r="B2130" s="16">
        <f t="shared" si="67"/>
        <v>4.5315604195977768E-8</v>
      </c>
      <c r="C2130" s="16">
        <f t="shared" si="66"/>
        <v>1.702909195386292E-11</v>
      </c>
    </row>
    <row r="2131" spans="1:3" x14ac:dyDescent="0.25">
      <c r="A2131" s="5">
        <v>2130</v>
      </c>
      <c r="B2131" s="16">
        <f t="shared" si="67"/>
        <v>4.4957109888449651E-8</v>
      </c>
      <c r="C2131" s="16">
        <f t="shared" si="66"/>
        <v>1.6831907555250467E-11</v>
      </c>
    </row>
    <row r="2132" spans="1:3" x14ac:dyDescent="0.25">
      <c r="A2132" s="5">
        <v>2131</v>
      </c>
      <c r="B2132" s="16">
        <f t="shared" si="67"/>
        <v>4.4601451649662159E-8</v>
      </c>
      <c r="C2132" s="16">
        <f t="shared" si="66"/>
        <v>1.6637006407392756E-11</v>
      </c>
    </row>
    <row r="2133" spans="1:3" x14ac:dyDescent="0.25">
      <c r="A2133" s="5">
        <v>2132</v>
      </c>
      <c r="B2133" s="16">
        <f t="shared" si="67"/>
        <v>4.4248607043315417E-8</v>
      </c>
      <c r="C2133" s="16">
        <f t="shared" si="66"/>
        <v>1.6444362071920302E-11</v>
      </c>
    </row>
    <row r="2134" spans="1:3" x14ac:dyDescent="0.25">
      <c r="A2134" s="5">
        <v>2133</v>
      </c>
      <c r="B2134" s="16">
        <f t="shared" si="67"/>
        <v>4.3898553810603908E-8</v>
      </c>
      <c r="C2134" s="16">
        <f t="shared" si="66"/>
        <v>1.625394841660021E-11</v>
      </c>
    </row>
    <row r="2135" spans="1:3" x14ac:dyDescent="0.25">
      <c r="A2135" s="5">
        <v>2134</v>
      </c>
      <c r="B2135" s="16">
        <f t="shared" si="67"/>
        <v>4.3551269868812798E-8</v>
      </c>
      <c r="C2135" s="16">
        <f t="shared" si="66"/>
        <v>1.606573961179203E-11</v>
      </c>
    </row>
    <row r="2136" spans="1:3" x14ac:dyDescent="0.25">
      <c r="A2136" s="5">
        <v>2135</v>
      </c>
      <c r="B2136" s="16">
        <f t="shared" si="67"/>
        <v>4.3206733309925446E-8</v>
      </c>
      <c r="C2136" s="16">
        <f t="shared" si="66"/>
        <v>1.5879710126943607E-11</v>
      </c>
    </row>
    <row r="2137" spans="1:3" x14ac:dyDescent="0.25">
      <c r="A2137" s="5">
        <v>2136</v>
      </c>
      <c r="B2137" s="16">
        <f t="shared" si="67"/>
        <v>4.2864922399239803E-8</v>
      </c>
      <c r="C2137" s="16">
        <f t="shared" si="66"/>
        <v>1.5695834727127589E-11</v>
      </c>
    </row>
    <row r="2138" spans="1:3" x14ac:dyDescent="0.25">
      <c r="A2138" s="5">
        <v>2137</v>
      </c>
      <c r="B2138" s="16">
        <f t="shared" si="67"/>
        <v>4.2525815573999034E-8</v>
      </c>
      <c r="C2138" s="16">
        <f t="shared" si="66"/>
        <v>1.5514088469618649E-11</v>
      </c>
    </row>
    <row r="2139" spans="1:3" x14ac:dyDescent="0.25">
      <c r="A2139" s="5">
        <v>2138</v>
      </c>
      <c r="B2139" s="16">
        <f t="shared" si="67"/>
        <v>4.2189391442030328E-8</v>
      </c>
      <c r="C2139" s="16">
        <f t="shared" si="66"/>
        <v>1.5334446700510324E-11</v>
      </c>
    </row>
    <row r="2140" spans="1:3" x14ac:dyDescent="0.25">
      <c r="A2140" s="5">
        <v>2139</v>
      </c>
      <c r="B2140" s="16">
        <f t="shared" si="67"/>
        <v>4.1855628780395279E-8</v>
      </c>
      <c r="C2140" s="16">
        <f t="shared" si="66"/>
        <v>1.5156885051369726E-11</v>
      </c>
    </row>
    <row r="2141" spans="1:3" x14ac:dyDescent="0.25">
      <c r="A2141" s="5">
        <v>2140</v>
      </c>
      <c r="B2141" s="16">
        <f t="shared" si="67"/>
        <v>4.1524506534051849E-8</v>
      </c>
      <c r="C2141" s="16">
        <f t="shared" si="66"/>
        <v>1.4981379435932937E-11</v>
      </c>
    </row>
    <row r="2142" spans="1:3" x14ac:dyDescent="0.25">
      <c r="A2142" s="5">
        <v>2141</v>
      </c>
      <c r="B2142" s="16">
        <f t="shared" si="67"/>
        <v>4.119600381452521E-8</v>
      </c>
      <c r="C2142" s="16">
        <f t="shared" si="66"/>
        <v>1.4807906046837314E-11</v>
      </c>
    </row>
    <row r="2143" spans="1:3" x14ac:dyDescent="0.25">
      <c r="A2143" s="5">
        <v>2142</v>
      </c>
      <c r="B2143" s="16">
        <f t="shared" si="67"/>
        <v>4.0870099898590555E-8</v>
      </c>
      <c r="C2143" s="16">
        <f t="shared" si="66"/>
        <v>1.4636441352391705E-11</v>
      </c>
    </row>
    <row r="2144" spans="1:3" x14ac:dyDescent="0.25">
      <c r="A2144" s="5">
        <v>2143</v>
      </c>
      <c r="B2144" s="16">
        <f t="shared" si="67"/>
        <v>4.0546774226965562E-8</v>
      </c>
      <c r="C2144" s="16">
        <f t="shared" si="66"/>
        <v>1.4466962093384997E-11</v>
      </c>
    </row>
    <row r="2145" spans="1:3" x14ac:dyDescent="0.25">
      <c r="A2145" s="5">
        <v>2144</v>
      </c>
      <c r="B2145" s="16">
        <f t="shared" si="67"/>
        <v>4.0226006403014121E-8</v>
      </c>
      <c r="C2145" s="16">
        <f t="shared" si="66"/>
        <v>1.4299445279930688E-11</v>
      </c>
    </row>
    <row r="2146" spans="1:3" x14ac:dyDescent="0.25">
      <c r="A2146" s="5">
        <v>2145</v>
      </c>
      <c r="B2146" s="16">
        <f t="shared" si="67"/>
        <v>3.990777619145807E-8</v>
      </c>
      <c r="C2146" s="16">
        <f t="shared" si="66"/>
        <v>1.4133868188347999E-11</v>
      </c>
    </row>
    <row r="2147" spans="1:3" x14ac:dyDescent="0.25">
      <c r="A2147" s="5">
        <v>2146</v>
      </c>
      <c r="B2147" s="16">
        <f t="shared" si="67"/>
        <v>3.9592063517102654E-8</v>
      </c>
      <c r="C2147" s="16">
        <f t="shared" si="66"/>
        <v>1.3970208358080019E-11</v>
      </c>
    </row>
    <row r="2148" spans="1:3" x14ac:dyDescent="0.25">
      <c r="A2148" s="5">
        <v>2147</v>
      </c>
      <c r="B2148" s="16">
        <f t="shared" si="67"/>
        <v>3.9278848463568561E-8</v>
      </c>
      <c r="C2148" s="16">
        <f t="shared" si="66"/>
        <v>1.3808443588646607E-11</v>
      </c>
    </row>
    <row r="2149" spans="1:3" x14ac:dyDescent="0.25">
      <c r="A2149" s="5">
        <v>2148</v>
      </c>
      <c r="B2149" s="16">
        <f t="shared" si="67"/>
        <v>3.8968111272036179E-8</v>
      </c>
      <c r="C2149" s="16">
        <f t="shared" si="66"/>
        <v>1.3648551936632687E-11</v>
      </c>
    </row>
    <row r="2150" spans="1:3" x14ac:dyDescent="0.25">
      <c r="A2150" s="5">
        <v>2149</v>
      </c>
      <c r="B2150" s="16">
        <f t="shared" si="67"/>
        <v>3.8659832339999094E-8</v>
      </c>
      <c r="C2150" s="16">
        <f t="shared" si="66"/>
        <v>1.3490511712711861E-11</v>
      </c>
    </row>
    <row r="2151" spans="1:3" x14ac:dyDescent="0.25">
      <c r="A2151" s="5">
        <v>2150</v>
      </c>
      <c r="B2151" s="16">
        <f t="shared" si="67"/>
        <v>3.835399222002754E-8</v>
      </c>
      <c r="C2151" s="16">
        <f t="shared" si="66"/>
        <v>1.3334301478704622E-11</v>
      </c>
    </row>
    <row r="2152" spans="1:3" x14ac:dyDescent="0.25">
      <c r="A2152" s="5">
        <v>2151</v>
      </c>
      <c r="B2152" s="16">
        <f t="shared" si="67"/>
        <v>3.805057161854127E-8</v>
      </c>
      <c r="C2152" s="16">
        <f t="shared" si="66"/>
        <v>1.3179900044669321E-11</v>
      </c>
    </row>
    <row r="2153" spans="1:3" x14ac:dyDescent="0.25">
      <c r="A2153" s="5">
        <v>2152</v>
      </c>
      <c r="B2153" s="16">
        <f t="shared" si="67"/>
        <v>3.7749551394592565E-8</v>
      </c>
      <c r="C2153" s="16">
        <f t="shared" si="66"/>
        <v>1.3027286466028678E-11</v>
      </c>
    </row>
    <row r="2154" spans="1:3" x14ac:dyDescent="0.25">
      <c r="A2154" s="5">
        <v>2153</v>
      </c>
      <c r="B2154" s="16">
        <f t="shared" si="67"/>
        <v>3.7450912558659251E-8</v>
      </c>
      <c r="C2154" s="16">
        <f t="shared" si="66"/>
        <v>1.2876440040728091E-11</v>
      </c>
    </row>
    <row r="2155" spans="1:3" x14ac:dyDescent="0.25">
      <c r="A2155" s="5">
        <v>2154</v>
      </c>
      <c r="B2155" s="16">
        <f t="shared" si="67"/>
        <v>3.7154636271445929E-8</v>
      </c>
      <c r="C2155" s="16">
        <f t="shared" si="66"/>
        <v>1.2727340306427562E-11</v>
      </c>
    </row>
    <row r="2156" spans="1:3" x14ac:dyDescent="0.25">
      <c r="A2156" s="5">
        <v>2155</v>
      </c>
      <c r="B2156" s="16">
        <f t="shared" si="67"/>
        <v>3.6860703842695936E-8</v>
      </c>
      <c r="C2156" s="16">
        <f t="shared" si="66"/>
        <v>1.257996703772612E-11</v>
      </c>
    </row>
    <row r="2157" spans="1:3" x14ac:dyDescent="0.25">
      <c r="A2157" s="5">
        <v>2156</v>
      </c>
      <c r="B2157" s="16">
        <f t="shared" si="67"/>
        <v>3.6569096730012817E-8</v>
      </c>
      <c r="C2157" s="16">
        <f t="shared" si="66"/>
        <v>1.2434300243417983E-11</v>
      </c>
    </row>
    <row r="2158" spans="1:3" x14ac:dyDescent="0.25">
      <c r="A2158" s="5">
        <v>2157</v>
      </c>
      <c r="B2158" s="16">
        <f t="shared" si="67"/>
        <v>3.6279796537689129E-8</v>
      </c>
      <c r="C2158" s="16">
        <f t="shared" si="66"/>
        <v>1.2290320163780861E-11</v>
      </c>
    </row>
    <row r="2159" spans="1:3" x14ac:dyDescent="0.25">
      <c r="A2159" s="5">
        <v>2158</v>
      </c>
      <c r="B2159" s="16">
        <f t="shared" si="67"/>
        <v>3.5992785015547837E-8</v>
      </c>
      <c r="C2159" s="16">
        <f t="shared" si="66"/>
        <v>1.2148007267895705E-11</v>
      </c>
    </row>
    <row r="2160" spans="1:3" x14ac:dyDescent="0.25">
      <c r="A2160" s="5">
        <v>2159</v>
      </c>
      <c r="B2160" s="16">
        <f t="shared" si="67"/>
        <v>3.5708044057789569E-8</v>
      </c>
      <c r="C2160" s="16">
        <f t="shared" si="66"/>
        <v>1.2007342250997043E-11</v>
      </c>
    </row>
    <row r="2161" spans="1:3" x14ac:dyDescent="0.25">
      <c r="A2161" s="5">
        <v>2160</v>
      </c>
      <c r="B2161" s="16">
        <f t="shared" si="67"/>
        <v>3.5425555701851073E-8</v>
      </c>
      <c r="C2161" s="16">
        <f t="shared" si="66"/>
        <v>1.186830603185451E-11</v>
      </c>
    </row>
    <row r="2162" spans="1:3" x14ac:dyDescent="0.25">
      <c r="A2162" s="5">
        <v>2161</v>
      </c>
      <c r="B2162" s="16">
        <f t="shared" si="67"/>
        <v>3.5145302127271874E-8</v>
      </c>
      <c r="C2162" s="16">
        <f t="shared" si="66"/>
        <v>1.1730879750184261E-11</v>
      </c>
    </row>
    <row r="2163" spans="1:3" x14ac:dyDescent="0.25">
      <c r="A2163" s="5">
        <v>2162</v>
      </c>
      <c r="B2163" s="16">
        <f t="shared" si="67"/>
        <v>3.4867265654570464E-8</v>
      </c>
      <c r="C2163" s="16">
        <f t="shared" si="66"/>
        <v>1.159504476409097E-11</v>
      </c>
    </row>
    <row r="2164" spans="1:3" x14ac:dyDescent="0.25">
      <c r="A2164" s="5">
        <v>2163</v>
      </c>
      <c r="B2164" s="16">
        <f t="shared" si="67"/>
        <v>3.4591428744128396E-8</v>
      </c>
      <c r="C2164" s="16">
        <f t="shared" si="66"/>
        <v>1.1460782647538531E-11</v>
      </c>
    </row>
    <row r="2165" spans="1:3" x14ac:dyDescent="0.25">
      <c r="A2165" s="5">
        <v>2164</v>
      </c>
      <c r="B2165" s="16">
        <f t="shared" si="67"/>
        <v>3.4317773995084116E-8</v>
      </c>
      <c r="C2165" s="16">
        <f t="shared" si="66"/>
        <v>1.1328075187851017E-11</v>
      </c>
    </row>
    <row r="2166" spans="1:3" x14ac:dyDescent="0.25">
      <c r="A2166" s="5">
        <v>2165</v>
      </c>
      <c r="B2166" s="16">
        <f t="shared" si="67"/>
        <v>3.4046284144235772E-8</v>
      </c>
      <c r="C2166" s="16">
        <f t="shared" si="66"/>
        <v>1.1196904383241813E-11</v>
      </c>
    </row>
    <row r="2167" spans="1:3" x14ac:dyDescent="0.25">
      <c r="A2167" s="5">
        <v>2166</v>
      </c>
      <c r="B2167" s="16">
        <f t="shared" si="67"/>
        <v>3.3776942064950817E-8</v>
      </c>
      <c r="C2167" s="16">
        <f t="shared" si="66"/>
        <v>1.1067252440371785E-11</v>
      </c>
    </row>
    <row r="2168" spans="1:3" x14ac:dyDescent="0.25">
      <c r="A2168" s="5">
        <v>2167</v>
      </c>
      <c r="B2168" s="16">
        <f t="shared" si="67"/>
        <v>3.3509730766087309E-8</v>
      </c>
      <c r="C2168" s="16">
        <f t="shared" si="66"/>
        <v>1.0939101771935752E-11</v>
      </c>
    </row>
    <row r="2169" spans="1:3" x14ac:dyDescent="0.25">
      <c r="A2169" s="5">
        <v>2168</v>
      </c>
      <c r="B2169" s="16">
        <f t="shared" si="67"/>
        <v>3.3244633390920717E-8</v>
      </c>
      <c r="C2169" s="16">
        <f t="shared" si="66"/>
        <v>1.0812434994276501E-11</v>
      </c>
    </row>
    <row r="2170" spans="1:3" x14ac:dyDescent="0.25">
      <c r="A2170" s="5">
        <v>2169</v>
      </c>
      <c r="B2170" s="16">
        <f t="shared" si="67"/>
        <v>3.2981633216080999E-8</v>
      </c>
      <c r="C2170" s="16">
        <f t="shared" si="66"/>
        <v>1.0687234925026832E-11</v>
      </c>
    </row>
    <row r="2171" spans="1:3" x14ac:dyDescent="0.25">
      <c r="A2171" s="5">
        <v>2170</v>
      </c>
      <c r="B2171" s="16">
        <f t="shared" si="67"/>
        <v>3.2720713650498007E-8</v>
      </c>
      <c r="C2171" s="16">
        <f t="shared" si="66"/>
        <v>1.0563484580778867E-11</v>
      </c>
    </row>
    <row r="2172" spans="1:3" x14ac:dyDescent="0.25">
      <c r="A2172" s="5">
        <v>2171</v>
      </c>
      <c r="B2172" s="16">
        <f t="shared" si="67"/>
        <v>3.2461858234354129E-8</v>
      </c>
      <c r="C2172" s="16">
        <f t="shared" si="66"/>
        <v>1.0441167174780031E-11</v>
      </c>
    </row>
    <row r="2173" spans="1:3" x14ac:dyDescent="0.25">
      <c r="A2173" s="5">
        <v>2172</v>
      </c>
      <c r="B2173" s="16">
        <f t="shared" si="67"/>
        <v>3.2205050638046426E-8</v>
      </c>
      <c r="C2173" s="16">
        <f t="shared" si="66"/>
        <v>1.0320266114656097E-11</v>
      </c>
    </row>
    <row r="2174" spans="1:3" x14ac:dyDescent="0.25">
      <c r="A2174" s="5">
        <v>2173</v>
      </c>
      <c r="B2174" s="16">
        <f t="shared" si="67"/>
        <v>3.1950274661156225E-8</v>
      </c>
      <c r="C2174" s="16">
        <f t="shared" si="66"/>
        <v>1.0200765000160221E-11</v>
      </c>
    </row>
    <row r="2175" spans="1:3" x14ac:dyDescent="0.25">
      <c r="A2175" s="5">
        <v>2174</v>
      </c>
      <c r="B2175" s="16">
        <f t="shared" si="67"/>
        <v>3.1697514231427785E-8</v>
      </c>
      <c r="C2175" s="16">
        <f t="shared" si="66"/>
        <v>1.0082647620948665E-11</v>
      </c>
    </row>
    <row r="2176" spans="1:3" x14ac:dyDescent="0.25">
      <c r="A2176" s="5">
        <v>2175</v>
      </c>
      <c r="B2176" s="16">
        <f t="shared" si="67"/>
        <v>3.1446753403753065E-8</v>
      </c>
      <c r="C2176" s="16">
        <f t="shared" si="66"/>
        <v>9.9658979543813602E-12</v>
      </c>
    </row>
    <row r="2177" spans="1:3" x14ac:dyDescent="0.25">
      <c r="A2177" s="5">
        <v>2176</v>
      </c>
      <c r="B2177" s="16">
        <f t="shared" si="67"/>
        <v>3.1197976359167465E-8</v>
      </c>
      <c r="C2177" s="16">
        <f t="shared" si="66"/>
        <v>9.8505001633487061E-12</v>
      </c>
    </row>
    <row r="2178" spans="1:3" x14ac:dyDescent="0.25">
      <c r="A2178" s="5">
        <v>2177</v>
      </c>
      <c r="B2178" s="16">
        <f t="shared" si="67"/>
        <v>3.0951167403850679E-8</v>
      </c>
      <c r="C2178" s="16">
        <f t="shared" ref="C2178:C2241" si="68">(1+VAL_VT*(1+VAL_VTS))^(-$A2178/12)</f>
        <v>9.7364385941233091E-12</v>
      </c>
    </row>
    <row r="2179" spans="1:3" x14ac:dyDescent="0.25">
      <c r="A2179" s="5">
        <v>2178</v>
      </c>
      <c r="B2179" s="16">
        <f t="shared" ref="B2179:B2242" si="69">(1+VAL_VT)^(-A2179/12)</f>
        <v>3.0706310968137083E-8</v>
      </c>
      <c r="C2179" s="16">
        <f t="shared" si="68"/>
        <v>9.6236977742363647E-12</v>
      </c>
    </row>
    <row r="2180" spans="1:3" x14ac:dyDescent="0.25">
      <c r="A2180" s="5">
        <v>2179</v>
      </c>
      <c r="B2180" s="16">
        <f t="shared" si="69"/>
        <v>3.0463391605533897E-8</v>
      </c>
      <c r="C2180" s="16">
        <f t="shared" si="68"/>
        <v>9.5122624103789085E-12</v>
      </c>
    </row>
    <row r="2181" spans="1:3" x14ac:dyDescent="0.25">
      <c r="A2181" s="5">
        <v>2180</v>
      </c>
      <c r="B2181" s="16">
        <f t="shared" si="69"/>
        <v>3.0222393991746078E-8</v>
      </c>
      <c r="C2181" s="16">
        <f t="shared" si="68"/>
        <v>9.4021173863273867E-12</v>
      </c>
    </row>
    <row r="2182" spans="1:3" x14ac:dyDescent="0.25">
      <c r="A2182" s="5">
        <v>2181</v>
      </c>
      <c r="B2182" s="16">
        <f t="shared" si="69"/>
        <v>2.9983302923710077E-8</v>
      </c>
      <c r="C2182" s="16">
        <f t="shared" si="68"/>
        <v>9.2932477608929251E-12</v>
      </c>
    </row>
    <row r="2183" spans="1:3" x14ac:dyDescent="0.25">
      <c r="A2183" s="5">
        <v>2182</v>
      </c>
      <c r="B2183" s="16">
        <f t="shared" si="69"/>
        <v>2.9746103318634528E-8</v>
      </c>
      <c r="C2183" s="16">
        <f t="shared" si="68"/>
        <v>9.1856387658946621E-12</v>
      </c>
    </row>
    <row r="2184" spans="1:3" x14ac:dyDescent="0.25">
      <c r="A2184" s="5">
        <v>2183</v>
      </c>
      <c r="B2184" s="16">
        <f t="shared" si="69"/>
        <v>2.9510780213049179E-8</v>
      </c>
      <c r="C2184" s="16">
        <f t="shared" si="68"/>
        <v>9.0792758041565451E-12</v>
      </c>
    </row>
    <row r="2185" spans="1:3" x14ac:dyDescent="0.25">
      <c r="A2185" s="5">
        <v>2184</v>
      </c>
      <c r="B2185" s="16">
        <f t="shared" si="69"/>
        <v>2.9277318761860387E-8</v>
      </c>
      <c r="C2185" s="16">
        <f t="shared" si="68"/>
        <v>8.9741444475270423E-12</v>
      </c>
    </row>
    <row r="2186" spans="1:3" x14ac:dyDescent="0.25">
      <c r="A2186" s="5">
        <v>2185</v>
      </c>
      <c r="B2186" s="16">
        <f t="shared" si="69"/>
        <v>2.9045704237414728E-8</v>
      </c>
      <c r="C2186" s="16">
        <f t="shared" si="68"/>
        <v>8.8702304349219269E-12</v>
      </c>
    </row>
    <row r="2187" spans="1:3" x14ac:dyDescent="0.25">
      <c r="A2187" s="5">
        <v>2186</v>
      </c>
      <c r="B2187" s="16">
        <f t="shared" si="69"/>
        <v>2.8815922028570686E-8</v>
      </c>
      <c r="C2187" s="16">
        <f t="shared" si="68"/>
        <v>8.7675196703901382E-12</v>
      </c>
    </row>
    <row r="2188" spans="1:3" x14ac:dyDescent="0.25">
      <c r="A2188" s="5">
        <v>2187</v>
      </c>
      <c r="B2188" s="16">
        <f t="shared" si="69"/>
        <v>2.8587957639775487E-8</v>
      </c>
      <c r="C2188" s="16">
        <f t="shared" si="68"/>
        <v>8.6659982212011797E-12</v>
      </c>
    </row>
    <row r="2189" spans="1:3" x14ac:dyDescent="0.25">
      <c r="A2189" s="5">
        <v>2188</v>
      </c>
      <c r="B2189" s="16">
        <f t="shared" si="69"/>
        <v>2.8361796690152222E-8</v>
      </c>
      <c r="C2189" s="16">
        <f t="shared" si="68"/>
        <v>8.5656523159553916E-12</v>
      </c>
    </row>
    <row r="2190" spans="1:3" x14ac:dyDescent="0.25">
      <c r="A2190" s="5">
        <v>2189</v>
      </c>
      <c r="B2190" s="16">
        <f t="shared" si="69"/>
        <v>2.8137424912591503E-8</v>
      </c>
      <c r="C2190" s="16">
        <f t="shared" si="68"/>
        <v>8.4664683427159164E-12</v>
      </c>
    </row>
    <row r="2191" spans="1:3" x14ac:dyDescent="0.25">
      <c r="A2191" s="5">
        <v>2190</v>
      </c>
      <c r="B2191" s="16">
        <f t="shared" si="69"/>
        <v>2.7914828152851969E-8</v>
      </c>
      <c r="C2191" s="16">
        <f t="shared" si="68"/>
        <v>8.3684328471620525E-12</v>
      </c>
    </row>
    <row r="2192" spans="1:3" x14ac:dyDescent="0.25">
      <c r="A2192" s="5">
        <v>2191</v>
      </c>
      <c r="B2192" s="16">
        <f t="shared" si="69"/>
        <v>2.7693992368667157E-8</v>
      </c>
      <c r="C2192" s="16">
        <f t="shared" si="68"/>
        <v>8.2715325307642641E-12</v>
      </c>
    </row>
    <row r="2193" spans="1:3" x14ac:dyDescent="0.25">
      <c r="A2193" s="5">
        <v>2192</v>
      </c>
      <c r="B2193" s="16">
        <f t="shared" si="69"/>
        <v>2.7474903628860052E-8</v>
      </c>
      <c r="C2193" s="16">
        <f t="shared" si="68"/>
        <v>8.1757542489803604E-12</v>
      </c>
    </row>
    <row r="2194" spans="1:3" x14ac:dyDescent="0.25">
      <c r="A2194" s="5">
        <v>2193</v>
      </c>
      <c r="B2194" s="16">
        <f t="shared" si="69"/>
        <v>2.7257548112463688E-8</v>
      </c>
      <c r="C2194" s="16">
        <f t="shared" si="68"/>
        <v>8.081085009472104E-12</v>
      </c>
    </row>
    <row r="2195" spans="1:3" x14ac:dyDescent="0.25">
      <c r="A2195" s="5">
        <v>2194</v>
      </c>
      <c r="B2195" s="16">
        <f t="shared" si="69"/>
        <v>2.7041912107849549E-8</v>
      </c>
      <c r="C2195" s="16">
        <f t="shared" si="68"/>
        <v>7.9875119703431804E-12</v>
      </c>
    </row>
    <row r="2196" spans="1:3" x14ac:dyDescent="0.25">
      <c r="A2196" s="5">
        <v>2195</v>
      </c>
      <c r="B2196" s="16">
        <f t="shared" si="69"/>
        <v>2.6827982011862969E-8</v>
      </c>
      <c r="C2196" s="16">
        <f t="shared" si="68"/>
        <v>7.8950224383970186E-12</v>
      </c>
    </row>
    <row r="2197" spans="1:3" x14ac:dyDescent="0.25">
      <c r="A2197" s="5">
        <v>2196</v>
      </c>
      <c r="B2197" s="16">
        <f t="shared" si="69"/>
        <v>2.6615744328963985E-8</v>
      </c>
      <c r="C2197" s="16">
        <f t="shared" si="68"/>
        <v>7.8036038674148202E-12</v>
      </c>
    </row>
    <row r="2198" spans="1:3" x14ac:dyDescent="0.25">
      <c r="A2198" s="5">
        <v>2197</v>
      </c>
      <c r="B2198" s="16">
        <f t="shared" si="69"/>
        <v>2.6405185670377096E-8</v>
      </c>
      <c r="C2198" s="16">
        <f t="shared" si="68"/>
        <v>7.7132438564538459E-12</v>
      </c>
    </row>
    <row r="2199" spans="1:3" x14ac:dyDescent="0.25">
      <c r="A2199" s="5">
        <v>2198</v>
      </c>
      <c r="B2199" s="16">
        <f t="shared" si="69"/>
        <v>2.619629275324606E-8</v>
      </c>
      <c r="C2199" s="16">
        <f t="shared" si="68"/>
        <v>7.6239301481653593E-12</v>
      </c>
    </row>
    <row r="2200" spans="1:3" x14ac:dyDescent="0.25">
      <c r="A2200" s="5">
        <v>2199</v>
      </c>
      <c r="B2200" s="16">
        <f t="shared" si="69"/>
        <v>2.5989052399795877E-8</v>
      </c>
      <c r="C2200" s="16">
        <f t="shared" si="68"/>
        <v>7.5356506271314551E-12</v>
      </c>
    </row>
    <row r="2201" spans="1:3" x14ac:dyDescent="0.25">
      <c r="A2201" s="5">
        <v>2200</v>
      </c>
      <c r="B2201" s="16">
        <f t="shared" si="69"/>
        <v>2.5783451536501998E-8</v>
      </c>
      <c r="C2201" s="16">
        <f t="shared" si="68"/>
        <v>7.4483933182220754E-12</v>
      </c>
    </row>
    <row r="2202" spans="1:3" x14ac:dyDescent="0.25">
      <c r="A2202" s="5">
        <v>2201</v>
      </c>
      <c r="B2202" s="16">
        <f t="shared" si="69"/>
        <v>2.5579477193264983E-8</v>
      </c>
      <c r="C2202" s="16">
        <f t="shared" si="68"/>
        <v>7.3621463849703844E-12</v>
      </c>
    </row>
    <row r="2203" spans="1:3" x14ac:dyDescent="0.25">
      <c r="A2203" s="5">
        <v>2202</v>
      </c>
      <c r="B2203" s="16">
        <f t="shared" si="69"/>
        <v>2.537711650259268E-8</v>
      </c>
      <c r="C2203" s="16">
        <f t="shared" si="68"/>
        <v>7.2768981279669966E-12</v>
      </c>
    </row>
    <row r="2204" spans="1:3" x14ac:dyDescent="0.25">
      <c r="A2204" s="5">
        <v>2203</v>
      </c>
      <c r="B2204" s="16">
        <f t="shared" si="69"/>
        <v>2.5176356698788302E-8</v>
      </c>
      <c r="C2204" s="16">
        <f t="shared" si="68"/>
        <v>7.1926369832732684E-12</v>
      </c>
    </row>
    <row r="2205" spans="1:3" x14ac:dyDescent="0.25">
      <c r="A2205" s="5">
        <v>2204</v>
      </c>
      <c r="B2205" s="16">
        <f t="shared" si="69"/>
        <v>2.4977185117145572E-8</v>
      </c>
      <c r="C2205" s="16">
        <f t="shared" si="68"/>
        <v>7.109351520852484E-12</v>
      </c>
    </row>
    <row r="2206" spans="1:3" x14ac:dyDescent="0.25">
      <c r="A2206" s="5">
        <v>2205</v>
      </c>
      <c r="B2206" s="16">
        <f t="shared" si="69"/>
        <v>2.4779589193148786E-8</v>
      </c>
      <c r="C2206" s="16">
        <f t="shared" si="68"/>
        <v>7.0270304430192157E-12</v>
      </c>
    </row>
    <row r="2207" spans="1:3" x14ac:dyDescent="0.25">
      <c r="A2207" s="5">
        <v>2206</v>
      </c>
      <c r="B2207" s="16">
        <f t="shared" si="69"/>
        <v>2.4583556461681473E-8</v>
      </c>
      <c r="C2207" s="16">
        <f t="shared" si="68"/>
        <v>6.9456625829071087E-12</v>
      </c>
    </row>
    <row r="2208" spans="1:3" x14ac:dyDescent="0.25">
      <c r="A2208" s="5">
        <v>2207</v>
      </c>
      <c r="B2208" s="16">
        <f t="shared" si="69"/>
        <v>2.4389074556239044E-8</v>
      </c>
      <c r="C2208" s="16">
        <f t="shared" si="68"/>
        <v>6.8652369029539255E-12</v>
      </c>
    </row>
    <row r="2209" spans="1:3" x14ac:dyDescent="0.25">
      <c r="A2209" s="5">
        <v>2208</v>
      </c>
      <c r="B2209" s="16">
        <f t="shared" si="69"/>
        <v>2.4196131208149082E-8</v>
      </c>
      <c r="C2209" s="16">
        <f t="shared" si="68"/>
        <v>6.785742493404193E-12</v>
      </c>
    </row>
    <row r="2210" spans="1:3" x14ac:dyDescent="0.25">
      <c r="A2210" s="5">
        <v>2209</v>
      </c>
      <c r="B2210" s="16">
        <f t="shared" si="69"/>
        <v>2.4004714245797341E-8</v>
      </c>
      <c r="C2210" s="16">
        <f t="shared" si="68"/>
        <v>6.7071685708294264E-12</v>
      </c>
    </row>
    <row r="2211" spans="1:3" x14ac:dyDescent="0.25">
      <c r="A2211" s="5">
        <v>2210</v>
      </c>
      <c r="B2211" s="16">
        <f t="shared" si="69"/>
        <v>2.3814811593860035E-8</v>
      </c>
      <c r="C2211" s="16">
        <f t="shared" si="68"/>
        <v>6.6295044766655255E-12</v>
      </c>
    </row>
    <row r="2212" spans="1:3" x14ac:dyDescent="0.25">
      <c r="A2212" s="5">
        <v>2211</v>
      </c>
      <c r="B2212" s="16">
        <f t="shared" si="69"/>
        <v>2.3626411272541776E-8</v>
      </c>
      <c r="C2212" s="16">
        <f t="shared" si="68"/>
        <v>6.5527396757664798E-12</v>
      </c>
    </row>
    <row r="2213" spans="1:3" x14ac:dyDescent="0.25">
      <c r="A2213" s="5">
        <v>2212</v>
      </c>
      <c r="B2213" s="16">
        <f t="shared" si="69"/>
        <v>2.343950139681998E-8</v>
      </c>
      <c r="C2213" s="16">
        <f t="shared" si="68"/>
        <v>6.476863754975714E-12</v>
      </c>
    </row>
    <row r="2214" spans="1:3" x14ac:dyDescent="0.25">
      <c r="A2214" s="5">
        <v>2213</v>
      </c>
      <c r="B2214" s="16">
        <f t="shared" si="69"/>
        <v>2.3254070175695419E-8</v>
      </c>
      <c r="C2214" s="16">
        <f t="shared" si="68"/>
        <v>6.4018664217133748E-12</v>
      </c>
    </row>
    <row r="2215" spans="1:3" x14ac:dyDescent="0.25">
      <c r="A2215" s="5">
        <v>2214</v>
      </c>
      <c r="B2215" s="16">
        <f t="shared" si="69"/>
        <v>2.3070105911447875E-8</v>
      </c>
      <c r="C2215" s="16">
        <f t="shared" si="68"/>
        <v>6.3277375025799941E-12</v>
      </c>
    </row>
    <row r="2216" spans="1:3" x14ac:dyDescent="0.25">
      <c r="A2216" s="5">
        <v>2215</v>
      </c>
      <c r="B2216" s="16">
        <f t="shared" si="69"/>
        <v>2.2887596998898437E-8</v>
      </c>
      <c r="C2216" s="16">
        <f t="shared" si="68"/>
        <v>6.2544669419767515E-12</v>
      </c>
    </row>
    <row r="2217" spans="1:3" x14ac:dyDescent="0.25">
      <c r="A2217" s="5">
        <v>2216</v>
      </c>
      <c r="B2217" s="16">
        <f t="shared" si="69"/>
        <v>2.270653192467777E-8</v>
      </c>
      <c r="C2217" s="16">
        <f t="shared" si="68"/>
        <v>6.1820448007412856E-12</v>
      </c>
    </row>
    <row r="2218" spans="1:3" x14ac:dyDescent="0.25">
      <c r="A2218" s="5">
        <v>2217</v>
      </c>
      <c r="B2218" s="16">
        <f t="shared" si="69"/>
        <v>2.2526899266498877E-8</v>
      </c>
      <c r="C2218" s="16">
        <f t="shared" si="68"/>
        <v>6.110461254799315E-12</v>
      </c>
    </row>
    <row r="2219" spans="1:3" x14ac:dyDescent="0.25">
      <c r="A2219" s="5">
        <v>2218</v>
      </c>
      <c r="B2219" s="16">
        <f t="shared" si="69"/>
        <v>2.2348687692437685E-8</v>
      </c>
      <c r="C2219" s="16">
        <f t="shared" si="68"/>
        <v>6.0397065938322865E-12</v>
      </c>
    </row>
    <row r="2220" spans="1:3" x14ac:dyDescent="0.25">
      <c r="A2220" s="5">
        <v>2219</v>
      </c>
      <c r="B2220" s="16">
        <f t="shared" si="69"/>
        <v>2.2171885960217293E-8</v>
      </c>
      <c r="C2220" s="16">
        <f t="shared" si="68"/>
        <v>5.9697712199599314E-12</v>
      </c>
    </row>
    <row r="2221" spans="1:3" x14ac:dyDescent="0.25">
      <c r="A2221" s="5">
        <v>2220</v>
      </c>
      <c r="B2221" s="16">
        <f t="shared" si="69"/>
        <v>2.199648291649916E-8</v>
      </c>
      <c r="C2221" s="16">
        <f t="shared" si="68"/>
        <v>5.9006456464384291E-12</v>
      </c>
    </row>
    <row r="2222" spans="1:3" x14ac:dyDescent="0.25">
      <c r="A2222" s="5">
        <v>2221</v>
      </c>
      <c r="B2222" s="16">
        <f t="shared" si="69"/>
        <v>2.1822467496179382E-8</v>
      </c>
      <c r="C2222" s="16">
        <f t="shared" si="68"/>
        <v>5.8323204963734312E-12</v>
      </c>
    </row>
    <row r="2223" spans="1:3" x14ac:dyDescent="0.25">
      <c r="A2223" s="5">
        <v>2222</v>
      </c>
      <c r="B2223" s="16">
        <f t="shared" si="69"/>
        <v>2.1649828721690924E-8</v>
      </c>
      <c r="C2223" s="16">
        <f t="shared" si="68"/>
        <v>5.7647865014482811E-12</v>
      </c>
    </row>
    <row r="2224" spans="1:3" x14ac:dyDescent="0.25">
      <c r="A2224" s="5">
        <v>2223</v>
      </c>
      <c r="B2224" s="16">
        <f t="shared" si="69"/>
        <v>2.1478555702310682E-8</v>
      </c>
      <c r="C2224" s="16">
        <f t="shared" si="68"/>
        <v>5.6980345006665007E-12</v>
      </c>
    </row>
    <row r="2225" spans="1:3" x14ac:dyDescent="0.25">
      <c r="A2225" s="5">
        <v>2224</v>
      </c>
      <c r="B2225" s="16">
        <f t="shared" si="69"/>
        <v>2.1308637633472693E-8</v>
      </c>
      <c r="C2225" s="16">
        <f t="shared" si="68"/>
        <v>5.6320554391093335E-12</v>
      </c>
    </row>
    <row r="2226" spans="1:3" x14ac:dyDescent="0.25">
      <c r="A2226" s="5">
        <v>2225</v>
      </c>
      <c r="B2226" s="16">
        <f t="shared" si="69"/>
        <v>2.1140063796086804E-8</v>
      </c>
      <c r="C2226" s="16">
        <f t="shared" si="68"/>
        <v>5.5668403667072784E-12</v>
      </c>
    </row>
    <row r="2227" spans="1:3" x14ac:dyDescent="0.25">
      <c r="A2227" s="5">
        <v>2226</v>
      </c>
      <c r="B2227" s="16">
        <f t="shared" si="69"/>
        <v>2.0972823555861684E-8</v>
      </c>
      <c r="C2227" s="16">
        <f t="shared" si="68"/>
        <v>5.5023804370260789E-12</v>
      </c>
    </row>
    <row r="2228" spans="1:3" x14ac:dyDescent="0.25">
      <c r="A2228" s="5">
        <v>2227</v>
      </c>
      <c r="B2228" s="16">
        <f t="shared" si="69"/>
        <v>2.0806906362635E-8</v>
      </c>
      <c r="C2228" s="16">
        <f t="shared" si="68"/>
        <v>5.4386669060667572E-12</v>
      </c>
    </row>
    <row r="2229" spans="1:3" x14ac:dyDescent="0.25">
      <c r="A2229" s="5">
        <v>2228</v>
      </c>
      <c r="B2229" s="16">
        <f t="shared" si="69"/>
        <v>2.0642301749707049E-8</v>
      </c>
      <c r="C2229" s="16">
        <f t="shared" si="68"/>
        <v>5.375691131079376E-12</v>
      </c>
    </row>
    <row r="2230" spans="1:3" x14ac:dyDescent="0.25">
      <c r="A2230" s="5">
        <v>2229</v>
      </c>
      <c r="B2230" s="16">
        <f t="shared" si="69"/>
        <v>2.0478999333180784E-8</v>
      </c>
      <c r="C2230" s="16">
        <f t="shared" si="68"/>
        <v>5.3134445693907059E-12</v>
      </c>
    </row>
    <row r="2231" spans="1:3" x14ac:dyDescent="0.25">
      <c r="A2231" s="5">
        <v>2230</v>
      </c>
      <c r="B2231" s="16">
        <f t="shared" si="69"/>
        <v>2.0316988811306972E-8</v>
      </c>
      <c r="C2231" s="16">
        <f t="shared" si="68"/>
        <v>5.251918777245464E-12</v>
      </c>
    </row>
    <row r="2232" spans="1:3" x14ac:dyDescent="0.25">
      <c r="A2232" s="5">
        <v>2231</v>
      </c>
      <c r="B2232" s="16">
        <f t="shared" si="69"/>
        <v>2.0156259963833889E-8</v>
      </c>
      <c r="C2232" s="16">
        <f t="shared" si="68"/>
        <v>5.1911054086608074E-12</v>
      </c>
    </row>
    <row r="2233" spans="1:3" x14ac:dyDescent="0.25">
      <c r="A2233" s="5">
        <v>2232</v>
      </c>
      <c r="B2233" s="16">
        <f t="shared" si="69"/>
        <v>1.9996802651362871E-8</v>
      </c>
      <c r="C2233" s="16">
        <f t="shared" si="68"/>
        <v>5.1309962142942861E-12</v>
      </c>
    </row>
    <row r="2234" spans="1:3" x14ac:dyDescent="0.25">
      <c r="A2234" s="5">
        <v>2233</v>
      </c>
      <c r="B2234" s="16">
        <f t="shared" si="69"/>
        <v>1.9838606814708512E-8</v>
      </c>
      <c r="C2234" s="16">
        <f t="shared" si="68"/>
        <v>5.0715830403247206E-12</v>
      </c>
    </row>
    <row r="2235" spans="1:3" x14ac:dyDescent="0.25">
      <c r="A2235" s="5">
        <v>2234</v>
      </c>
      <c r="B2235" s="16">
        <f t="shared" si="69"/>
        <v>1.9681662474264529E-8</v>
      </c>
      <c r="C2235" s="16">
        <f t="shared" si="68"/>
        <v>5.0128578273463286E-12</v>
      </c>
    </row>
    <row r="2236" spans="1:3" x14ac:dyDescent="0.25">
      <c r="A2236" s="5">
        <v>2235</v>
      </c>
      <c r="B2236" s="16">
        <f t="shared" si="69"/>
        <v>1.9525959729373333E-8</v>
      </c>
      <c r="C2236" s="16">
        <f t="shared" si="68"/>
        <v>4.9548126092752156E-12</v>
      </c>
    </row>
    <row r="2237" spans="1:3" x14ac:dyDescent="0.25">
      <c r="A2237" s="5">
        <v>2236</v>
      </c>
      <c r="B2237" s="16">
        <f t="shared" si="69"/>
        <v>1.9371488757702499E-8</v>
      </c>
      <c r="C2237" s="16">
        <f t="shared" si="68"/>
        <v>4.8974395122689827E-12</v>
      </c>
    </row>
    <row r="2238" spans="1:3" x14ac:dyDescent="0.25">
      <c r="A2238" s="5">
        <v>2237</v>
      </c>
      <c r="B2238" s="16">
        <f t="shared" si="69"/>
        <v>1.9218239814624352E-8</v>
      </c>
      <c r="C2238" s="16">
        <f t="shared" si="68"/>
        <v>4.8407307536585E-12</v>
      </c>
    </row>
    <row r="2239" spans="1:3" x14ac:dyDescent="0.25">
      <c r="A2239" s="5">
        <v>2238</v>
      </c>
      <c r="B2239" s="16">
        <f t="shared" si="69"/>
        <v>1.9066203232601516E-8</v>
      </c>
      <c r="C2239" s="16">
        <f t="shared" si="68"/>
        <v>4.7846786408922566E-12</v>
      </c>
    </row>
    <row r="2240" spans="1:3" x14ac:dyDescent="0.25">
      <c r="A2240" s="5">
        <v>2239</v>
      </c>
      <c r="B2240" s="16">
        <f t="shared" si="69"/>
        <v>1.8915369420577259E-8</v>
      </c>
      <c r="C2240" s="16">
        <f t="shared" si="68"/>
        <v>4.7292755704928299E-12</v>
      </c>
    </row>
    <row r="2241" spans="1:3" x14ac:dyDescent="0.25">
      <c r="A2241" s="5">
        <v>2240</v>
      </c>
      <c r="B2241" s="16">
        <f t="shared" si="69"/>
        <v>1.8765728863370029E-8</v>
      </c>
      <c r="C2241" s="16">
        <f t="shared" si="68"/>
        <v>4.6745140270255423E-12</v>
      </c>
    </row>
    <row r="2242" spans="1:3" x14ac:dyDescent="0.25">
      <c r="A2242" s="5">
        <v>2241</v>
      </c>
      <c r="B2242" s="16">
        <f t="shared" si="69"/>
        <v>1.8617272121073491E-8</v>
      </c>
      <c r="C2242" s="16">
        <f t="shared" ref="C2242:C2305" si="70">(1+VAL_VT*(1+VAL_VTS))^(-$A2242/12)</f>
        <v>4.6203865820788884E-12</v>
      </c>
    </row>
    <row r="2243" spans="1:3" x14ac:dyDescent="0.25">
      <c r="A2243" s="5">
        <v>2242</v>
      </c>
      <c r="B2243" s="16">
        <f t="shared" ref="B2243:B2306" si="71">(1+VAL_VT)^(-A2243/12)</f>
        <v>1.8469989828460869E-8</v>
      </c>
      <c r="C2243" s="16">
        <f t="shared" si="70"/>
        <v>4.5668858932569228E-12</v>
      </c>
    </row>
    <row r="2244" spans="1:3" x14ac:dyDescent="0.25">
      <c r="A2244" s="5">
        <v>2243</v>
      </c>
      <c r="B2244" s="16">
        <f t="shared" si="71"/>
        <v>1.8323872694394425E-8</v>
      </c>
      <c r="C2244" s="16">
        <f t="shared" si="70"/>
        <v>4.5140047031833083E-12</v>
      </c>
    </row>
    <row r="2245" spans="1:3" x14ac:dyDescent="0.25">
      <c r="A2245" s="5">
        <v>2244</v>
      </c>
      <c r="B2245" s="16">
        <f t="shared" si="71"/>
        <v>1.8178911501238971E-8</v>
      </c>
      <c r="C2245" s="16">
        <f t="shared" si="70"/>
        <v>4.4617358385167713E-12</v>
      </c>
    </row>
    <row r="2246" spans="1:3" x14ac:dyDescent="0.25">
      <c r="A2246" s="5">
        <v>2245</v>
      </c>
      <c r="B2246" s="16">
        <f t="shared" si="71"/>
        <v>1.8035097104280453E-8</v>
      </c>
      <c r="C2246" s="16">
        <f t="shared" si="70"/>
        <v>4.4100722089780153E-12</v>
      </c>
    </row>
    <row r="2247" spans="1:3" x14ac:dyDescent="0.25">
      <c r="A2247" s="5">
        <v>2246</v>
      </c>
      <c r="B2247" s="16">
        <f t="shared" si="71"/>
        <v>1.7892420431149558E-8</v>
      </c>
      <c r="C2247" s="16">
        <f t="shared" si="70"/>
        <v>4.3590068063881085E-12</v>
      </c>
    </row>
    <row r="2248" spans="1:3" x14ac:dyDescent="0.25">
      <c r="A2248" s="5">
        <v>2247</v>
      </c>
      <c r="B2248" s="16">
        <f t="shared" si="71"/>
        <v>1.7750872481248473E-8</v>
      </c>
      <c r="C2248" s="16">
        <f t="shared" si="70"/>
        <v>4.3085327037175908E-12</v>
      </c>
    </row>
    <row r="2249" spans="1:3" x14ac:dyDescent="0.25">
      <c r="A2249" s="5">
        <v>2248</v>
      </c>
      <c r="B2249" s="16">
        <f t="shared" si="71"/>
        <v>1.7610444325184077E-8</v>
      </c>
      <c r="C2249" s="16">
        <f t="shared" si="70"/>
        <v>4.2586430541469394E-12</v>
      </c>
    </row>
    <row r="2250" spans="1:3" x14ac:dyDescent="0.25">
      <c r="A2250" s="5">
        <v>2249</v>
      </c>
      <c r="B2250" s="16">
        <f t="shared" si="71"/>
        <v>1.7471127104203941E-8</v>
      </c>
      <c r="C2250" s="16">
        <f t="shared" si="70"/>
        <v>4.2093310901378245E-12</v>
      </c>
    </row>
    <row r="2251" spans="1:3" x14ac:dyDescent="0.25">
      <c r="A2251" s="5">
        <v>2250</v>
      </c>
      <c r="B2251" s="16">
        <f t="shared" si="71"/>
        <v>1.7332912029637791E-8</v>
      </c>
      <c r="C2251" s="16">
        <f t="shared" si="70"/>
        <v>4.160590122515003E-12</v>
      </c>
    </row>
    <row r="2252" spans="1:3" x14ac:dyDescent="0.25">
      <c r="A2252" s="5">
        <v>2251</v>
      </c>
      <c r="B2252" s="16">
        <f t="shared" si="71"/>
        <v>1.7195790382342946E-8</v>
      </c>
      <c r="C2252" s="16">
        <f t="shared" si="70"/>
        <v>4.1124135395589804E-12</v>
      </c>
    </row>
    <row r="2253" spans="1:3" x14ac:dyDescent="0.25">
      <c r="A2253" s="5">
        <v>2252</v>
      </c>
      <c r="B2253" s="16">
        <f t="shared" si="71"/>
        <v>1.705975351215456E-8</v>
      </c>
      <c r="C2253" s="16">
        <f t="shared" si="70"/>
        <v>4.0647948061091647E-12</v>
      </c>
    </row>
    <row r="2254" spans="1:3" x14ac:dyDescent="0.25">
      <c r="A2254" s="5">
        <v>2253</v>
      </c>
      <c r="B2254" s="16">
        <f t="shared" si="71"/>
        <v>1.6924792837339523E-8</v>
      </c>
      <c r="C2254" s="16">
        <f t="shared" si="70"/>
        <v>4.0177274626772919E-12</v>
      </c>
    </row>
    <row r="2255" spans="1:3" x14ac:dyDescent="0.25">
      <c r="A2255" s="5">
        <v>2254</v>
      </c>
      <c r="B2255" s="16">
        <f t="shared" si="71"/>
        <v>1.6790899844055321E-8</v>
      </c>
      <c r="C2255" s="16">
        <f t="shared" si="70"/>
        <v>3.9712051245712349E-12</v>
      </c>
    </row>
    <row r="2256" spans="1:3" x14ac:dyDescent="0.25">
      <c r="A2256" s="5">
        <v>2255</v>
      </c>
      <c r="B2256" s="16">
        <f t="shared" si="71"/>
        <v>1.6658066085813163E-8</v>
      </c>
      <c r="C2256" s="16">
        <f t="shared" si="70"/>
        <v>3.9252214810289614E-12</v>
      </c>
    </row>
    <row r="2257" spans="1:3" x14ac:dyDescent="0.25">
      <c r="A2257" s="5">
        <v>2256</v>
      </c>
      <c r="B2257" s="16">
        <f t="shared" si="71"/>
        <v>1.6526283182944521E-8</v>
      </c>
      <c r="C2257" s="16">
        <f t="shared" si="70"/>
        <v>3.8797702943624098E-12</v>
      </c>
    </row>
    <row r="2258" spans="1:3" x14ac:dyDescent="0.25">
      <c r="A2258" s="5">
        <v>2257</v>
      </c>
      <c r="B2258" s="16">
        <f t="shared" si="71"/>
        <v>1.6395542822073182E-8</v>
      </c>
      <c r="C2258" s="16">
        <f t="shared" si="70"/>
        <v>3.8348453991113157E-12</v>
      </c>
    </row>
    <row r="2259" spans="1:3" x14ac:dyDescent="0.25">
      <c r="A2259" s="5">
        <v>2258</v>
      </c>
      <c r="B2259" s="16">
        <f t="shared" si="71"/>
        <v>1.6265836755590495E-8</v>
      </c>
      <c r="C2259" s="16">
        <f t="shared" si="70"/>
        <v>3.7904407012070623E-12</v>
      </c>
    </row>
    <row r="2260" spans="1:3" x14ac:dyDescent="0.25">
      <c r="A2260" s="5">
        <v>2259</v>
      </c>
      <c r="B2260" s="16">
        <f t="shared" si="71"/>
        <v>1.6137156801134962E-8</v>
      </c>
      <c r="C2260" s="16">
        <f t="shared" si="70"/>
        <v>3.7465501771457297E-12</v>
      </c>
    </row>
    <row r="2261" spans="1:3" x14ac:dyDescent="0.25">
      <c r="A2261" s="5">
        <v>2260</v>
      </c>
      <c r="B2261" s="16">
        <f t="shared" si="71"/>
        <v>1.600949484107642E-8</v>
      </c>
      <c r="C2261" s="16">
        <f t="shared" si="70"/>
        <v>3.7031678731712489E-12</v>
      </c>
    </row>
    <row r="2262" spans="1:3" x14ac:dyDescent="0.25">
      <c r="A2262" s="5">
        <v>2261</v>
      </c>
      <c r="B2262" s="16">
        <f t="shared" si="71"/>
        <v>1.588284282200357E-8</v>
      </c>
      <c r="C2262" s="16">
        <f t="shared" si="70"/>
        <v>3.660287904467684E-12</v>
      </c>
    </row>
    <row r="2263" spans="1:3" x14ac:dyDescent="0.25">
      <c r="A2263" s="5">
        <v>2262</v>
      </c>
      <c r="B2263" s="16">
        <f t="shared" si="71"/>
        <v>1.5757192754216161E-8</v>
      </c>
      <c r="C2263" s="16">
        <f t="shared" si="70"/>
        <v>3.6179044543608706E-12</v>
      </c>
    </row>
    <row r="2264" spans="1:3" x14ac:dyDescent="0.25">
      <c r="A2264" s="5">
        <v>2263</v>
      </c>
      <c r="B2264" s="16">
        <f t="shared" si="71"/>
        <v>1.5632536711220849E-8</v>
      </c>
      <c r="C2264" s="16">
        <f t="shared" si="70"/>
        <v>3.5760117735295459E-12</v>
      </c>
    </row>
    <row r="2265" spans="1:3" x14ac:dyDescent="0.25">
      <c r="A2265" s="5">
        <v>2264</v>
      </c>
      <c r="B2265" s="16">
        <f t="shared" si="71"/>
        <v>1.5508866829231458E-8</v>
      </c>
      <c r="C2265" s="16">
        <f t="shared" si="70"/>
        <v>3.5346041792253713E-12</v>
      </c>
    </row>
    <row r="2266" spans="1:3" x14ac:dyDescent="0.25">
      <c r="A2266" s="5">
        <v>2265</v>
      </c>
      <c r="B2266" s="16">
        <f t="shared" si="71"/>
        <v>1.5386175306672281E-8</v>
      </c>
      <c r="C2266" s="16">
        <f t="shared" si="70"/>
        <v>3.4936760545019913E-12</v>
      </c>
    </row>
    <row r="2267" spans="1:3" x14ac:dyDescent="0.25">
      <c r="A2267" s="5">
        <v>2266</v>
      </c>
      <c r="B2267" s="16">
        <f t="shared" si="71"/>
        <v>1.5264454403686697E-8</v>
      </c>
      <c r="C2267" s="16">
        <f t="shared" si="70"/>
        <v>3.4532218474532454E-12</v>
      </c>
    </row>
    <row r="2268" spans="1:3" x14ac:dyDescent="0.25">
      <c r="A2268" s="5">
        <v>2267</v>
      </c>
      <c r="B2268" s="16">
        <f t="shared" si="71"/>
        <v>1.5143696441648318E-8</v>
      </c>
      <c r="C2268" s="16">
        <f t="shared" si="70"/>
        <v>3.4132360704599767E-12</v>
      </c>
    </row>
    <row r="2269" spans="1:3" x14ac:dyDescent="0.25">
      <c r="A2269" s="5">
        <v>2268</v>
      </c>
      <c r="B2269" s="16">
        <f t="shared" si="71"/>
        <v>1.5023893802676835E-8</v>
      </c>
      <c r="C2269" s="16">
        <f t="shared" si="70"/>
        <v>3.3737132994455738E-12</v>
      </c>
    </row>
    <row r="2270" spans="1:3" x14ac:dyDescent="0.25">
      <c r="A2270" s="5">
        <v>2269</v>
      </c>
      <c r="B2270" s="16">
        <f t="shared" si="71"/>
        <v>1.4905038929157426E-8</v>
      </c>
      <c r="C2270" s="16">
        <f t="shared" si="70"/>
        <v>3.3346481731402725E-12</v>
      </c>
    </row>
    <row r="2271" spans="1:3" x14ac:dyDescent="0.25">
      <c r="A2271" s="5">
        <v>2270</v>
      </c>
      <c r="B2271" s="16">
        <f t="shared" si="71"/>
        <v>1.4787124323264076E-8</v>
      </c>
      <c r="C2271" s="16">
        <f t="shared" si="70"/>
        <v>3.2960353923539652E-12</v>
      </c>
    </row>
    <row r="2272" spans="1:3" x14ac:dyDescent="0.25">
      <c r="A2272" s="5">
        <v>2271</v>
      </c>
      <c r="B2272" s="16">
        <f t="shared" si="71"/>
        <v>1.4670142546486368E-8</v>
      </c>
      <c r="C2272" s="16">
        <f t="shared" si="70"/>
        <v>3.2578697192571544E-12</v>
      </c>
    </row>
    <row r="2273" spans="1:3" x14ac:dyDescent="0.25">
      <c r="A2273" s="5">
        <v>2272</v>
      </c>
      <c r="B2273" s="16">
        <f t="shared" si="71"/>
        <v>1.455408621916037E-8</v>
      </c>
      <c r="C2273" s="16">
        <f t="shared" si="70"/>
        <v>3.2201459766706502E-12</v>
      </c>
    </row>
    <row r="2274" spans="1:3" x14ac:dyDescent="0.25">
      <c r="A2274" s="5">
        <v>2273</v>
      </c>
      <c r="B2274" s="16">
        <f t="shared" si="71"/>
        <v>1.4438948020003237E-8</v>
      </c>
      <c r="C2274" s="16">
        <f t="shared" si="70"/>
        <v>3.1828590473632013E-12</v>
      </c>
    </row>
    <row r="2275" spans="1:3" x14ac:dyDescent="0.25">
      <c r="A2275" s="5">
        <v>2274</v>
      </c>
      <c r="B2275" s="16">
        <f t="shared" si="71"/>
        <v>1.4324720685651045E-8</v>
      </c>
      <c r="C2275" s="16">
        <f t="shared" si="70"/>
        <v>3.146003873357277E-12</v>
      </c>
    </row>
    <row r="2276" spans="1:3" x14ac:dyDescent="0.25">
      <c r="A2276" s="5">
        <v>2275</v>
      </c>
      <c r="B2276" s="16">
        <f t="shared" si="71"/>
        <v>1.4211397010200813E-8</v>
      </c>
      <c r="C2276" s="16">
        <f t="shared" si="70"/>
        <v>3.1095754552430814E-12</v>
      </c>
    </row>
    <row r="2277" spans="1:3" x14ac:dyDescent="0.25">
      <c r="A2277" s="5">
        <v>2276</v>
      </c>
      <c r="B2277" s="16">
        <f t="shared" si="71"/>
        <v>1.4098969844755861E-8</v>
      </c>
      <c r="C2277" s="16">
        <f t="shared" si="70"/>
        <v>3.073568851500321E-12</v>
      </c>
    </row>
    <row r="2278" spans="1:3" x14ac:dyDescent="0.25">
      <c r="A2278" s="5">
        <v>2277</v>
      </c>
      <c r="B2278" s="16">
        <f t="shared" si="71"/>
        <v>1.3987432096974791E-8</v>
      </c>
      <c r="C2278" s="16">
        <f t="shared" si="70"/>
        <v>3.0379791778278166E-12</v>
      </c>
    </row>
    <row r="2279" spans="1:3" x14ac:dyDescent="0.25">
      <c r="A2279" s="5">
        <v>2278</v>
      </c>
      <c r="B2279" s="16">
        <f t="shared" si="71"/>
        <v>1.387677673062426E-8</v>
      </c>
      <c r="C2279" s="16">
        <f t="shared" si="70"/>
        <v>3.0028016064810815E-12</v>
      </c>
    </row>
    <row r="2280" spans="1:3" x14ac:dyDescent="0.25">
      <c r="A2280" s="5">
        <v>2279</v>
      </c>
      <c r="B2280" s="16">
        <f t="shared" si="71"/>
        <v>1.3766996765134823E-8</v>
      </c>
      <c r="C2280" s="16">
        <f t="shared" si="70"/>
        <v>2.9680313656173693E-12</v>
      </c>
    </row>
    <row r="2281" spans="1:3" x14ac:dyDescent="0.25">
      <c r="A2281" s="5">
        <v>2280</v>
      </c>
      <c r="B2281" s="16">
        <f t="shared" si="71"/>
        <v>1.3658085275160757E-8</v>
      </c>
      <c r="C2281" s="16">
        <f t="shared" si="70"/>
        <v>2.933663738648325E-12</v>
      </c>
    </row>
    <row r="2282" spans="1:3" x14ac:dyDescent="0.25">
      <c r="A2282" s="5">
        <v>2281</v>
      </c>
      <c r="B2282" s="16">
        <f t="shared" si="71"/>
        <v>1.3550035390143104E-8</v>
      </c>
      <c r="C2282" s="16">
        <f t="shared" si="70"/>
        <v>2.8996940636002351E-12</v>
      </c>
    </row>
    <row r="2283" spans="1:3" x14ac:dyDescent="0.25">
      <c r="A2283" s="5">
        <v>2282</v>
      </c>
      <c r="B2283" s="16">
        <f t="shared" si="71"/>
        <v>1.344284029387642E-8</v>
      </c>
      <c r="C2283" s="16">
        <f t="shared" si="70"/>
        <v>2.8661177324817075E-12</v>
      </c>
    </row>
    <row r="2284" spans="1:3" x14ac:dyDescent="0.25">
      <c r="A2284" s="5">
        <v>2283</v>
      </c>
      <c r="B2284" s="16">
        <f t="shared" si="71"/>
        <v>1.3336493224078507E-8</v>
      </c>
      <c r="C2284" s="16">
        <f t="shared" si="70"/>
        <v>2.8329301906583935E-12</v>
      </c>
    </row>
    <row r="2285" spans="1:3" x14ac:dyDescent="0.25">
      <c r="A2285" s="5">
        <v>2284</v>
      </c>
      <c r="B2285" s="16">
        <f t="shared" si="71"/>
        <v>1.3230987471963964E-8</v>
      </c>
      <c r="C2285" s="16">
        <f t="shared" si="70"/>
        <v>2.8001269362353458E-12</v>
      </c>
    </row>
    <row r="2286" spans="1:3" x14ac:dyDescent="0.25">
      <c r="A2286" s="5">
        <v>2285</v>
      </c>
      <c r="B2286" s="16">
        <f t="shared" si="71"/>
        <v>1.3126316381821159E-8</v>
      </c>
      <c r="C2286" s="16">
        <f t="shared" si="70"/>
        <v>2.7677035194462605E-12</v>
      </c>
    </row>
    <row r="2287" spans="1:3" x14ac:dyDescent="0.25">
      <c r="A2287" s="5">
        <v>2286</v>
      </c>
      <c r="B2287" s="16">
        <f t="shared" si="71"/>
        <v>1.3022473350591848E-8</v>
      </c>
      <c r="C2287" s="16">
        <f t="shared" si="70"/>
        <v>2.7356555420498043E-12</v>
      </c>
    </row>
    <row r="2288" spans="1:3" x14ac:dyDescent="0.25">
      <c r="A2288" s="5">
        <v>2287</v>
      </c>
      <c r="B2288" s="16">
        <f t="shared" si="71"/>
        <v>1.2919451827455274E-8</v>
      </c>
      <c r="C2288" s="16">
        <f t="shared" si="70"/>
        <v>2.7039786567331225E-12</v>
      </c>
    </row>
    <row r="2289" spans="1:3" x14ac:dyDescent="0.25">
      <c r="A2289" s="5">
        <v>2288</v>
      </c>
      <c r="B2289" s="16">
        <f t="shared" si="71"/>
        <v>1.2817245313414408E-8</v>
      </c>
      <c r="C2289" s="16">
        <f t="shared" si="70"/>
        <v>2.6726685665220168E-12</v>
      </c>
    </row>
    <row r="2290" spans="1:3" x14ac:dyDescent="0.25">
      <c r="A2290" s="5">
        <v>2289</v>
      </c>
      <c r="B2290" s="16">
        <f t="shared" si="71"/>
        <v>1.2715847360886161E-8</v>
      </c>
      <c r="C2290" s="16">
        <f t="shared" si="70"/>
        <v>2.6417210241980997E-12</v>
      </c>
    </row>
    <row r="2291" spans="1:3" x14ac:dyDescent="0.25">
      <c r="A2291" s="5">
        <v>2290</v>
      </c>
      <c r="B2291" s="16">
        <f t="shared" si="71"/>
        <v>1.2615251573294773E-8</v>
      </c>
      <c r="C2291" s="16">
        <f t="shared" si="70"/>
        <v>2.6111318317226873E-12</v>
      </c>
    </row>
    <row r="2292" spans="1:3" x14ac:dyDescent="0.25">
      <c r="A2292" s="5">
        <v>2291</v>
      </c>
      <c r="B2292" s="16">
        <f t="shared" si="71"/>
        <v>1.251545160466801E-8</v>
      </c>
      <c r="C2292" s="16">
        <f t="shared" si="70"/>
        <v>2.5808968396672764E-12</v>
      </c>
    </row>
    <row r="2293" spans="1:3" x14ac:dyDescent="0.25">
      <c r="A2293" s="5">
        <v>2292</v>
      </c>
      <c r="B2293" s="16">
        <f t="shared" si="71"/>
        <v>1.2416441159237052E-8</v>
      </c>
      <c r="C2293" s="16">
        <f t="shared" si="70"/>
        <v>2.5510119466507182E-12</v>
      </c>
    </row>
    <row r="2294" spans="1:3" x14ac:dyDescent="0.25">
      <c r="A2294" s="5">
        <v>2293</v>
      </c>
      <c r="B2294" s="16">
        <f t="shared" si="71"/>
        <v>1.2318213991039177E-8</v>
      </c>
      <c r="C2294" s="16">
        <f t="shared" si="70"/>
        <v>2.521473098782821E-12</v>
      </c>
    </row>
    <row r="2295" spans="1:3" x14ac:dyDescent="0.25">
      <c r="A2295" s="5">
        <v>2294</v>
      </c>
      <c r="B2295" s="16">
        <f t="shared" si="71"/>
        <v>1.2220763903524052E-8</v>
      </c>
      <c r="C2295" s="16">
        <f t="shared" si="70"/>
        <v>2.4922762891145267E-12</v>
      </c>
    </row>
    <row r="2296" spans="1:3" x14ac:dyDescent="0.25">
      <c r="A2296" s="5">
        <v>2295</v>
      </c>
      <c r="B2296" s="16">
        <f t="shared" si="71"/>
        <v>1.2124084749162269E-8</v>
      </c>
      <c r="C2296" s="16">
        <f t="shared" si="70"/>
        <v>2.4634175570942538E-12</v>
      </c>
    </row>
    <row r="2297" spans="1:3" x14ac:dyDescent="0.25">
      <c r="A2297" s="5">
        <v>2296</v>
      </c>
      <c r="B2297" s="16">
        <f t="shared" si="71"/>
        <v>1.2028170429058182E-8</v>
      </c>
      <c r="C2297" s="16">
        <f t="shared" si="70"/>
        <v>2.434892988030743E-12</v>
      </c>
    </row>
    <row r="2298" spans="1:3" x14ac:dyDescent="0.25">
      <c r="A2298" s="5">
        <v>2297</v>
      </c>
      <c r="B2298" s="16">
        <f t="shared" si="71"/>
        <v>1.1933014892564682E-8</v>
      </c>
      <c r="C2298" s="16">
        <f t="shared" si="70"/>
        <v>2.4066987125619645E-12</v>
      </c>
    </row>
    <row r="2299" spans="1:3" x14ac:dyDescent="0.25">
      <c r="A2299" s="5">
        <v>2298</v>
      </c>
      <c r="B2299" s="16">
        <f t="shared" si="71"/>
        <v>1.183861213690167E-8</v>
      </c>
      <c r="C2299" s="16">
        <f t="shared" si="70"/>
        <v>2.3788309061302634E-12</v>
      </c>
    </row>
    <row r="2300" spans="1:3" x14ac:dyDescent="0.25">
      <c r="A2300" s="5">
        <v>2299</v>
      </c>
      <c r="B2300" s="16">
        <f t="shared" si="71"/>
        <v>1.1744956206777511E-8</v>
      </c>
      <c r="C2300" s="16">
        <f t="shared" si="70"/>
        <v>2.3512857884635832E-12</v>
      </c>
    </row>
    <row r="2301" spans="1:3" x14ac:dyDescent="0.25">
      <c r="A2301" s="5">
        <v>2300</v>
      </c>
      <c r="B2301" s="16">
        <f t="shared" si="71"/>
        <v>1.1652041194013089E-8</v>
      </c>
      <c r="C2301" s="16">
        <f t="shared" si="70"/>
        <v>2.3240596230626221E-12</v>
      </c>
    </row>
    <row r="2302" spans="1:3" x14ac:dyDescent="0.25">
      <c r="A2302" s="5">
        <v>2301</v>
      </c>
      <c r="B2302" s="16">
        <f t="shared" si="71"/>
        <v>1.1559861237169271E-8</v>
      </c>
      <c r="C2302" s="16">
        <f t="shared" si="70"/>
        <v>2.2971487166939986E-12</v>
      </c>
    </row>
    <row r="2303" spans="1:3" x14ac:dyDescent="0.25">
      <c r="A2303" s="5">
        <v>2302</v>
      </c>
      <c r="B2303" s="16">
        <f t="shared" si="71"/>
        <v>1.1468410521177055E-8</v>
      </c>
      <c r="C2303" s="16">
        <f t="shared" si="70"/>
        <v>2.270549418889292E-12</v>
      </c>
    </row>
    <row r="2304" spans="1:3" x14ac:dyDescent="0.25">
      <c r="A2304" s="5">
        <v>2303</v>
      </c>
      <c r="B2304" s="16">
        <f t="shared" si="71"/>
        <v>1.1377683276970911E-8</v>
      </c>
      <c r="C2304" s="16">
        <f t="shared" si="70"/>
        <v>2.2442581214498043E-12</v>
      </c>
    </row>
    <row r="2305" spans="1:3" x14ac:dyDescent="0.25">
      <c r="A2305" s="5">
        <v>2304</v>
      </c>
      <c r="B2305" s="16">
        <f t="shared" si="71"/>
        <v>1.1287673781124592E-8</v>
      </c>
      <c r="C2305" s="16">
        <f t="shared" si="70"/>
        <v>2.2182712579571466E-12</v>
      </c>
    </row>
    <row r="2306" spans="1:3" x14ac:dyDescent="0.25">
      <c r="A2306" s="5">
        <v>2305</v>
      </c>
      <c r="B2306" s="16">
        <f t="shared" si="71"/>
        <v>1.1198376355490192E-8</v>
      </c>
      <c r="C2306" s="16">
        <f t="shared" ref="C2306:C2369" si="72">(1+VAL_VT*(1+VAL_VTS))^(-$A2306/12)</f>
        <v>2.1925853032894079E-12</v>
      </c>
    </row>
    <row r="2307" spans="1:3" x14ac:dyDescent="0.25">
      <c r="A2307" s="5">
        <v>2306</v>
      </c>
      <c r="B2307" s="16">
        <f t="shared" ref="B2307:B2370" si="73">(1+VAL_VT)^(-A2307/12)</f>
        <v>1.1109785366840039E-8</v>
      </c>
      <c r="C2307" s="16">
        <f t="shared" si="72"/>
        <v>2.1671967731430656E-12</v>
      </c>
    </row>
    <row r="2308" spans="1:3" x14ac:dyDescent="0.25">
      <c r="A2308" s="5">
        <v>2307</v>
      </c>
      <c r="B2308" s="16">
        <f t="shared" si="73"/>
        <v>1.1021895226511144E-8</v>
      </c>
      <c r="C2308" s="16">
        <f t="shared" si="72"/>
        <v>2.1421022235602271E-12</v>
      </c>
    </row>
    <row r="2309" spans="1:3" x14ac:dyDescent="0.25">
      <c r="A2309" s="5">
        <v>2308</v>
      </c>
      <c r="B2309" s="16">
        <f t="shared" si="73"/>
        <v>1.0934700390052882E-8</v>
      </c>
      <c r="C2309" s="16">
        <f t="shared" si="72"/>
        <v>2.1172982504615144E-12</v>
      </c>
    </row>
    <row r="2310" spans="1:3" x14ac:dyDescent="0.25">
      <c r="A2310" s="5">
        <v>2309</v>
      </c>
      <c r="B2310" s="16">
        <f t="shared" si="73"/>
        <v>1.0848195356876975E-8</v>
      </c>
      <c r="C2310" s="16">
        <f t="shared" si="72"/>
        <v>2.0927814891843158E-12</v>
      </c>
    </row>
    <row r="2311" spans="1:3" x14ac:dyDescent="0.25">
      <c r="A2311" s="5">
        <v>2310</v>
      </c>
      <c r="B2311" s="16">
        <f t="shared" si="73"/>
        <v>1.076237466991064E-8</v>
      </c>
      <c r="C2311" s="16">
        <f t="shared" si="72"/>
        <v>2.0685486140263224E-12</v>
      </c>
    </row>
    <row r="2312" spans="1:3" x14ac:dyDescent="0.25">
      <c r="A2312" s="5">
        <v>2311</v>
      </c>
      <c r="B2312" s="16">
        <f t="shared" si="73"/>
        <v>1.0677232915252276E-8</v>
      </c>
      <c r="C2312" s="16">
        <f t="shared" si="72"/>
        <v>2.0445963377944192E-12</v>
      </c>
    </row>
    <row r="2313" spans="1:3" x14ac:dyDescent="0.25">
      <c r="A2313" s="5">
        <v>2312</v>
      </c>
      <c r="B2313" s="16">
        <f t="shared" si="73"/>
        <v>1.0592764721830073E-8</v>
      </c>
      <c r="C2313" s="16">
        <f t="shared" si="72"/>
        <v>2.0209214113588004E-12</v>
      </c>
    </row>
    <row r="2314" spans="1:3" x14ac:dyDescent="0.25">
      <c r="A2314" s="5">
        <v>2313</v>
      </c>
      <c r="B2314" s="16">
        <f t="shared" si="73"/>
        <v>1.0508964761062964E-8</v>
      </c>
      <c r="C2314" s="16">
        <f t="shared" si="72"/>
        <v>1.9975206232121785E-12</v>
      </c>
    </row>
    <row r="2315" spans="1:3" x14ac:dyDescent="0.25">
      <c r="A2315" s="5">
        <v>2314</v>
      </c>
      <c r="B2315" s="16">
        <f t="shared" si="73"/>
        <v>1.0425827746524588E-8</v>
      </c>
      <c r="C2315" s="16">
        <f t="shared" si="72"/>
        <v>1.9743907990341658E-12</v>
      </c>
    </row>
    <row r="2316" spans="1:3" x14ac:dyDescent="0.25">
      <c r="A2316" s="5">
        <v>2315</v>
      </c>
      <c r="B2316" s="16">
        <f t="shared" si="73"/>
        <v>1.0343348433609947E-8</v>
      </c>
      <c r="C2316" s="16">
        <f t="shared" si="72"/>
        <v>1.951528801260698E-12</v>
      </c>
    </row>
    <row r="2317" spans="1:3" x14ac:dyDescent="0.25">
      <c r="A2317" s="5">
        <v>2316</v>
      </c>
      <c r="B2317" s="16">
        <f t="shared" si="73"/>
        <v>1.0261521619204173E-8</v>
      </c>
      <c r="C2317" s="16">
        <f t="shared" si="72"/>
        <v>1.9289315286583884E-12</v>
      </c>
    </row>
    <row r="2318" spans="1:3" x14ac:dyDescent="0.25">
      <c r="A2318" s="5">
        <v>2317</v>
      </c>
      <c r="B2318" s="16">
        <f t="shared" si="73"/>
        <v>1.0180342141354712E-8</v>
      </c>
      <c r="C2318" s="16">
        <f t="shared" si="72"/>
        <v>1.9065959159038321E-12</v>
      </c>
    </row>
    <row r="2319" spans="1:3" x14ac:dyDescent="0.25">
      <c r="A2319" s="5">
        <v>2318</v>
      </c>
      <c r="B2319" s="16">
        <f t="shared" si="73"/>
        <v>1.0099804878945482E-8</v>
      </c>
      <c r="C2319" s="16">
        <f t="shared" si="72"/>
        <v>1.8845189331678822E-12</v>
      </c>
    </row>
    <row r="2320" spans="1:3" x14ac:dyDescent="0.25">
      <c r="A2320" s="5">
        <v>2319</v>
      </c>
      <c r="B2320" s="16">
        <f t="shared" si="73"/>
        <v>1.0019904751373795E-8</v>
      </c>
      <c r="C2320" s="16">
        <f t="shared" si="72"/>
        <v>1.8626975857045442E-12</v>
      </c>
    </row>
    <row r="2321" spans="1:3" x14ac:dyDescent="0.25">
      <c r="A2321" s="5">
        <v>2320</v>
      </c>
      <c r="B2321" s="16">
        <f t="shared" si="73"/>
        <v>9.9406367182298856E-9</v>
      </c>
      <c r="C2321" s="16">
        <f t="shared" si="72"/>
        <v>1.8411289134447942E-12</v>
      </c>
    </row>
    <row r="2322" spans="1:3" x14ac:dyDescent="0.25">
      <c r="A2322" s="5">
        <v>2321</v>
      </c>
      <c r="B2322" s="16">
        <f t="shared" si="73"/>
        <v>9.8619957789790588E-9</v>
      </c>
      <c r="C2322" s="16">
        <f t="shared" si="72"/>
        <v>1.8198099905950563E-12</v>
      </c>
    </row>
    <row r="2323" spans="1:3" x14ac:dyDescent="0.25">
      <c r="A2323" s="5">
        <v>2322</v>
      </c>
      <c r="B2323" s="16">
        <f t="shared" si="73"/>
        <v>9.7839769726460283E-9</v>
      </c>
      <c r="C2323" s="16">
        <f t="shared" si="72"/>
        <v>1.7987379252402789E-12</v>
      </c>
    </row>
    <row r="2324" spans="1:3" x14ac:dyDescent="0.25">
      <c r="A2324" s="5">
        <v>2323</v>
      </c>
      <c r="B2324" s="16">
        <f t="shared" si="73"/>
        <v>9.7065753775020613E-9</v>
      </c>
      <c r="C2324" s="16">
        <f t="shared" si="72"/>
        <v>1.7779098589516678E-12</v>
      </c>
    </row>
    <row r="2325" spans="1:3" x14ac:dyDescent="0.25">
      <c r="A2325" s="5">
        <v>2324</v>
      </c>
      <c r="B2325" s="16">
        <f t="shared" si="73"/>
        <v>9.6297861107546372E-9</v>
      </c>
      <c r="C2325" s="16">
        <f t="shared" si="72"/>
        <v>1.7573229663989622E-12</v>
      </c>
    </row>
    <row r="2326" spans="1:3" x14ac:dyDescent="0.25">
      <c r="A2326" s="5">
        <v>2325</v>
      </c>
      <c r="B2326" s="16">
        <f t="shared" si="73"/>
        <v>9.5536043282390514E-9</v>
      </c>
      <c r="C2326" s="16">
        <f t="shared" si="72"/>
        <v>1.7369744549671109E-12</v>
      </c>
    </row>
    <row r="2327" spans="1:3" x14ac:dyDescent="0.25">
      <c r="A2327" s="5">
        <v>2326</v>
      </c>
      <c r="B2327" s="16">
        <f t="shared" si="73"/>
        <v>9.4780252241132879E-9</v>
      </c>
      <c r="C2327" s="16">
        <f t="shared" si="72"/>
        <v>1.7168615643775347E-12</v>
      </c>
    </row>
    <row r="2328" spans="1:3" x14ac:dyDescent="0.25">
      <c r="A2328" s="5">
        <v>2327</v>
      </c>
      <c r="B2328" s="16">
        <f t="shared" si="73"/>
        <v>9.4030440305544891E-9</v>
      </c>
      <c r="C2328" s="16">
        <f t="shared" si="72"/>
        <v>1.6969815663136556E-12</v>
      </c>
    </row>
    <row r="2329" spans="1:3" x14ac:dyDescent="0.25">
      <c r="A2329" s="5">
        <v>2328</v>
      </c>
      <c r="B2329" s="16">
        <f t="shared" si="73"/>
        <v>9.3286560174583399E-9</v>
      </c>
      <c r="C2329" s="16">
        <f t="shared" si="72"/>
        <v>1.6773317640507727E-12</v>
      </c>
    </row>
    <row r="2330" spans="1:3" x14ac:dyDescent="0.25">
      <c r="A2330" s="5">
        <v>2329</v>
      </c>
      <c r="B2330" s="16">
        <f t="shared" si="73"/>
        <v>9.2548564921406391E-9</v>
      </c>
      <c r="C2330" s="16">
        <f t="shared" si="72"/>
        <v>1.657909492090288E-12</v>
      </c>
    </row>
    <row r="2331" spans="1:3" x14ac:dyDescent="0.25">
      <c r="A2331" s="5">
        <v>2330</v>
      </c>
      <c r="B2331" s="16">
        <f t="shared" si="73"/>
        <v>9.1816407990413394E-9</v>
      </c>
      <c r="C2331" s="16">
        <f t="shared" si="72"/>
        <v>1.6387121157981632E-12</v>
      </c>
    </row>
    <row r="2332" spans="1:3" x14ac:dyDescent="0.25">
      <c r="A2332" s="5">
        <v>2331</v>
      </c>
      <c r="B2332" s="16">
        <f t="shared" si="73"/>
        <v>9.1090043194307162E-9</v>
      </c>
      <c r="C2332" s="16">
        <f t="shared" si="72"/>
        <v>1.6197370310474288E-12</v>
      </c>
    </row>
    <row r="2333" spans="1:3" x14ac:dyDescent="0.25">
      <c r="A2333" s="5">
        <v>2332</v>
      </c>
      <c r="B2333" s="16">
        <f t="shared" si="73"/>
        <v>9.0369424711180707E-9</v>
      </c>
      <c r="C2333" s="16">
        <f t="shared" si="72"/>
        <v>1.6009816638650375E-12</v>
      </c>
    </row>
    <row r="2334" spans="1:3" x14ac:dyDescent="0.25">
      <c r="A2334" s="5">
        <v>2333</v>
      </c>
      <c r="B2334" s="16">
        <f t="shared" si="73"/>
        <v>8.9654507081627747E-9</v>
      </c>
      <c r="C2334" s="16">
        <f t="shared" si="72"/>
        <v>1.5824434700826621E-12</v>
      </c>
    </row>
    <row r="2335" spans="1:3" x14ac:dyDescent="0.25">
      <c r="A2335" s="5">
        <v>2334</v>
      </c>
      <c r="B2335" s="16">
        <f t="shared" si="73"/>
        <v>8.8945245205872898E-9</v>
      </c>
      <c r="C2335" s="16">
        <f t="shared" si="72"/>
        <v>1.5641199349915463E-12</v>
      </c>
    </row>
    <row r="2336" spans="1:3" x14ac:dyDescent="0.25">
      <c r="A2336" s="5">
        <v>2335</v>
      </c>
      <c r="B2336" s="16">
        <f t="shared" si="73"/>
        <v>8.8241594340928061E-9</v>
      </c>
      <c r="C2336" s="16">
        <f t="shared" si="72"/>
        <v>1.5460085730014494E-12</v>
      </c>
    </row>
    <row r="2337" spans="1:3" x14ac:dyDescent="0.25">
      <c r="A2337" s="5">
        <v>2336</v>
      </c>
      <c r="B2337" s="16">
        <f t="shared" si="73"/>
        <v>8.7543510097769369E-9</v>
      </c>
      <c r="C2337" s="16">
        <f t="shared" si="72"/>
        <v>1.5281069273034446E-12</v>
      </c>
    </row>
    <row r="2338" spans="1:3" x14ac:dyDescent="0.25">
      <c r="A2338" s="5">
        <v>2337</v>
      </c>
      <c r="B2338" s="16">
        <f t="shared" si="73"/>
        <v>8.6850948438536768E-9</v>
      </c>
      <c r="C2338" s="16">
        <f t="shared" si="72"/>
        <v>1.5104125695366174E-12</v>
      </c>
    </row>
    <row r="2339" spans="1:3" x14ac:dyDescent="0.25">
      <c r="A2339" s="5">
        <v>2338</v>
      </c>
      <c r="B2339" s="16">
        <f t="shared" si="73"/>
        <v>8.6163865673757104E-9</v>
      </c>
      <c r="C2339" s="16">
        <f t="shared" si="72"/>
        <v>1.4929230994587248E-12</v>
      </c>
    </row>
    <row r="2340" spans="1:3" x14ac:dyDescent="0.25">
      <c r="A2340" s="5">
        <v>2339</v>
      </c>
      <c r="B2340" s="16">
        <f t="shared" si="73"/>
        <v>8.5482218459586191E-9</v>
      </c>
      <c r="C2340" s="16">
        <f t="shared" si="72"/>
        <v>1.4756361446205692E-12</v>
      </c>
    </row>
    <row r="2341" spans="1:3" x14ac:dyDescent="0.25">
      <c r="A2341" s="5">
        <v>2340</v>
      </c>
      <c r="B2341" s="16">
        <f t="shared" si="73"/>
        <v>8.4805963795075784E-9</v>
      </c>
      <c r="C2341" s="16">
        <f t="shared" si="72"/>
        <v>1.4585493600441506E-12</v>
      </c>
    </row>
    <row r="2342" spans="1:3" x14ac:dyDescent="0.25">
      <c r="A2342" s="5">
        <v>2341</v>
      </c>
      <c r="B2342" s="16">
        <f t="shared" si="73"/>
        <v>8.4135059019460298E-9</v>
      </c>
      <c r="C2342" s="16">
        <f t="shared" si="72"/>
        <v>1.4416604279045972E-12</v>
      </c>
    </row>
    <row r="2343" spans="1:3" x14ac:dyDescent="0.25">
      <c r="A2343" s="5">
        <v>2342</v>
      </c>
      <c r="B2343" s="16">
        <f t="shared" si="73"/>
        <v>8.3469461809466668E-9</v>
      </c>
      <c r="C2343" s="16">
        <f t="shared" si="72"/>
        <v>1.4249670572157932E-12</v>
      </c>
    </row>
    <row r="2344" spans="1:3" x14ac:dyDescent="0.25">
      <c r="A2344" s="5">
        <v>2343</v>
      </c>
      <c r="B2344" s="16">
        <f t="shared" si="73"/>
        <v>8.2809130176642801E-9</v>
      </c>
      <c r="C2344" s="16">
        <f t="shared" si="72"/>
        <v>1.4084669835195023E-12</v>
      </c>
    </row>
    <row r="2345" spans="1:3" x14ac:dyDescent="0.25">
      <c r="A2345" s="5">
        <v>2344</v>
      </c>
      <c r="B2345" s="16">
        <f t="shared" si="73"/>
        <v>8.2154022464709674E-9</v>
      </c>
      <c r="C2345" s="16">
        <f t="shared" si="72"/>
        <v>1.3921579685782926E-12</v>
      </c>
    </row>
    <row r="2346" spans="1:3" x14ac:dyDescent="0.25">
      <c r="A2346" s="5">
        <v>2345</v>
      </c>
      <c r="B2346" s="16">
        <f t="shared" si="73"/>
        <v>8.1504097346934538E-9</v>
      </c>
      <c r="C2346" s="16">
        <f t="shared" si="72"/>
        <v>1.3760378000718793E-12</v>
      </c>
    </row>
    <row r="2347" spans="1:3" x14ac:dyDescent="0.25">
      <c r="A2347" s="5">
        <v>2346</v>
      </c>
      <c r="B2347" s="16">
        <f t="shared" si="73"/>
        <v>8.0859313823520769E-9</v>
      </c>
      <c r="C2347" s="16">
        <f t="shared" si="72"/>
        <v>1.360104291296996E-12</v>
      </c>
    </row>
    <row r="2348" spans="1:3" x14ac:dyDescent="0.25">
      <c r="A2348" s="5">
        <v>2347</v>
      </c>
      <c r="B2348" s="16">
        <f t="shared" si="73"/>
        <v>8.0219631219025453E-9</v>
      </c>
      <c r="C2348" s="16">
        <f t="shared" si="72"/>
        <v>1.344355280870825E-12</v>
      </c>
    </row>
    <row r="2349" spans="1:3" x14ac:dyDescent="0.25">
      <c r="A2349" s="5">
        <v>2348</v>
      </c>
      <c r="B2349" s="16">
        <f t="shared" si="73"/>
        <v>7.9585009179790271E-9</v>
      </c>
      <c r="C2349" s="16">
        <f t="shared" si="72"/>
        <v>1.3287886324377771E-12</v>
      </c>
    </row>
    <row r="2350" spans="1:3" x14ac:dyDescent="0.25">
      <c r="A2350" s="5">
        <v>2349</v>
      </c>
      <c r="B2350" s="16">
        <f t="shared" si="73"/>
        <v>7.8955407671397266E-9</v>
      </c>
      <c r="C2350" s="16">
        <f t="shared" si="72"/>
        <v>1.3134022343796664E-12</v>
      </c>
    </row>
    <row r="2351" spans="1:3" x14ac:dyDescent="0.25">
      <c r="A2351" s="5">
        <v>2350</v>
      </c>
      <c r="B2351" s="16">
        <f t="shared" si="73"/>
        <v>7.8330786976142755E-9</v>
      </c>
      <c r="C2351" s="16">
        <f t="shared" si="72"/>
        <v>1.2981939995293252E-12</v>
      </c>
    </row>
    <row r="2352" spans="1:3" x14ac:dyDescent="0.25">
      <c r="A2352" s="5">
        <v>2351</v>
      </c>
      <c r="B2352" s="16">
        <f t="shared" si="73"/>
        <v>7.7711107690532851E-9</v>
      </c>
      <c r="C2352" s="16">
        <f t="shared" si="72"/>
        <v>1.2831618648874509E-12</v>
      </c>
    </row>
    <row r="2353" spans="1:3" x14ac:dyDescent="0.25">
      <c r="A2353" s="5">
        <v>2352</v>
      </c>
      <c r="B2353" s="16">
        <f t="shared" si="73"/>
        <v>7.7096330722796173E-9</v>
      </c>
      <c r="C2353" s="16">
        <f t="shared" si="72"/>
        <v>1.2683037913427398E-12</v>
      </c>
    </row>
    <row r="2354" spans="1:3" x14ac:dyDescent="0.25">
      <c r="A2354" s="5">
        <v>2353</v>
      </c>
      <c r="B2354" s="16">
        <f t="shared" si="73"/>
        <v>7.6486417290418393E-9</v>
      </c>
      <c r="C2354" s="16">
        <f t="shared" si="72"/>
        <v>1.2536177633953059E-12</v>
      </c>
    </row>
    <row r="2355" spans="1:3" x14ac:dyDescent="0.25">
      <c r="A2355" s="5">
        <v>2354</v>
      </c>
      <c r="B2355" s="16">
        <f t="shared" si="73"/>
        <v>7.5881328917697175E-9</v>
      </c>
      <c r="C2355" s="16">
        <f t="shared" si="72"/>
        <v>1.2391017888832979E-12</v>
      </c>
    </row>
    <row r="2356" spans="1:3" x14ac:dyDescent="0.25">
      <c r="A2356" s="5">
        <v>2355</v>
      </c>
      <c r="B2356" s="16">
        <f t="shared" si="73"/>
        <v>7.5281027433311575E-9</v>
      </c>
      <c r="C2356" s="16">
        <f t="shared" si="72"/>
        <v>1.2247538987126101E-12</v>
      </c>
    </row>
    <row r="2357" spans="1:3" x14ac:dyDescent="0.25">
      <c r="A2357" s="5">
        <v>2356</v>
      </c>
      <c r="B2357" s="16">
        <f t="shared" si="73"/>
        <v>7.4685474967918084E-9</v>
      </c>
      <c r="C2357" s="16">
        <f t="shared" si="72"/>
        <v>1.2105721465898233E-12</v>
      </c>
    </row>
    <row r="2358" spans="1:3" x14ac:dyDescent="0.25">
      <c r="A2358" s="5">
        <v>2357</v>
      </c>
      <c r="B2358" s="16">
        <f t="shared" si="73"/>
        <v>7.4094633951758612E-9</v>
      </c>
      <c r="C2358" s="16">
        <f t="shared" si="72"/>
        <v>1.1965546087581552E-12</v>
      </c>
    </row>
    <row r="2359" spans="1:3" x14ac:dyDescent="0.25">
      <c r="A2359" s="5">
        <v>2358</v>
      </c>
      <c r="B2359" s="16">
        <f t="shared" si="73"/>
        <v>7.3508467112291545E-9</v>
      </c>
      <c r="C2359" s="16">
        <f t="shared" si="72"/>
        <v>1.1826993837365175E-12</v>
      </c>
    </row>
    <row r="2360" spans="1:3" x14ac:dyDescent="0.25">
      <c r="A2360" s="5">
        <v>2359</v>
      </c>
      <c r="B2360" s="16">
        <f t="shared" si="73"/>
        <v>7.2926937471841253E-9</v>
      </c>
      <c r="C2360" s="16">
        <f t="shared" si="72"/>
        <v>1.1690045920615903E-12</v>
      </c>
    </row>
    <row r="2361" spans="1:3" x14ac:dyDescent="0.25">
      <c r="A2361" s="5">
        <v>2360</v>
      </c>
      <c r="B2361" s="16">
        <f t="shared" si="73"/>
        <v>7.2350008345263833E-9</v>
      </c>
      <c r="C2361" s="16">
        <f t="shared" si="72"/>
        <v>1.1554683760328491E-12</v>
      </c>
    </row>
    <row r="2362" spans="1:3" x14ac:dyDescent="0.25">
      <c r="A2362" s="5">
        <v>2361</v>
      </c>
      <c r="B2362" s="16">
        <f t="shared" si="73"/>
        <v>7.1777643337633826E-9</v>
      </c>
      <c r="C2362" s="16">
        <f t="shared" si="72"/>
        <v>1.1420888994605789E-12</v>
      </c>
    </row>
    <row r="2363" spans="1:3" x14ac:dyDescent="0.25">
      <c r="A2363" s="5">
        <v>2362</v>
      </c>
      <c r="B2363" s="16">
        <f t="shared" si="73"/>
        <v>7.1209806341947897E-9</v>
      </c>
      <c r="C2363" s="16">
        <f t="shared" si="72"/>
        <v>1.1288643474168078E-12</v>
      </c>
    </row>
    <row r="2364" spans="1:3" x14ac:dyDescent="0.25">
      <c r="A2364" s="5">
        <v>2363</v>
      </c>
      <c r="B2364" s="16">
        <f t="shared" si="73"/>
        <v>7.0646461536848229E-9</v>
      </c>
      <c r="C2364" s="16">
        <f t="shared" si="72"/>
        <v>1.115792925989087E-12</v>
      </c>
    </row>
    <row r="2365" spans="1:3" x14ac:dyDescent="0.25">
      <c r="A2365" s="5">
        <v>2364</v>
      </c>
      <c r="B2365" s="16">
        <f t="shared" si="73"/>
        <v>7.0087573384360155E-9</v>
      </c>
      <c r="C2365" s="16">
        <f t="shared" si="72"/>
        <v>1.1028728620371649E-12</v>
      </c>
    </row>
    <row r="2366" spans="1:3" x14ac:dyDescent="0.25">
      <c r="A2366" s="5">
        <v>2365</v>
      </c>
      <c r="B2366" s="16">
        <f t="shared" si="73"/>
        <v>6.9533106627653267E-9</v>
      </c>
      <c r="C2366" s="16">
        <f t="shared" si="72"/>
        <v>1.0901024029524392E-12</v>
      </c>
    </row>
    <row r="2367" spans="1:3" x14ac:dyDescent="0.25">
      <c r="A2367" s="5">
        <v>2366</v>
      </c>
      <c r="B2367" s="16">
        <f t="shared" si="73"/>
        <v>6.8983026288815558E-9</v>
      </c>
      <c r="C2367" s="16">
        <f t="shared" si="72"/>
        <v>1.0774798164202584E-12</v>
      </c>
    </row>
    <row r="2368" spans="1:3" x14ac:dyDescent="0.25">
      <c r="A2368" s="5">
        <v>2367</v>
      </c>
      <c r="B2368" s="16">
        <f t="shared" si="73"/>
        <v>6.843729766664684E-9</v>
      </c>
      <c r="C2368" s="16">
        <f t="shared" si="72"/>
        <v>1.0650033901848778E-12</v>
      </c>
    </row>
    <row r="2369" spans="1:3" x14ac:dyDescent="0.25">
      <c r="A2369" s="5">
        <v>2368</v>
      </c>
      <c r="B2369" s="16">
        <f t="shared" si="73"/>
        <v>6.7895886334470939E-9</v>
      </c>
      <c r="C2369" s="16">
        <f t="shared" si="72"/>
        <v>1.0526714318172371E-12</v>
      </c>
    </row>
    <row r="2370" spans="1:3" x14ac:dyDescent="0.25">
      <c r="A2370" s="5">
        <v>2369</v>
      </c>
      <c r="B2370" s="16">
        <f t="shared" si="73"/>
        <v>6.7358758137962319E-9</v>
      </c>
      <c r="C2370" s="16">
        <f t="shared" ref="C2370:C2401" si="74">(1+VAL_VT*(1+VAL_VTS))^(-$A2370/12)</f>
        <v>1.0404822684853518E-12</v>
      </c>
    </row>
    <row r="2371" spans="1:3" x14ac:dyDescent="0.25">
      <c r="A2371" s="5">
        <v>2370</v>
      </c>
      <c r="B2371" s="16">
        <f t="shared" ref="B2371:B2401" si="75">(1+VAL_VT)^(-A2371/12)</f>
        <v>6.6825879192992498E-9</v>
      </c>
      <c r="C2371" s="16">
        <f t="shared" si="74"/>
        <v>1.0284342467274058E-12</v>
      </c>
    </row>
    <row r="2372" spans="1:3" x14ac:dyDescent="0.25">
      <c r="A2372" s="5">
        <v>2371</v>
      </c>
      <c r="B2372" s="16">
        <f t="shared" si="75"/>
        <v>6.6297215883491994E-9</v>
      </c>
      <c r="C2372" s="16">
        <f t="shared" si="74"/>
        <v>1.0165257322274693E-12</v>
      </c>
    </row>
    <row r="2373" spans="1:3" x14ac:dyDescent="0.25">
      <c r="A2373" s="5">
        <v>2372</v>
      </c>
      <c r="B2373" s="16">
        <f t="shared" si="75"/>
        <v>6.5772734859330702E-9</v>
      </c>
      <c r="C2373" s="16">
        <f t="shared" si="74"/>
        <v>1.0047551095937811E-12</v>
      </c>
    </row>
    <row r="2374" spans="1:3" x14ac:dyDescent="0.25">
      <c r="A2374" s="5">
        <v>2373</v>
      </c>
      <c r="B2374" s="16">
        <f t="shared" si="75"/>
        <v>6.5252403034212515E-9</v>
      </c>
      <c r="C2374" s="16">
        <f t="shared" si="74"/>
        <v>9.9312078213963675E-13</v>
      </c>
    </row>
    <row r="2375" spans="1:3" x14ac:dyDescent="0.25">
      <c r="A2375" s="5">
        <v>2374</v>
      </c>
      <c r="B2375" s="16">
        <f t="shared" si="75"/>
        <v>6.4736187583588948E-9</v>
      </c>
      <c r="C2375" s="16">
        <f t="shared" si="74"/>
        <v>9.8162117166678897E-13</v>
      </c>
    </row>
    <row r="2376" spans="1:3" x14ac:dyDescent="0.25">
      <c r="A2376" s="5">
        <v>2375</v>
      </c>
      <c r="B2376" s="16">
        <f t="shared" si="75"/>
        <v>6.4224055942589263E-9</v>
      </c>
      <c r="C2376" s="16">
        <f t="shared" si="74"/>
        <v>9.7025471825137945E-13</v>
      </c>
    </row>
    <row r="2377" spans="1:3" x14ac:dyDescent="0.25">
      <c r="A2377" s="5">
        <v>2376</v>
      </c>
      <c r="B2377" s="16">
        <f t="shared" si="75"/>
        <v>6.3715975803963777E-9</v>
      </c>
      <c r="C2377" s="16">
        <f t="shared" si="74"/>
        <v>9.5901988003231746E-13</v>
      </c>
    </row>
    <row r="2378" spans="1:3" x14ac:dyDescent="0.25">
      <c r="A2378" s="5">
        <v>2377</v>
      </c>
      <c r="B2378" s="16">
        <f t="shared" si="75"/>
        <v>6.3211915116048376E-9</v>
      </c>
      <c r="C2378" s="16">
        <f t="shared" si="74"/>
        <v>9.4791513300212048E-13</v>
      </c>
    </row>
    <row r="2379" spans="1:3" x14ac:dyDescent="0.25">
      <c r="A2379" s="5">
        <v>2378</v>
      </c>
      <c r="B2379" s="16">
        <f t="shared" si="75"/>
        <v>6.2711842080741368E-9</v>
      </c>
      <c r="C2379" s="16">
        <f t="shared" si="74"/>
        <v>9.3693897080022415E-13</v>
      </c>
    </row>
    <row r="2380" spans="1:3" x14ac:dyDescent="0.25">
      <c r="A2380" s="5">
        <v>2379</v>
      </c>
      <c r="B2380" s="16">
        <f t="shared" si="75"/>
        <v>6.2215725151497298E-9</v>
      </c>
      <c r="C2380" s="16">
        <f t="shared" si="74"/>
        <v>9.2608990450859224E-13</v>
      </c>
    </row>
    <row r="2381" spans="1:3" x14ac:dyDescent="0.25">
      <c r="A2381" s="5">
        <v>2380</v>
      </c>
      <c r="B2381" s="16">
        <f t="shared" si="75"/>
        <v>6.1723533031337166E-9</v>
      </c>
      <c r="C2381" s="16">
        <f t="shared" si="74"/>
        <v>9.1536646244977094E-13</v>
      </c>
    </row>
    <row r="2382" spans="1:3" x14ac:dyDescent="0.25">
      <c r="A2382" s="5">
        <v>2381</v>
      </c>
      <c r="B2382" s="16">
        <f t="shared" si="75"/>
        <v>6.1235234670874788E-9</v>
      </c>
      <c r="C2382" s="16">
        <f t="shared" si="74"/>
        <v>9.0476718998726201E-13</v>
      </c>
    </row>
    <row r="2383" spans="1:3" x14ac:dyDescent="0.25">
      <c r="A2383" s="5">
        <v>2382</v>
      </c>
      <c r="B2383" s="16">
        <f t="shared" si="75"/>
        <v>6.0750799266356769E-9</v>
      </c>
      <c r="C2383" s="16">
        <f t="shared" si="74"/>
        <v>8.9429064932818181E-13</v>
      </c>
    </row>
    <row r="2384" spans="1:3" x14ac:dyDescent="0.25">
      <c r="A2384" s="5">
        <v>2383</v>
      </c>
      <c r="B2384" s="16">
        <f t="shared" si="75"/>
        <v>6.0270196257719953E-9</v>
      </c>
      <c r="C2384" s="16">
        <f t="shared" si="74"/>
        <v>8.8393541932823353E-13</v>
      </c>
    </row>
    <row r="2385" spans="1:3" x14ac:dyDescent="0.25">
      <c r="A2385" s="5">
        <v>2384</v>
      </c>
      <c r="B2385" s="16">
        <f t="shared" si="75"/>
        <v>5.9793395326664443E-9</v>
      </c>
      <c r="C2385" s="16">
        <f t="shared" si="74"/>
        <v>8.7370009529893968E-13</v>
      </c>
    </row>
    <row r="2386" spans="1:3" x14ac:dyDescent="0.25">
      <c r="A2386" s="5">
        <v>2385</v>
      </c>
      <c r="B2386" s="16">
        <f t="shared" si="75"/>
        <v>5.9320366394738602E-9</v>
      </c>
      <c r="C2386" s="16">
        <f t="shared" si="74"/>
        <v>8.6358328881707502E-13</v>
      </c>
    </row>
    <row r="2387" spans="1:3" x14ac:dyDescent="0.25">
      <c r="A2387" s="5">
        <v>2386</v>
      </c>
      <c r="B2387" s="16">
        <f t="shared" si="75"/>
        <v>5.8851079621444663E-9</v>
      </c>
      <c r="C2387" s="16">
        <f t="shared" si="74"/>
        <v>8.5358362753633776E-13</v>
      </c>
    </row>
    <row r="2388" spans="1:3" x14ac:dyDescent="0.25">
      <c r="A2388" s="5">
        <v>2387</v>
      </c>
      <c r="B2388" s="16">
        <f t="shared" si="75"/>
        <v>5.8385505402353819E-9</v>
      </c>
      <c r="C2388" s="16">
        <f t="shared" si="74"/>
        <v>8.43699755001199E-13</v>
      </c>
    </row>
    <row r="2389" spans="1:3" x14ac:dyDescent="0.25">
      <c r="A2389" s="5">
        <v>2388</v>
      </c>
      <c r="B2389" s="16">
        <f t="shared" si="75"/>
        <v>5.7923614367239787E-9</v>
      </c>
      <c r="C2389" s="16">
        <f t="shared" si="74"/>
        <v>8.3393033046288479E-13</v>
      </c>
    </row>
    <row r="2390" spans="1:3" x14ac:dyDescent="0.25">
      <c r="A2390" s="5">
        <v>2389</v>
      </c>
      <c r="B2390" s="16">
        <f t="shared" si="75"/>
        <v>5.7465377378225754E-9</v>
      </c>
      <c r="C2390" s="16">
        <f t="shared" si="74"/>
        <v>8.242740286974957E-13</v>
      </c>
    </row>
    <row r="2391" spans="1:3" x14ac:dyDescent="0.25">
      <c r="A2391" s="5">
        <v>2390</v>
      </c>
      <c r="B2391" s="16">
        <f t="shared" si="75"/>
        <v>5.7010765527946657E-9</v>
      </c>
      <c r="C2391" s="16">
        <f t="shared" si="74"/>
        <v>8.1472953982628143E-13</v>
      </c>
    </row>
    <row r="2392" spans="1:3" x14ac:dyDescent="0.25">
      <c r="A2392" s="5">
        <v>2391</v>
      </c>
      <c r="B2392" s="16">
        <f t="shared" si="75"/>
        <v>5.6559750137724768E-9</v>
      </c>
      <c r="C2392" s="16">
        <f t="shared" si="74"/>
        <v>8.0529556913790578E-13</v>
      </c>
    </row>
    <row r="2393" spans="1:3" x14ac:dyDescent="0.25">
      <c r="A2393" s="5">
        <v>2392</v>
      </c>
      <c r="B2393" s="16">
        <f t="shared" si="75"/>
        <v>5.6112302755761015E-9</v>
      </c>
      <c r="C2393" s="16">
        <f t="shared" si="74"/>
        <v>7.959708369128437E-13</v>
      </c>
    </row>
    <row r="2394" spans="1:3" x14ac:dyDescent="0.25">
      <c r="A2394" s="5">
        <v>2393</v>
      </c>
      <c r="B2394" s="16">
        <f t="shared" si="75"/>
        <v>5.5668395155340876E-9</v>
      </c>
      <c r="C2394" s="16">
        <f t="shared" si="74"/>
        <v>7.8675407824979531E-13</v>
      </c>
    </row>
    <row r="2395" spans="1:3" x14ac:dyDescent="0.25">
      <c r="A2395" s="5">
        <v>2394</v>
      </c>
      <c r="B2395" s="16">
        <f t="shared" si="75"/>
        <v>5.522799933305156E-9</v>
      </c>
      <c r="C2395" s="16">
        <f t="shared" si="74"/>
        <v>7.7764404289407064E-13</v>
      </c>
    </row>
    <row r="2396" spans="1:3" x14ac:dyDescent="0.25">
      <c r="A2396" s="5">
        <v>2395</v>
      </c>
      <c r="B2396" s="16">
        <f t="shared" si="75"/>
        <v>5.4791087507018286E-9</v>
      </c>
      <c r="C2396" s="16">
        <f t="shared" si="74"/>
        <v>7.6863949506802886E-13</v>
      </c>
    </row>
    <row r="2397" spans="1:3" x14ac:dyDescent="0.25">
      <c r="A2397" s="5">
        <v>2396</v>
      </c>
      <c r="B2397" s="16">
        <f t="shared" si="75"/>
        <v>5.4357632115149444E-9</v>
      </c>
      <c r="C2397" s="16">
        <f t="shared" si="74"/>
        <v>7.5973921330342815E-13</v>
      </c>
    </row>
    <row r="2398" spans="1:3" x14ac:dyDescent="0.25">
      <c r="A2398" s="5">
        <v>2397</v>
      </c>
      <c r="B2398" s="16">
        <f t="shared" si="75"/>
        <v>5.3927605813398688E-9</v>
      </c>
      <c r="C2398" s="16">
        <f t="shared" si="74"/>
        <v>7.5094199027571689E-13</v>
      </c>
    </row>
    <row r="2399" spans="1:3" x14ac:dyDescent="0.25">
      <c r="A2399" s="5">
        <v>2398</v>
      </c>
      <c r="B2399" s="16">
        <f t="shared" si="75"/>
        <v>5.3500981474040556E-9</v>
      </c>
      <c r="C2399" s="16">
        <f t="shared" si="74"/>
        <v>7.4224663264029317E-13</v>
      </c>
    </row>
    <row r="2400" spans="1:3" x14ac:dyDescent="0.25">
      <c r="A2400" s="5">
        <v>2399</v>
      </c>
      <c r="B2400" s="16">
        <f t="shared" si="75"/>
        <v>5.3077732183957978E-9</v>
      </c>
      <c r="C2400" s="16">
        <f t="shared" si="74"/>
        <v>7.3365196087061003E-13</v>
      </c>
    </row>
    <row r="2401" spans="1:3" x14ac:dyDescent="0.25">
      <c r="A2401" s="5">
        <v>2400</v>
      </c>
      <c r="B2401" s="16">
        <f t="shared" si="75"/>
        <v>5.2657831242945255E-9</v>
      </c>
      <c r="C2401" s="16">
        <f t="shared" si="74"/>
        <v>7.2515680909816075E-13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CONST</vt:lpstr>
      <vt:lpstr>qx</vt:lpstr>
      <vt:lpstr>wx</vt:lpstr>
      <vt:lpstr>data</vt:lpstr>
      <vt:lpstr>vt</vt:lpstr>
      <vt:lpstr>MORT_SENS</vt:lpstr>
      <vt:lpstr>VAL_EXPS</vt:lpstr>
      <vt:lpstr>VAL_MORTS</vt:lpstr>
      <vt:lpstr>VAL_VT</vt:lpstr>
      <vt:lpstr>VAL_VTS</vt:lpstr>
      <vt:lpstr>VAL_WDLS</vt:lpstr>
      <vt:lpstr>WX_SENS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Blomerus</dc:creator>
  <cp:lastModifiedBy>Jannie Blomerus</cp:lastModifiedBy>
  <dcterms:created xsi:type="dcterms:W3CDTF">2020-08-25T14:56:44Z</dcterms:created>
  <dcterms:modified xsi:type="dcterms:W3CDTF">2020-10-25T18:04:30Z</dcterms:modified>
</cp:coreProperties>
</file>