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saaclavine/Homework/SAMSI Bays Opt/Paper Modeling/Initial Data/"/>
    </mc:Choice>
  </mc:AlternateContent>
  <xr:revisionPtr revIDLastSave="0" documentId="13_ncr:1_{A54911DA-BD45-7F4A-AD81-69804FAAD852}" xr6:coauthVersionLast="38" xr6:coauthVersionMax="38" xr10:uidLastSave="{00000000-0000-0000-0000-000000000000}"/>
  <bookViews>
    <workbookView xWindow="0" yWindow="460" windowWidth="29000" windowHeight="16020" tabRatio="951" xr2:uid="{00000000-000D-0000-FFFF-FFFF00000000}"/>
  </bookViews>
  <sheets>
    <sheet name="DataMonthly" sheetId="1" r:id="rId1"/>
    <sheet name="FedFunds" sheetId="4" r:id="rId2"/>
    <sheet name="CPI" sheetId="3" r:id="rId3"/>
    <sheet name="Unemployment" sheetId="6" r:id="rId4"/>
    <sheet name="Wage" sheetId="2" r:id="rId5"/>
    <sheet name="Consumption" sheetId="13" r:id="rId6"/>
    <sheet name="M2" sheetId="8" r:id="rId7"/>
    <sheet name="M1" sheetId="10" r:id="rId8"/>
    <sheet name="Treasury10Yr" sheetId="9" r:id="rId9"/>
    <sheet name="BAA" sheetId="14" r:id="rId10"/>
    <sheet name="Oil" sheetId="12" r:id="rId11"/>
    <sheet name="Gold" sheetId="15" r:id="rId12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4" i="1" l="1"/>
  <c r="L55" i="1" l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F625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2" i="1"/>
  <c r="H625" i="1" l="1"/>
  <c r="K625" i="1"/>
  <c r="I625" i="1"/>
  <c r="G625" i="1"/>
  <c r="E625" i="1"/>
  <c r="D625" i="1"/>
  <c r="C625" i="1"/>
  <c r="B625" i="1"/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2" i="1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2" i="1"/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2" i="1"/>
</calcChain>
</file>

<file path=xl/sharedStrings.xml><?xml version="1.0" encoding="utf-8"?>
<sst xmlns="http://schemas.openxmlformats.org/spreadsheetml/2006/main" count="124" uniqueCount="41">
  <si>
    <t>FRED Graph Observations</t>
  </si>
  <si>
    <t>Federal Reserve Economic Data</t>
  </si>
  <si>
    <t>Link: https://fred.stlouisfed.org</t>
  </si>
  <si>
    <t>Help: https://fred.stlouisfed.org/help-faq</t>
  </si>
  <si>
    <t>Economic Research Division</t>
  </si>
  <si>
    <t>Federal Reserve Bank of St. Louis</t>
  </si>
  <si>
    <t>CEU0500000008</t>
  </si>
  <si>
    <t>Average Hourly Earnings of Production and Nonsupervisory Employees: Total Private, Dollars per Hour, Monthly, Not Seasonally Adjusted</t>
  </si>
  <si>
    <t>Frequency: Monthly</t>
  </si>
  <si>
    <t>observation_date</t>
  </si>
  <si>
    <t>CPILFENS</t>
  </si>
  <si>
    <t>Consumer Price Index for All Urban Consumers: All Items Less Food and Energy, Index 1982-1984=100, Monthly, Not Seasonally Adjusted</t>
  </si>
  <si>
    <t>FEDFUNDS</t>
  </si>
  <si>
    <t>Effective Federal Funds Rate, Percent, Monthly, Not Seasonally Adjusted</t>
  </si>
  <si>
    <t>PCE</t>
  </si>
  <si>
    <t>Personal Consumption Expenditures, Billions of Dollars, Monthly, Seasonally Adjusted Annual Rate</t>
  </si>
  <si>
    <t>UNRATE</t>
  </si>
  <si>
    <t>Civilian Unemployment Rate, Percent, Monthly, Seasonally Adjusted</t>
  </si>
  <si>
    <t>M2NS</t>
  </si>
  <si>
    <t>M2 Money Stock, Billions of Dollars, Monthly, Not Seasonally Adjusted</t>
  </si>
  <si>
    <t>GS10</t>
  </si>
  <si>
    <t>10-Year Treasury Constant Maturity Rate, Percent, Monthly, Not Seasonally Adjusted</t>
  </si>
  <si>
    <t>Date</t>
  </si>
  <si>
    <t>Inflation</t>
  </si>
  <si>
    <t>Unemployment</t>
  </si>
  <si>
    <t>Wage</t>
  </si>
  <si>
    <t>Consumption</t>
  </si>
  <si>
    <t>Treasury10Yr</t>
  </si>
  <si>
    <t>M1NS</t>
  </si>
  <si>
    <t>M1 Money Stock, Billions of Dollars, Monthly, Not Seasonally Adjusted</t>
  </si>
  <si>
    <t>WTISPLC</t>
  </si>
  <si>
    <t>Spot Crude Oil Price: West Texas Intermediate (WTI), Dollars per Barrel, Monthly, Not Seasonally Adjusted</t>
  </si>
  <si>
    <t>Oil</t>
  </si>
  <si>
    <t>Gold</t>
  </si>
  <si>
    <t>BAAFFM</t>
  </si>
  <si>
    <t>Moody's Seasoned Baa Corporate Bond Minus Federal Funds Rate©, Percent, Monthly, Not Seasonally Adjusted</t>
  </si>
  <si>
    <t>BAA</t>
  </si>
  <si>
    <t>M2</t>
  </si>
  <si>
    <t>M1</t>
  </si>
  <si>
    <t>GOLDAMGBD228NLBM_Monthly</t>
  </si>
  <si>
    <t>InterestRate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</si>
</sst>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0.000"/>
    <numFmt numFmtId="166" formatCode="0.0"/>
  </numFmts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0">
    <xf numFmtId="0" fontId="0" fillId="0" borderId="0" xfId="0"/>
    <xf numFmtId="0" fontId="1" fillId="0" borderId="0" xfId="1"/>
    <xf numFmtId="164" fontId="1" fillId="0" borderId="0" xfId="1" applyNumberFormat="1" applyFont="1" applyFill="1" applyBorder="1" applyAlignment="1" applyProtection="1"/>
    <xf numFmtId="2" fontId="1" fillId="0" borderId="0" xfId="1" applyNumberFormat="1" applyFont="1" applyFill="1" applyBorder="1" applyAlignment="1" applyProtection="1"/>
    <xf numFmtId="165" fontId="1" fillId="0" borderId="0" xfId="1" applyNumberFormat="1" applyFont="1" applyFill="1" applyBorder="1" applyAlignment="1" applyProtection="1"/>
    <xf numFmtId="166" fontId="1" fillId="0" borderId="0" xfId="1" applyNumberFormat="1" applyFont="1" applyFill="1" applyBorder="1" applyAlignment="1" applyProtection="1"/>
    <xf numFmtId="14" fontId="1" fillId="0" borderId="0" xfId="1" applyNumberFormat="1"/>
    <xf numFmtId="0" fontId="2" fillId="0" borderId="0" xfId="0" applyFont="1"/>
    <xf numFmtId="14" fontId="2" fillId="0" borderId="0" xfId="0" applyNumberFormat="1" applyFont="1"/>
    <xf numFmtId="2" fontId="2" fillId="0" borderId="0" xfId="0" applyNumberFormat="1" applyFon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Inflation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marker>
            <c:symbol val="none"/>
          </c:marker>
          <c:cat>
            <c:numRef>
              <c:f>DataMonthly!$A$2:$A$625</c:f>
              <c:numCache>
                <c:formatCode>m/d/yy</c:formatCode>
                <c:ptCount val="624"/>
                <c:pt idx="0">
                  <c:v>23743</c:v>
                </c:pt>
                <c:pt idx="1">
                  <c:v>23774</c:v>
                </c:pt>
                <c:pt idx="2">
                  <c:v>23802</c:v>
                </c:pt>
                <c:pt idx="3">
                  <c:v>23833</c:v>
                </c:pt>
                <c:pt idx="4">
                  <c:v>23863</c:v>
                </c:pt>
                <c:pt idx="5">
                  <c:v>23894</c:v>
                </c:pt>
                <c:pt idx="6">
                  <c:v>23924</c:v>
                </c:pt>
                <c:pt idx="7">
                  <c:v>23955</c:v>
                </c:pt>
                <c:pt idx="8">
                  <c:v>23986</c:v>
                </c:pt>
                <c:pt idx="9">
                  <c:v>24016</c:v>
                </c:pt>
                <c:pt idx="10">
                  <c:v>24047</c:v>
                </c:pt>
                <c:pt idx="11">
                  <c:v>24077</c:v>
                </c:pt>
                <c:pt idx="12">
                  <c:v>24108</c:v>
                </c:pt>
                <c:pt idx="13">
                  <c:v>24139</c:v>
                </c:pt>
                <c:pt idx="14">
                  <c:v>24167</c:v>
                </c:pt>
                <c:pt idx="15">
                  <c:v>24198</c:v>
                </c:pt>
                <c:pt idx="16">
                  <c:v>24228</c:v>
                </c:pt>
                <c:pt idx="17">
                  <c:v>24259</c:v>
                </c:pt>
                <c:pt idx="18">
                  <c:v>24289</c:v>
                </c:pt>
                <c:pt idx="19">
                  <c:v>24320</c:v>
                </c:pt>
                <c:pt idx="20">
                  <c:v>24351</c:v>
                </c:pt>
                <c:pt idx="21">
                  <c:v>24381</c:v>
                </c:pt>
                <c:pt idx="22">
                  <c:v>24412</c:v>
                </c:pt>
                <c:pt idx="23">
                  <c:v>24442</c:v>
                </c:pt>
                <c:pt idx="24">
                  <c:v>24473</c:v>
                </c:pt>
                <c:pt idx="25">
                  <c:v>24504</c:v>
                </c:pt>
                <c:pt idx="26">
                  <c:v>24532</c:v>
                </c:pt>
                <c:pt idx="27">
                  <c:v>24563</c:v>
                </c:pt>
                <c:pt idx="28">
                  <c:v>24593</c:v>
                </c:pt>
                <c:pt idx="29">
                  <c:v>24624</c:v>
                </c:pt>
                <c:pt idx="30">
                  <c:v>24654</c:v>
                </c:pt>
                <c:pt idx="31">
                  <c:v>24685</c:v>
                </c:pt>
                <c:pt idx="32">
                  <c:v>24716</c:v>
                </c:pt>
                <c:pt idx="33">
                  <c:v>24746</c:v>
                </c:pt>
                <c:pt idx="34">
                  <c:v>24777</c:v>
                </c:pt>
                <c:pt idx="35">
                  <c:v>24807</c:v>
                </c:pt>
                <c:pt idx="36">
                  <c:v>24838</c:v>
                </c:pt>
                <c:pt idx="37">
                  <c:v>24869</c:v>
                </c:pt>
                <c:pt idx="38">
                  <c:v>24898</c:v>
                </c:pt>
                <c:pt idx="39">
                  <c:v>24929</c:v>
                </c:pt>
                <c:pt idx="40">
                  <c:v>24959</c:v>
                </c:pt>
                <c:pt idx="41">
                  <c:v>24990</c:v>
                </c:pt>
                <c:pt idx="42">
                  <c:v>25020</c:v>
                </c:pt>
                <c:pt idx="43">
                  <c:v>25051</c:v>
                </c:pt>
                <c:pt idx="44">
                  <c:v>25082</c:v>
                </c:pt>
                <c:pt idx="45">
                  <c:v>25112</c:v>
                </c:pt>
                <c:pt idx="46">
                  <c:v>25143</c:v>
                </c:pt>
                <c:pt idx="47">
                  <c:v>25173</c:v>
                </c:pt>
                <c:pt idx="48">
                  <c:v>25204</c:v>
                </c:pt>
                <c:pt idx="49">
                  <c:v>25235</c:v>
                </c:pt>
                <c:pt idx="50">
                  <c:v>25263</c:v>
                </c:pt>
                <c:pt idx="51">
                  <c:v>25294</c:v>
                </c:pt>
                <c:pt idx="52">
                  <c:v>25324</c:v>
                </c:pt>
                <c:pt idx="53">
                  <c:v>25355</c:v>
                </c:pt>
                <c:pt idx="54">
                  <c:v>25385</c:v>
                </c:pt>
                <c:pt idx="55">
                  <c:v>25416</c:v>
                </c:pt>
                <c:pt idx="56">
                  <c:v>25447</c:v>
                </c:pt>
                <c:pt idx="57">
                  <c:v>25477</c:v>
                </c:pt>
                <c:pt idx="58">
                  <c:v>25508</c:v>
                </c:pt>
                <c:pt idx="59">
                  <c:v>25538</c:v>
                </c:pt>
                <c:pt idx="60">
                  <c:v>25569</c:v>
                </c:pt>
                <c:pt idx="61">
                  <c:v>25600</c:v>
                </c:pt>
                <c:pt idx="62">
                  <c:v>25628</c:v>
                </c:pt>
                <c:pt idx="63">
                  <c:v>25659</c:v>
                </c:pt>
                <c:pt idx="64">
                  <c:v>25689</c:v>
                </c:pt>
                <c:pt idx="65">
                  <c:v>25720</c:v>
                </c:pt>
                <c:pt idx="66">
                  <c:v>25750</c:v>
                </c:pt>
                <c:pt idx="67">
                  <c:v>25781</c:v>
                </c:pt>
                <c:pt idx="68">
                  <c:v>25812</c:v>
                </c:pt>
                <c:pt idx="69">
                  <c:v>25842</c:v>
                </c:pt>
                <c:pt idx="70">
                  <c:v>25873</c:v>
                </c:pt>
                <c:pt idx="71">
                  <c:v>25903</c:v>
                </c:pt>
                <c:pt idx="72">
                  <c:v>25934</c:v>
                </c:pt>
                <c:pt idx="73">
                  <c:v>25965</c:v>
                </c:pt>
                <c:pt idx="74">
                  <c:v>25993</c:v>
                </c:pt>
                <c:pt idx="75">
                  <c:v>26024</c:v>
                </c:pt>
                <c:pt idx="76">
                  <c:v>26054</c:v>
                </c:pt>
                <c:pt idx="77">
                  <c:v>26085</c:v>
                </c:pt>
                <c:pt idx="78">
                  <c:v>26115</c:v>
                </c:pt>
                <c:pt idx="79">
                  <c:v>26146</c:v>
                </c:pt>
                <c:pt idx="80">
                  <c:v>26177</c:v>
                </c:pt>
                <c:pt idx="81">
                  <c:v>26207</c:v>
                </c:pt>
                <c:pt idx="82">
                  <c:v>26238</c:v>
                </c:pt>
                <c:pt idx="83">
                  <c:v>26268</c:v>
                </c:pt>
                <c:pt idx="84">
                  <c:v>26299</c:v>
                </c:pt>
                <c:pt idx="85">
                  <c:v>26330</c:v>
                </c:pt>
                <c:pt idx="86">
                  <c:v>26359</c:v>
                </c:pt>
                <c:pt idx="87">
                  <c:v>26390</c:v>
                </c:pt>
                <c:pt idx="88">
                  <c:v>26420</c:v>
                </c:pt>
                <c:pt idx="89">
                  <c:v>26451</c:v>
                </c:pt>
                <c:pt idx="90">
                  <c:v>26481</c:v>
                </c:pt>
                <c:pt idx="91">
                  <c:v>26512</c:v>
                </c:pt>
                <c:pt idx="92">
                  <c:v>26543</c:v>
                </c:pt>
                <c:pt idx="93">
                  <c:v>26573</c:v>
                </c:pt>
                <c:pt idx="94">
                  <c:v>26604</c:v>
                </c:pt>
                <c:pt idx="95">
                  <c:v>26634</c:v>
                </c:pt>
                <c:pt idx="96">
                  <c:v>26665</c:v>
                </c:pt>
                <c:pt idx="97">
                  <c:v>26696</c:v>
                </c:pt>
                <c:pt idx="98">
                  <c:v>26724</c:v>
                </c:pt>
                <c:pt idx="99">
                  <c:v>26755</c:v>
                </c:pt>
                <c:pt idx="100">
                  <c:v>26785</c:v>
                </c:pt>
                <c:pt idx="101">
                  <c:v>26816</c:v>
                </c:pt>
                <c:pt idx="102">
                  <c:v>26846</c:v>
                </c:pt>
                <c:pt idx="103">
                  <c:v>26877</c:v>
                </c:pt>
                <c:pt idx="104">
                  <c:v>26908</c:v>
                </c:pt>
                <c:pt idx="105">
                  <c:v>26938</c:v>
                </c:pt>
                <c:pt idx="106">
                  <c:v>26969</c:v>
                </c:pt>
                <c:pt idx="107">
                  <c:v>26999</c:v>
                </c:pt>
                <c:pt idx="108">
                  <c:v>27030</c:v>
                </c:pt>
                <c:pt idx="109">
                  <c:v>27061</c:v>
                </c:pt>
                <c:pt idx="110">
                  <c:v>27089</c:v>
                </c:pt>
                <c:pt idx="111">
                  <c:v>27120</c:v>
                </c:pt>
                <c:pt idx="112">
                  <c:v>27150</c:v>
                </c:pt>
                <c:pt idx="113">
                  <c:v>27181</c:v>
                </c:pt>
                <c:pt idx="114">
                  <c:v>27211</c:v>
                </c:pt>
                <c:pt idx="115">
                  <c:v>27242</c:v>
                </c:pt>
                <c:pt idx="116">
                  <c:v>27273</c:v>
                </c:pt>
                <c:pt idx="117">
                  <c:v>27303</c:v>
                </c:pt>
                <c:pt idx="118">
                  <c:v>27334</c:v>
                </c:pt>
                <c:pt idx="119">
                  <c:v>27364</c:v>
                </c:pt>
                <c:pt idx="120">
                  <c:v>27395</c:v>
                </c:pt>
                <c:pt idx="121">
                  <c:v>27426</c:v>
                </c:pt>
                <c:pt idx="122">
                  <c:v>27454</c:v>
                </c:pt>
                <c:pt idx="123">
                  <c:v>27485</c:v>
                </c:pt>
                <c:pt idx="124">
                  <c:v>27515</c:v>
                </c:pt>
                <c:pt idx="125">
                  <c:v>27546</c:v>
                </c:pt>
                <c:pt idx="126">
                  <c:v>27576</c:v>
                </c:pt>
                <c:pt idx="127">
                  <c:v>27607</c:v>
                </c:pt>
                <c:pt idx="128">
                  <c:v>27638</c:v>
                </c:pt>
                <c:pt idx="129">
                  <c:v>27668</c:v>
                </c:pt>
                <c:pt idx="130">
                  <c:v>27699</c:v>
                </c:pt>
                <c:pt idx="131">
                  <c:v>27729</c:v>
                </c:pt>
                <c:pt idx="132">
                  <c:v>27760</c:v>
                </c:pt>
                <c:pt idx="133">
                  <c:v>27791</c:v>
                </c:pt>
                <c:pt idx="134">
                  <c:v>27820</c:v>
                </c:pt>
                <c:pt idx="135">
                  <c:v>27851</c:v>
                </c:pt>
                <c:pt idx="136">
                  <c:v>27881</c:v>
                </c:pt>
                <c:pt idx="137">
                  <c:v>27912</c:v>
                </c:pt>
                <c:pt idx="138">
                  <c:v>27942</c:v>
                </c:pt>
                <c:pt idx="139">
                  <c:v>27973</c:v>
                </c:pt>
                <c:pt idx="140">
                  <c:v>28004</c:v>
                </c:pt>
                <c:pt idx="141">
                  <c:v>28034</c:v>
                </c:pt>
                <c:pt idx="142">
                  <c:v>28065</c:v>
                </c:pt>
                <c:pt idx="143">
                  <c:v>28095</c:v>
                </c:pt>
                <c:pt idx="144">
                  <c:v>28126</c:v>
                </c:pt>
                <c:pt idx="145">
                  <c:v>28157</c:v>
                </c:pt>
                <c:pt idx="146">
                  <c:v>28185</c:v>
                </c:pt>
                <c:pt idx="147">
                  <c:v>28216</c:v>
                </c:pt>
                <c:pt idx="148">
                  <c:v>28246</c:v>
                </c:pt>
                <c:pt idx="149">
                  <c:v>28277</c:v>
                </c:pt>
                <c:pt idx="150">
                  <c:v>28307</c:v>
                </c:pt>
                <c:pt idx="151">
                  <c:v>28338</c:v>
                </c:pt>
                <c:pt idx="152">
                  <c:v>28369</c:v>
                </c:pt>
                <c:pt idx="153">
                  <c:v>28399</c:v>
                </c:pt>
                <c:pt idx="154">
                  <c:v>28430</c:v>
                </c:pt>
                <c:pt idx="155">
                  <c:v>28460</c:v>
                </c:pt>
                <c:pt idx="156">
                  <c:v>28491</c:v>
                </c:pt>
                <c:pt idx="157">
                  <c:v>28522</c:v>
                </c:pt>
                <c:pt idx="158">
                  <c:v>28550</c:v>
                </c:pt>
                <c:pt idx="159">
                  <c:v>28581</c:v>
                </c:pt>
                <c:pt idx="160">
                  <c:v>28611</c:v>
                </c:pt>
                <c:pt idx="161">
                  <c:v>28642</c:v>
                </c:pt>
                <c:pt idx="162">
                  <c:v>28672</c:v>
                </c:pt>
                <c:pt idx="163">
                  <c:v>28703</c:v>
                </c:pt>
                <c:pt idx="164">
                  <c:v>28734</c:v>
                </c:pt>
                <c:pt idx="165">
                  <c:v>28764</c:v>
                </c:pt>
                <c:pt idx="166">
                  <c:v>28795</c:v>
                </c:pt>
                <c:pt idx="167">
                  <c:v>28825</c:v>
                </c:pt>
                <c:pt idx="168">
                  <c:v>28856</c:v>
                </c:pt>
                <c:pt idx="169">
                  <c:v>28887</c:v>
                </c:pt>
                <c:pt idx="170">
                  <c:v>28915</c:v>
                </c:pt>
                <c:pt idx="171">
                  <c:v>28946</c:v>
                </c:pt>
                <c:pt idx="172">
                  <c:v>28976</c:v>
                </c:pt>
                <c:pt idx="173">
                  <c:v>29007</c:v>
                </c:pt>
                <c:pt idx="174">
                  <c:v>29037</c:v>
                </c:pt>
                <c:pt idx="175">
                  <c:v>29068</c:v>
                </c:pt>
                <c:pt idx="176">
                  <c:v>29099</c:v>
                </c:pt>
                <c:pt idx="177">
                  <c:v>29129</c:v>
                </c:pt>
                <c:pt idx="178">
                  <c:v>29160</c:v>
                </c:pt>
                <c:pt idx="179">
                  <c:v>29190</c:v>
                </c:pt>
                <c:pt idx="180">
                  <c:v>29221</c:v>
                </c:pt>
                <c:pt idx="181">
                  <c:v>29252</c:v>
                </c:pt>
                <c:pt idx="182">
                  <c:v>29281</c:v>
                </c:pt>
                <c:pt idx="183">
                  <c:v>29312</c:v>
                </c:pt>
                <c:pt idx="184">
                  <c:v>29342</c:v>
                </c:pt>
                <c:pt idx="185">
                  <c:v>29373</c:v>
                </c:pt>
                <c:pt idx="186">
                  <c:v>29403</c:v>
                </c:pt>
                <c:pt idx="187">
                  <c:v>29434</c:v>
                </c:pt>
                <c:pt idx="188">
                  <c:v>29465</c:v>
                </c:pt>
                <c:pt idx="189">
                  <c:v>29495</c:v>
                </c:pt>
                <c:pt idx="190">
                  <c:v>29526</c:v>
                </c:pt>
                <c:pt idx="191">
                  <c:v>29556</c:v>
                </c:pt>
                <c:pt idx="192">
                  <c:v>29587</c:v>
                </c:pt>
                <c:pt idx="193">
                  <c:v>29618</c:v>
                </c:pt>
                <c:pt idx="194">
                  <c:v>29646</c:v>
                </c:pt>
                <c:pt idx="195">
                  <c:v>29677</c:v>
                </c:pt>
                <c:pt idx="196">
                  <c:v>29707</c:v>
                </c:pt>
                <c:pt idx="197">
                  <c:v>29738</c:v>
                </c:pt>
                <c:pt idx="198">
                  <c:v>29768</c:v>
                </c:pt>
                <c:pt idx="199">
                  <c:v>29799</c:v>
                </c:pt>
                <c:pt idx="200">
                  <c:v>29830</c:v>
                </c:pt>
                <c:pt idx="201">
                  <c:v>29860</c:v>
                </c:pt>
                <c:pt idx="202">
                  <c:v>29891</c:v>
                </c:pt>
                <c:pt idx="203">
                  <c:v>29921</c:v>
                </c:pt>
                <c:pt idx="204">
                  <c:v>29952</c:v>
                </c:pt>
                <c:pt idx="205">
                  <c:v>29983</c:v>
                </c:pt>
                <c:pt idx="206">
                  <c:v>30011</c:v>
                </c:pt>
                <c:pt idx="207">
                  <c:v>30042</c:v>
                </c:pt>
                <c:pt idx="208">
                  <c:v>30072</c:v>
                </c:pt>
                <c:pt idx="209">
                  <c:v>30103</c:v>
                </c:pt>
                <c:pt idx="210">
                  <c:v>30133</c:v>
                </c:pt>
                <c:pt idx="211">
                  <c:v>30164</c:v>
                </c:pt>
                <c:pt idx="212">
                  <c:v>30195</c:v>
                </c:pt>
                <c:pt idx="213">
                  <c:v>30225</c:v>
                </c:pt>
                <c:pt idx="214">
                  <c:v>30256</c:v>
                </c:pt>
                <c:pt idx="215">
                  <c:v>30286</c:v>
                </c:pt>
                <c:pt idx="216">
                  <c:v>30317</c:v>
                </c:pt>
                <c:pt idx="217">
                  <c:v>30348</c:v>
                </c:pt>
                <c:pt idx="218">
                  <c:v>30376</c:v>
                </c:pt>
                <c:pt idx="219">
                  <c:v>30407</c:v>
                </c:pt>
                <c:pt idx="220">
                  <c:v>30437</c:v>
                </c:pt>
                <c:pt idx="221">
                  <c:v>30468</c:v>
                </c:pt>
                <c:pt idx="222">
                  <c:v>30498</c:v>
                </c:pt>
                <c:pt idx="223">
                  <c:v>30529</c:v>
                </c:pt>
                <c:pt idx="224">
                  <c:v>30560</c:v>
                </c:pt>
                <c:pt idx="225">
                  <c:v>30590</c:v>
                </c:pt>
                <c:pt idx="226">
                  <c:v>30621</c:v>
                </c:pt>
                <c:pt idx="227">
                  <c:v>30651</c:v>
                </c:pt>
                <c:pt idx="228">
                  <c:v>30682</c:v>
                </c:pt>
                <c:pt idx="229">
                  <c:v>30713</c:v>
                </c:pt>
                <c:pt idx="230">
                  <c:v>30742</c:v>
                </c:pt>
                <c:pt idx="231">
                  <c:v>30773</c:v>
                </c:pt>
                <c:pt idx="232">
                  <c:v>30803</c:v>
                </c:pt>
                <c:pt idx="233">
                  <c:v>30834</c:v>
                </c:pt>
                <c:pt idx="234">
                  <c:v>30864</c:v>
                </c:pt>
                <c:pt idx="235">
                  <c:v>30895</c:v>
                </c:pt>
                <c:pt idx="236">
                  <c:v>30926</c:v>
                </c:pt>
                <c:pt idx="237">
                  <c:v>30956</c:v>
                </c:pt>
                <c:pt idx="238">
                  <c:v>30987</c:v>
                </c:pt>
                <c:pt idx="239">
                  <c:v>31017</c:v>
                </c:pt>
                <c:pt idx="240">
                  <c:v>31048</c:v>
                </c:pt>
                <c:pt idx="241">
                  <c:v>31079</c:v>
                </c:pt>
                <c:pt idx="242">
                  <c:v>31107</c:v>
                </c:pt>
                <c:pt idx="243">
                  <c:v>31138</c:v>
                </c:pt>
                <c:pt idx="244">
                  <c:v>31168</c:v>
                </c:pt>
                <c:pt idx="245">
                  <c:v>31199</c:v>
                </c:pt>
                <c:pt idx="246">
                  <c:v>31229</c:v>
                </c:pt>
                <c:pt idx="247">
                  <c:v>31260</c:v>
                </c:pt>
                <c:pt idx="248">
                  <c:v>31291</c:v>
                </c:pt>
                <c:pt idx="249">
                  <c:v>31321</c:v>
                </c:pt>
                <c:pt idx="250">
                  <c:v>31352</c:v>
                </c:pt>
                <c:pt idx="251">
                  <c:v>31382</c:v>
                </c:pt>
                <c:pt idx="252">
                  <c:v>31413</c:v>
                </c:pt>
                <c:pt idx="253">
                  <c:v>31444</c:v>
                </c:pt>
                <c:pt idx="254">
                  <c:v>31472</c:v>
                </c:pt>
                <c:pt idx="255">
                  <c:v>31503</c:v>
                </c:pt>
                <c:pt idx="256">
                  <c:v>31533</c:v>
                </c:pt>
                <c:pt idx="257">
                  <c:v>31564</c:v>
                </c:pt>
                <c:pt idx="258">
                  <c:v>31594</c:v>
                </c:pt>
                <c:pt idx="259">
                  <c:v>31625</c:v>
                </c:pt>
                <c:pt idx="260">
                  <c:v>31656</c:v>
                </c:pt>
                <c:pt idx="261">
                  <c:v>31686</c:v>
                </c:pt>
                <c:pt idx="262">
                  <c:v>31717</c:v>
                </c:pt>
                <c:pt idx="263">
                  <c:v>31747</c:v>
                </c:pt>
                <c:pt idx="264">
                  <c:v>31778</c:v>
                </c:pt>
                <c:pt idx="265">
                  <c:v>31809</c:v>
                </c:pt>
                <c:pt idx="266">
                  <c:v>31837</c:v>
                </c:pt>
                <c:pt idx="267">
                  <c:v>31868</c:v>
                </c:pt>
                <c:pt idx="268">
                  <c:v>31898</c:v>
                </c:pt>
                <c:pt idx="269">
                  <c:v>31929</c:v>
                </c:pt>
                <c:pt idx="270">
                  <c:v>31959</c:v>
                </c:pt>
                <c:pt idx="271">
                  <c:v>31990</c:v>
                </c:pt>
                <c:pt idx="272">
                  <c:v>32021</c:v>
                </c:pt>
                <c:pt idx="273">
                  <c:v>32051</c:v>
                </c:pt>
                <c:pt idx="274">
                  <c:v>32082</c:v>
                </c:pt>
                <c:pt idx="275">
                  <c:v>32112</c:v>
                </c:pt>
                <c:pt idx="276">
                  <c:v>32143</c:v>
                </c:pt>
                <c:pt idx="277">
                  <c:v>32174</c:v>
                </c:pt>
                <c:pt idx="278">
                  <c:v>32203</c:v>
                </c:pt>
                <c:pt idx="279">
                  <c:v>32234</c:v>
                </c:pt>
                <c:pt idx="280">
                  <c:v>32264</c:v>
                </c:pt>
                <c:pt idx="281">
                  <c:v>32295</c:v>
                </c:pt>
                <c:pt idx="282">
                  <c:v>32325</c:v>
                </c:pt>
                <c:pt idx="283">
                  <c:v>32356</c:v>
                </c:pt>
                <c:pt idx="284">
                  <c:v>32387</c:v>
                </c:pt>
                <c:pt idx="285">
                  <c:v>32417</c:v>
                </c:pt>
                <c:pt idx="286">
                  <c:v>32448</c:v>
                </c:pt>
                <c:pt idx="287">
                  <c:v>32478</c:v>
                </c:pt>
                <c:pt idx="288">
                  <c:v>32509</c:v>
                </c:pt>
                <c:pt idx="289">
                  <c:v>32540</c:v>
                </c:pt>
                <c:pt idx="290">
                  <c:v>32568</c:v>
                </c:pt>
                <c:pt idx="291">
                  <c:v>32599</c:v>
                </c:pt>
                <c:pt idx="292">
                  <c:v>32629</c:v>
                </c:pt>
                <c:pt idx="293">
                  <c:v>32660</c:v>
                </c:pt>
                <c:pt idx="294">
                  <c:v>32690</c:v>
                </c:pt>
                <c:pt idx="295">
                  <c:v>32721</c:v>
                </c:pt>
                <c:pt idx="296">
                  <c:v>32752</c:v>
                </c:pt>
                <c:pt idx="297">
                  <c:v>32782</c:v>
                </c:pt>
                <c:pt idx="298">
                  <c:v>32813</c:v>
                </c:pt>
                <c:pt idx="299">
                  <c:v>32843</c:v>
                </c:pt>
                <c:pt idx="300">
                  <c:v>32874</c:v>
                </c:pt>
                <c:pt idx="301">
                  <c:v>32905</c:v>
                </c:pt>
                <c:pt idx="302">
                  <c:v>32933</c:v>
                </c:pt>
                <c:pt idx="303">
                  <c:v>32964</c:v>
                </c:pt>
                <c:pt idx="304">
                  <c:v>32994</c:v>
                </c:pt>
                <c:pt idx="305">
                  <c:v>33025</c:v>
                </c:pt>
                <c:pt idx="306">
                  <c:v>33055</c:v>
                </c:pt>
                <c:pt idx="307">
                  <c:v>33086</c:v>
                </c:pt>
                <c:pt idx="308">
                  <c:v>33117</c:v>
                </c:pt>
                <c:pt idx="309">
                  <c:v>33147</c:v>
                </c:pt>
                <c:pt idx="310">
                  <c:v>33178</c:v>
                </c:pt>
                <c:pt idx="311">
                  <c:v>33208</c:v>
                </c:pt>
                <c:pt idx="312">
                  <c:v>33239</c:v>
                </c:pt>
                <c:pt idx="313">
                  <c:v>33270</c:v>
                </c:pt>
                <c:pt idx="314">
                  <c:v>33298</c:v>
                </c:pt>
                <c:pt idx="315">
                  <c:v>33329</c:v>
                </c:pt>
                <c:pt idx="316">
                  <c:v>33359</c:v>
                </c:pt>
                <c:pt idx="317">
                  <c:v>33390</c:v>
                </c:pt>
                <c:pt idx="318">
                  <c:v>33420</c:v>
                </c:pt>
                <c:pt idx="319">
                  <c:v>33451</c:v>
                </c:pt>
                <c:pt idx="320">
                  <c:v>33482</c:v>
                </c:pt>
                <c:pt idx="321">
                  <c:v>33512</c:v>
                </c:pt>
                <c:pt idx="322">
                  <c:v>33543</c:v>
                </c:pt>
                <c:pt idx="323">
                  <c:v>33573</c:v>
                </c:pt>
                <c:pt idx="324">
                  <c:v>33604</c:v>
                </c:pt>
                <c:pt idx="325">
                  <c:v>33635</c:v>
                </c:pt>
                <c:pt idx="326">
                  <c:v>33664</c:v>
                </c:pt>
                <c:pt idx="327">
                  <c:v>33695</c:v>
                </c:pt>
                <c:pt idx="328">
                  <c:v>33725</c:v>
                </c:pt>
                <c:pt idx="329">
                  <c:v>33756</c:v>
                </c:pt>
                <c:pt idx="330">
                  <c:v>33786</c:v>
                </c:pt>
                <c:pt idx="331">
                  <c:v>33817</c:v>
                </c:pt>
                <c:pt idx="332">
                  <c:v>33848</c:v>
                </c:pt>
                <c:pt idx="333">
                  <c:v>33878</c:v>
                </c:pt>
                <c:pt idx="334">
                  <c:v>33909</c:v>
                </c:pt>
                <c:pt idx="335">
                  <c:v>33939</c:v>
                </c:pt>
                <c:pt idx="336">
                  <c:v>33970</c:v>
                </c:pt>
                <c:pt idx="337">
                  <c:v>34001</c:v>
                </c:pt>
                <c:pt idx="338">
                  <c:v>34029</c:v>
                </c:pt>
                <c:pt idx="339">
                  <c:v>34060</c:v>
                </c:pt>
                <c:pt idx="340">
                  <c:v>34090</c:v>
                </c:pt>
                <c:pt idx="341">
                  <c:v>34121</c:v>
                </c:pt>
                <c:pt idx="342">
                  <c:v>34151</c:v>
                </c:pt>
                <c:pt idx="343">
                  <c:v>34182</c:v>
                </c:pt>
                <c:pt idx="344">
                  <c:v>34213</c:v>
                </c:pt>
                <c:pt idx="345">
                  <c:v>34243</c:v>
                </c:pt>
                <c:pt idx="346">
                  <c:v>34274</c:v>
                </c:pt>
                <c:pt idx="347">
                  <c:v>34304</c:v>
                </c:pt>
                <c:pt idx="348">
                  <c:v>34335</c:v>
                </c:pt>
                <c:pt idx="349">
                  <c:v>34366</c:v>
                </c:pt>
                <c:pt idx="350">
                  <c:v>34394</c:v>
                </c:pt>
                <c:pt idx="351">
                  <c:v>34425</c:v>
                </c:pt>
                <c:pt idx="352">
                  <c:v>34455</c:v>
                </c:pt>
                <c:pt idx="353">
                  <c:v>34486</c:v>
                </c:pt>
                <c:pt idx="354">
                  <c:v>34516</c:v>
                </c:pt>
                <c:pt idx="355">
                  <c:v>34547</c:v>
                </c:pt>
                <c:pt idx="356">
                  <c:v>34578</c:v>
                </c:pt>
                <c:pt idx="357">
                  <c:v>34608</c:v>
                </c:pt>
                <c:pt idx="358">
                  <c:v>34639</c:v>
                </c:pt>
                <c:pt idx="359">
                  <c:v>34669</c:v>
                </c:pt>
                <c:pt idx="360">
                  <c:v>34700</c:v>
                </c:pt>
                <c:pt idx="361">
                  <c:v>34731</c:v>
                </c:pt>
                <c:pt idx="362">
                  <c:v>34759</c:v>
                </c:pt>
                <c:pt idx="363">
                  <c:v>34790</c:v>
                </c:pt>
                <c:pt idx="364">
                  <c:v>34820</c:v>
                </c:pt>
                <c:pt idx="365">
                  <c:v>34851</c:v>
                </c:pt>
                <c:pt idx="366">
                  <c:v>34881</c:v>
                </c:pt>
                <c:pt idx="367">
                  <c:v>34912</c:v>
                </c:pt>
                <c:pt idx="368">
                  <c:v>34943</c:v>
                </c:pt>
                <c:pt idx="369">
                  <c:v>34973</c:v>
                </c:pt>
                <c:pt idx="370">
                  <c:v>35004</c:v>
                </c:pt>
                <c:pt idx="371">
                  <c:v>35034</c:v>
                </c:pt>
                <c:pt idx="372">
                  <c:v>35065</c:v>
                </c:pt>
                <c:pt idx="373">
                  <c:v>35096</c:v>
                </c:pt>
                <c:pt idx="374">
                  <c:v>35125</c:v>
                </c:pt>
                <c:pt idx="375">
                  <c:v>35156</c:v>
                </c:pt>
                <c:pt idx="376">
                  <c:v>35186</c:v>
                </c:pt>
                <c:pt idx="377">
                  <c:v>35217</c:v>
                </c:pt>
                <c:pt idx="378">
                  <c:v>35247</c:v>
                </c:pt>
                <c:pt idx="379">
                  <c:v>35278</c:v>
                </c:pt>
                <c:pt idx="380">
                  <c:v>35309</c:v>
                </c:pt>
                <c:pt idx="381">
                  <c:v>35339</c:v>
                </c:pt>
                <c:pt idx="382">
                  <c:v>35370</c:v>
                </c:pt>
                <c:pt idx="383">
                  <c:v>35400</c:v>
                </c:pt>
                <c:pt idx="384">
                  <c:v>35431</c:v>
                </c:pt>
                <c:pt idx="385">
                  <c:v>35462</c:v>
                </c:pt>
                <c:pt idx="386">
                  <c:v>35490</c:v>
                </c:pt>
                <c:pt idx="387">
                  <c:v>35521</c:v>
                </c:pt>
                <c:pt idx="388">
                  <c:v>35551</c:v>
                </c:pt>
                <c:pt idx="389">
                  <c:v>35582</c:v>
                </c:pt>
                <c:pt idx="390">
                  <c:v>35612</c:v>
                </c:pt>
                <c:pt idx="391">
                  <c:v>35643</c:v>
                </c:pt>
                <c:pt idx="392">
                  <c:v>35674</c:v>
                </c:pt>
                <c:pt idx="393">
                  <c:v>35704</c:v>
                </c:pt>
                <c:pt idx="394">
                  <c:v>35735</c:v>
                </c:pt>
                <c:pt idx="395">
                  <c:v>35765</c:v>
                </c:pt>
                <c:pt idx="396">
                  <c:v>35796</c:v>
                </c:pt>
                <c:pt idx="397">
                  <c:v>35827</c:v>
                </c:pt>
                <c:pt idx="398">
                  <c:v>35855</c:v>
                </c:pt>
                <c:pt idx="399">
                  <c:v>35886</c:v>
                </c:pt>
                <c:pt idx="400">
                  <c:v>35916</c:v>
                </c:pt>
                <c:pt idx="401">
                  <c:v>35947</c:v>
                </c:pt>
                <c:pt idx="402">
                  <c:v>35977</c:v>
                </c:pt>
                <c:pt idx="403">
                  <c:v>36008</c:v>
                </c:pt>
                <c:pt idx="404">
                  <c:v>36039</c:v>
                </c:pt>
                <c:pt idx="405">
                  <c:v>36069</c:v>
                </c:pt>
                <c:pt idx="406">
                  <c:v>36100</c:v>
                </c:pt>
                <c:pt idx="407">
                  <c:v>36130</c:v>
                </c:pt>
                <c:pt idx="408">
                  <c:v>36161</c:v>
                </c:pt>
                <c:pt idx="409">
                  <c:v>36192</c:v>
                </c:pt>
                <c:pt idx="410">
                  <c:v>36220</c:v>
                </c:pt>
                <c:pt idx="411">
                  <c:v>36251</c:v>
                </c:pt>
                <c:pt idx="412">
                  <c:v>36281</c:v>
                </c:pt>
                <c:pt idx="413">
                  <c:v>36312</c:v>
                </c:pt>
                <c:pt idx="414">
                  <c:v>36342</c:v>
                </c:pt>
                <c:pt idx="415">
                  <c:v>36373</c:v>
                </c:pt>
                <c:pt idx="416">
                  <c:v>36404</c:v>
                </c:pt>
                <c:pt idx="417">
                  <c:v>36434</c:v>
                </c:pt>
                <c:pt idx="418">
                  <c:v>36465</c:v>
                </c:pt>
                <c:pt idx="419">
                  <c:v>36495</c:v>
                </c:pt>
                <c:pt idx="420">
                  <c:v>36526</c:v>
                </c:pt>
                <c:pt idx="421">
                  <c:v>36557</c:v>
                </c:pt>
                <c:pt idx="422">
                  <c:v>36586</c:v>
                </c:pt>
                <c:pt idx="423">
                  <c:v>36617</c:v>
                </c:pt>
                <c:pt idx="424">
                  <c:v>36647</c:v>
                </c:pt>
                <c:pt idx="425">
                  <c:v>36678</c:v>
                </c:pt>
                <c:pt idx="426">
                  <c:v>36708</c:v>
                </c:pt>
                <c:pt idx="427">
                  <c:v>36739</c:v>
                </c:pt>
                <c:pt idx="428">
                  <c:v>36770</c:v>
                </c:pt>
                <c:pt idx="429">
                  <c:v>36800</c:v>
                </c:pt>
                <c:pt idx="430">
                  <c:v>36831</c:v>
                </c:pt>
                <c:pt idx="431">
                  <c:v>36861</c:v>
                </c:pt>
                <c:pt idx="432">
                  <c:v>36892</c:v>
                </c:pt>
                <c:pt idx="433">
                  <c:v>36923</c:v>
                </c:pt>
                <c:pt idx="434">
                  <c:v>36951</c:v>
                </c:pt>
                <c:pt idx="435">
                  <c:v>36982</c:v>
                </c:pt>
                <c:pt idx="436">
                  <c:v>37012</c:v>
                </c:pt>
                <c:pt idx="437">
                  <c:v>37043</c:v>
                </c:pt>
                <c:pt idx="438">
                  <c:v>37073</c:v>
                </c:pt>
                <c:pt idx="439">
                  <c:v>37104</c:v>
                </c:pt>
                <c:pt idx="440">
                  <c:v>37135</c:v>
                </c:pt>
                <c:pt idx="441">
                  <c:v>37165</c:v>
                </c:pt>
                <c:pt idx="442">
                  <c:v>37196</c:v>
                </c:pt>
                <c:pt idx="443">
                  <c:v>37226</c:v>
                </c:pt>
                <c:pt idx="444">
                  <c:v>37257</c:v>
                </c:pt>
                <c:pt idx="445">
                  <c:v>37288</c:v>
                </c:pt>
                <c:pt idx="446">
                  <c:v>37316</c:v>
                </c:pt>
                <c:pt idx="447">
                  <c:v>37347</c:v>
                </c:pt>
                <c:pt idx="448">
                  <c:v>37377</c:v>
                </c:pt>
                <c:pt idx="449">
                  <c:v>37408</c:v>
                </c:pt>
                <c:pt idx="450">
                  <c:v>37438</c:v>
                </c:pt>
                <c:pt idx="451">
                  <c:v>37469</c:v>
                </c:pt>
                <c:pt idx="452">
                  <c:v>37500</c:v>
                </c:pt>
                <c:pt idx="453">
                  <c:v>37530</c:v>
                </c:pt>
                <c:pt idx="454">
                  <c:v>37561</c:v>
                </c:pt>
                <c:pt idx="455">
                  <c:v>37591</c:v>
                </c:pt>
                <c:pt idx="456">
                  <c:v>37622</c:v>
                </c:pt>
                <c:pt idx="457">
                  <c:v>37653</c:v>
                </c:pt>
                <c:pt idx="458">
                  <c:v>37681</c:v>
                </c:pt>
                <c:pt idx="459">
                  <c:v>37712</c:v>
                </c:pt>
                <c:pt idx="460">
                  <c:v>37742</c:v>
                </c:pt>
                <c:pt idx="461">
                  <c:v>37773</c:v>
                </c:pt>
                <c:pt idx="462">
                  <c:v>37803</c:v>
                </c:pt>
                <c:pt idx="463">
                  <c:v>37834</c:v>
                </c:pt>
                <c:pt idx="464">
                  <c:v>37865</c:v>
                </c:pt>
                <c:pt idx="465">
                  <c:v>37895</c:v>
                </c:pt>
                <c:pt idx="466">
                  <c:v>37926</c:v>
                </c:pt>
                <c:pt idx="467">
                  <c:v>37956</c:v>
                </c:pt>
                <c:pt idx="468">
                  <c:v>37987</c:v>
                </c:pt>
                <c:pt idx="469">
                  <c:v>38018</c:v>
                </c:pt>
                <c:pt idx="470">
                  <c:v>38047</c:v>
                </c:pt>
                <c:pt idx="471">
                  <c:v>38078</c:v>
                </c:pt>
                <c:pt idx="472">
                  <c:v>38108</c:v>
                </c:pt>
                <c:pt idx="473">
                  <c:v>38139</c:v>
                </c:pt>
                <c:pt idx="474">
                  <c:v>38169</c:v>
                </c:pt>
                <c:pt idx="475">
                  <c:v>38200</c:v>
                </c:pt>
                <c:pt idx="476">
                  <c:v>38231</c:v>
                </c:pt>
                <c:pt idx="477">
                  <c:v>38261</c:v>
                </c:pt>
                <c:pt idx="478">
                  <c:v>38292</c:v>
                </c:pt>
                <c:pt idx="479">
                  <c:v>38322</c:v>
                </c:pt>
                <c:pt idx="480">
                  <c:v>38353</c:v>
                </c:pt>
                <c:pt idx="481">
                  <c:v>38384</c:v>
                </c:pt>
                <c:pt idx="482">
                  <c:v>38412</c:v>
                </c:pt>
                <c:pt idx="483">
                  <c:v>38443</c:v>
                </c:pt>
                <c:pt idx="484">
                  <c:v>38473</c:v>
                </c:pt>
                <c:pt idx="485">
                  <c:v>38504</c:v>
                </c:pt>
                <c:pt idx="486">
                  <c:v>38534</c:v>
                </c:pt>
                <c:pt idx="487">
                  <c:v>38565</c:v>
                </c:pt>
                <c:pt idx="488">
                  <c:v>38596</c:v>
                </c:pt>
                <c:pt idx="489">
                  <c:v>38626</c:v>
                </c:pt>
                <c:pt idx="490">
                  <c:v>38657</c:v>
                </c:pt>
                <c:pt idx="491">
                  <c:v>38687</c:v>
                </c:pt>
                <c:pt idx="492">
                  <c:v>38718</c:v>
                </c:pt>
                <c:pt idx="493">
                  <c:v>38749</c:v>
                </c:pt>
                <c:pt idx="494">
                  <c:v>38777</c:v>
                </c:pt>
                <c:pt idx="495">
                  <c:v>38808</c:v>
                </c:pt>
                <c:pt idx="496">
                  <c:v>38838</c:v>
                </c:pt>
                <c:pt idx="497">
                  <c:v>38869</c:v>
                </c:pt>
                <c:pt idx="498">
                  <c:v>38899</c:v>
                </c:pt>
                <c:pt idx="499">
                  <c:v>38930</c:v>
                </c:pt>
                <c:pt idx="500">
                  <c:v>38961</c:v>
                </c:pt>
                <c:pt idx="501">
                  <c:v>38991</c:v>
                </c:pt>
                <c:pt idx="502">
                  <c:v>39022</c:v>
                </c:pt>
                <c:pt idx="503">
                  <c:v>39052</c:v>
                </c:pt>
                <c:pt idx="504">
                  <c:v>39083</c:v>
                </c:pt>
                <c:pt idx="505">
                  <c:v>39114</c:v>
                </c:pt>
                <c:pt idx="506">
                  <c:v>39142</c:v>
                </c:pt>
                <c:pt idx="507">
                  <c:v>39173</c:v>
                </c:pt>
                <c:pt idx="508">
                  <c:v>39203</c:v>
                </c:pt>
                <c:pt idx="509">
                  <c:v>39234</c:v>
                </c:pt>
                <c:pt idx="510">
                  <c:v>39264</c:v>
                </c:pt>
                <c:pt idx="511">
                  <c:v>39295</c:v>
                </c:pt>
                <c:pt idx="512">
                  <c:v>39326</c:v>
                </c:pt>
                <c:pt idx="513">
                  <c:v>39356</c:v>
                </c:pt>
                <c:pt idx="514">
                  <c:v>39387</c:v>
                </c:pt>
                <c:pt idx="515">
                  <c:v>39417</c:v>
                </c:pt>
                <c:pt idx="516">
                  <c:v>39448</c:v>
                </c:pt>
                <c:pt idx="517">
                  <c:v>39479</c:v>
                </c:pt>
                <c:pt idx="518">
                  <c:v>39508</c:v>
                </c:pt>
                <c:pt idx="519">
                  <c:v>39539</c:v>
                </c:pt>
                <c:pt idx="520">
                  <c:v>39569</c:v>
                </c:pt>
                <c:pt idx="521">
                  <c:v>39600</c:v>
                </c:pt>
                <c:pt idx="522">
                  <c:v>39630</c:v>
                </c:pt>
                <c:pt idx="523">
                  <c:v>39661</c:v>
                </c:pt>
                <c:pt idx="524">
                  <c:v>39692</c:v>
                </c:pt>
                <c:pt idx="525">
                  <c:v>39722</c:v>
                </c:pt>
                <c:pt idx="526">
                  <c:v>39753</c:v>
                </c:pt>
                <c:pt idx="527">
                  <c:v>39783</c:v>
                </c:pt>
                <c:pt idx="528">
                  <c:v>39814</c:v>
                </c:pt>
                <c:pt idx="529">
                  <c:v>39845</c:v>
                </c:pt>
                <c:pt idx="530">
                  <c:v>39873</c:v>
                </c:pt>
                <c:pt idx="531">
                  <c:v>39904</c:v>
                </c:pt>
                <c:pt idx="532">
                  <c:v>39934</c:v>
                </c:pt>
                <c:pt idx="533">
                  <c:v>39965</c:v>
                </c:pt>
                <c:pt idx="534">
                  <c:v>39995</c:v>
                </c:pt>
                <c:pt idx="535">
                  <c:v>40026</c:v>
                </c:pt>
                <c:pt idx="536">
                  <c:v>40057</c:v>
                </c:pt>
                <c:pt idx="537">
                  <c:v>40087</c:v>
                </c:pt>
                <c:pt idx="538">
                  <c:v>40118</c:v>
                </c:pt>
                <c:pt idx="539">
                  <c:v>40148</c:v>
                </c:pt>
                <c:pt idx="540">
                  <c:v>40179</c:v>
                </c:pt>
                <c:pt idx="541">
                  <c:v>40210</c:v>
                </c:pt>
                <c:pt idx="542">
                  <c:v>40238</c:v>
                </c:pt>
                <c:pt idx="543">
                  <c:v>40269</c:v>
                </c:pt>
                <c:pt idx="544">
                  <c:v>40299</c:v>
                </c:pt>
                <c:pt idx="545">
                  <c:v>40330</c:v>
                </c:pt>
                <c:pt idx="546">
                  <c:v>40360</c:v>
                </c:pt>
                <c:pt idx="547">
                  <c:v>40391</c:v>
                </c:pt>
                <c:pt idx="548">
                  <c:v>40422</c:v>
                </c:pt>
                <c:pt idx="549">
                  <c:v>40452</c:v>
                </c:pt>
                <c:pt idx="550">
                  <c:v>40483</c:v>
                </c:pt>
                <c:pt idx="551">
                  <c:v>40513</c:v>
                </c:pt>
                <c:pt idx="552">
                  <c:v>40544</c:v>
                </c:pt>
                <c:pt idx="553">
                  <c:v>40575</c:v>
                </c:pt>
                <c:pt idx="554">
                  <c:v>40603</c:v>
                </c:pt>
                <c:pt idx="555">
                  <c:v>40634</c:v>
                </c:pt>
                <c:pt idx="556">
                  <c:v>40664</c:v>
                </c:pt>
                <c:pt idx="557">
                  <c:v>40695</c:v>
                </c:pt>
                <c:pt idx="558">
                  <c:v>40725</c:v>
                </c:pt>
                <c:pt idx="559">
                  <c:v>40756</c:v>
                </c:pt>
                <c:pt idx="560">
                  <c:v>40787</c:v>
                </c:pt>
                <c:pt idx="561">
                  <c:v>40817</c:v>
                </c:pt>
                <c:pt idx="562">
                  <c:v>40848</c:v>
                </c:pt>
                <c:pt idx="563">
                  <c:v>40878</c:v>
                </c:pt>
                <c:pt idx="564">
                  <c:v>40909</c:v>
                </c:pt>
                <c:pt idx="565">
                  <c:v>40940</c:v>
                </c:pt>
                <c:pt idx="566">
                  <c:v>40969</c:v>
                </c:pt>
                <c:pt idx="567">
                  <c:v>41000</c:v>
                </c:pt>
                <c:pt idx="568">
                  <c:v>41030</c:v>
                </c:pt>
                <c:pt idx="569">
                  <c:v>41061</c:v>
                </c:pt>
                <c:pt idx="570">
                  <c:v>41091</c:v>
                </c:pt>
                <c:pt idx="571">
                  <c:v>41122</c:v>
                </c:pt>
                <c:pt idx="572">
                  <c:v>41153</c:v>
                </c:pt>
                <c:pt idx="573">
                  <c:v>41183</c:v>
                </c:pt>
                <c:pt idx="574">
                  <c:v>41214</c:v>
                </c:pt>
                <c:pt idx="575">
                  <c:v>41244</c:v>
                </c:pt>
                <c:pt idx="576">
                  <c:v>41275</c:v>
                </c:pt>
                <c:pt idx="577">
                  <c:v>41306</c:v>
                </c:pt>
                <c:pt idx="578">
                  <c:v>41334</c:v>
                </c:pt>
                <c:pt idx="579">
                  <c:v>41365</c:v>
                </c:pt>
                <c:pt idx="580">
                  <c:v>41395</c:v>
                </c:pt>
                <c:pt idx="581">
                  <c:v>41426</c:v>
                </c:pt>
                <c:pt idx="582">
                  <c:v>41456</c:v>
                </c:pt>
                <c:pt idx="583">
                  <c:v>41487</c:v>
                </c:pt>
                <c:pt idx="584">
                  <c:v>41518</c:v>
                </c:pt>
                <c:pt idx="585">
                  <c:v>41548</c:v>
                </c:pt>
                <c:pt idx="586">
                  <c:v>41579</c:v>
                </c:pt>
                <c:pt idx="587">
                  <c:v>41609</c:v>
                </c:pt>
                <c:pt idx="588">
                  <c:v>41640</c:v>
                </c:pt>
                <c:pt idx="589">
                  <c:v>41671</c:v>
                </c:pt>
                <c:pt idx="590">
                  <c:v>41699</c:v>
                </c:pt>
                <c:pt idx="591">
                  <c:v>41730</c:v>
                </c:pt>
                <c:pt idx="592">
                  <c:v>41760</c:v>
                </c:pt>
                <c:pt idx="593">
                  <c:v>41791</c:v>
                </c:pt>
                <c:pt idx="594">
                  <c:v>41821</c:v>
                </c:pt>
                <c:pt idx="595">
                  <c:v>41852</c:v>
                </c:pt>
                <c:pt idx="596">
                  <c:v>41883</c:v>
                </c:pt>
                <c:pt idx="597">
                  <c:v>41913</c:v>
                </c:pt>
                <c:pt idx="598">
                  <c:v>41944</c:v>
                </c:pt>
                <c:pt idx="599">
                  <c:v>41974</c:v>
                </c:pt>
                <c:pt idx="600">
                  <c:v>42005</c:v>
                </c:pt>
                <c:pt idx="601">
                  <c:v>42036</c:v>
                </c:pt>
                <c:pt idx="602">
                  <c:v>42064</c:v>
                </c:pt>
                <c:pt idx="603">
                  <c:v>42095</c:v>
                </c:pt>
                <c:pt idx="604">
                  <c:v>42125</c:v>
                </c:pt>
                <c:pt idx="605">
                  <c:v>42156</c:v>
                </c:pt>
                <c:pt idx="606">
                  <c:v>42186</c:v>
                </c:pt>
                <c:pt idx="607">
                  <c:v>42217</c:v>
                </c:pt>
                <c:pt idx="608">
                  <c:v>42248</c:v>
                </c:pt>
                <c:pt idx="609">
                  <c:v>42278</c:v>
                </c:pt>
                <c:pt idx="610">
                  <c:v>42309</c:v>
                </c:pt>
                <c:pt idx="611">
                  <c:v>42339</c:v>
                </c:pt>
                <c:pt idx="612">
                  <c:v>42370</c:v>
                </c:pt>
                <c:pt idx="613">
                  <c:v>42401</c:v>
                </c:pt>
                <c:pt idx="614">
                  <c:v>42430</c:v>
                </c:pt>
                <c:pt idx="615">
                  <c:v>42461</c:v>
                </c:pt>
                <c:pt idx="616">
                  <c:v>42491</c:v>
                </c:pt>
                <c:pt idx="617">
                  <c:v>42522</c:v>
                </c:pt>
                <c:pt idx="618">
                  <c:v>42552</c:v>
                </c:pt>
                <c:pt idx="619">
                  <c:v>42583</c:v>
                </c:pt>
                <c:pt idx="620">
                  <c:v>42614</c:v>
                </c:pt>
                <c:pt idx="621">
                  <c:v>42644</c:v>
                </c:pt>
                <c:pt idx="622">
                  <c:v>42675</c:v>
                </c:pt>
                <c:pt idx="623">
                  <c:v>42705</c:v>
                </c:pt>
              </c:numCache>
            </c:numRef>
          </c:cat>
          <c:val>
            <c:numRef>
              <c:f>DataMonthly!$C$2:$C$625</c:f>
              <c:numCache>
                <c:formatCode>General</c:formatCode>
                <c:ptCount val="624"/>
                <c:pt idx="0">
                  <c:v>1.5576323987538832</c:v>
                </c:pt>
                <c:pt idx="1">
                  <c:v>1.5576323987538832</c:v>
                </c:pt>
                <c:pt idx="2">
                  <c:v>1.2422360248447228</c:v>
                </c:pt>
                <c:pt idx="3">
                  <c:v>1.552795031055898</c:v>
                </c:pt>
                <c:pt idx="4">
                  <c:v>1.552795031055898</c:v>
                </c:pt>
                <c:pt idx="5">
                  <c:v>1.2383900928792713</c:v>
                </c:pt>
                <c:pt idx="6">
                  <c:v>1.2383900928792713</c:v>
                </c:pt>
                <c:pt idx="7">
                  <c:v>1.552795031055898</c:v>
                </c:pt>
                <c:pt idx="8">
                  <c:v>1.5479876160990669</c:v>
                </c:pt>
                <c:pt idx="9">
                  <c:v>1.5432098765432167</c:v>
                </c:pt>
                <c:pt idx="10">
                  <c:v>1.2307692307692353</c:v>
                </c:pt>
                <c:pt idx="11">
                  <c:v>1.538461538461533</c:v>
                </c:pt>
                <c:pt idx="12">
                  <c:v>0.92024539877300082</c:v>
                </c:pt>
                <c:pt idx="13">
                  <c:v>1.2269938650306678</c:v>
                </c:pt>
                <c:pt idx="14">
                  <c:v>1.5337423312883347</c:v>
                </c:pt>
                <c:pt idx="15">
                  <c:v>1.8348623853210899</c:v>
                </c:pt>
                <c:pt idx="16">
                  <c:v>2.1406727828745975</c:v>
                </c:pt>
                <c:pt idx="17">
                  <c:v>2.4464831804281273</c:v>
                </c:pt>
                <c:pt idx="18">
                  <c:v>2.7522935779816571</c:v>
                </c:pt>
                <c:pt idx="19">
                  <c:v>3.0581039755351647</c:v>
                </c:pt>
                <c:pt idx="20">
                  <c:v>3.0487804878048808</c:v>
                </c:pt>
                <c:pt idx="21">
                  <c:v>3.3434650455927084</c:v>
                </c:pt>
                <c:pt idx="22">
                  <c:v>3.6474164133738718</c:v>
                </c:pt>
                <c:pt idx="23">
                  <c:v>3.3333333333333437</c:v>
                </c:pt>
                <c:pt idx="24">
                  <c:v>3.6474164133738718</c:v>
                </c:pt>
                <c:pt idx="25">
                  <c:v>3.6363636363636376</c:v>
                </c:pt>
                <c:pt idx="26">
                  <c:v>3.6253776435045237</c:v>
                </c:pt>
                <c:pt idx="27">
                  <c:v>3.3033033033033066</c:v>
                </c:pt>
                <c:pt idx="28">
                  <c:v>3.2934131736527039</c:v>
                </c:pt>
                <c:pt idx="29">
                  <c:v>3.2835820895522394</c:v>
                </c:pt>
                <c:pt idx="30">
                  <c:v>3.2738095238095344</c:v>
                </c:pt>
                <c:pt idx="31">
                  <c:v>3.2640949554896048</c:v>
                </c:pt>
                <c:pt idx="32">
                  <c:v>3.5502958579881838</c:v>
                </c:pt>
                <c:pt idx="33">
                  <c:v>3.529411764705892</c:v>
                </c:pt>
                <c:pt idx="34">
                  <c:v>3.5190615835777095</c:v>
                </c:pt>
                <c:pt idx="35">
                  <c:v>3.8123167155425186</c:v>
                </c:pt>
                <c:pt idx="36">
                  <c:v>4.1055718475073277</c:v>
                </c:pt>
                <c:pt idx="37">
                  <c:v>4.0935672514619936</c:v>
                </c:pt>
                <c:pt idx="38">
                  <c:v>4.3731778425655898</c:v>
                </c:pt>
                <c:pt idx="39">
                  <c:v>4.3604651162790775</c:v>
                </c:pt>
                <c:pt idx="40">
                  <c:v>4.3478260869565188</c:v>
                </c:pt>
                <c:pt idx="41">
                  <c:v>4.6242774566473965</c:v>
                </c:pt>
                <c:pt idx="42">
                  <c:v>4.8991354466858761</c:v>
                </c:pt>
                <c:pt idx="43">
                  <c:v>4.8850574712643757</c:v>
                </c:pt>
                <c:pt idx="44">
                  <c:v>4.857142857142871</c:v>
                </c:pt>
                <c:pt idx="45">
                  <c:v>4.8295454545454364</c:v>
                </c:pt>
                <c:pt idx="46">
                  <c:v>5.0991501416430829</c:v>
                </c:pt>
                <c:pt idx="47">
                  <c:v>5.0847457627118731</c:v>
                </c:pt>
                <c:pt idx="48">
                  <c:v>5.0704225352112609</c:v>
                </c:pt>
                <c:pt idx="49">
                  <c:v>5.3370786516853785</c:v>
                </c:pt>
                <c:pt idx="50">
                  <c:v>5.5865921787709549</c:v>
                </c:pt>
                <c:pt idx="51">
                  <c:v>6.1281337047353945</c:v>
                </c:pt>
                <c:pt idx="52">
                  <c:v>6.1111111111111116</c:v>
                </c:pt>
                <c:pt idx="53">
                  <c:v>5.8011049723756702</c:v>
                </c:pt>
                <c:pt idx="54">
                  <c:v>5.7692307692307709</c:v>
                </c:pt>
                <c:pt idx="55">
                  <c:v>5.7534246575342562</c:v>
                </c:pt>
                <c:pt idx="56">
                  <c:v>5.9945504087193235</c:v>
                </c:pt>
                <c:pt idx="57">
                  <c:v>5.9620596205962162</c:v>
                </c:pt>
                <c:pt idx="58">
                  <c:v>5.9299191374662996</c:v>
                </c:pt>
                <c:pt idx="59">
                  <c:v>6.1827956989247257</c:v>
                </c:pt>
                <c:pt idx="60">
                  <c:v>6.1662198391420953</c:v>
                </c:pt>
                <c:pt idx="61">
                  <c:v>6.133333333333324</c:v>
                </c:pt>
                <c:pt idx="62">
                  <c:v>6.0846560846560926</c:v>
                </c:pt>
                <c:pt idx="63">
                  <c:v>5.7742782152230943</c:v>
                </c:pt>
                <c:pt idx="64">
                  <c:v>6.0209424083769614</c:v>
                </c:pt>
                <c:pt idx="65">
                  <c:v>6.5274151436031325</c:v>
                </c:pt>
                <c:pt idx="66">
                  <c:v>6.2337662337662358</c:v>
                </c:pt>
                <c:pt idx="67">
                  <c:v>6.2176165803108807</c:v>
                </c:pt>
                <c:pt idx="68">
                  <c:v>6.1696658097686319</c:v>
                </c:pt>
                <c:pt idx="69">
                  <c:v>6.3938618925831303</c:v>
                </c:pt>
                <c:pt idx="70">
                  <c:v>6.61577608142494</c:v>
                </c:pt>
                <c:pt idx="71">
                  <c:v>6.5822784810126711</c:v>
                </c:pt>
                <c:pt idx="72">
                  <c:v>6.3131313131313149</c:v>
                </c:pt>
                <c:pt idx="73">
                  <c:v>5.7788944723618174</c:v>
                </c:pt>
                <c:pt idx="74">
                  <c:v>5.2369077306733125</c:v>
                </c:pt>
                <c:pt idx="75">
                  <c:v>4.9627791563275458</c:v>
                </c:pt>
                <c:pt idx="76">
                  <c:v>5.1851851851851816</c:v>
                </c:pt>
                <c:pt idx="77">
                  <c:v>4.9019607843137303</c:v>
                </c:pt>
                <c:pt idx="78">
                  <c:v>4.8899755501222497</c:v>
                </c:pt>
                <c:pt idx="79">
                  <c:v>4.6341463414634188</c:v>
                </c:pt>
                <c:pt idx="80">
                  <c:v>4.3583535108958849</c:v>
                </c:pt>
                <c:pt idx="81">
                  <c:v>3.8461538461538547</c:v>
                </c:pt>
                <c:pt idx="82">
                  <c:v>3.3412887828162319</c:v>
                </c:pt>
                <c:pt idx="83">
                  <c:v>3.0878859857482066</c:v>
                </c:pt>
                <c:pt idx="84">
                  <c:v>3.0878859857482066</c:v>
                </c:pt>
                <c:pt idx="85">
                  <c:v>3.3254156769596088</c:v>
                </c:pt>
                <c:pt idx="86">
                  <c:v>3.3175355450236976</c:v>
                </c:pt>
                <c:pt idx="87">
                  <c:v>3.3096926713948038</c:v>
                </c:pt>
                <c:pt idx="88">
                  <c:v>3.0516431924882514</c:v>
                </c:pt>
                <c:pt idx="89">
                  <c:v>2.8037383177570208</c:v>
                </c:pt>
                <c:pt idx="90">
                  <c:v>2.7972027972028135</c:v>
                </c:pt>
                <c:pt idx="91">
                  <c:v>3.2634032634032639</c:v>
                </c:pt>
                <c:pt idx="92">
                  <c:v>2.7842227378190199</c:v>
                </c:pt>
                <c:pt idx="93">
                  <c:v>3.009259259259256</c:v>
                </c:pt>
                <c:pt idx="94">
                  <c:v>3.0023094688221841</c:v>
                </c:pt>
                <c:pt idx="95">
                  <c:v>2.9953917050691281</c:v>
                </c:pt>
                <c:pt idx="96">
                  <c:v>2.7649769585253559</c:v>
                </c:pt>
                <c:pt idx="97">
                  <c:v>2.7586206896551779</c:v>
                </c:pt>
                <c:pt idx="98">
                  <c:v>2.9816513761467878</c:v>
                </c:pt>
                <c:pt idx="99">
                  <c:v>3.203661327231111</c:v>
                </c:pt>
                <c:pt idx="100">
                  <c:v>3.1890660592255093</c:v>
                </c:pt>
                <c:pt idx="101">
                  <c:v>3.1818181818181746</c:v>
                </c:pt>
                <c:pt idx="102">
                  <c:v>3.1746031746031633</c:v>
                </c:pt>
                <c:pt idx="103">
                  <c:v>3.1602708803611934</c:v>
                </c:pt>
                <c:pt idx="104">
                  <c:v>3.8374717832957206</c:v>
                </c:pt>
                <c:pt idx="105">
                  <c:v>4.2696629213483162</c:v>
                </c:pt>
                <c:pt idx="106">
                  <c:v>4.4843049327354167</c:v>
                </c:pt>
                <c:pt idx="107">
                  <c:v>4.6979865771811902</c:v>
                </c:pt>
                <c:pt idx="108">
                  <c:v>4.9327354260089606</c:v>
                </c:pt>
                <c:pt idx="109">
                  <c:v>5.3691275167785157</c:v>
                </c:pt>
                <c:pt idx="110">
                  <c:v>5.7906458797327476</c:v>
                </c:pt>
                <c:pt idx="111">
                  <c:v>6.208425720620836</c:v>
                </c:pt>
                <c:pt idx="112">
                  <c:v>6.8432671081677832</c:v>
                </c:pt>
                <c:pt idx="113">
                  <c:v>7.9295154185021977</c:v>
                </c:pt>
                <c:pt idx="114">
                  <c:v>8.7912087912087813</c:v>
                </c:pt>
                <c:pt idx="115">
                  <c:v>9.6280087527352176</c:v>
                </c:pt>
                <c:pt idx="116">
                  <c:v>10.217391304347823</c:v>
                </c:pt>
                <c:pt idx="117">
                  <c:v>10.56034482758621</c:v>
                </c:pt>
                <c:pt idx="118">
                  <c:v>11.158798283261785</c:v>
                </c:pt>
                <c:pt idx="119">
                  <c:v>11.111111111111116</c:v>
                </c:pt>
                <c:pt idx="120">
                  <c:v>11.538461538461542</c:v>
                </c:pt>
                <c:pt idx="121">
                  <c:v>11.677282377919319</c:v>
                </c:pt>
                <c:pt idx="122">
                  <c:v>11.368421052631582</c:v>
                </c:pt>
                <c:pt idx="123">
                  <c:v>11.273486430062629</c:v>
                </c:pt>
                <c:pt idx="124">
                  <c:v>10.537190082644621</c:v>
                </c:pt>
                <c:pt idx="125">
                  <c:v>9.5918367346938815</c:v>
                </c:pt>
                <c:pt idx="126">
                  <c:v>9.0909090909090828</c:v>
                </c:pt>
                <c:pt idx="127">
                  <c:v>8.1836327345309314</c:v>
                </c:pt>
                <c:pt idx="128">
                  <c:v>7.6923076923076872</c:v>
                </c:pt>
                <c:pt idx="129">
                  <c:v>7.0175438596491224</c:v>
                </c:pt>
                <c:pt idx="130">
                  <c:v>6.7567567567567544</c:v>
                </c:pt>
                <c:pt idx="131">
                  <c:v>6.7307692307692291</c:v>
                </c:pt>
                <c:pt idx="132">
                  <c:v>6.7049808429118674</c:v>
                </c:pt>
                <c:pt idx="133">
                  <c:v>6.4638783269961975</c:v>
                </c:pt>
                <c:pt idx="134">
                  <c:v>6.6162570888468775</c:v>
                </c:pt>
                <c:pt idx="135">
                  <c:v>6.3789868667917471</c:v>
                </c:pt>
                <c:pt idx="136">
                  <c:v>6.5420560747663448</c:v>
                </c:pt>
                <c:pt idx="137">
                  <c:v>6.5176908752327734</c:v>
                </c:pt>
                <c:pt idx="138">
                  <c:v>6.6666666666666652</c:v>
                </c:pt>
                <c:pt idx="139">
                  <c:v>6.8265682656826421</c:v>
                </c:pt>
                <c:pt idx="140">
                  <c:v>6.7765567765567747</c:v>
                </c:pt>
                <c:pt idx="141">
                  <c:v>6.7395264116575593</c:v>
                </c:pt>
                <c:pt idx="142">
                  <c:v>6.509945750452073</c:v>
                </c:pt>
                <c:pt idx="143">
                  <c:v>6.1261261261261302</c:v>
                </c:pt>
                <c:pt idx="144">
                  <c:v>6.2836624775583383</c:v>
                </c:pt>
                <c:pt idx="145">
                  <c:v>6.25</c:v>
                </c:pt>
                <c:pt idx="146">
                  <c:v>6.2056737588652489</c:v>
                </c:pt>
                <c:pt idx="147">
                  <c:v>6.3492063492063489</c:v>
                </c:pt>
                <c:pt idx="148">
                  <c:v>6.315789473684208</c:v>
                </c:pt>
                <c:pt idx="149">
                  <c:v>6.643356643356646</c:v>
                </c:pt>
                <c:pt idx="150">
                  <c:v>6.25</c:v>
                </c:pt>
                <c:pt idx="151">
                  <c:v>6.2176165803108807</c:v>
                </c:pt>
                <c:pt idx="152">
                  <c:v>6.1749571183533414</c:v>
                </c:pt>
                <c:pt idx="153">
                  <c:v>5.9726962457337773</c:v>
                </c:pt>
                <c:pt idx="154">
                  <c:v>5.9422750424448223</c:v>
                </c:pt>
                <c:pt idx="155">
                  <c:v>6.4516129032258229</c:v>
                </c:pt>
                <c:pt idx="156">
                  <c:v>6.4189189189189033</c:v>
                </c:pt>
                <c:pt idx="157">
                  <c:v>6.2184873949579833</c:v>
                </c:pt>
                <c:pt idx="158">
                  <c:v>6.3439065108514159</c:v>
                </c:pt>
                <c:pt idx="159">
                  <c:v>6.4676616915422924</c:v>
                </c:pt>
                <c:pt idx="160">
                  <c:v>6.7656765676567643</c:v>
                </c:pt>
                <c:pt idx="161">
                  <c:v>7.0491803278688536</c:v>
                </c:pt>
                <c:pt idx="162">
                  <c:v>7.3529411764705843</c:v>
                </c:pt>
                <c:pt idx="163">
                  <c:v>7.4796747967479593</c:v>
                </c:pt>
                <c:pt idx="164">
                  <c:v>7.9159935379644608</c:v>
                </c:pt>
                <c:pt idx="165">
                  <c:v>8.3735909822866272</c:v>
                </c:pt>
                <c:pt idx="166">
                  <c:v>8.6538461538461462</c:v>
                </c:pt>
                <c:pt idx="167">
                  <c:v>8.4529505582137112</c:v>
                </c:pt>
                <c:pt idx="168">
                  <c:v>8.5714285714285854</c:v>
                </c:pt>
                <c:pt idx="169">
                  <c:v>9.1772151898734222</c:v>
                </c:pt>
                <c:pt idx="170">
                  <c:v>9.2621664050235317</c:v>
                </c:pt>
                <c:pt idx="171">
                  <c:v>9.3457943925233664</c:v>
                </c:pt>
                <c:pt idx="172">
                  <c:v>9.4281298299845329</c:v>
                </c:pt>
                <c:pt idx="173">
                  <c:v>9.3415007656967965</c:v>
                </c:pt>
                <c:pt idx="174">
                  <c:v>9.5890410958904049</c:v>
                </c:pt>
                <c:pt idx="175">
                  <c:v>9.9848714069591615</c:v>
                </c:pt>
                <c:pt idx="176">
                  <c:v>9.8802395209580887</c:v>
                </c:pt>
                <c:pt idx="177">
                  <c:v>10.104011887072794</c:v>
                </c:pt>
                <c:pt idx="178">
                  <c:v>10.619469026548668</c:v>
                </c:pt>
                <c:pt idx="179">
                  <c:v>11.32352941176471</c:v>
                </c:pt>
                <c:pt idx="180">
                  <c:v>11.988304093567237</c:v>
                </c:pt>
                <c:pt idx="181">
                  <c:v>12.028985507246382</c:v>
                </c:pt>
                <c:pt idx="182">
                  <c:v>12.5</c:v>
                </c:pt>
                <c:pt idx="183">
                  <c:v>12.962962962962955</c:v>
                </c:pt>
                <c:pt idx="184">
                  <c:v>13.276836158192108</c:v>
                </c:pt>
                <c:pt idx="185">
                  <c:v>13.585434173669441</c:v>
                </c:pt>
                <c:pt idx="186">
                  <c:v>12.361111111111111</c:v>
                </c:pt>
                <c:pt idx="187">
                  <c:v>11.82943603851443</c:v>
                </c:pt>
                <c:pt idx="188">
                  <c:v>11.989100817438691</c:v>
                </c:pt>
                <c:pt idx="189">
                  <c:v>12.28070175438598</c:v>
                </c:pt>
                <c:pt idx="190">
                  <c:v>12.133333333333329</c:v>
                </c:pt>
                <c:pt idx="191">
                  <c:v>12.153236459709383</c:v>
                </c:pt>
                <c:pt idx="192">
                  <c:v>11.357702349869459</c:v>
                </c:pt>
                <c:pt idx="193">
                  <c:v>10.866752910737398</c:v>
                </c:pt>
                <c:pt idx="194">
                  <c:v>9.9616858237547845</c:v>
                </c:pt>
                <c:pt idx="195">
                  <c:v>9.457755359394703</c:v>
                </c:pt>
                <c:pt idx="196">
                  <c:v>9.4763092269326563</c:v>
                </c:pt>
                <c:pt idx="197">
                  <c:v>9.3711467324291142</c:v>
                </c:pt>
                <c:pt idx="198">
                  <c:v>11.124845488257096</c:v>
                </c:pt>
                <c:pt idx="199">
                  <c:v>11.562115621156209</c:v>
                </c:pt>
                <c:pt idx="200">
                  <c:v>11.800486618004879</c:v>
                </c:pt>
                <c:pt idx="201">
                  <c:v>10.9375</c:v>
                </c:pt>
                <c:pt idx="202">
                  <c:v>10.225921521997638</c:v>
                </c:pt>
                <c:pt idx="203">
                  <c:v>9.5406360424028271</c:v>
                </c:pt>
                <c:pt idx="204">
                  <c:v>9.2614302461899278</c:v>
                </c:pt>
                <c:pt idx="205">
                  <c:v>9.1015169194865742</c:v>
                </c:pt>
                <c:pt idx="206">
                  <c:v>8.8269454123112823</c:v>
                </c:pt>
                <c:pt idx="207">
                  <c:v>8.8709677419354982</c:v>
                </c:pt>
                <c:pt idx="208">
                  <c:v>8.6560364464692618</c:v>
                </c:pt>
                <c:pt idx="209">
                  <c:v>8.5682074408117259</c:v>
                </c:pt>
                <c:pt idx="210">
                  <c:v>7.5639599555061166</c:v>
                </c:pt>
                <c:pt idx="211">
                  <c:v>7.056229327453134</c:v>
                </c:pt>
                <c:pt idx="212">
                  <c:v>5.8759521218715971</c:v>
                </c:pt>
                <c:pt idx="213">
                  <c:v>5.8504875406284018</c:v>
                </c:pt>
                <c:pt idx="214">
                  <c:v>5.2858683926644945</c:v>
                </c:pt>
                <c:pt idx="215">
                  <c:v>4.5161290322580649</c:v>
                </c:pt>
                <c:pt idx="216">
                  <c:v>4.7210300429184393</c:v>
                </c:pt>
                <c:pt idx="217">
                  <c:v>4.705882352941182</c:v>
                </c:pt>
                <c:pt idx="218">
                  <c:v>4.6958377801494144</c:v>
                </c:pt>
                <c:pt idx="219">
                  <c:v>4.3386243386243306</c:v>
                </c:pt>
                <c:pt idx="220">
                  <c:v>3.5639412997903408</c:v>
                </c:pt>
                <c:pt idx="221">
                  <c:v>2.9075804776739433</c:v>
                </c:pt>
                <c:pt idx="222">
                  <c:v>2.9989658738365899</c:v>
                </c:pt>
                <c:pt idx="223">
                  <c:v>2.9866117404737436</c:v>
                </c:pt>
                <c:pt idx="224">
                  <c:v>3.4943473792394819</c:v>
                </c:pt>
                <c:pt idx="225">
                  <c:v>3.684749232343898</c:v>
                </c:pt>
                <c:pt idx="226">
                  <c:v>4.3032786885246033</c:v>
                </c:pt>
                <c:pt idx="227">
                  <c:v>4.8353909465020495</c:v>
                </c:pt>
                <c:pt idx="228">
                  <c:v>4.8155737704917989</c:v>
                </c:pt>
                <c:pt idx="229">
                  <c:v>4.8008171603677097</c:v>
                </c:pt>
                <c:pt idx="230">
                  <c:v>4.9949031600407867</c:v>
                </c:pt>
                <c:pt idx="231">
                  <c:v>4.9695740365111707</c:v>
                </c:pt>
                <c:pt idx="232">
                  <c:v>5.1619433198380582</c:v>
                </c:pt>
                <c:pt idx="233">
                  <c:v>5.1463168516650004</c:v>
                </c:pt>
                <c:pt idx="234">
                  <c:v>5.0200803212851364</c:v>
                </c:pt>
                <c:pt idx="235">
                  <c:v>5.0999999999999934</c:v>
                </c:pt>
                <c:pt idx="236">
                  <c:v>5.064548162859972</c:v>
                </c:pt>
                <c:pt idx="237">
                  <c:v>4.9358341559723629</c:v>
                </c:pt>
                <c:pt idx="238">
                  <c:v>4.6168958742632604</c:v>
                </c:pt>
                <c:pt idx="239">
                  <c:v>4.7105004906771386</c:v>
                </c:pt>
                <c:pt idx="240">
                  <c:v>4.4965786901270954</c:v>
                </c:pt>
                <c:pt idx="241">
                  <c:v>4.6783625730994371</c:v>
                </c:pt>
                <c:pt idx="242">
                  <c:v>4.7572815533980739</c:v>
                </c:pt>
                <c:pt idx="243">
                  <c:v>4.5410628019323607</c:v>
                </c:pt>
                <c:pt idx="244">
                  <c:v>4.5235803657362794</c:v>
                </c:pt>
                <c:pt idx="245">
                  <c:v>4.4145873320537321</c:v>
                </c:pt>
                <c:pt idx="246">
                  <c:v>4.2065009560229516</c:v>
                </c:pt>
                <c:pt idx="247">
                  <c:v>4.0913415794481489</c:v>
                </c:pt>
                <c:pt idx="248">
                  <c:v>3.969754253308122</c:v>
                </c:pt>
                <c:pt idx="249">
                  <c:v>4.1392285983066879</c:v>
                </c:pt>
                <c:pt idx="250">
                  <c:v>4.4131455399061048</c:v>
                </c:pt>
                <c:pt idx="251">
                  <c:v>4.3111527647610171</c:v>
                </c:pt>
                <c:pt idx="252">
                  <c:v>4.396632366697828</c:v>
                </c:pt>
                <c:pt idx="253">
                  <c:v>4.1899441340782051</c:v>
                </c:pt>
                <c:pt idx="254">
                  <c:v>4.0778498609823854</c:v>
                </c:pt>
                <c:pt idx="255">
                  <c:v>4.1589648798521228</c:v>
                </c:pt>
                <c:pt idx="256">
                  <c:v>3.9594843462246843</c:v>
                </c:pt>
                <c:pt idx="257">
                  <c:v>3.9522058823529438</c:v>
                </c:pt>
                <c:pt idx="258">
                  <c:v>4.1284403669724856</c:v>
                </c:pt>
                <c:pt idx="259">
                  <c:v>4.0219378427787777</c:v>
                </c:pt>
                <c:pt idx="260">
                  <c:v>4.0909090909091006</c:v>
                </c:pt>
                <c:pt idx="261">
                  <c:v>3.9747064137307886</c:v>
                </c:pt>
                <c:pt idx="262">
                  <c:v>3.7769784172661858</c:v>
                </c:pt>
                <c:pt idx="263">
                  <c:v>3.7735849056603765</c:v>
                </c:pt>
                <c:pt idx="264">
                  <c:v>3.7634408602150504</c:v>
                </c:pt>
                <c:pt idx="265">
                  <c:v>3.7533512064342966</c:v>
                </c:pt>
                <c:pt idx="266">
                  <c:v>4.0071237756010625</c:v>
                </c:pt>
                <c:pt idx="267">
                  <c:v>4.1703637976929997</c:v>
                </c:pt>
                <c:pt idx="268">
                  <c:v>4.1629760850310005</c:v>
                </c:pt>
                <c:pt idx="269">
                  <c:v>4.0671971706454535</c:v>
                </c:pt>
                <c:pt idx="270">
                  <c:v>3.9647577092511099</c:v>
                </c:pt>
                <c:pt idx="271">
                  <c:v>4.2179261862917317</c:v>
                </c:pt>
                <c:pt idx="272">
                  <c:v>4.2794759825327544</c:v>
                </c:pt>
                <c:pt idx="273">
                  <c:v>4.344048653344923</c:v>
                </c:pt>
                <c:pt idx="274">
                  <c:v>4.4194107452339537</c:v>
                </c:pt>
                <c:pt idx="275">
                  <c:v>4.2424242424242475</c:v>
                </c:pt>
                <c:pt idx="276">
                  <c:v>4.3177892918825567</c:v>
                </c:pt>
                <c:pt idx="277">
                  <c:v>4.306632213608963</c:v>
                </c:pt>
                <c:pt idx="278">
                  <c:v>4.3664383561643927</c:v>
                </c:pt>
                <c:pt idx="279">
                  <c:v>4.2589437819420706</c:v>
                </c:pt>
                <c:pt idx="280">
                  <c:v>4.3367346938775642</c:v>
                </c:pt>
                <c:pt idx="281">
                  <c:v>4.5029736618521721</c:v>
                </c:pt>
                <c:pt idx="282">
                  <c:v>4.4915254237288149</c:v>
                </c:pt>
                <c:pt idx="283">
                  <c:v>4.384485666104565</c:v>
                </c:pt>
                <c:pt idx="284">
                  <c:v>4.4388609715242833</c:v>
                </c:pt>
                <c:pt idx="285">
                  <c:v>4.4962531223980085</c:v>
                </c:pt>
                <c:pt idx="286">
                  <c:v>4.3983402489626622</c:v>
                </c:pt>
                <c:pt idx="287">
                  <c:v>4.6511627906976605</c:v>
                </c:pt>
                <c:pt idx="288">
                  <c:v>4.635761589403975</c:v>
                </c:pt>
                <c:pt idx="289">
                  <c:v>4.7894302229562369</c:v>
                </c:pt>
                <c:pt idx="290">
                  <c:v>4.6759639048400192</c:v>
                </c:pt>
                <c:pt idx="291">
                  <c:v>4.5751633986928164</c:v>
                </c:pt>
                <c:pt idx="292">
                  <c:v>4.5639771801140983</c:v>
                </c:pt>
                <c:pt idx="293">
                  <c:v>4.471544715447151</c:v>
                </c:pt>
                <c:pt idx="294">
                  <c:v>4.6228710462287159</c:v>
                </c:pt>
                <c:pt idx="295">
                  <c:v>4.4426494345719103</c:v>
                </c:pt>
                <c:pt idx="296">
                  <c:v>4.2502004811547645</c:v>
                </c:pt>
                <c:pt idx="297">
                  <c:v>4.302788844621519</c:v>
                </c:pt>
                <c:pt idx="298">
                  <c:v>4.3720190779014345</c:v>
                </c:pt>
                <c:pt idx="299">
                  <c:v>4.3650793650793718</c:v>
                </c:pt>
                <c:pt idx="300">
                  <c:v>4.4303797468354444</c:v>
                </c:pt>
                <c:pt idx="301">
                  <c:v>4.6493301812450705</c:v>
                </c:pt>
                <c:pt idx="302">
                  <c:v>4.9373040752351161</c:v>
                </c:pt>
                <c:pt idx="303">
                  <c:v>4.8437499999999911</c:v>
                </c:pt>
                <c:pt idx="304">
                  <c:v>4.7544816835541681</c:v>
                </c:pt>
                <c:pt idx="305">
                  <c:v>4.9027237354085651</c:v>
                </c:pt>
                <c:pt idx="306">
                  <c:v>5.0387596899224896</c:v>
                </c:pt>
                <c:pt idx="307">
                  <c:v>5.491105955143083</c:v>
                </c:pt>
                <c:pt idx="308">
                  <c:v>5.5384615384615365</c:v>
                </c:pt>
                <c:pt idx="309">
                  <c:v>5.2711993888464592</c:v>
                </c:pt>
                <c:pt idx="310">
                  <c:v>5.2551408987052461</c:v>
                </c:pt>
                <c:pt idx="311">
                  <c:v>5.1711026615969713</c:v>
                </c:pt>
                <c:pt idx="312">
                  <c:v>5.6060606060606144</c:v>
                </c:pt>
                <c:pt idx="313">
                  <c:v>5.6475903614457756</c:v>
                </c:pt>
                <c:pt idx="314">
                  <c:v>5.2277819268110592</c:v>
                </c:pt>
                <c:pt idx="315">
                  <c:v>5.1415797317436729</c:v>
                </c:pt>
                <c:pt idx="316">
                  <c:v>5.1339285714285809</c:v>
                </c:pt>
                <c:pt idx="317">
                  <c:v>4.9703264094955291</c:v>
                </c:pt>
                <c:pt idx="318">
                  <c:v>4.7970479704797064</c:v>
                </c:pt>
                <c:pt idx="319">
                  <c:v>4.6187683284457437</c:v>
                </c:pt>
                <c:pt idx="320">
                  <c:v>4.5189504373178035</c:v>
                </c:pt>
                <c:pt idx="321">
                  <c:v>4.4267053701015913</c:v>
                </c:pt>
                <c:pt idx="322">
                  <c:v>4.4862518089725079</c:v>
                </c:pt>
                <c:pt idx="323">
                  <c:v>4.4107013738250211</c:v>
                </c:pt>
                <c:pt idx="324">
                  <c:v>3.9454806312769097</c:v>
                </c:pt>
                <c:pt idx="325">
                  <c:v>3.7776193870277863</c:v>
                </c:pt>
                <c:pt idx="326">
                  <c:v>3.9034776437189445</c:v>
                </c:pt>
                <c:pt idx="327">
                  <c:v>3.8979447200566897</c:v>
                </c:pt>
                <c:pt idx="328">
                  <c:v>3.821656050955391</c:v>
                </c:pt>
                <c:pt idx="329">
                  <c:v>3.8162544169611401</c:v>
                </c:pt>
                <c:pt idx="330">
                  <c:v>3.7323943661971892</c:v>
                </c:pt>
                <c:pt idx="331">
                  <c:v>3.5038542396636396</c:v>
                </c:pt>
                <c:pt idx="332">
                  <c:v>3.2775453277545274</c:v>
                </c:pt>
                <c:pt idx="333">
                  <c:v>3.5441278665740095</c:v>
                </c:pt>
                <c:pt idx="334">
                  <c:v>3.3933518005540231</c:v>
                </c:pt>
                <c:pt idx="335">
                  <c:v>3.3240997229916802</c:v>
                </c:pt>
                <c:pt idx="336">
                  <c:v>3.450655624568677</c:v>
                </c:pt>
                <c:pt idx="337">
                  <c:v>3.5714285714285809</c:v>
                </c:pt>
                <c:pt idx="338">
                  <c:v>3.4153005464480968</c:v>
                </c:pt>
                <c:pt idx="339">
                  <c:v>3.4788540245566102</c:v>
                </c:pt>
                <c:pt idx="340">
                  <c:v>3.4083162917518672</c:v>
                </c:pt>
                <c:pt idx="341">
                  <c:v>3.3356024506467019</c:v>
                </c:pt>
                <c:pt idx="342">
                  <c:v>3.1907671418873074</c:v>
                </c:pt>
                <c:pt idx="343">
                  <c:v>3.3175355450236976</c:v>
                </c:pt>
                <c:pt idx="344">
                  <c:v>3.2410533423362642</c:v>
                </c:pt>
                <c:pt idx="345">
                  <c:v>3.0201342281879207</c:v>
                </c:pt>
                <c:pt idx="346">
                  <c:v>3.0810448760884013</c:v>
                </c:pt>
                <c:pt idx="347">
                  <c:v>3.1501340482573914</c:v>
                </c:pt>
                <c:pt idx="348">
                  <c:v>2.9352901934623032</c:v>
                </c:pt>
                <c:pt idx="349">
                  <c:v>2.7851458885941538</c:v>
                </c:pt>
                <c:pt idx="350">
                  <c:v>2.9062087186261687</c:v>
                </c:pt>
                <c:pt idx="351">
                  <c:v>2.7686222808174232</c:v>
                </c:pt>
                <c:pt idx="352">
                  <c:v>2.8345418589321048</c:v>
                </c:pt>
                <c:pt idx="353">
                  <c:v>2.8985507246376718</c:v>
                </c:pt>
                <c:pt idx="354">
                  <c:v>2.8947368421052611</c:v>
                </c:pt>
                <c:pt idx="355">
                  <c:v>2.8833551769331667</c:v>
                </c:pt>
                <c:pt idx="356">
                  <c:v>3.0085022890778301</c:v>
                </c:pt>
                <c:pt idx="357">
                  <c:v>2.931596091205213</c:v>
                </c:pt>
                <c:pt idx="358">
                  <c:v>2.7940220922676895</c:v>
                </c:pt>
                <c:pt idx="359">
                  <c:v>2.5990903183885639</c:v>
                </c:pt>
                <c:pt idx="360">
                  <c:v>2.8515878159429464</c:v>
                </c:pt>
                <c:pt idx="361">
                  <c:v>2.9677419354838586</c:v>
                </c:pt>
                <c:pt idx="362">
                  <c:v>2.9525032092426073</c:v>
                </c:pt>
                <c:pt idx="363">
                  <c:v>3.0788967286722091</c:v>
                </c:pt>
                <c:pt idx="364">
                  <c:v>3.0769230769230882</c:v>
                </c:pt>
                <c:pt idx="365">
                  <c:v>3.0089628681178038</c:v>
                </c:pt>
                <c:pt idx="366">
                  <c:v>3.0051150895140655</c:v>
                </c:pt>
                <c:pt idx="367">
                  <c:v>2.9299363057324834</c:v>
                </c:pt>
                <c:pt idx="368">
                  <c:v>2.9206349206349236</c:v>
                </c:pt>
                <c:pt idx="369">
                  <c:v>3.03797468354432</c:v>
                </c:pt>
                <c:pt idx="370">
                  <c:v>3.0341340075853429</c:v>
                </c:pt>
                <c:pt idx="371">
                  <c:v>3.0398986700443276</c:v>
                </c:pt>
                <c:pt idx="372">
                  <c:v>2.9615626969124342</c:v>
                </c:pt>
                <c:pt idx="373">
                  <c:v>2.8822055137844638</c:v>
                </c:pt>
                <c:pt idx="374">
                  <c:v>2.8054862842892714</c:v>
                </c:pt>
                <c:pt idx="375">
                  <c:v>2.6757934038581288</c:v>
                </c:pt>
                <c:pt idx="376">
                  <c:v>2.6741293532338117</c:v>
                </c:pt>
                <c:pt idx="377">
                  <c:v>2.672467371037901</c:v>
                </c:pt>
                <c:pt idx="378">
                  <c:v>2.7312228429546836</c:v>
                </c:pt>
                <c:pt idx="379">
                  <c:v>2.5990099009901124</c:v>
                </c:pt>
                <c:pt idx="380">
                  <c:v>2.6526835286859951</c:v>
                </c:pt>
                <c:pt idx="381">
                  <c:v>2.5798525798525818</c:v>
                </c:pt>
                <c:pt idx="382">
                  <c:v>2.5766871165644023</c:v>
                </c:pt>
                <c:pt idx="383">
                  <c:v>2.6429010448678625</c:v>
                </c:pt>
                <c:pt idx="384">
                  <c:v>2.5091799265605896</c:v>
                </c:pt>
                <c:pt idx="385">
                  <c:v>2.4969549330085439</c:v>
                </c:pt>
                <c:pt idx="386">
                  <c:v>2.4863553668890148</c:v>
                </c:pt>
                <c:pt idx="387">
                  <c:v>2.6666666666666616</c:v>
                </c:pt>
                <c:pt idx="388">
                  <c:v>2.5439127801332617</c:v>
                </c:pt>
                <c:pt idx="389">
                  <c:v>2.4213075060532718</c:v>
                </c:pt>
                <c:pt idx="390">
                  <c:v>2.4169184290030232</c:v>
                </c:pt>
                <c:pt idx="391">
                  <c:v>2.2919179734619988</c:v>
                </c:pt>
                <c:pt idx="392">
                  <c:v>2.1634615384615419</c:v>
                </c:pt>
                <c:pt idx="393">
                  <c:v>2.2754491017964229</c:v>
                </c:pt>
                <c:pt idx="394">
                  <c:v>2.1531100478469067</c:v>
                </c:pt>
                <c:pt idx="395">
                  <c:v>2.2155688622754521</c:v>
                </c:pt>
                <c:pt idx="396">
                  <c:v>2.2089552238805821</c:v>
                </c:pt>
                <c:pt idx="397">
                  <c:v>2.2578728461081221</c:v>
                </c:pt>
                <c:pt idx="398">
                  <c:v>2.130177514792897</c:v>
                </c:pt>
                <c:pt idx="399">
                  <c:v>2.1251475796930208</c:v>
                </c:pt>
                <c:pt idx="400">
                  <c:v>2.2445363260484186</c:v>
                </c:pt>
                <c:pt idx="401">
                  <c:v>2.2458628841607542</c:v>
                </c:pt>
                <c:pt idx="402">
                  <c:v>2.2418879056047336</c:v>
                </c:pt>
                <c:pt idx="403">
                  <c:v>2.4764150943396235</c:v>
                </c:pt>
                <c:pt idx="404">
                  <c:v>2.4705882352941133</c:v>
                </c:pt>
                <c:pt idx="405">
                  <c:v>2.2833723653395754</c:v>
                </c:pt>
                <c:pt idx="406">
                  <c:v>2.3419203747072626</c:v>
                </c:pt>
                <c:pt idx="407">
                  <c:v>2.4018746338605901</c:v>
                </c:pt>
                <c:pt idx="408">
                  <c:v>2.3948598130841159</c:v>
                </c:pt>
                <c:pt idx="409">
                  <c:v>2.0918070889017981</c:v>
                </c:pt>
                <c:pt idx="410">
                  <c:v>2.0857473928157511</c:v>
                </c:pt>
                <c:pt idx="411">
                  <c:v>2.19653179190753</c:v>
                </c:pt>
                <c:pt idx="412">
                  <c:v>2.0219526285384148</c:v>
                </c:pt>
                <c:pt idx="413">
                  <c:v>2.0809248554913173</c:v>
                </c:pt>
                <c:pt idx="414">
                  <c:v>2.0773225620311475</c:v>
                </c:pt>
                <c:pt idx="415">
                  <c:v>1.8987341772151778</c:v>
                </c:pt>
                <c:pt idx="416">
                  <c:v>2.0091848450057403</c:v>
                </c:pt>
                <c:pt idx="417">
                  <c:v>2.0606754436176544</c:v>
                </c:pt>
                <c:pt idx="418">
                  <c:v>2.0594965675057253</c:v>
                </c:pt>
                <c:pt idx="419">
                  <c:v>1.9450800915331579</c:v>
                </c:pt>
                <c:pt idx="420">
                  <c:v>1.9965772960638839</c:v>
                </c:pt>
                <c:pt idx="421">
                  <c:v>2.1627774615822437</c:v>
                </c:pt>
                <c:pt idx="422">
                  <c:v>2.4404086265607416</c:v>
                </c:pt>
                <c:pt idx="423">
                  <c:v>2.3190045248868696</c:v>
                </c:pt>
                <c:pt idx="424">
                  <c:v>2.4348810872027338</c:v>
                </c:pt>
                <c:pt idx="425">
                  <c:v>2.491506228765572</c:v>
                </c:pt>
                <c:pt idx="426">
                  <c:v>2.4872809496890858</c:v>
                </c:pt>
                <c:pt idx="427">
                  <c:v>2.5974025974025983</c:v>
                </c:pt>
                <c:pt idx="428">
                  <c:v>2.58863252673045</c:v>
                </c:pt>
                <c:pt idx="429">
                  <c:v>2.5238362310712192</c:v>
                </c:pt>
                <c:pt idx="430">
                  <c:v>2.5784753363228718</c:v>
                </c:pt>
                <c:pt idx="431">
                  <c:v>2.5813692480359363</c:v>
                </c:pt>
                <c:pt idx="432">
                  <c:v>2.6286353467561474</c:v>
                </c:pt>
                <c:pt idx="433">
                  <c:v>2.7298050139275887</c:v>
                </c:pt>
                <c:pt idx="434">
                  <c:v>2.6592797783933531</c:v>
                </c:pt>
                <c:pt idx="435">
                  <c:v>2.598120508568269</c:v>
                </c:pt>
                <c:pt idx="436">
                  <c:v>2.5428413488114865</c:v>
                </c:pt>
                <c:pt idx="437">
                  <c:v>2.7071823204420031</c:v>
                </c:pt>
                <c:pt idx="438">
                  <c:v>2.7027027027026973</c:v>
                </c:pt>
                <c:pt idx="439">
                  <c:v>2.6967528893780957</c:v>
                </c:pt>
                <c:pt idx="440">
                  <c:v>2.6330224904004274</c:v>
                </c:pt>
                <c:pt idx="441">
                  <c:v>2.6258205689277725</c:v>
                </c:pt>
                <c:pt idx="442">
                  <c:v>2.7868852459016269</c:v>
                </c:pt>
                <c:pt idx="443">
                  <c:v>2.7352297592997843</c:v>
                </c:pt>
                <c:pt idx="444">
                  <c:v>2.5613079019073615</c:v>
                </c:pt>
                <c:pt idx="445">
                  <c:v>2.6030368763557465</c:v>
                </c:pt>
                <c:pt idx="446">
                  <c:v>2.4284943335132203</c:v>
                </c:pt>
                <c:pt idx="447">
                  <c:v>2.532327586206895</c:v>
                </c:pt>
                <c:pt idx="448">
                  <c:v>2.5336927223719607</c:v>
                </c:pt>
                <c:pt idx="449">
                  <c:v>2.2592791823560887</c:v>
                </c:pt>
                <c:pt idx="450">
                  <c:v>2.2019334049409256</c:v>
                </c:pt>
                <c:pt idx="451">
                  <c:v>2.3579849946409492</c:v>
                </c:pt>
                <c:pt idx="452">
                  <c:v>2.2447888829502993</c:v>
                </c:pt>
                <c:pt idx="453">
                  <c:v>2.2388059701492713</c:v>
                </c:pt>
                <c:pt idx="454">
                  <c:v>1.9670388091440838</c:v>
                </c:pt>
                <c:pt idx="455">
                  <c:v>1.9169329073482455</c:v>
                </c:pt>
                <c:pt idx="456">
                  <c:v>1.9128586609989506</c:v>
                </c:pt>
                <c:pt idx="457">
                  <c:v>1.744186046511631</c:v>
                </c:pt>
                <c:pt idx="458">
                  <c:v>1.6859852476290849</c:v>
                </c:pt>
                <c:pt idx="459">
                  <c:v>1.4713610089332585</c:v>
                </c:pt>
                <c:pt idx="460">
                  <c:v>1.577287066246047</c:v>
                </c:pt>
                <c:pt idx="461">
                  <c:v>1.5255128879537061</c:v>
                </c:pt>
                <c:pt idx="462">
                  <c:v>1.5239096163951471</c:v>
                </c:pt>
                <c:pt idx="463">
                  <c:v>1.308900523560208</c:v>
                </c:pt>
                <c:pt idx="464">
                  <c:v>1.202300052273908</c:v>
                </c:pt>
                <c:pt idx="465">
                  <c:v>1.3034410844629862</c:v>
                </c:pt>
                <c:pt idx="466">
                  <c:v>1.0948905109489093</c:v>
                </c:pt>
                <c:pt idx="467">
                  <c:v>1.1494252873563093</c:v>
                </c:pt>
                <c:pt idx="468">
                  <c:v>1.1470281543274119</c:v>
                </c:pt>
                <c:pt idx="469">
                  <c:v>1.2467532467532516</c:v>
                </c:pt>
                <c:pt idx="470">
                  <c:v>1.6062176165803077</c:v>
                </c:pt>
                <c:pt idx="471">
                  <c:v>1.7607457276022753</c:v>
                </c:pt>
                <c:pt idx="472">
                  <c:v>1.7080745341614856</c:v>
                </c:pt>
                <c:pt idx="473">
                  <c:v>1.865284974093262</c:v>
                </c:pt>
                <c:pt idx="474">
                  <c:v>1.7598343685300222</c:v>
                </c:pt>
                <c:pt idx="475">
                  <c:v>1.7054263565891459</c:v>
                </c:pt>
                <c:pt idx="476">
                  <c:v>1.9628099173553792</c:v>
                </c:pt>
                <c:pt idx="477">
                  <c:v>2.0072053525475919</c:v>
                </c:pt>
                <c:pt idx="478">
                  <c:v>2.1660649819494449</c:v>
                </c:pt>
                <c:pt idx="479">
                  <c:v>2.1694214876033069</c:v>
                </c:pt>
                <c:pt idx="480">
                  <c:v>2.268041237113394</c:v>
                </c:pt>
                <c:pt idx="481">
                  <c:v>2.3601847101077489</c:v>
                </c:pt>
                <c:pt idx="482">
                  <c:v>2.3457419683834857</c:v>
                </c:pt>
                <c:pt idx="483">
                  <c:v>2.2391857506361301</c:v>
                </c:pt>
                <c:pt idx="484">
                  <c:v>2.1882951653944049</c:v>
                </c:pt>
                <c:pt idx="485">
                  <c:v>2.0345879959308144</c:v>
                </c:pt>
                <c:pt idx="486">
                  <c:v>2.1363173957273718</c:v>
                </c:pt>
                <c:pt idx="487">
                  <c:v>2.1341463414634054</c:v>
                </c:pt>
                <c:pt idx="488">
                  <c:v>1.9756838905775176</c:v>
                </c:pt>
                <c:pt idx="489">
                  <c:v>2.0686175580222121</c:v>
                </c:pt>
                <c:pt idx="490">
                  <c:v>2.1201413427561988</c:v>
                </c:pt>
                <c:pt idx="491">
                  <c:v>2.1739130434782483</c:v>
                </c:pt>
                <c:pt idx="492">
                  <c:v>2.116935483870952</c:v>
                </c:pt>
                <c:pt idx="493">
                  <c:v>2.055137844611532</c:v>
                </c:pt>
                <c:pt idx="494">
                  <c:v>2.0926756352765308</c:v>
                </c:pt>
                <c:pt idx="495">
                  <c:v>2.2896963663514125</c:v>
                </c:pt>
                <c:pt idx="496">
                  <c:v>2.4402390438246879</c:v>
                </c:pt>
                <c:pt idx="497">
                  <c:v>2.6420737786640114</c:v>
                </c:pt>
                <c:pt idx="498">
                  <c:v>2.6892430278884438</c:v>
                </c:pt>
                <c:pt idx="499">
                  <c:v>2.8358208955223896</c:v>
                </c:pt>
                <c:pt idx="500">
                  <c:v>2.9309488325881761</c:v>
                </c:pt>
                <c:pt idx="501">
                  <c:v>2.7187345526445972</c:v>
                </c:pt>
                <c:pt idx="502">
                  <c:v>2.6198714780029553</c:v>
                </c:pt>
                <c:pt idx="503">
                  <c:v>2.57298367144978</c:v>
                </c:pt>
                <c:pt idx="504">
                  <c:v>2.669792694965456</c:v>
                </c:pt>
                <c:pt idx="505">
                  <c:v>2.7072691552062933</c:v>
                </c:pt>
                <c:pt idx="506">
                  <c:v>2.4514397266959476</c:v>
                </c:pt>
                <c:pt idx="507">
                  <c:v>2.3411192214112031</c:v>
                </c:pt>
                <c:pt idx="508">
                  <c:v>2.2440447253281537</c:v>
                </c:pt>
                <c:pt idx="509">
                  <c:v>2.2214667314230052</c:v>
                </c:pt>
                <c:pt idx="510">
                  <c:v>2.2095053346265825</c:v>
                </c:pt>
                <c:pt idx="511">
                  <c:v>2.134010643444606</c:v>
                </c:pt>
                <c:pt idx="512">
                  <c:v>2.1370656370656382</c:v>
                </c:pt>
                <c:pt idx="513">
                  <c:v>2.1742059672762215</c:v>
                </c:pt>
                <c:pt idx="514">
                  <c:v>2.3289980732177362</c:v>
                </c:pt>
                <c:pt idx="515">
                  <c:v>2.4389773275446114</c:v>
                </c:pt>
                <c:pt idx="516">
                  <c:v>2.4657586931334796</c:v>
                </c:pt>
                <c:pt idx="517">
                  <c:v>2.2734228547381496</c:v>
                </c:pt>
                <c:pt idx="518">
                  <c:v>2.3546729038742775</c:v>
                </c:pt>
                <c:pt idx="519">
                  <c:v>2.2576089695736323</c:v>
                </c:pt>
                <c:pt idx="520">
                  <c:v>2.3127103976873009</c:v>
                </c:pt>
                <c:pt idx="521">
                  <c:v>2.413124661478383</c:v>
                </c:pt>
                <c:pt idx="522">
                  <c:v>2.5095370950293239</c:v>
                </c:pt>
                <c:pt idx="523">
                  <c:v>2.541317127009024</c:v>
                </c:pt>
                <c:pt idx="524">
                  <c:v>2.4732077040845235</c:v>
                </c:pt>
                <c:pt idx="525">
                  <c:v>2.2160155992426489</c:v>
                </c:pt>
                <c:pt idx="526">
                  <c:v>2.0029656130110318</c:v>
                </c:pt>
                <c:pt idx="527">
                  <c:v>1.763077096950405</c:v>
                </c:pt>
                <c:pt idx="528">
                  <c:v>1.6801321209732656</c:v>
                </c:pt>
                <c:pt idx="529">
                  <c:v>1.7856975863391078</c:v>
                </c:pt>
                <c:pt idx="530">
                  <c:v>1.7559781445179778</c:v>
                </c:pt>
                <c:pt idx="531">
                  <c:v>1.899013759014978</c:v>
                </c:pt>
                <c:pt idx="532">
                  <c:v>1.8347430058555547</c:v>
                </c:pt>
                <c:pt idx="533">
                  <c:v>1.7304328865754615</c:v>
                </c:pt>
                <c:pt idx="534">
                  <c:v>1.5297738896989044</c:v>
                </c:pt>
                <c:pt idx="535">
                  <c:v>1.4412683161181938</c:v>
                </c:pt>
                <c:pt idx="536">
                  <c:v>1.5101769789082509</c:v>
                </c:pt>
                <c:pt idx="537">
                  <c:v>1.7085746672011792</c:v>
                </c:pt>
                <c:pt idx="538">
                  <c:v>1.7047394895934209</c:v>
                </c:pt>
                <c:pt idx="539">
                  <c:v>1.8162887552059193</c:v>
                </c:pt>
                <c:pt idx="540">
                  <c:v>1.5536247398705294</c:v>
                </c:pt>
                <c:pt idx="541">
                  <c:v>1.3400096469669442</c:v>
                </c:pt>
                <c:pt idx="542">
                  <c:v>1.1068473602605211</c:v>
                </c:pt>
                <c:pt idx="543">
                  <c:v>0.92314151033798808</c:v>
                </c:pt>
                <c:pt idx="544">
                  <c:v>0.94237158190648707</c:v>
                </c:pt>
                <c:pt idx="545">
                  <c:v>0.90385483598820482</c:v>
                </c:pt>
                <c:pt idx="546">
                  <c:v>0.86984271711876282</c:v>
                </c:pt>
                <c:pt idx="547">
                  <c:v>0.89027122534106606</c:v>
                </c:pt>
                <c:pt idx="548">
                  <c:v>0.80404475394868502</c:v>
                </c:pt>
                <c:pt idx="549">
                  <c:v>0.6106980895298042</c:v>
                </c:pt>
                <c:pt idx="550">
                  <c:v>0.76820458835487049</c:v>
                </c:pt>
                <c:pt idx="551">
                  <c:v>0.80445403931370674</c:v>
                </c:pt>
                <c:pt idx="552">
                  <c:v>0.95008314931435134</c:v>
                </c:pt>
                <c:pt idx="553">
                  <c:v>1.092011858460018</c:v>
                </c:pt>
                <c:pt idx="554">
                  <c:v>1.1901799971953286</c:v>
                </c:pt>
                <c:pt idx="555">
                  <c:v>1.3347440384145814</c:v>
                </c:pt>
                <c:pt idx="556">
                  <c:v>1.5104456289303902</c:v>
                </c:pt>
                <c:pt idx="557">
                  <c:v>1.6387589541952075</c:v>
                </c:pt>
                <c:pt idx="558">
                  <c:v>1.7653598965913009</c:v>
                </c:pt>
                <c:pt idx="559">
                  <c:v>1.9512437316915765</c:v>
                </c:pt>
                <c:pt idx="560">
                  <c:v>1.9747011135295311</c:v>
                </c:pt>
                <c:pt idx="561">
                  <c:v>2.1001535489622913</c:v>
                </c:pt>
                <c:pt idx="562">
                  <c:v>2.1533071862462227</c:v>
                </c:pt>
                <c:pt idx="563">
                  <c:v>2.2295362835050403</c:v>
                </c:pt>
                <c:pt idx="564">
                  <c:v>2.2774634638148772</c:v>
                </c:pt>
                <c:pt idx="565">
                  <c:v>2.1765742497007023</c:v>
                </c:pt>
                <c:pt idx="566">
                  <c:v>2.2553533908534096</c:v>
                </c:pt>
                <c:pt idx="567">
                  <c:v>2.313513417039248</c:v>
                </c:pt>
                <c:pt idx="568">
                  <c:v>2.2571191890760511</c:v>
                </c:pt>
                <c:pt idx="569">
                  <c:v>2.2179633689209499</c:v>
                </c:pt>
                <c:pt idx="570">
                  <c:v>2.1002469311257599</c:v>
                </c:pt>
                <c:pt idx="571">
                  <c:v>1.9134561746814605</c:v>
                </c:pt>
                <c:pt idx="572">
                  <c:v>1.9846302736765908</c:v>
                </c:pt>
                <c:pt idx="573">
                  <c:v>1.9991796880168389</c:v>
                </c:pt>
                <c:pt idx="574">
                  <c:v>1.9412939314728428</c:v>
                </c:pt>
                <c:pt idx="575">
                  <c:v>1.8933580312251896</c:v>
                </c:pt>
                <c:pt idx="576">
                  <c:v>1.9253026575777765</c:v>
                </c:pt>
                <c:pt idx="577">
                  <c:v>2.0042569065016558</c:v>
                </c:pt>
                <c:pt idx="578">
                  <c:v>1.8873368745491392</c:v>
                </c:pt>
                <c:pt idx="579">
                  <c:v>1.7151977950571995</c:v>
                </c:pt>
                <c:pt idx="580">
                  <c:v>1.6811700246513572</c:v>
                </c:pt>
                <c:pt idx="581">
                  <c:v>1.6360781106582234</c:v>
                </c:pt>
                <c:pt idx="582">
                  <c:v>1.696006402978778</c:v>
                </c:pt>
                <c:pt idx="583">
                  <c:v>1.7645832247302318</c:v>
                </c:pt>
                <c:pt idx="584">
                  <c:v>1.7341190744432078</c:v>
                </c:pt>
                <c:pt idx="585">
                  <c:v>1.6802435185665487</c:v>
                </c:pt>
                <c:pt idx="586">
                  <c:v>1.720984333853659</c:v>
                </c:pt>
                <c:pt idx="587">
                  <c:v>1.7170707214986702</c:v>
                </c:pt>
                <c:pt idx="588">
                  <c:v>1.621245876724875</c:v>
                </c:pt>
                <c:pt idx="589">
                  <c:v>1.5673401252839447</c:v>
                </c:pt>
                <c:pt idx="590">
                  <c:v>1.6567118068070652</c:v>
                </c:pt>
                <c:pt idx="591">
                  <c:v>1.8320499408324586</c:v>
                </c:pt>
                <c:pt idx="592">
                  <c:v>1.9562070058510628</c:v>
                </c:pt>
                <c:pt idx="593">
                  <c:v>1.9333162129772319</c:v>
                </c:pt>
                <c:pt idx="594">
                  <c:v>1.8589173282233862</c:v>
                </c:pt>
                <c:pt idx="595">
                  <c:v>1.7237404912532339</c:v>
                </c:pt>
                <c:pt idx="596">
                  <c:v>1.7288378155054573</c:v>
                </c:pt>
                <c:pt idx="597">
                  <c:v>1.8076900179450739</c:v>
                </c:pt>
                <c:pt idx="598">
                  <c:v>1.7024948670098627</c:v>
                </c:pt>
                <c:pt idx="599">
                  <c:v>1.6063829787233974</c:v>
                </c:pt>
                <c:pt idx="600">
                  <c:v>1.6489142488114394</c:v>
                </c:pt>
                <c:pt idx="601">
                  <c:v>1.6977655406120951</c:v>
                </c:pt>
                <c:pt idx="602">
                  <c:v>1.7533862641560427</c:v>
                </c:pt>
                <c:pt idx="603">
                  <c:v>1.8075104522355057</c:v>
                </c:pt>
                <c:pt idx="604">
                  <c:v>1.7182780249465512</c:v>
                </c:pt>
                <c:pt idx="605">
                  <c:v>1.7622828638251153</c:v>
                </c:pt>
                <c:pt idx="606">
                  <c:v>1.8048358514810792</c:v>
                </c:pt>
                <c:pt idx="607">
                  <c:v>1.8275590022493127</c:v>
                </c:pt>
                <c:pt idx="608">
                  <c:v>1.8916350207878851</c:v>
                </c:pt>
                <c:pt idx="609">
                  <c:v>1.9096707363426502</c:v>
                </c:pt>
                <c:pt idx="610">
                  <c:v>2.0175717247375102</c:v>
                </c:pt>
                <c:pt idx="611">
                  <c:v>2.0956967856768927</c:v>
                </c:pt>
                <c:pt idx="612">
                  <c:v>2.2069150003343863</c:v>
                </c:pt>
                <c:pt idx="613">
                  <c:v>2.3312771000029153</c:v>
                </c:pt>
                <c:pt idx="614">
                  <c:v>2.1948255049426102</c:v>
                </c:pt>
                <c:pt idx="615">
                  <c:v>2.1463842317267945</c:v>
                </c:pt>
                <c:pt idx="616">
                  <c:v>2.240633737955311</c:v>
                </c:pt>
                <c:pt idx="617">
                  <c:v>2.2446503874497648</c:v>
                </c:pt>
                <c:pt idx="618">
                  <c:v>2.1894438119751225</c:v>
                </c:pt>
                <c:pt idx="619">
                  <c:v>2.3189683949375706</c:v>
                </c:pt>
                <c:pt idx="620">
                  <c:v>2.2074383934845176</c:v>
                </c:pt>
                <c:pt idx="621">
                  <c:v>2.1448039838514621</c:v>
                </c:pt>
                <c:pt idx="622">
                  <c:v>2.1108265901874423</c:v>
                </c:pt>
                <c:pt idx="623">
                  <c:v>2.1966617305017921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D85-0E48-9F43-DE4C276A9FB4}"/>
            </c:ext>
          </c:extLst>
        </c:ser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DataMonthly!$A$2:$A$625</c:f>
              <c:numCache>
                <c:formatCode>m/d/yy</c:formatCode>
                <c:ptCount val="624"/>
                <c:pt idx="0">
                  <c:v>23743</c:v>
                </c:pt>
                <c:pt idx="1">
                  <c:v>23774</c:v>
                </c:pt>
                <c:pt idx="2">
                  <c:v>23802</c:v>
                </c:pt>
                <c:pt idx="3">
                  <c:v>23833</c:v>
                </c:pt>
                <c:pt idx="4">
                  <c:v>23863</c:v>
                </c:pt>
                <c:pt idx="5">
                  <c:v>23894</c:v>
                </c:pt>
                <c:pt idx="6">
                  <c:v>23924</c:v>
                </c:pt>
                <c:pt idx="7">
                  <c:v>23955</c:v>
                </c:pt>
                <c:pt idx="8">
                  <c:v>23986</c:v>
                </c:pt>
                <c:pt idx="9">
                  <c:v>24016</c:v>
                </c:pt>
                <c:pt idx="10">
                  <c:v>24047</c:v>
                </c:pt>
                <c:pt idx="11">
                  <c:v>24077</c:v>
                </c:pt>
                <c:pt idx="12">
                  <c:v>24108</c:v>
                </c:pt>
                <c:pt idx="13">
                  <c:v>24139</c:v>
                </c:pt>
                <c:pt idx="14">
                  <c:v>24167</c:v>
                </c:pt>
                <c:pt idx="15">
                  <c:v>24198</c:v>
                </c:pt>
                <c:pt idx="16">
                  <c:v>24228</c:v>
                </c:pt>
                <c:pt idx="17">
                  <c:v>24259</c:v>
                </c:pt>
                <c:pt idx="18">
                  <c:v>24289</c:v>
                </c:pt>
                <c:pt idx="19">
                  <c:v>24320</c:v>
                </c:pt>
                <c:pt idx="20">
                  <c:v>24351</c:v>
                </c:pt>
                <c:pt idx="21">
                  <c:v>24381</c:v>
                </c:pt>
                <c:pt idx="22">
                  <c:v>24412</c:v>
                </c:pt>
                <c:pt idx="23">
                  <c:v>24442</c:v>
                </c:pt>
                <c:pt idx="24">
                  <c:v>24473</c:v>
                </c:pt>
                <c:pt idx="25">
                  <c:v>24504</c:v>
                </c:pt>
                <c:pt idx="26">
                  <c:v>24532</c:v>
                </c:pt>
                <c:pt idx="27">
                  <c:v>24563</c:v>
                </c:pt>
                <c:pt idx="28">
                  <c:v>24593</c:v>
                </c:pt>
                <c:pt idx="29">
                  <c:v>24624</c:v>
                </c:pt>
                <c:pt idx="30">
                  <c:v>24654</c:v>
                </c:pt>
                <c:pt idx="31">
                  <c:v>24685</c:v>
                </c:pt>
                <c:pt idx="32">
                  <c:v>24716</c:v>
                </c:pt>
                <c:pt idx="33">
                  <c:v>24746</c:v>
                </c:pt>
                <c:pt idx="34">
                  <c:v>24777</c:v>
                </c:pt>
                <c:pt idx="35">
                  <c:v>24807</c:v>
                </c:pt>
                <c:pt idx="36">
                  <c:v>24838</c:v>
                </c:pt>
                <c:pt idx="37">
                  <c:v>24869</c:v>
                </c:pt>
                <c:pt idx="38">
                  <c:v>24898</c:v>
                </c:pt>
                <c:pt idx="39">
                  <c:v>24929</c:v>
                </c:pt>
                <c:pt idx="40">
                  <c:v>24959</c:v>
                </c:pt>
                <c:pt idx="41">
                  <c:v>24990</c:v>
                </c:pt>
                <c:pt idx="42">
                  <c:v>25020</c:v>
                </c:pt>
                <c:pt idx="43">
                  <c:v>25051</c:v>
                </c:pt>
                <c:pt idx="44">
                  <c:v>25082</c:v>
                </c:pt>
                <c:pt idx="45">
                  <c:v>25112</c:v>
                </c:pt>
                <c:pt idx="46">
                  <c:v>25143</c:v>
                </c:pt>
                <c:pt idx="47">
                  <c:v>25173</c:v>
                </c:pt>
                <c:pt idx="48">
                  <c:v>25204</c:v>
                </c:pt>
                <c:pt idx="49">
                  <c:v>25235</c:v>
                </c:pt>
                <c:pt idx="50">
                  <c:v>25263</c:v>
                </c:pt>
                <c:pt idx="51">
                  <c:v>25294</c:v>
                </c:pt>
                <c:pt idx="52">
                  <c:v>25324</c:v>
                </c:pt>
                <c:pt idx="53">
                  <c:v>25355</c:v>
                </c:pt>
                <c:pt idx="54">
                  <c:v>25385</c:v>
                </c:pt>
                <c:pt idx="55">
                  <c:v>25416</c:v>
                </c:pt>
                <c:pt idx="56">
                  <c:v>25447</c:v>
                </c:pt>
                <c:pt idx="57">
                  <c:v>25477</c:v>
                </c:pt>
                <c:pt idx="58">
                  <c:v>25508</c:v>
                </c:pt>
                <c:pt idx="59">
                  <c:v>25538</c:v>
                </c:pt>
                <c:pt idx="60">
                  <c:v>25569</c:v>
                </c:pt>
                <c:pt idx="61">
                  <c:v>25600</c:v>
                </c:pt>
                <c:pt idx="62">
                  <c:v>25628</c:v>
                </c:pt>
                <c:pt idx="63">
                  <c:v>25659</c:v>
                </c:pt>
                <c:pt idx="64">
                  <c:v>25689</c:v>
                </c:pt>
                <c:pt idx="65">
                  <c:v>25720</c:v>
                </c:pt>
                <c:pt idx="66">
                  <c:v>25750</c:v>
                </c:pt>
                <c:pt idx="67">
                  <c:v>25781</c:v>
                </c:pt>
                <c:pt idx="68">
                  <c:v>25812</c:v>
                </c:pt>
                <c:pt idx="69">
                  <c:v>25842</c:v>
                </c:pt>
                <c:pt idx="70">
                  <c:v>25873</c:v>
                </c:pt>
                <c:pt idx="71">
                  <c:v>25903</c:v>
                </c:pt>
                <c:pt idx="72">
                  <c:v>25934</c:v>
                </c:pt>
                <c:pt idx="73">
                  <c:v>25965</c:v>
                </c:pt>
                <c:pt idx="74">
                  <c:v>25993</c:v>
                </c:pt>
                <c:pt idx="75">
                  <c:v>26024</c:v>
                </c:pt>
                <c:pt idx="76">
                  <c:v>26054</c:v>
                </c:pt>
                <c:pt idx="77">
                  <c:v>26085</c:v>
                </c:pt>
                <c:pt idx="78">
                  <c:v>26115</c:v>
                </c:pt>
                <c:pt idx="79">
                  <c:v>26146</c:v>
                </c:pt>
                <c:pt idx="80">
                  <c:v>26177</c:v>
                </c:pt>
                <c:pt idx="81">
                  <c:v>26207</c:v>
                </c:pt>
                <c:pt idx="82">
                  <c:v>26238</c:v>
                </c:pt>
                <c:pt idx="83">
                  <c:v>26268</c:v>
                </c:pt>
                <c:pt idx="84">
                  <c:v>26299</c:v>
                </c:pt>
                <c:pt idx="85">
                  <c:v>26330</c:v>
                </c:pt>
                <c:pt idx="86">
                  <c:v>26359</c:v>
                </c:pt>
                <c:pt idx="87">
                  <c:v>26390</c:v>
                </c:pt>
                <c:pt idx="88">
                  <c:v>26420</c:v>
                </c:pt>
                <c:pt idx="89">
                  <c:v>26451</c:v>
                </c:pt>
                <c:pt idx="90">
                  <c:v>26481</c:v>
                </c:pt>
                <c:pt idx="91">
                  <c:v>26512</c:v>
                </c:pt>
                <c:pt idx="92">
                  <c:v>26543</c:v>
                </c:pt>
                <c:pt idx="93">
                  <c:v>26573</c:v>
                </c:pt>
                <c:pt idx="94">
                  <c:v>26604</c:v>
                </c:pt>
                <c:pt idx="95">
                  <c:v>26634</c:v>
                </c:pt>
                <c:pt idx="96">
                  <c:v>26665</c:v>
                </c:pt>
                <c:pt idx="97">
                  <c:v>26696</c:v>
                </c:pt>
                <c:pt idx="98">
                  <c:v>26724</c:v>
                </c:pt>
                <c:pt idx="99">
                  <c:v>26755</c:v>
                </c:pt>
                <c:pt idx="100">
                  <c:v>26785</c:v>
                </c:pt>
                <c:pt idx="101">
                  <c:v>26816</c:v>
                </c:pt>
                <c:pt idx="102">
                  <c:v>26846</c:v>
                </c:pt>
                <c:pt idx="103">
                  <c:v>26877</c:v>
                </c:pt>
                <c:pt idx="104">
                  <c:v>26908</c:v>
                </c:pt>
                <c:pt idx="105">
                  <c:v>26938</c:v>
                </c:pt>
                <c:pt idx="106">
                  <c:v>26969</c:v>
                </c:pt>
                <c:pt idx="107">
                  <c:v>26999</c:v>
                </c:pt>
                <c:pt idx="108">
                  <c:v>27030</c:v>
                </c:pt>
                <c:pt idx="109">
                  <c:v>27061</c:v>
                </c:pt>
                <c:pt idx="110">
                  <c:v>27089</c:v>
                </c:pt>
                <c:pt idx="111">
                  <c:v>27120</c:v>
                </c:pt>
                <c:pt idx="112">
                  <c:v>27150</c:v>
                </c:pt>
                <c:pt idx="113">
                  <c:v>27181</c:v>
                </c:pt>
                <c:pt idx="114">
                  <c:v>27211</c:v>
                </c:pt>
                <c:pt idx="115">
                  <c:v>27242</c:v>
                </c:pt>
                <c:pt idx="116">
                  <c:v>27273</c:v>
                </c:pt>
                <c:pt idx="117">
                  <c:v>27303</c:v>
                </c:pt>
                <c:pt idx="118">
                  <c:v>27334</c:v>
                </c:pt>
                <c:pt idx="119">
                  <c:v>27364</c:v>
                </c:pt>
                <c:pt idx="120">
                  <c:v>27395</c:v>
                </c:pt>
                <c:pt idx="121">
                  <c:v>27426</c:v>
                </c:pt>
                <c:pt idx="122">
                  <c:v>27454</c:v>
                </c:pt>
                <c:pt idx="123">
                  <c:v>27485</c:v>
                </c:pt>
                <c:pt idx="124">
                  <c:v>27515</c:v>
                </c:pt>
                <c:pt idx="125">
                  <c:v>27546</c:v>
                </c:pt>
                <c:pt idx="126">
                  <c:v>27576</c:v>
                </c:pt>
                <c:pt idx="127">
                  <c:v>27607</c:v>
                </c:pt>
                <c:pt idx="128">
                  <c:v>27638</c:v>
                </c:pt>
                <c:pt idx="129">
                  <c:v>27668</c:v>
                </c:pt>
                <c:pt idx="130">
                  <c:v>27699</c:v>
                </c:pt>
                <c:pt idx="131">
                  <c:v>27729</c:v>
                </c:pt>
                <c:pt idx="132">
                  <c:v>27760</c:v>
                </c:pt>
                <c:pt idx="133">
                  <c:v>27791</c:v>
                </c:pt>
                <c:pt idx="134">
                  <c:v>27820</c:v>
                </c:pt>
                <c:pt idx="135">
                  <c:v>27851</c:v>
                </c:pt>
                <c:pt idx="136">
                  <c:v>27881</c:v>
                </c:pt>
                <c:pt idx="137">
                  <c:v>27912</c:v>
                </c:pt>
                <c:pt idx="138">
                  <c:v>27942</c:v>
                </c:pt>
                <c:pt idx="139">
                  <c:v>27973</c:v>
                </c:pt>
                <c:pt idx="140">
                  <c:v>28004</c:v>
                </c:pt>
                <c:pt idx="141">
                  <c:v>28034</c:v>
                </c:pt>
                <c:pt idx="142">
                  <c:v>28065</c:v>
                </c:pt>
                <c:pt idx="143">
                  <c:v>28095</c:v>
                </c:pt>
                <c:pt idx="144">
                  <c:v>28126</c:v>
                </c:pt>
                <c:pt idx="145">
                  <c:v>28157</c:v>
                </c:pt>
                <c:pt idx="146">
                  <c:v>28185</c:v>
                </c:pt>
                <c:pt idx="147">
                  <c:v>28216</c:v>
                </c:pt>
                <c:pt idx="148">
                  <c:v>28246</c:v>
                </c:pt>
                <c:pt idx="149">
                  <c:v>28277</c:v>
                </c:pt>
                <c:pt idx="150">
                  <c:v>28307</c:v>
                </c:pt>
                <c:pt idx="151">
                  <c:v>28338</c:v>
                </c:pt>
                <c:pt idx="152">
                  <c:v>28369</c:v>
                </c:pt>
                <c:pt idx="153">
                  <c:v>28399</c:v>
                </c:pt>
                <c:pt idx="154">
                  <c:v>28430</c:v>
                </c:pt>
                <c:pt idx="155">
                  <c:v>28460</c:v>
                </c:pt>
                <c:pt idx="156">
                  <c:v>28491</c:v>
                </c:pt>
                <c:pt idx="157">
                  <c:v>28522</c:v>
                </c:pt>
                <c:pt idx="158">
                  <c:v>28550</c:v>
                </c:pt>
                <c:pt idx="159">
                  <c:v>28581</c:v>
                </c:pt>
                <c:pt idx="160">
                  <c:v>28611</c:v>
                </c:pt>
                <c:pt idx="161">
                  <c:v>28642</c:v>
                </c:pt>
                <c:pt idx="162">
                  <c:v>28672</c:v>
                </c:pt>
                <c:pt idx="163">
                  <c:v>28703</c:v>
                </c:pt>
                <c:pt idx="164">
                  <c:v>28734</c:v>
                </c:pt>
                <c:pt idx="165">
                  <c:v>28764</c:v>
                </c:pt>
                <c:pt idx="166">
                  <c:v>28795</c:v>
                </c:pt>
                <c:pt idx="167">
                  <c:v>28825</c:v>
                </c:pt>
                <c:pt idx="168">
                  <c:v>28856</c:v>
                </c:pt>
                <c:pt idx="169">
                  <c:v>28887</c:v>
                </c:pt>
                <c:pt idx="170">
                  <c:v>28915</c:v>
                </c:pt>
                <c:pt idx="171">
                  <c:v>28946</c:v>
                </c:pt>
                <c:pt idx="172">
                  <c:v>28976</c:v>
                </c:pt>
                <c:pt idx="173">
                  <c:v>29007</c:v>
                </c:pt>
                <c:pt idx="174">
                  <c:v>29037</c:v>
                </c:pt>
                <c:pt idx="175">
                  <c:v>29068</c:v>
                </c:pt>
                <c:pt idx="176">
                  <c:v>29099</c:v>
                </c:pt>
                <c:pt idx="177">
                  <c:v>29129</c:v>
                </c:pt>
                <c:pt idx="178">
                  <c:v>29160</c:v>
                </c:pt>
                <c:pt idx="179">
                  <c:v>29190</c:v>
                </c:pt>
                <c:pt idx="180">
                  <c:v>29221</c:v>
                </c:pt>
                <c:pt idx="181">
                  <c:v>29252</c:v>
                </c:pt>
                <c:pt idx="182">
                  <c:v>29281</c:v>
                </c:pt>
                <c:pt idx="183">
                  <c:v>29312</c:v>
                </c:pt>
                <c:pt idx="184">
                  <c:v>29342</c:v>
                </c:pt>
                <c:pt idx="185">
                  <c:v>29373</c:v>
                </c:pt>
                <c:pt idx="186">
                  <c:v>29403</c:v>
                </c:pt>
                <c:pt idx="187">
                  <c:v>29434</c:v>
                </c:pt>
                <c:pt idx="188">
                  <c:v>29465</c:v>
                </c:pt>
                <c:pt idx="189">
                  <c:v>29495</c:v>
                </c:pt>
                <c:pt idx="190">
                  <c:v>29526</c:v>
                </c:pt>
                <c:pt idx="191">
                  <c:v>29556</c:v>
                </c:pt>
                <c:pt idx="192">
                  <c:v>29587</c:v>
                </c:pt>
                <c:pt idx="193">
                  <c:v>29618</c:v>
                </c:pt>
                <c:pt idx="194">
                  <c:v>29646</c:v>
                </c:pt>
                <c:pt idx="195">
                  <c:v>29677</c:v>
                </c:pt>
                <c:pt idx="196">
                  <c:v>29707</c:v>
                </c:pt>
                <c:pt idx="197">
                  <c:v>29738</c:v>
                </c:pt>
                <c:pt idx="198">
                  <c:v>29768</c:v>
                </c:pt>
                <c:pt idx="199">
                  <c:v>29799</c:v>
                </c:pt>
                <c:pt idx="200">
                  <c:v>29830</c:v>
                </c:pt>
                <c:pt idx="201">
                  <c:v>29860</c:v>
                </c:pt>
                <c:pt idx="202">
                  <c:v>29891</c:v>
                </c:pt>
                <c:pt idx="203">
                  <c:v>29921</c:v>
                </c:pt>
                <c:pt idx="204">
                  <c:v>29952</c:v>
                </c:pt>
                <c:pt idx="205">
                  <c:v>29983</c:v>
                </c:pt>
                <c:pt idx="206">
                  <c:v>30011</c:v>
                </c:pt>
                <c:pt idx="207">
                  <c:v>30042</c:v>
                </c:pt>
                <c:pt idx="208">
                  <c:v>30072</c:v>
                </c:pt>
                <c:pt idx="209">
                  <c:v>30103</c:v>
                </c:pt>
                <c:pt idx="210">
                  <c:v>30133</c:v>
                </c:pt>
                <c:pt idx="211">
                  <c:v>30164</c:v>
                </c:pt>
                <c:pt idx="212">
                  <c:v>30195</c:v>
                </c:pt>
                <c:pt idx="213">
                  <c:v>30225</c:v>
                </c:pt>
                <c:pt idx="214">
                  <c:v>30256</c:v>
                </c:pt>
                <c:pt idx="215">
                  <c:v>30286</c:v>
                </c:pt>
                <c:pt idx="216">
                  <c:v>30317</c:v>
                </c:pt>
                <c:pt idx="217">
                  <c:v>30348</c:v>
                </c:pt>
                <c:pt idx="218">
                  <c:v>30376</c:v>
                </c:pt>
                <c:pt idx="219">
                  <c:v>30407</c:v>
                </c:pt>
                <c:pt idx="220">
                  <c:v>30437</c:v>
                </c:pt>
                <c:pt idx="221">
                  <c:v>30468</c:v>
                </c:pt>
                <c:pt idx="222">
                  <c:v>30498</c:v>
                </c:pt>
                <c:pt idx="223">
                  <c:v>30529</c:v>
                </c:pt>
                <c:pt idx="224">
                  <c:v>30560</c:v>
                </c:pt>
                <c:pt idx="225">
                  <c:v>30590</c:v>
                </c:pt>
                <c:pt idx="226">
                  <c:v>30621</c:v>
                </c:pt>
                <c:pt idx="227">
                  <c:v>30651</c:v>
                </c:pt>
                <c:pt idx="228">
                  <c:v>30682</c:v>
                </c:pt>
                <c:pt idx="229">
                  <c:v>30713</c:v>
                </c:pt>
                <c:pt idx="230">
                  <c:v>30742</c:v>
                </c:pt>
                <c:pt idx="231">
                  <c:v>30773</c:v>
                </c:pt>
                <c:pt idx="232">
                  <c:v>30803</c:v>
                </c:pt>
                <c:pt idx="233">
                  <c:v>30834</c:v>
                </c:pt>
                <c:pt idx="234">
                  <c:v>30864</c:v>
                </c:pt>
                <c:pt idx="235">
                  <c:v>30895</c:v>
                </c:pt>
                <c:pt idx="236">
                  <c:v>30926</c:v>
                </c:pt>
                <c:pt idx="237">
                  <c:v>30956</c:v>
                </c:pt>
                <c:pt idx="238">
                  <c:v>30987</c:v>
                </c:pt>
                <c:pt idx="239">
                  <c:v>31017</c:v>
                </c:pt>
                <c:pt idx="240">
                  <c:v>31048</c:v>
                </c:pt>
                <c:pt idx="241">
                  <c:v>31079</c:v>
                </c:pt>
                <c:pt idx="242">
                  <c:v>31107</c:v>
                </c:pt>
                <c:pt idx="243">
                  <c:v>31138</c:v>
                </c:pt>
                <c:pt idx="244">
                  <c:v>31168</c:v>
                </c:pt>
                <c:pt idx="245">
                  <c:v>31199</c:v>
                </c:pt>
                <c:pt idx="246">
                  <c:v>31229</c:v>
                </c:pt>
                <c:pt idx="247">
                  <c:v>31260</c:v>
                </c:pt>
                <c:pt idx="248">
                  <c:v>31291</c:v>
                </c:pt>
                <c:pt idx="249">
                  <c:v>31321</c:v>
                </c:pt>
                <c:pt idx="250">
                  <c:v>31352</c:v>
                </c:pt>
                <c:pt idx="251">
                  <c:v>31382</c:v>
                </c:pt>
                <c:pt idx="252">
                  <c:v>31413</c:v>
                </c:pt>
                <c:pt idx="253">
                  <c:v>31444</c:v>
                </c:pt>
                <c:pt idx="254">
                  <c:v>31472</c:v>
                </c:pt>
                <c:pt idx="255">
                  <c:v>31503</c:v>
                </c:pt>
                <c:pt idx="256">
                  <c:v>31533</c:v>
                </c:pt>
                <c:pt idx="257">
                  <c:v>31564</c:v>
                </c:pt>
                <c:pt idx="258">
                  <c:v>31594</c:v>
                </c:pt>
                <c:pt idx="259">
                  <c:v>31625</c:v>
                </c:pt>
                <c:pt idx="260">
                  <c:v>31656</c:v>
                </c:pt>
                <c:pt idx="261">
                  <c:v>31686</c:v>
                </c:pt>
                <c:pt idx="262">
                  <c:v>31717</c:v>
                </c:pt>
                <c:pt idx="263">
                  <c:v>31747</c:v>
                </c:pt>
                <c:pt idx="264">
                  <c:v>31778</c:v>
                </c:pt>
                <c:pt idx="265">
                  <c:v>31809</c:v>
                </c:pt>
                <c:pt idx="266">
                  <c:v>31837</c:v>
                </c:pt>
                <c:pt idx="267">
                  <c:v>31868</c:v>
                </c:pt>
                <c:pt idx="268">
                  <c:v>31898</c:v>
                </c:pt>
                <c:pt idx="269">
                  <c:v>31929</c:v>
                </c:pt>
                <c:pt idx="270">
                  <c:v>31959</c:v>
                </c:pt>
                <c:pt idx="271">
                  <c:v>31990</c:v>
                </c:pt>
                <c:pt idx="272">
                  <c:v>32021</c:v>
                </c:pt>
                <c:pt idx="273">
                  <c:v>32051</c:v>
                </c:pt>
                <c:pt idx="274">
                  <c:v>32082</c:v>
                </c:pt>
                <c:pt idx="275">
                  <c:v>32112</c:v>
                </c:pt>
                <c:pt idx="276">
                  <c:v>32143</c:v>
                </c:pt>
                <c:pt idx="277">
                  <c:v>32174</c:v>
                </c:pt>
                <c:pt idx="278">
                  <c:v>32203</c:v>
                </c:pt>
                <c:pt idx="279">
                  <c:v>32234</c:v>
                </c:pt>
                <c:pt idx="280">
                  <c:v>32264</c:v>
                </c:pt>
                <c:pt idx="281">
                  <c:v>32295</c:v>
                </c:pt>
                <c:pt idx="282">
                  <c:v>32325</c:v>
                </c:pt>
                <c:pt idx="283">
                  <c:v>32356</c:v>
                </c:pt>
                <c:pt idx="284">
                  <c:v>32387</c:v>
                </c:pt>
                <c:pt idx="285">
                  <c:v>32417</c:v>
                </c:pt>
                <c:pt idx="286">
                  <c:v>32448</c:v>
                </c:pt>
                <c:pt idx="287">
                  <c:v>32478</c:v>
                </c:pt>
                <c:pt idx="288">
                  <c:v>32509</c:v>
                </c:pt>
                <c:pt idx="289">
                  <c:v>32540</c:v>
                </c:pt>
                <c:pt idx="290">
                  <c:v>32568</c:v>
                </c:pt>
                <c:pt idx="291">
                  <c:v>32599</c:v>
                </c:pt>
                <c:pt idx="292">
                  <c:v>32629</c:v>
                </c:pt>
                <c:pt idx="293">
                  <c:v>32660</c:v>
                </c:pt>
                <c:pt idx="294">
                  <c:v>32690</c:v>
                </c:pt>
                <c:pt idx="295">
                  <c:v>32721</c:v>
                </c:pt>
                <c:pt idx="296">
                  <c:v>32752</c:v>
                </c:pt>
                <c:pt idx="297">
                  <c:v>32782</c:v>
                </c:pt>
                <c:pt idx="298">
                  <c:v>32813</c:v>
                </c:pt>
                <c:pt idx="299">
                  <c:v>32843</c:v>
                </c:pt>
                <c:pt idx="300">
                  <c:v>32874</c:v>
                </c:pt>
                <c:pt idx="301">
                  <c:v>32905</c:v>
                </c:pt>
                <c:pt idx="302">
                  <c:v>32933</c:v>
                </c:pt>
                <c:pt idx="303">
                  <c:v>32964</c:v>
                </c:pt>
                <c:pt idx="304">
                  <c:v>32994</c:v>
                </c:pt>
                <c:pt idx="305">
                  <c:v>33025</c:v>
                </c:pt>
                <c:pt idx="306">
                  <c:v>33055</c:v>
                </c:pt>
                <c:pt idx="307">
                  <c:v>33086</c:v>
                </c:pt>
                <c:pt idx="308">
                  <c:v>33117</c:v>
                </c:pt>
                <c:pt idx="309">
                  <c:v>33147</c:v>
                </c:pt>
                <c:pt idx="310">
                  <c:v>33178</c:v>
                </c:pt>
                <c:pt idx="311">
                  <c:v>33208</c:v>
                </c:pt>
                <c:pt idx="312">
                  <c:v>33239</c:v>
                </c:pt>
                <c:pt idx="313">
                  <c:v>33270</c:v>
                </c:pt>
                <c:pt idx="314">
                  <c:v>33298</c:v>
                </c:pt>
                <c:pt idx="315">
                  <c:v>33329</c:v>
                </c:pt>
                <c:pt idx="316">
                  <c:v>33359</c:v>
                </c:pt>
                <c:pt idx="317">
                  <c:v>33390</c:v>
                </c:pt>
                <c:pt idx="318">
                  <c:v>33420</c:v>
                </c:pt>
                <c:pt idx="319">
                  <c:v>33451</c:v>
                </c:pt>
                <c:pt idx="320">
                  <c:v>33482</c:v>
                </c:pt>
                <c:pt idx="321">
                  <c:v>33512</c:v>
                </c:pt>
                <c:pt idx="322">
                  <c:v>33543</c:v>
                </c:pt>
                <c:pt idx="323">
                  <c:v>33573</c:v>
                </c:pt>
                <c:pt idx="324">
                  <c:v>33604</c:v>
                </c:pt>
                <c:pt idx="325">
                  <c:v>33635</c:v>
                </c:pt>
                <c:pt idx="326">
                  <c:v>33664</c:v>
                </c:pt>
                <c:pt idx="327">
                  <c:v>33695</c:v>
                </c:pt>
                <c:pt idx="328">
                  <c:v>33725</c:v>
                </c:pt>
                <c:pt idx="329">
                  <c:v>33756</c:v>
                </c:pt>
                <c:pt idx="330">
                  <c:v>33786</c:v>
                </c:pt>
                <c:pt idx="331">
                  <c:v>33817</c:v>
                </c:pt>
                <c:pt idx="332">
                  <c:v>33848</c:v>
                </c:pt>
                <c:pt idx="333">
                  <c:v>33878</c:v>
                </c:pt>
                <c:pt idx="334">
                  <c:v>33909</c:v>
                </c:pt>
                <c:pt idx="335">
                  <c:v>33939</c:v>
                </c:pt>
                <c:pt idx="336">
                  <c:v>33970</c:v>
                </c:pt>
                <c:pt idx="337">
                  <c:v>34001</c:v>
                </c:pt>
                <c:pt idx="338">
                  <c:v>34029</c:v>
                </c:pt>
                <c:pt idx="339">
                  <c:v>34060</c:v>
                </c:pt>
                <c:pt idx="340">
                  <c:v>34090</c:v>
                </c:pt>
                <c:pt idx="341">
                  <c:v>34121</c:v>
                </c:pt>
                <c:pt idx="342">
                  <c:v>34151</c:v>
                </c:pt>
                <c:pt idx="343">
                  <c:v>34182</c:v>
                </c:pt>
                <c:pt idx="344">
                  <c:v>34213</c:v>
                </c:pt>
                <c:pt idx="345">
                  <c:v>34243</c:v>
                </c:pt>
                <c:pt idx="346">
                  <c:v>34274</c:v>
                </c:pt>
                <c:pt idx="347">
                  <c:v>34304</c:v>
                </c:pt>
                <c:pt idx="348">
                  <c:v>34335</c:v>
                </c:pt>
                <c:pt idx="349">
                  <c:v>34366</c:v>
                </c:pt>
                <c:pt idx="350">
                  <c:v>34394</c:v>
                </c:pt>
                <c:pt idx="351">
                  <c:v>34425</c:v>
                </c:pt>
                <c:pt idx="352">
                  <c:v>34455</c:v>
                </c:pt>
                <c:pt idx="353">
                  <c:v>34486</c:v>
                </c:pt>
                <c:pt idx="354">
                  <c:v>34516</c:v>
                </c:pt>
                <c:pt idx="355">
                  <c:v>34547</c:v>
                </c:pt>
                <c:pt idx="356">
                  <c:v>34578</c:v>
                </c:pt>
                <c:pt idx="357">
                  <c:v>34608</c:v>
                </c:pt>
                <c:pt idx="358">
                  <c:v>34639</c:v>
                </c:pt>
                <c:pt idx="359">
                  <c:v>34669</c:v>
                </c:pt>
                <c:pt idx="360">
                  <c:v>34700</c:v>
                </c:pt>
                <c:pt idx="361">
                  <c:v>34731</c:v>
                </c:pt>
                <c:pt idx="362">
                  <c:v>34759</c:v>
                </c:pt>
                <c:pt idx="363">
                  <c:v>34790</c:v>
                </c:pt>
                <c:pt idx="364">
                  <c:v>34820</c:v>
                </c:pt>
                <c:pt idx="365">
                  <c:v>34851</c:v>
                </c:pt>
                <c:pt idx="366">
                  <c:v>34881</c:v>
                </c:pt>
                <c:pt idx="367">
                  <c:v>34912</c:v>
                </c:pt>
                <c:pt idx="368">
                  <c:v>34943</c:v>
                </c:pt>
                <c:pt idx="369">
                  <c:v>34973</c:v>
                </c:pt>
                <c:pt idx="370">
                  <c:v>35004</c:v>
                </c:pt>
                <c:pt idx="371">
                  <c:v>35034</c:v>
                </c:pt>
                <c:pt idx="372">
                  <c:v>35065</c:v>
                </c:pt>
                <c:pt idx="373">
                  <c:v>35096</c:v>
                </c:pt>
                <c:pt idx="374">
                  <c:v>35125</c:v>
                </c:pt>
                <c:pt idx="375">
                  <c:v>35156</c:v>
                </c:pt>
                <c:pt idx="376">
                  <c:v>35186</c:v>
                </c:pt>
                <c:pt idx="377">
                  <c:v>35217</c:v>
                </c:pt>
                <c:pt idx="378">
                  <c:v>35247</c:v>
                </c:pt>
                <c:pt idx="379">
                  <c:v>35278</c:v>
                </c:pt>
                <c:pt idx="380">
                  <c:v>35309</c:v>
                </c:pt>
                <c:pt idx="381">
                  <c:v>35339</c:v>
                </c:pt>
                <c:pt idx="382">
                  <c:v>35370</c:v>
                </c:pt>
                <c:pt idx="383">
                  <c:v>35400</c:v>
                </c:pt>
                <c:pt idx="384">
                  <c:v>35431</c:v>
                </c:pt>
                <c:pt idx="385">
                  <c:v>35462</c:v>
                </c:pt>
                <c:pt idx="386">
                  <c:v>35490</c:v>
                </c:pt>
                <c:pt idx="387">
                  <c:v>35521</c:v>
                </c:pt>
                <c:pt idx="388">
                  <c:v>35551</c:v>
                </c:pt>
                <c:pt idx="389">
                  <c:v>35582</c:v>
                </c:pt>
                <c:pt idx="390">
                  <c:v>35612</c:v>
                </c:pt>
                <c:pt idx="391">
                  <c:v>35643</c:v>
                </c:pt>
                <c:pt idx="392">
                  <c:v>35674</c:v>
                </c:pt>
                <c:pt idx="393">
                  <c:v>35704</c:v>
                </c:pt>
                <c:pt idx="394">
                  <c:v>35735</c:v>
                </c:pt>
                <c:pt idx="395">
                  <c:v>35765</c:v>
                </c:pt>
                <c:pt idx="396">
                  <c:v>35796</c:v>
                </c:pt>
                <c:pt idx="397">
                  <c:v>35827</c:v>
                </c:pt>
                <c:pt idx="398">
                  <c:v>35855</c:v>
                </c:pt>
                <c:pt idx="399">
                  <c:v>35886</c:v>
                </c:pt>
                <c:pt idx="400">
                  <c:v>35916</c:v>
                </c:pt>
                <c:pt idx="401">
                  <c:v>35947</c:v>
                </c:pt>
                <c:pt idx="402">
                  <c:v>35977</c:v>
                </c:pt>
                <c:pt idx="403">
                  <c:v>36008</c:v>
                </c:pt>
                <c:pt idx="404">
                  <c:v>36039</c:v>
                </c:pt>
                <c:pt idx="405">
                  <c:v>36069</c:v>
                </c:pt>
                <c:pt idx="406">
                  <c:v>36100</c:v>
                </c:pt>
                <c:pt idx="407">
                  <c:v>36130</c:v>
                </c:pt>
                <c:pt idx="408">
                  <c:v>36161</c:v>
                </c:pt>
                <c:pt idx="409">
                  <c:v>36192</c:v>
                </c:pt>
                <c:pt idx="410">
                  <c:v>36220</c:v>
                </c:pt>
                <c:pt idx="411">
                  <c:v>36251</c:v>
                </c:pt>
                <c:pt idx="412">
                  <c:v>36281</c:v>
                </c:pt>
                <c:pt idx="413">
                  <c:v>36312</c:v>
                </c:pt>
                <c:pt idx="414">
                  <c:v>36342</c:v>
                </c:pt>
                <c:pt idx="415">
                  <c:v>36373</c:v>
                </c:pt>
                <c:pt idx="416">
                  <c:v>36404</c:v>
                </c:pt>
                <c:pt idx="417">
                  <c:v>36434</c:v>
                </c:pt>
                <c:pt idx="418">
                  <c:v>36465</c:v>
                </c:pt>
                <c:pt idx="419">
                  <c:v>36495</c:v>
                </c:pt>
                <c:pt idx="420">
                  <c:v>36526</c:v>
                </c:pt>
                <c:pt idx="421">
                  <c:v>36557</c:v>
                </c:pt>
                <c:pt idx="422">
                  <c:v>36586</c:v>
                </c:pt>
                <c:pt idx="423">
                  <c:v>36617</c:v>
                </c:pt>
                <c:pt idx="424">
                  <c:v>36647</c:v>
                </c:pt>
                <c:pt idx="425">
                  <c:v>36678</c:v>
                </c:pt>
                <c:pt idx="426">
                  <c:v>36708</c:v>
                </c:pt>
                <c:pt idx="427">
                  <c:v>36739</c:v>
                </c:pt>
                <c:pt idx="428">
                  <c:v>36770</c:v>
                </c:pt>
                <c:pt idx="429">
                  <c:v>36800</c:v>
                </c:pt>
                <c:pt idx="430">
                  <c:v>36831</c:v>
                </c:pt>
                <c:pt idx="431">
                  <c:v>36861</c:v>
                </c:pt>
                <c:pt idx="432">
                  <c:v>36892</c:v>
                </c:pt>
                <c:pt idx="433">
                  <c:v>36923</c:v>
                </c:pt>
                <c:pt idx="434">
                  <c:v>36951</c:v>
                </c:pt>
                <c:pt idx="435">
                  <c:v>36982</c:v>
                </c:pt>
                <c:pt idx="436">
                  <c:v>37012</c:v>
                </c:pt>
                <c:pt idx="437">
                  <c:v>37043</c:v>
                </c:pt>
                <c:pt idx="438">
                  <c:v>37073</c:v>
                </c:pt>
                <c:pt idx="439">
                  <c:v>37104</c:v>
                </c:pt>
                <c:pt idx="440">
                  <c:v>37135</c:v>
                </c:pt>
                <c:pt idx="441">
                  <c:v>37165</c:v>
                </c:pt>
                <c:pt idx="442">
                  <c:v>37196</c:v>
                </c:pt>
                <c:pt idx="443">
                  <c:v>37226</c:v>
                </c:pt>
                <c:pt idx="444">
                  <c:v>37257</c:v>
                </c:pt>
                <c:pt idx="445">
                  <c:v>37288</c:v>
                </c:pt>
                <c:pt idx="446">
                  <c:v>37316</c:v>
                </c:pt>
                <c:pt idx="447">
                  <c:v>37347</c:v>
                </c:pt>
                <c:pt idx="448">
                  <c:v>37377</c:v>
                </c:pt>
                <c:pt idx="449">
                  <c:v>37408</c:v>
                </c:pt>
                <c:pt idx="450">
                  <c:v>37438</c:v>
                </c:pt>
                <c:pt idx="451">
                  <c:v>37469</c:v>
                </c:pt>
                <c:pt idx="452">
                  <c:v>37500</c:v>
                </c:pt>
                <c:pt idx="453">
                  <c:v>37530</c:v>
                </c:pt>
                <c:pt idx="454">
                  <c:v>37561</c:v>
                </c:pt>
                <c:pt idx="455">
                  <c:v>37591</c:v>
                </c:pt>
                <c:pt idx="456">
                  <c:v>37622</c:v>
                </c:pt>
                <c:pt idx="457">
                  <c:v>37653</c:v>
                </c:pt>
                <c:pt idx="458">
                  <c:v>37681</c:v>
                </c:pt>
                <c:pt idx="459">
                  <c:v>37712</c:v>
                </c:pt>
                <c:pt idx="460">
                  <c:v>37742</c:v>
                </c:pt>
                <c:pt idx="461">
                  <c:v>37773</c:v>
                </c:pt>
                <c:pt idx="462">
                  <c:v>37803</c:v>
                </c:pt>
                <c:pt idx="463">
                  <c:v>37834</c:v>
                </c:pt>
                <c:pt idx="464">
                  <c:v>37865</c:v>
                </c:pt>
                <c:pt idx="465">
                  <c:v>37895</c:v>
                </c:pt>
                <c:pt idx="466">
                  <c:v>37926</c:v>
                </c:pt>
                <c:pt idx="467">
                  <c:v>37956</c:v>
                </c:pt>
                <c:pt idx="468">
                  <c:v>37987</c:v>
                </c:pt>
                <c:pt idx="469">
                  <c:v>38018</c:v>
                </c:pt>
                <c:pt idx="470">
                  <c:v>38047</c:v>
                </c:pt>
                <c:pt idx="471">
                  <c:v>38078</c:v>
                </c:pt>
                <c:pt idx="472">
                  <c:v>38108</c:v>
                </c:pt>
                <c:pt idx="473">
                  <c:v>38139</c:v>
                </c:pt>
                <c:pt idx="474">
                  <c:v>38169</c:v>
                </c:pt>
                <c:pt idx="475">
                  <c:v>38200</c:v>
                </c:pt>
                <c:pt idx="476">
                  <c:v>38231</c:v>
                </c:pt>
                <c:pt idx="477">
                  <c:v>38261</c:v>
                </c:pt>
                <c:pt idx="478">
                  <c:v>38292</c:v>
                </c:pt>
                <c:pt idx="479">
                  <c:v>38322</c:v>
                </c:pt>
                <c:pt idx="480">
                  <c:v>38353</c:v>
                </c:pt>
                <c:pt idx="481">
                  <c:v>38384</c:v>
                </c:pt>
                <c:pt idx="482">
                  <c:v>38412</c:v>
                </c:pt>
                <c:pt idx="483">
                  <c:v>38443</c:v>
                </c:pt>
                <c:pt idx="484">
                  <c:v>38473</c:v>
                </c:pt>
                <c:pt idx="485">
                  <c:v>38504</c:v>
                </c:pt>
                <c:pt idx="486">
                  <c:v>38534</c:v>
                </c:pt>
                <c:pt idx="487">
                  <c:v>38565</c:v>
                </c:pt>
                <c:pt idx="488">
                  <c:v>38596</c:v>
                </c:pt>
                <c:pt idx="489">
                  <c:v>38626</c:v>
                </c:pt>
                <c:pt idx="490">
                  <c:v>38657</c:v>
                </c:pt>
                <c:pt idx="491">
                  <c:v>38687</c:v>
                </c:pt>
                <c:pt idx="492">
                  <c:v>38718</c:v>
                </c:pt>
                <c:pt idx="493">
                  <c:v>38749</c:v>
                </c:pt>
                <c:pt idx="494">
                  <c:v>38777</c:v>
                </c:pt>
                <c:pt idx="495">
                  <c:v>38808</c:v>
                </c:pt>
                <c:pt idx="496">
                  <c:v>38838</c:v>
                </c:pt>
                <c:pt idx="497">
                  <c:v>38869</c:v>
                </c:pt>
                <c:pt idx="498">
                  <c:v>38899</c:v>
                </c:pt>
                <c:pt idx="499">
                  <c:v>38930</c:v>
                </c:pt>
                <c:pt idx="500">
                  <c:v>38961</c:v>
                </c:pt>
                <c:pt idx="501">
                  <c:v>38991</c:v>
                </c:pt>
                <c:pt idx="502">
                  <c:v>39022</c:v>
                </c:pt>
                <c:pt idx="503">
                  <c:v>39052</c:v>
                </c:pt>
                <c:pt idx="504">
                  <c:v>39083</c:v>
                </c:pt>
                <c:pt idx="505">
                  <c:v>39114</c:v>
                </c:pt>
                <c:pt idx="506">
                  <c:v>39142</c:v>
                </c:pt>
                <c:pt idx="507">
                  <c:v>39173</c:v>
                </c:pt>
                <c:pt idx="508">
                  <c:v>39203</c:v>
                </c:pt>
                <c:pt idx="509">
                  <c:v>39234</c:v>
                </c:pt>
                <c:pt idx="510">
                  <c:v>39264</c:v>
                </c:pt>
                <c:pt idx="511">
                  <c:v>39295</c:v>
                </c:pt>
                <c:pt idx="512">
                  <c:v>39326</c:v>
                </c:pt>
                <c:pt idx="513">
                  <c:v>39356</c:v>
                </c:pt>
                <c:pt idx="514">
                  <c:v>39387</c:v>
                </c:pt>
                <c:pt idx="515">
                  <c:v>39417</c:v>
                </c:pt>
                <c:pt idx="516">
                  <c:v>39448</c:v>
                </c:pt>
                <c:pt idx="517">
                  <c:v>39479</c:v>
                </c:pt>
                <c:pt idx="518">
                  <c:v>39508</c:v>
                </c:pt>
                <c:pt idx="519">
                  <c:v>39539</c:v>
                </c:pt>
                <c:pt idx="520">
                  <c:v>39569</c:v>
                </c:pt>
                <c:pt idx="521">
                  <c:v>39600</c:v>
                </c:pt>
                <c:pt idx="522">
                  <c:v>39630</c:v>
                </c:pt>
                <c:pt idx="523">
                  <c:v>39661</c:v>
                </c:pt>
                <c:pt idx="524">
                  <c:v>39692</c:v>
                </c:pt>
                <c:pt idx="525">
                  <c:v>39722</c:v>
                </c:pt>
                <c:pt idx="526">
                  <c:v>39753</c:v>
                </c:pt>
                <c:pt idx="527">
                  <c:v>39783</c:v>
                </c:pt>
                <c:pt idx="528">
                  <c:v>39814</c:v>
                </c:pt>
                <c:pt idx="529">
                  <c:v>39845</c:v>
                </c:pt>
                <c:pt idx="530">
                  <c:v>39873</c:v>
                </c:pt>
                <c:pt idx="531">
                  <c:v>39904</c:v>
                </c:pt>
                <c:pt idx="532">
                  <c:v>39934</c:v>
                </c:pt>
                <c:pt idx="533">
                  <c:v>39965</c:v>
                </c:pt>
                <c:pt idx="534">
                  <c:v>39995</c:v>
                </c:pt>
                <c:pt idx="535">
                  <c:v>40026</c:v>
                </c:pt>
                <c:pt idx="536">
                  <c:v>40057</c:v>
                </c:pt>
                <c:pt idx="537">
                  <c:v>40087</c:v>
                </c:pt>
                <c:pt idx="538">
                  <c:v>40118</c:v>
                </c:pt>
                <c:pt idx="539">
                  <c:v>40148</c:v>
                </c:pt>
                <c:pt idx="540">
                  <c:v>40179</c:v>
                </c:pt>
                <c:pt idx="541">
                  <c:v>40210</c:v>
                </c:pt>
                <c:pt idx="542">
                  <c:v>40238</c:v>
                </c:pt>
                <c:pt idx="543">
                  <c:v>40269</c:v>
                </c:pt>
                <c:pt idx="544">
                  <c:v>40299</c:v>
                </c:pt>
                <c:pt idx="545">
                  <c:v>40330</c:v>
                </c:pt>
                <c:pt idx="546">
                  <c:v>40360</c:v>
                </c:pt>
                <c:pt idx="547">
                  <c:v>40391</c:v>
                </c:pt>
                <c:pt idx="548">
                  <c:v>40422</c:v>
                </c:pt>
                <c:pt idx="549">
                  <c:v>40452</c:v>
                </c:pt>
                <c:pt idx="550">
                  <c:v>40483</c:v>
                </c:pt>
                <c:pt idx="551">
                  <c:v>40513</c:v>
                </c:pt>
                <c:pt idx="552">
                  <c:v>40544</c:v>
                </c:pt>
                <c:pt idx="553">
                  <c:v>40575</c:v>
                </c:pt>
                <c:pt idx="554">
                  <c:v>40603</c:v>
                </c:pt>
                <c:pt idx="555">
                  <c:v>40634</c:v>
                </c:pt>
                <c:pt idx="556">
                  <c:v>40664</c:v>
                </c:pt>
                <c:pt idx="557">
                  <c:v>40695</c:v>
                </c:pt>
                <c:pt idx="558">
                  <c:v>40725</c:v>
                </c:pt>
                <c:pt idx="559">
                  <c:v>40756</c:v>
                </c:pt>
                <c:pt idx="560">
                  <c:v>40787</c:v>
                </c:pt>
                <c:pt idx="561">
                  <c:v>40817</c:v>
                </c:pt>
                <c:pt idx="562">
                  <c:v>40848</c:v>
                </c:pt>
                <c:pt idx="563">
                  <c:v>40878</c:v>
                </c:pt>
                <c:pt idx="564">
                  <c:v>40909</c:v>
                </c:pt>
                <c:pt idx="565">
                  <c:v>40940</c:v>
                </c:pt>
                <c:pt idx="566">
                  <c:v>40969</c:v>
                </c:pt>
                <c:pt idx="567">
                  <c:v>41000</c:v>
                </c:pt>
                <c:pt idx="568">
                  <c:v>41030</c:v>
                </c:pt>
                <c:pt idx="569">
                  <c:v>41061</c:v>
                </c:pt>
                <c:pt idx="570">
                  <c:v>41091</c:v>
                </c:pt>
                <c:pt idx="571">
                  <c:v>41122</c:v>
                </c:pt>
                <c:pt idx="572">
                  <c:v>41153</c:v>
                </c:pt>
                <c:pt idx="573">
                  <c:v>41183</c:v>
                </c:pt>
                <c:pt idx="574">
                  <c:v>41214</c:v>
                </c:pt>
                <c:pt idx="575">
                  <c:v>41244</c:v>
                </c:pt>
                <c:pt idx="576">
                  <c:v>41275</c:v>
                </c:pt>
                <c:pt idx="577">
                  <c:v>41306</c:v>
                </c:pt>
                <c:pt idx="578">
                  <c:v>41334</c:v>
                </c:pt>
                <c:pt idx="579">
                  <c:v>41365</c:v>
                </c:pt>
                <c:pt idx="580">
                  <c:v>41395</c:v>
                </c:pt>
                <c:pt idx="581">
                  <c:v>41426</c:v>
                </c:pt>
                <c:pt idx="582">
                  <c:v>41456</c:v>
                </c:pt>
                <c:pt idx="583">
                  <c:v>41487</c:v>
                </c:pt>
                <c:pt idx="584">
                  <c:v>41518</c:v>
                </c:pt>
                <c:pt idx="585">
                  <c:v>41548</c:v>
                </c:pt>
                <c:pt idx="586">
                  <c:v>41579</c:v>
                </c:pt>
                <c:pt idx="587">
                  <c:v>41609</c:v>
                </c:pt>
                <c:pt idx="588">
                  <c:v>41640</c:v>
                </c:pt>
                <c:pt idx="589">
                  <c:v>41671</c:v>
                </c:pt>
                <c:pt idx="590">
                  <c:v>41699</c:v>
                </c:pt>
                <c:pt idx="591">
                  <c:v>41730</c:v>
                </c:pt>
                <c:pt idx="592">
                  <c:v>41760</c:v>
                </c:pt>
                <c:pt idx="593">
                  <c:v>41791</c:v>
                </c:pt>
                <c:pt idx="594">
                  <c:v>41821</c:v>
                </c:pt>
                <c:pt idx="595">
                  <c:v>41852</c:v>
                </c:pt>
                <c:pt idx="596">
                  <c:v>41883</c:v>
                </c:pt>
                <c:pt idx="597">
                  <c:v>41913</c:v>
                </c:pt>
                <c:pt idx="598">
                  <c:v>41944</c:v>
                </c:pt>
                <c:pt idx="599">
                  <c:v>41974</c:v>
                </c:pt>
                <c:pt idx="600">
                  <c:v>42005</c:v>
                </c:pt>
                <c:pt idx="601">
                  <c:v>42036</c:v>
                </c:pt>
                <c:pt idx="602">
                  <c:v>42064</c:v>
                </c:pt>
                <c:pt idx="603">
                  <c:v>42095</c:v>
                </c:pt>
                <c:pt idx="604">
                  <c:v>42125</c:v>
                </c:pt>
                <c:pt idx="605">
                  <c:v>42156</c:v>
                </c:pt>
                <c:pt idx="606">
                  <c:v>42186</c:v>
                </c:pt>
                <c:pt idx="607">
                  <c:v>42217</c:v>
                </c:pt>
                <c:pt idx="608">
                  <c:v>42248</c:v>
                </c:pt>
                <c:pt idx="609">
                  <c:v>42278</c:v>
                </c:pt>
                <c:pt idx="610">
                  <c:v>42309</c:v>
                </c:pt>
                <c:pt idx="611">
                  <c:v>42339</c:v>
                </c:pt>
                <c:pt idx="612">
                  <c:v>42370</c:v>
                </c:pt>
                <c:pt idx="613">
                  <c:v>42401</c:v>
                </c:pt>
                <c:pt idx="614">
                  <c:v>42430</c:v>
                </c:pt>
                <c:pt idx="615">
                  <c:v>42461</c:v>
                </c:pt>
                <c:pt idx="616">
                  <c:v>42491</c:v>
                </c:pt>
                <c:pt idx="617">
                  <c:v>42522</c:v>
                </c:pt>
                <c:pt idx="618">
                  <c:v>42552</c:v>
                </c:pt>
                <c:pt idx="619">
                  <c:v>42583</c:v>
                </c:pt>
                <c:pt idx="620">
                  <c:v>42614</c:v>
                </c:pt>
                <c:pt idx="621">
                  <c:v>42644</c:v>
                </c:pt>
                <c:pt idx="622">
                  <c:v>42675</c:v>
                </c:pt>
                <c:pt idx="623">
                  <c:v>42705</c:v>
                </c:pt>
              </c:numCache>
            </c:numRef>
          </c:cat>
          <c:val>
            <c:numRef>
              <c:f>DataMonthly!$C$2:$C$625</c:f>
              <c:numCache>
                <c:formatCode>General</c:formatCode>
                <c:ptCount val="624"/>
                <c:pt idx="0">
                  <c:v>1.5576323987538832</c:v>
                </c:pt>
                <c:pt idx="1">
                  <c:v>1.5576323987538832</c:v>
                </c:pt>
                <c:pt idx="2">
                  <c:v>1.2422360248447228</c:v>
                </c:pt>
                <c:pt idx="3">
                  <c:v>1.552795031055898</c:v>
                </c:pt>
                <c:pt idx="4">
                  <c:v>1.552795031055898</c:v>
                </c:pt>
                <c:pt idx="5">
                  <c:v>1.2383900928792713</c:v>
                </c:pt>
                <c:pt idx="6">
                  <c:v>1.2383900928792713</c:v>
                </c:pt>
                <c:pt idx="7">
                  <c:v>1.552795031055898</c:v>
                </c:pt>
                <c:pt idx="8">
                  <c:v>1.5479876160990669</c:v>
                </c:pt>
                <c:pt idx="9">
                  <c:v>1.5432098765432167</c:v>
                </c:pt>
                <c:pt idx="10">
                  <c:v>1.2307692307692353</c:v>
                </c:pt>
                <c:pt idx="11">
                  <c:v>1.538461538461533</c:v>
                </c:pt>
                <c:pt idx="12">
                  <c:v>0.92024539877300082</c:v>
                </c:pt>
                <c:pt idx="13">
                  <c:v>1.2269938650306678</c:v>
                </c:pt>
                <c:pt idx="14">
                  <c:v>1.5337423312883347</c:v>
                </c:pt>
                <c:pt idx="15">
                  <c:v>1.8348623853210899</c:v>
                </c:pt>
                <c:pt idx="16">
                  <c:v>2.1406727828745975</c:v>
                </c:pt>
                <c:pt idx="17">
                  <c:v>2.4464831804281273</c:v>
                </c:pt>
                <c:pt idx="18">
                  <c:v>2.7522935779816571</c:v>
                </c:pt>
                <c:pt idx="19">
                  <c:v>3.0581039755351647</c:v>
                </c:pt>
                <c:pt idx="20">
                  <c:v>3.0487804878048808</c:v>
                </c:pt>
                <c:pt idx="21">
                  <c:v>3.3434650455927084</c:v>
                </c:pt>
                <c:pt idx="22">
                  <c:v>3.6474164133738718</c:v>
                </c:pt>
                <c:pt idx="23">
                  <c:v>3.3333333333333437</c:v>
                </c:pt>
                <c:pt idx="24">
                  <c:v>3.6474164133738718</c:v>
                </c:pt>
                <c:pt idx="25">
                  <c:v>3.6363636363636376</c:v>
                </c:pt>
                <c:pt idx="26">
                  <c:v>3.6253776435045237</c:v>
                </c:pt>
                <c:pt idx="27">
                  <c:v>3.3033033033033066</c:v>
                </c:pt>
                <c:pt idx="28">
                  <c:v>3.2934131736527039</c:v>
                </c:pt>
                <c:pt idx="29">
                  <c:v>3.2835820895522394</c:v>
                </c:pt>
                <c:pt idx="30">
                  <c:v>3.2738095238095344</c:v>
                </c:pt>
                <c:pt idx="31">
                  <c:v>3.2640949554896048</c:v>
                </c:pt>
                <c:pt idx="32">
                  <c:v>3.5502958579881838</c:v>
                </c:pt>
                <c:pt idx="33">
                  <c:v>3.529411764705892</c:v>
                </c:pt>
                <c:pt idx="34">
                  <c:v>3.5190615835777095</c:v>
                </c:pt>
                <c:pt idx="35">
                  <c:v>3.8123167155425186</c:v>
                </c:pt>
                <c:pt idx="36">
                  <c:v>4.1055718475073277</c:v>
                </c:pt>
                <c:pt idx="37">
                  <c:v>4.0935672514619936</c:v>
                </c:pt>
                <c:pt idx="38">
                  <c:v>4.3731778425655898</c:v>
                </c:pt>
                <c:pt idx="39">
                  <c:v>4.3604651162790775</c:v>
                </c:pt>
                <c:pt idx="40">
                  <c:v>4.3478260869565188</c:v>
                </c:pt>
                <c:pt idx="41">
                  <c:v>4.6242774566473965</c:v>
                </c:pt>
                <c:pt idx="42">
                  <c:v>4.8991354466858761</c:v>
                </c:pt>
                <c:pt idx="43">
                  <c:v>4.8850574712643757</c:v>
                </c:pt>
                <c:pt idx="44">
                  <c:v>4.857142857142871</c:v>
                </c:pt>
                <c:pt idx="45">
                  <c:v>4.8295454545454364</c:v>
                </c:pt>
                <c:pt idx="46">
                  <c:v>5.0991501416430829</c:v>
                </c:pt>
                <c:pt idx="47">
                  <c:v>5.0847457627118731</c:v>
                </c:pt>
                <c:pt idx="48">
                  <c:v>5.0704225352112609</c:v>
                </c:pt>
                <c:pt idx="49">
                  <c:v>5.3370786516853785</c:v>
                </c:pt>
                <c:pt idx="50">
                  <c:v>5.5865921787709549</c:v>
                </c:pt>
                <c:pt idx="51">
                  <c:v>6.1281337047353945</c:v>
                </c:pt>
                <c:pt idx="52">
                  <c:v>6.1111111111111116</c:v>
                </c:pt>
                <c:pt idx="53">
                  <c:v>5.8011049723756702</c:v>
                </c:pt>
                <c:pt idx="54">
                  <c:v>5.7692307692307709</c:v>
                </c:pt>
                <c:pt idx="55">
                  <c:v>5.7534246575342562</c:v>
                </c:pt>
                <c:pt idx="56">
                  <c:v>5.9945504087193235</c:v>
                </c:pt>
                <c:pt idx="57">
                  <c:v>5.9620596205962162</c:v>
                </c:pt>
                <c:pt idx="58">
                  <c:v>5.9299191374662996</c:v>
                </c:pt>
                <c:pt idx="59">
                  <c:v>6.1827956989247257</c:v>
                </c:pt>
                <c:pt idx="60">
                  <c:v>6.1662198391420953</c:v>
                </c:pt>
                <c:pt idx="61">
                  <c:v>6.133333333333324</c:v>
                </c:pt>
                <c:pt idx="62">
                  <c:v>6.0846560846560926</c:v>
                </c:pt>
                <c:pt idx="63">
                  <c:v>5.7742782152230943</c:v>
                </c:pt>
                <c:pt idx="64">
                  <c:v>6.0209424083769614</c:v>
                </c:pt>
                <c:pt idx="65">
                  <c:v>6.5274151436031325</c:v>
                </c:pt>
                <c:pt idx="66">
                  <c:v>6.2337662337662358</c:v>
                </c:pt>
                <c:pt idx="67">
                  <c:v>6.2176165803108807</c:v>
                </c:pt>
                <c:pt idx="68">
                  <c:v>6.1696658097686319</c:v>
                </c:pt>
                <c:pt idx="69">
                  <c:v>6.3938618925831303</c:v>
                </c:pt>
                <c:pt idx="70">
                  <c:v>6.61577608142494</c:v>
                </c:pt>
                <c:pt idx="71">
                  <c:v>6.5822784810126711</c:v>
                </c:pt>
                <c:pt idx="72">
                  <c:v>6.3131313131313149</c:v>
                </c:pt>
                <c:pt idx="73">
                  <c:v>5.7788944723618174</c:v>
                </c:pt>
                <c:pt idx="74">
                  <c:v>5.2369077306733125</c:v>
                </c:pt>
                <c:pt idx="75">
                  <c:v>4.9627791563275458</c:v>
                </c:pt>
                <c:pt idx="76">
                  <c:v>5.1851851851851816</c:v>
                </c:pt>
                <c:pt idx="77">
                  <c:v>4.9019607843137303</c:v>
                </c:pt>
                <c:pt idx="78">
                  <c:v>4.8899755501222497</c:v>
                </c:pt>
                <c:pt idx="79">
                  <c:v>4.6341463414634188</c:v>
                </c:pt>
                <c:pt idx="80">
                  <c:v>4.3583535108958849</c:v>
                </c:pt>
                <c:pt idx="81">
                  <c:v>3.8461538461538547</c:v>
                </c:pt>
                <c:pt idx="82">
                  <c:v>3.3412887828162319</c:v>
                </c:pt>
                <c:pt idx="83">
                  <c:v>3.0878859857482066</c:v>
                </c:pt>
                <c:pt idx="84">
                  <c:v>3.0878859857482066</c:v>
                </c:pt>
                <c:pt idx="85">
                  <c:v>3.3254156769596088</c:v>
                </c:pt>
                <c:pt idx="86">
                  <c:v>3.3175355450236976</c:v>
                </c:pt>
                <c:pt idx="87">
                  <c:v>3.3096926713948038</c:v>
                </c:pt>
                <c:pt idx="88">
                  <c:v>3.0516431924882514</c:v>
                </c:pt>
                <c:pt idx="89">
                  <c:v>2.8037383177570208</c:v>
                </c:pt>
                <c:pt idx="90">
                  <c:v>2.7972027972028135</c:v>
                </c:pt>
                <c:pt idx="91">
                  <c:v>3.2634032634032639</c:v>
                </c:pt>
                <c:pt idx="92">
                  <c:v>2.7842227378190199</c:v>
                </c:pt>
                <c:pt idx="93">
                  <c:v>3.009259259259256</c:v>
                </c:pt>
                <c:pt idx="94">
                  <c:v>3.0023094688221841</c:v>
                </c:pt>
                <c:pt idx="95">
                  <c:v>2.9953917050691281</c:v>
                </c:pt>
                <c:pt idx="96">
                  <c:v>2.7649769585253559</c:v>
                </c:pt>
                <c:pt idx="97">
                  <c:v>2.7586206896551779</c:v>
                </c:pt>
                <c:pt idx="98">
                  <c:v>2.9816513761467878</c:v>
                </c:pt>
                <c:pt idx="99">
                  <c:v>3.203661327231111</c:v>
                </c:pt>
                <c:pt idx="100">
                  <c:v>3.1890660592255093</c:v>
                </c:pt>
                <c:pt idx="101">
                  <c:v>3.1818181818181746</c:v>
                </c:pt>
                <c:pt idx="102">
                  <c:v>3.1746031746031633</c:v>
                </c:pt>
                <c:pt idx="103">
                  <c:v>3.1602708803611934</c:v>
                </c:pt>
                <c:pt idx="104">
                  <c:v>3.8374717832957206</c:v>
                </c:pt>
                <c:pt idx="105">
                  <c:v>4.2696629213483162</c:v>
                </c:pt>
                <c:pt idx="106">
                  <c:v>4.4843049327354167</c:v>
                </c:pt>
                <c:pt idx="107">
                  <c:v>4.6979865771811902</c:v>
                </c:pt>
                <c:pt idx="108">
                  <c:v>4.9327354260089606</c:v>
                </c:pt>
                <c:pt idx="109">
                  <c:v>5.3691275167785157</c:v>
                </c:pt>
                <c:pt idx="110">
                  <c:v>5.7906458797327476</c:v>
                </c:pt>
                <c:pt idx="111">
                  <c:v>6.208425720620836</c:v>
                </c:pt>
                <c:pt idx="112">
                  <c:v>6.8432671081677832</c:v>
                </c:pt>
                <c:pt idx="113">
                  <c:v>7.9295154185021977</c:v>
                </c:pt>
                <c:pt idx="114">
                  <c:v>8.7912087912087813</c:v>
                </c:pt>
                <c:pt idx="115">
                  <c:v>9.6280087527352176</c:v>
                </c:pt>
                <c:pt idx="116">
                  <c:v>10.217391304347823</c:v>
                </c:pt>
                <c:pt idx="117">
                  <c:v>10.56034482758621</c:v>
                </c:pt>
                <c:pt idx="118">
                  <c:v>11.158798283261785</c:v>
                </c:pt>
                <c:pt idx="119">
                  <c:v>11.111111111111116</c:v>
                </c:pt>
                <c:pt idx="120">
                  <c:v>11.538461538461542</c:v>
                </c:pt>
                <c:pt idx="121">
                  <c:v>11.677282377919319</c:v>
                </c:pt>
                <c:pt idx="122">
                  <c:v>11.368421052631582</c:v>
                </c:pt>
                <c:pt idx="123">
                  <c:v>11.273486430062629</c:v>
                </c:pt>
                <c:pt idx="124">
                  <c:v>10.537190082644621</c:v>
                </c:pt>
                <c:pt idx="125">
                  <c:v>9.5918367346938815</c:v>
                </c:pt>
                <c:pt idx="126">
                  <c:v>9.0909090909090828</c:v>
                </c:pt>
                <c:pt idx="127">
                  <c:v>8.1836327345309314</c:v>
                </c:pt>
                <c:pt idx="128">
                  <c:v>7.6923076923076872</c:v>
                </c:pt>
                <c:pt idx="129">
                  <c:v>7.0175438596491224</c:v>
                </c:pt>
                <c:pt idx="130">
                  <c:v>6.7567567567567544</c:v>
                </c:pt>
                <c:pt idx="131">
                  <c:v>6.7307692307692291</c:v>
                </c:pt>
                <c:pt idx="132">
                  <c:v>6.7049808429118674</c:v>
                </c:pt>
                <c:pt idx="133">
                  <c:v>6.4638783269961975</c:v>
                </c:pt>
                <c:pt idx="134">
                  <c:v>6.6162570888468775</c:v>
                </c:pt>
                <c:pt idx="135">
                  <c:v>6.3789868667917471</c:v>
                </c:pt>
                <c:pt idx="136">
                  <c:v>6.5420560747663448</c:v>
                </c:pt>
                <c:pt idx="137">
                  <c:v>6.5176908752327734</c:v>
                </c:pt>
                <c:pt idx="138">
                  <c:v>6.6666666666666652</c:v>
                </c:pt>
                <c:pt idx="139">
                  <c:v>6.8265682656826421</c:v>
                </c:pt>
                <c:pt idx="140">
                  <c:v>6.7765567765567747</c:v>
                </c:pt>
                <c:pt idx="141">
                  <c:v>6.7395264116575593</c:v>
                </c:pt>
                <c:pt idx="142">
                  <c:v>6.509945750452073</c:v>
                </c:pt>
                <c:pt idx="143">
                  <c:v>6.1261261261261302</c:v>
                </c:pt>
                <c:pt idx="144">
                  <c:v>6.2836624775583383</c:v>
                </c:pt>
                <c:pt idx="145">
                  <c:v>6.25</c:v>
                </c:pt>
                <c:pt idx="146">
                  <c:v>6.2056737588652489</c:v>
                </c:pt>
                <c:pt idx="147">
                  <c:v>6.3492063492063489</c:v>
                </c:pt>
                <c:pt idx="148">
                  <c:v>6.315789473684208</c:v>
                </c:pt>
                <c:pt idx="149">
                  <c:v>6.643356643356646</c:v>
                </c:pt>
                <c:pt idx="150">
                  <c:v>6.25</c:v>
                </c:pt>
                <c:pt idx="151">
                  <c:v>6.2176165803108807</c:v>
                </c:pt>
                <c:pt idx="152">
                  <c:v>6.1749571183533414</c:v>
                </c:pt>
                <c:pt idx="153">
                  <c:v>5.9726962457337773</c:v>
                </c:pt>
                <c:pt idx="154">
                  <c:v>5.9422750424448223</c:v>
                </c:pt>
                <c:pt idx="155">
                  <c:v>6.4516129032258229</c:v>
                </c:pt>
                <c:pt idx="156">
                  <c:v>6.4189189189189033</c:v>
                </c:pt>
                <c:pt idx="157">
                  <c:v>6.2184873949579833</c:v>
                </c:pt>
                <c:pt idx="158">
                  <c:v>6.3439065108514159</c:v>
                </c:pt>
                <c:pt idx="159">
                  <c:v>6.4676616915422924</c:v>
                </c:pt>
                <c:pt idx="160">
                  <c:v>6.7656765676567643</c:v>
                </c:pt>
                <c:pt idx="161">
                  <c:v>7.0491803278688536</c:v>
                </c:pt>
                <c:pt idx="162">
                  <c:v>7.3529411764705843</c:v>
                </c:pt>
                <c:pt idx="163">
                  <c:v>7.4796747967479593</c:v>
                </c:pt>
                <c:pt idx="164">
                  <c:v>7.9159935379644608</c:v>
                </c:pt>
                <c:pt idx="165">
                  <c:v>8.3735909822866272</c:v>
                </c:pt>
                <c:pt idx="166">
                  <c:v>8.6538461538461462</c:v>
                </c:pt>
                <c:pt idx="167">
                  <c:v>8.4529505582137112</c:v>
                </c:pt>
                <c:pt idx="168">
                  <c:v>8.5714285714285854</c:v>
                </c:pt>
                <c:pt idx="169">
                  <c:v>9.1772151898734222</c:v>
                </c:pt>
                <c:pt idx="170">
                  <c:v>9.2621664050235317</c:v>
                </c:pt>
                <c:pt idx="171">
                  <c:v>9.3457943925233664</c:v>
                </c:pt>
                <c:pt idx="172">
                  <c:v>9.4281298299845329</c:v>
                </c:pt>
                <c:pt idx="173">
                  <c:v>9.3415007656967965</c:v>
                </c:pt>
                <c:pt idx="174">
                  <c:v>9.5890410958904049</c:v>
                </c:pt>
                <c:pt idx="175">
                  <c:v>9.9848714069591615</c:v>
                </c:pt>
                <c:pt idx="176">
                  <c:v>9.8802395209580887</c:v>
                </c:pt>
                <c:pt idx="177">
                  <c:v>10.104011887072794</c:v>
                </c:pt>
                <c:pt idx="178">
                  <c:v>10.619469026548668</c:v>
                </c:pt>
                <c:pt idx="179">
                  <c:v>11.32352941176471</c:v>
                </c:pt>
                <c:pt idx="180">
                  <c:v>11.988304093567237</c:v>
                </c:pt>
                <c:pt idx="181">
                  <c:v>12.028985507246382</c:v>
                </c:pt>
                <c:pt idx="182">
                  <c:v>12.5</c:v>
                </c:pt>
                <c:pt idx="183">
                  <c:v>12.962962962962955</c:v>
                </c:pt>
                <c:pt idx="184">
                  <c:v>13.276836158192108</c:v>
                </c:pt>
                <c:pt idx="185">
                  <c:v>13.585434173669441</c:v>
                </c:pt>
                <c:pt idx="186">
                  <c:v>12.361111111111111</c:v>
                </c:pt>
                <c:pt idx="187">
                  <c:v>11.82943603851443</c:v>
                </c:pt>
                <c:pt idx="188">
                  <c:v>11.989100817438691</c:v>
                </c:pt>
                <c:pt idx="189">
                  <c:v>12.28070175438598</c:v>
                </c:pt>
                <c:pt idx="190">
                  <c:v>12.133333333333329</c:v>
                </c:pt>
                <c:pt idx="191">
                  <c:v>12.153236459709383</c:v>
                </c:pt>
                <c:pt idx="192">
                  <c:v>11.357702349869459</c:v>
                </c:pt>
                <c:pt idx="193">
                  <c:v>10.866752910737398</c:v>
                </c:pt>
                <c:pt idx="194">
                  <c:v>9.9616858237547845</c:v>
                </c:pt>
                <c:pt idx="195">
                  <c:v>9.457755359394703</c:v>
                </c:pt>
                <c:pt idx="196">
                  <c:v>9.4763092269326563</c:v>
                </c:pt>
                <c:pt idx="197">
                  <c:v>9.3711467324291142</c:v>
                </c:pt>
                <c:pt idx="198">
                  <c:v>11.124845488257096</c:v>
                </c:pt>
                <c:pt idx="199">
                  <c:v>11.562115621156209</c:v>
                </c:pt>
                <c:pt idx="200">
                  <c:v>11.800486618004879</c:v>
                </c:pt>
                <c:pt idx="201">
                  <c:v>10.9375</c:v>
                </c:pt>
                <c:pt idx="202">
                  <c:v>10.225921521997638</c:v>
                </c:pt>
                <c:pt idx="203">
                  <c:v>9.5406360424028271</c:v>
                </c:pt>
                <c:pt idx="204">
                  <c:v>9.2614302461899278</c:v>
                </c:pt>
                <c:pt idx="205">
                  <c:v>9.1015169194865742</c:v>
                </c:pt>
                <c:pt idx="206">
                  <c:v>8.8269454123112823</c:v>
                </c:pt>
                <c:pt idx="207">
                  <c:v>8.8709677419354982</c:v>
                </c:pt>
                <c:pt idx="208">
                  <c:v>8.6560364464692618</c:v>
                </c:pt>
                <c:pt idx="209">
                  <c:v>8.5682074408117259</c:v>
                </c:pt>
                <c:pt idx="210">
                  <c:v>7.5639599555061166</c:v>
                </c:pt>
                <c:pt idx="211">
                  <c:v>7.056229327453134</c:v>
                </c:pt>
                <c:pt idx="212">
                  <c:v>5.8759521218715971</c:v>
                </c:pt>
                <c:pt idx="213">
                  <c:v>5.8504875406284018</c:v>
                </c:pt>
                <c:pt idx="214">
                  <c:v>5.2858683926644945</c:v>
                </c:pt>
                <c:pt idx="215">
                  <c:v>4.5161290322580649</c:v>
                </c:pt>
                <c:pt idx="216">
                  <c:v>4.7210300429184393</c:v>
                </c:pt>
                <c:pt idx="217">
                  <c:v>4.705882352941182</c:v>
                </c:pt>
                <c:pt idx="218">
                  <c:v>4.6958377801494144</c:v>
                </c:pt>
                <c:pt idx="219">
                  <c:v>4.3386243386243306</c:v>
                </c:pt>
                <c:pt idx="220">
                  <c:v>3.5639412997903408</c:v>
                </c:pt>
                <c:pt idx="221">
                  <c:v>2.9075804776739433</c:v>
                </c:pt>
                <c:pt idx="222">
                  <c:v>2.9989658738365899</c:v>
                </c:pt>
                <c:pt idx="223">
                  <c:v>2.9866117404737436</c:v>
                </c:pt>
                <c:pt idx="224">
                  <c:v>3.4943473792394819</c:v>
                </c:pt>
                <c:pt idx="225">
                  <c:v>3.684749232343898</c:v>
                </c:pt>
                <c:pt idx="226">
                  <c:v>4.3032786885246033</c:v>
                </c:pt>
                <c:pt idx="227">
                  <c:v>4.8353909465020495</c:v>
                </c:pt>
                <c:pt idx="228">
                  <c:v>4.8155737704917989</c:v>
                </c:pt>
                <c:pt idx="229">
                  <c:v>4.8008171603677097</c:v>
                </c:pt>
                <c:pt idx="230">
                  <c:v>4.9949031600407867</c:v>
                </c:pt>
                <c:pt idx="231">
                  <c:v>4.9695740365111707</c:v>
                </c:pt>
                <c:pt idx="232">
                  <c:v>5.1619433198380582</c:v>
                </c:pt>
                <c:pt idx="233">
                  <c:v>5.1463168516650004</c:v>
                </c:pt>
                <c:pt idx="234">
                  <c:v>5.0200803212851364</c:v>
                </c:pt>
                <c:pt idx="235">
                  <c:v>5.0999999999999934</c:v>
                </c:pt>
                <c:pt idx="236">
                  <c:v>5.064548162859972</c:v>
                </c:pt>
                <c:pt idx="237">
                  <c:v>4.9358341559723629</c:v>
                </c:pt>
                <c:pt idx="238">
                  <c:v>4.6168958742632604</c:v>
                </c:pt>
                <c:pt idx="239">
                  <c:v>4.7105004906771386</c:v>
                </c:pt>
                <c:pt idx="240">
                  <c:v>4.4965786901270954</c:v>
                </c:pt>
                <c:pt idx="241">
                  <c:v>4.6783625730994371</c:v>
                </c:pt>
                <c:pt idx="242">
                  <c:v>4.7572815533980739</c:v>
                </c:pt>
                <c:pt idx="243">
                  <c:v>4.5410628019323607</c:v>
                </c:pt>
                <c:pt idx="244">
                  <c:v>4.5235803657362794</c:v>
                </c:pt>
                <c:pt idx="245">
                  <c:v>4.4145873320537321</c:v>
                </c:pt>
                <c:pt idx="246">
                  <c:v>4.2065009560229516</c:v>
                </c:pt>
                <c:pt idx="247">
                  <c:v>4.0913415794481489</c:v>
                </c:pt>
                <c:pt idx="248">
                  <c:v>3.969754253308122</c:v>
                </c:pt>
                <c:pt idx="249">
                  <c:v>4.1392285983066879</c:v>
                </c:pt>
                <c:pt idx="250">
                  <c:v>4.4131455399061048</c:v>
                </c:pt>
                <c:pt idx="251">
                  <c:v>4.3111527647610171</c:v>
                </c:pt>
                <c:pt idx="252">
                  <c:v>4.396632366697828</c:v>
                </c:pt>
                <c:pt idx="253">
                  <c:v>4.1899441340782051</c:v>
                </c:pt>
                <c:pt idx="254">
                  <c:v>4.0778498609823854</c:v>
                </c:pt>
                <c:pt idx="255">
                  <c:v>4.1589648798521228</c:v>
                </c:pt>
                <c:pt idx="256">
                  <c:v>3.9594843462246843</c:v>
                </c:pt>
                <c:pt idx="257">
                  <c:v>3.9522058823529438</c:v>
                </c:pt>
                <c:pt idx="258">
                  <c:v>4.1284403669724856</c:v>
                </c:pt>
                <c:pt idx="259">
                  <c:v>4.0219378427787777</c:v>
                </c:pt>
                <c:pt idx="260">
                  <c:v>4.0909090909091006</c:v>
                </c:pt>
                <c:pt idx="261">
                  <c:v>3.9747064137307886</c:v>
                </c:pt>
                <c:pt idx="262">
                  <c:v>3.7769784172661858</c:v>
                </c:pt>
                <c:pt idx="263">
                  <c:v>3.7735849056603765</c:v>
                </c:pt>
                <c:pt idx="264">
                  <c:v>3.7634408602150504</c:v>
                </c:pt>
                <c:pt idx="265">
                  <c:v>3.7533512064342966</c:v>
                </c:pt>
                <c:pt idx="266">
                  <c:v>4.0071237756010625</c:v>
                </c:pt>
                <c:pt idx="267">
                  <c:v>4.1703637976929997</c:v>
                </c:pt>
                <c:pt idx="268">
                  <c:v>4.1629760850310005</c:v>
                </c:pt>
                <c:pt idx="269">
                  <c:v>4.0671971706454535</c:v>
                </c:pt>
                <c:pt idx="270">
                  <c:v>3.9647577092511099</c:v>
                </c:pt>
                <c:pt idx="271">
                  <c:v>4.2179261862917317</c:v>
                </c:pt>
                <c:pt idx="272">
                  <c:v>4.2794759825327544</c:v>
                </c:pt>
                <c:pt idx="273">
                  <c:v>4.344048653344923</c:v>
                </c:pt>
                <c:pt idx="274">
                  <c:v>4.4194107452339537</c:v>
                </c:pt>
                <c:pt idx="275">
                  <c:v>4.2424242424242475</c:v>
                </c:pt>
                <c:pt idx="276">
                  <c:v>4.3177892918825567</c:v>
                </c:pt>
                <c:pt idx="277">
                  <c:v>4.306632213608963</c:v>
                </c:pt>
                <c:pt idx="278">
                  <c:v>4.3664383561643927</c:v>
                </c:pt>
                <c:pt idx="279">
                  <c:v>4.2589437819420706</c:v>
                </c:pt>
                <c:pt idx="280">
                  <c:v>4.3367346938775642</c:v>
                </c:pt>
                <c:pt idx="281">
                  <c:v>4.5029736618521721</c:v>
                </c:pt>
                <c:pt idx="282">
                  <c:v>4.4915254237288149</c:v>
                </c:pt>
                <c:pt idx="283">
                  <c:v>4.384485666104565</c:v>
                </c:pt>
                <c:pt idx="284">
                  <c:v>4.4388609715242833</c:v>
                </c:pt>
                <c:pt idx="285">
                  <c:v>4.4962531223980085</c:v>
                </c:pt>
                <c:pt idx="286">
                  <c:v>4.3983402489626622</c:v>
                </c:pt>
                <c:pt idx="287">
                  <c:v>4.6511627906976605</c:v>
                </c:pt>
                <c:pt idx="288">
                  <c:v>4.635761589403975</c:v>
                </c:pt>
                <c:pt idx="289">
                  <c:v>4.7894302229562369</c:v>
                </c:pt>
                <c:pt idx="290">
                  <c:v>4.6759639048400192</c:v>
                </c:pt>
                <c:pt idx="291">
                  <c:v>4.5751633986928164</c:v>
                </c:pt>
                <c:pt idx="292">
                  <c:v>4.5639771801140983</c:v>
                </c:pt>
                <c:pt idx="293">
                  <c:v>4.471544715447151</c:v>
                </c:pt>
                <c:pt idx="294">
                  <c:v>4.6228710462287159</c:v>
                </c:pt>
                <c:pt idx="295">
                  <c:v>4.4426494345719103</c:v>
                </c:pt>
                <c:pt idx="296">
                  <c:v>4.2502004811547645</c:v>
                </c:pt>
                <c:pt idx="297">
                  <c:v>4.302788844621519</c:v>
                </c:pt>
                <c:pt idx="298">
                  <c:v>4.3720190779014345</c:v>
                </c:pt>
                <c:pt idx="299">
                  <c:v>4.3650793650793718</c:v>
                </c:pt>
                <c:pt idx="300">
                  <c:v>4.4303797468354444</c:v>
                </c:pt>
                <c:pt idx="301">
                  <c:v>4.6493301812450705</c:v>
                </c:pt>
                <c:pt idx="302">
                  <c:v>4.9373040752351161</c:v>
                </c:pt>
                <c:pt idx="303">
                  <c:v>4.8437499999999911</c:v>
                </c:pt>
                <c:pt idx="304">
                  <c:v>4.7544816835541681</c:v>
                </c:pt>
                <c:pt idx="305">
                  <c:v>4.9027237354085651</c:v>
                </c:pt>
                <c:pt idx="306">
                  <c:v>5.0387596899224896</c:v>
                </c:pt>
                <c:pt idx="307">
                  <c:v>5.491105955143083</c:v>
                </c:pt>
                <c:pt idx="308">
                  <c:v>5.5384615384615365</c:v>
                </c:pt>
                <c:pt idx="309">
                  <c:v>5.2711993888464592</c:v>
                </c:pt>
                <c:pt idx="310">
                  <c:v>5.2551408987052461</c:v>
                </c:pt>
                <c:pt idx="311">
                  <c:v>5.1711026615969713</c:v>
                </c:pt>
                <c:pt idx="312">
                  <c:v>5.6060606060606144</c:v>
                </c:pt>
                <c:pt idx="313">
                  <c:v>5.6475903614457756</c:v>
                </c:pt>
                <c:pt idx="314">
                  <c:v>5.2277819268110592</c:v>
                </c:pt>
                <c:pt idx="315">
                  <c:v>5.1415797317436729</c:v>
                </c:pt>
                <c:pt idx="316">
                  <c:v>5.1339285714285809</c:v>
                </c:pt>
                <c:pt idx="317">
                  <c:v>4.9703264094955291</c:v>
                </c:pt>
                <c:pt idx="318">
                  <c:v>4.7970479704797064</c:v>
                </c:pt>
                <c:pt idx="319">
                  <c:v>4.6187683284457437</c:v>
                </c:pt>
                <c:pt idx="320">
                  <c:v>4.5189504373178035</c:v>
                </c:pt>
                <c:pt idx="321">
                  <c:v>4.4267053701015913</c:v>
                </c:pt>
                <c:pt idx="322">
                  <c:v>4.4862518089725079</c:v>
                </c:pt>
                <c:pt idx="323">
                  <c:v>4.4107013738250211</c:v>
                </c:pt>
                <c:pt idx="324">
                  <c:v>3.9454806312769097</c:v>
                </c:pt>
                <c:pt idx="325">
                  <c:v>3.7776193870277863</c:v>
                </c:pt>
                <c:pt idx="326">
                  <c:v>3.9034776437189445</c:v>
                </c:pt>
                <c:pt idx="327">
                  <c:v>3.8979447200566897</c:v>
                </c:pt>
                <c:pt idx="328">
                  <c:v>3.821656050955391</c:v>
                </c:pt>
                <c:pt idx="329">
                  <c:v>3.8162544169611401</c:v>
                </c:pt>
                <c:pt idx="330">
                  <c:v>3.7323943661971892</c:v>
                </c:pt>
                <c:pt idx="331">
                  <c:v>3.5038542396636396</c:v>
                </c:pt>
                <c:pt idx="332">
                  <c:v>3.2775453277545274</c:v>
                </c:pt>
                <c:pt idx="333">
                  <c:v>3.5441278665740095</c:v>
                </c:pt>
                <c:pt idx="334">
                  <c:v>3.3933518005540231</c:v>
                </c:pt>
                <c:pt idx="335">
                  <c:v>3.3240997229916802</c:v>
                </c:pt>
                <c:pt idx="336">
                  <c:v>3.450655624568677</c:v>
                </c:pt>
                <c:pt idx="337">
                  <c:v>3.5714285714285809</c:v>
                </c:pt>
                <c:pt idx="338">
                  <c:v>3.4153005464480968</c:v>
                </c:pt>
                <c:pt idx="339">
                  <c:v>3.4788540245566102</c:v>
                </c:pt>
                <c:pt idx="340">
                  <c:v>3.4083162917518672</c:v>
                </c:pt>
                <c:pt idx="341">
                  <c:v>3.3356024506467019</c:v>
                </c:pt>
                <c:pt idx="342">
                  <c:v>3.1907671418873074</c:v>
                </c:pt>
                <c:pt idx="343">
                  <c:v>3.3175355450236976</c:v>
                </c:pt>
                <c:pt idx="344">
                  <c:v>3.2410533423362642</c:v>
                </c:pt>
                <c:pt idx="345">
                  <c:v>3.0201342281879207</c:v>
                </c:pt>
                <c:pt idx="346">
                  <c:v>3.0810448760884013</c:v>
                </c:pt>
                <c:pt idx="347">
                  <c:v>3.1501340482573914</c:v>
                </c:pt>
                <c:pt idx="348">
                  <c:v>2.9352901934623032</c:v>
                </c:pt>
                <c:pt idx="349">
                  <c:v>2.7851458885941538</c:v>
                </c:pt>
                <c:pt idx="350">
                  <c:v>2.9062087186261687</c:v>
                </c:pt>
                <c:pt idx="351">
                  <c:v>2.7686222808174232</c:v>
                </c:pt>
                <c:pt idx="352">
                  <c:v>2.8345418589321048</c:v>
                </c:pt>
                <c:pt idx="353">
                  <c:v>2.8985507246376718</c:v>
                </c:pt>
                <c:pt idx="354">
                  <c:v>2.8947368421052611</c:v>
                </c:pt>
                <c:pt idx="355">
                  <c:v>2.8833551769331667</c:v>
                </c:pt>
                <c:pt idx="356">
                  <c:v>3.0085022890778301</c:v>
                </c:pt>
                <c:pt idx="357">
                  <c:v>2.931596091205213</c:v>
                </c:pt>
                <c:pt idx="358">
                  <c:v>2.7940220922676895</c:v>
                </c:pt>
                <c:pt idx="359">
                  <c:v>2.5990903183885639</c:v>
                </c:pt>
                <c:pt idx="360">
                  <c:v>2.8515878159429464</c:v>
                </c:pt>
                <c:pt idx="361">
                  <c:v>2.9677419354838586</c:v>
                </c:pt>
                <c:pt idx="362">
                  <c:v>2.9525032092426073</c:v>
                </c:pt>
                <c:pt idx="363">
                  <c:v>3.0788967286722091</c:v>
                </c:pt>
                <c:pt idx="364">
                  <c:v>3.0769230769230882</c:v>
                </c:pt>
                <c:pt idx="365">
                  <c:v>3.0089628681178038</c:v>
                </c:pt>
                <c:pt idx="366">
                  <c:v>3.0051150895140655</c:v>
                </c:pt>
                <c:pt idx="367">
                  <c:v>2.9299363057324834</c:v>
                </c:pt>
                <c:pt idx="368">
                  <c:v>2.9206349206349236</c:v>
                </c:pt>
                <c:pt idx="369">
                  <c:v>3.03797468354432</c:v>
                </c:pt>
                <c:pt idx="370">
                  <c:v>3.0341340075853429</c:v>
                </c:pt>
                <c:pt idx="371">
                  <c:v>3.0398986700443276</c:v>
                </c:pt>
                <c:pt idx="372">
                  <c:v>2.9615626969124342</c:v>
                </c:pt>
                <c:pt idx="373">
                  <c:v>2.8822055137844638</c:v>
                </c:pt>
                <c:pt idx="374">
                  <c:v>2.8054862842892714</c:v>
                </c:pt>
                <c:pt idx="375">
                  <c:v>2.6757934038581288</c:v>
                </c:pt>
                <c:pt idx="376">
                  <c:v>2.6741293532338117</c:v>
                </c:pt>
                <c:pt idx="377">
                  <c:v>2.672467371037901</c:v>
                </c:pt>
                <c:pt idx="378">
                  <c:v>2.7312228429546836</c:v>
                </c:pt>
                <c:pt idx="379">
                  <c:v>2.5990099009901124</c:v>
                </c:pt>
                <c:pt idx="380">
                  <c:v>2.6526835286859951</c:v>
                </c:pt>
                <c:pt idx="381">
                  <c:v>2.5798525798525818</c:v>
                </c:pt>
                <c:pt idx="382">
                  <c:v>2.5766871165644023</c:v>
                </c:pt>
                <c:pt idx="383">
                  <c:v>2.6429010448678625</c:v>
                </c:pt>
                <c:pt idx="384">
                  <c:v>2.5091799265605896</c:v>
                </c:pt>
                <c:pt idx="385">
                  <c:v>2.4969549330085439</c:v>
                </c:pt>
                <c:pt idx="386">
                  <c:v>2.4863553668890148</c:v>
                </c:pt>
                <c:pt idx="387">
                  <c:v>2.6666666666666616</c:v>
                </c:pt>
                <c:pt idx="388">
                  <c:v>2.5439127801332617</c:v>
                </c:pt>
                <c:pt idx="389">
                  <c:v>2.4213075060532718</c:v>
                </c:pt>
                <c:pt idx="390">
                  <c:v>2.4169184290030232</c:v>
                </c:pt>
                <c:pt idx="391">
                  <c:v>2.2919179734619988</c:v>
                </c:pt>
                <c:pt idx="392">
                  <c:v>2.1634615384615419</c:v>
                </c:pt>
                <c:pt idx="393">
                  <c:v>2.2754491017964229</c:v>
                </c:pt>
                <c:pt idx="394">
                  <c:v>2.1531100478469067</c:v>
                </c:pt>
                <c:pt idx="395">
                  <c:v>2.2155688622754521</c:v>
                </c:pt>
                <c:pt idx="396">
                  <c:v>2.2089552238805821</c:v>
                </c:pt>
                <c:pt idx="397">
                  <c:v>2.2578728461081221</c:v>
                </c:pt>
                <c:pt idx="398">
                  <c:v>2.130177514792897</c:v>
                </c:pt>
                <c:pt idx="399">
                  <c:v>2.1251475796930208</c:v>
                </c:pt>
                <c:pt idx="400">
                  <c:v>2.2445363260484186</c:v>
                </c:pt>
                <c:pt idx="401">
                  <c:v>2.2458628841607542</c:v>
                </c:pt>
                <c:pt idx="402">
                  <c:v>2.2418879056047336</c:v>
                </c:pt>
                <c:pt idx="403">
                  <c:v>2.4764150943396235</c:v>
                </c:pt>
                <c:pt idx="404">
                  <c:v>2.4705882352941133</c:v>
                </c:pt>
                <c:pt idx="405">
                  <c:v>2.2833723653395754</c:v>
                </c:pt>
                <c:pt idx="406">
                  <c:v>2.3419203747072626</c:v>
                </c:pt>
                <c:pt idx="407">
                  <c:v>2.4018746338605901</c:v>
                </c:pt>
                <c:pt idx="408">
                  <c:v>2.3948598130841159</c:v>
                </c:pt>
                <c:pt idx="409">
                  <c:v>2.0918070889017981</c:v>
                </c:pt>
                <c:pt idx="410">
                  <c:v>2.0857473928157511</c:v>
                </c:pt>
                <c:pt idx="411">
                  <c:v>2.19653179190753</c:v>
                </c:pt>
                <c:pt idx="412">
                  <c:v>2.0219526285384148</c:v>
                </c:pt>
                <c:pt idx="413">
                  <c:v>2.0809248554913173</c:v>
                </c:pt>
                <c:pt idx="414">
                  <c:v>2.0773225620311475</c:v>
                </c:pt>
                <c:pt idx="415">
                  <c:v>1.8987341772151778</c:v>
                </c:pt>
                <c:pt idx="416">
                  <c:v>2.0091848450057403</c:v>
                </c:pt>
                <c:pt idx="417">
                  <c:v>2.0606754436176544</c:v>
                </c:pt>
                <c:pt idx="418">
                  <c:v>2.0594965675057253</c:v>
                </c:pt>
                <c:pt idx="419">
                  <c:v>1.9450800915331579</c:v>
                </c:pt>
                <c:pt idx="420">
                  <c:v>1.9965772960638839</c:v>
                </c:pt>
                <c:pt idx="421">
                  <c:v>2.1627774615822437</c:v>
                </c:pt>
                <c:pt idx="422">
                  <c:v>2.4404086265607416</c:v>
                </c:pt>
                <c:pt idx="423">
                  <c:v>2.3190045248868696</c:v>
                </c:pt>
                <c:pt idx="424">
                  <c:v>2.4348810872027338</c:v>
                </c:pt>
                <c:pt idx="425">
                  <c:v>2.491506228765572</c:v>
                </c:pt>
                <c:pt idx="426">
                  <c:v>2.4872809496890858</c:v>
                </c:pt>
                <c:pt idx="427">
                  <c:v>2.5974025974025983</c:v>
                </c:pt>
                <c:pt idx="428">
                  <c:v>2.58863252673045</c:v>
                </c:pt>
                <c:pt idx="429">
                  <c:v>2.5238362310712192</c:v>
                </c:pt>
                <c:pt idx="430">
                  <c:v>2.5784753363228718</c:v>
                </c:pt>
                <c:pt idx="431">
                  <c:v>2.5813692480359363</c:v>
                </c:pt>
                <c:pt idx="432">
                  <c:v>2.6286353467561474</c:v>
                </c:pt>
                <c:pt idx="433">
                  <c:v>2.7298050139275887</c:v>
                </c:pt>
                <c:pt idx="434">
                  <c:v>2.6592797783933531</c:v>
                </c:pt>
                <c:pt idx="435">
                  <c:v>2.598120508568269</c:v>
                </c:pt>
                <c:pt idx="436">
                  <c:v>2.5428413488114865</c:v>
                </c:pt>
                <c:pt idx="437">
                  <c:v>2.7071823204420031</c:v>
                </c:pt>
                <c:pt idx="438">
                  <c:v>2.7027027027026973</c:v>
                </c:pt>
                <c:pt idx="439">
                  <c:v>2.6967528893780957</c:v>
                </c:pt>
                <c:pt idx="440">
                  <c:v>2.6330224904004274</c:v>
                </c:pt>
                <c:pt idx="441">
                  <c:v>2.6258205689277725</c:v>
                </c:pt>
                <c:pt idx="442">
                  <c:v>2.7868852459016269</c:v>
                </c:pt>
                <c:pt idx="443">
                  <c:v>2.7352297592997843</c:v>
                </c:pt>
                <c:pt idx="444">
                  <c:v>2.5613079019073615</c:v>
                </c:pt>
                <c:pt idx="445">
                  <c:v>2.6030368763557465</c:v>
                </c:pt>
                <c:pt idx="446">
                  <c:v>2.4284943335132203</c:v>
                </c:pt>
                <c:pt idx="447">
                  <c:v>2.532327586206895</c:v>
                </c:pt>
                <c:pt idx="448">
                  <c:v>2.5336927223719607</c:v>
                </c:pt>
                <c:pt idx="449">
                  <c:v>2.2592791823560887</c:v>
                </c:pt>
                <c:pt idx="450">
                  <c:v>2.2019334049409256</c:v>
                </c:pt>
                <c:pt idx="451">
                  <c:v>2.3579849946409492</c:v>
                </c:pt>
                <c:pt idx="452">
                  <c:v>2.2447888829502993</c:v>
                </c:pt>
                <c:pt idx="453">
                  <c:v>2.2388059701492713</c:v>
                </c:pt>
                <c:pt idx="454">
                  <c:v>1.9670388091440838</c:v>
                </c:pt>
                <c:pt idx="455">
                  <c:v>1.9169329073482455</c:v>
                </c:pt>
                <c:pt idx="456">
                  <c:v>1.9128586609989506</c:v>
                </c:pt>
                <c:pt idx="457">
                  <c:v>1.744186046511631</c:v>
                </c:pt>
                <c:pt idx="458">
                  <c:v>1.6859852476290849</c:v>
                </c:pt>
                <c:pt idx="459">
                  <c:v>1.4713610089332585</c:v>
                </c:pt>
                <c:pt idx="460">
                  <c:v>1.577287066246047</c:v>
                </c:pt>
                <c:pt idx="461">
                  <c:v>1.5255128879537061</c:v>
                </c:pt>
                <c:pt idx="462">
                  <c:v>1.5239096163951471</c:v>
                </c:pt>
                <c:pt idx="463">
                  <c:v>1.308900523560208</c:v>
                </c:pt>
                <c:pt idx="464">
                  <c:v>1.202300052273908</c:v>
                </c:pt>
                <c:pt idx="465">
                  <c:v>1.3034410844629862</c:v>
                </c:pt>
                <c:pt idx="466">
                  <c:v>1.0948905109489093</c:v>
                </c:pt>
                <c:pt idx="467">
                  <c:v>1.1494252873563093</c:v>
                </c:pt>
                <c:pt idx="468">
                  <c:v>1.1470281543274119</c:v>
                </c:pt>
                <c:pt idx="469">
                  <c:v>1.2467532467532516</c:v>
                </c:pt>
                <c:pt idx="470">
                  <c:v>1.6062176165803077</c:v>
                </c:pt>
                <c:pt idx="471">
                  <c:v>1.7607457276022753</c:v>
                </c:pt>
                <c:pt idx="472">
                  <c:v>1.7080745341614856</c:v>
                </c:pt>
                <c:pt idx="473">
                  <c:v>1.865284974093262</c:v>
                </c:pt>
                <c:pt idx="474">
                  <c:v>1.7598343685300222</c:v>
                </c:pt>
                <c:pt idx="475">
                  <c:v>1.7054263565891459</c:v>
                </c:pt>
                <c:pt idx="476">
                  <c:v>1.9628099173553792</c:v>
                </c:pt>
                <c:pt idx="477">
                  <c:v>2.0072053525475919</c:v>
                </c:pt>
                <c:pt idx="478">
                  <c:v>2.1660649819494449</c:v>
                </c:pt>
                <c:pt idx="479">
                  <c:v>2.1694214876033069</c:v>
                </c:pt>
                <c:pt idx="480">
                  <c:v>2.268041237113394</c:v>
                </c:pt>
                <c:pt idx="481">
                  <c:v>2.3601847101077489</c:v>
                </c:pt>
                <c:pt idx="482">
                  <c:v>2.3457419683834857</c:v>
                </c:pt>
                <c:pt idx="483">
                  <c:v>2.2391857506361301</c:v>
                </c:pt>
                <c:pt idx="484">
                  <c:v>2.1882951653944049</c:v>
                </c:pt>
                <c:pt idx="485">
                  <c:v>2.0345879959308144</c:v>
                </c:pt>
                <c:pt idx="486">
                  <c:v>2.1363173957273718</c:v>
                </c:pt>
                <c:pt idx="487">
                  <c:v>2.1341463414634054</c:v>
                </c:pt>
                <c:pt idx="488">
                  <c:v>1.9756838905775176</c:v>
                </c:pt>
                <c:pt idx="489">
                  <c:v>2.0686175580222121</c:v>
                </c:pt>
                <c:pt idx="490">
                  <c:v>2.1201413427561988</c:v>
                </c:pt>
                <c:pt idx="491">
                  <c:v>2.1739130434782483</c:v>
                </c:pt>
                <c:pt idx="492">
                  <c:v>2.116935483870952</c:v>
                </c:pt>
                <c:pt idx="493">
                  <c:v>2.055137844611532</c:v>
                </c:pt>
                <c:pt idx="494">
                  <c:v>2.0926756352765308</c:v>
                </c:pt>
                <c:pt idx="495">
                  <c:v>2.2896963663514125</c:v>
                </c:pt>
                <c:pt idx="496">
                  <c:v>2.4402390438246879</c:v>
                </c:pt>
                <c:pt idx="497">
                  <c:v>2.6420737786640114</c:v>
                </c:pt>
                <c:pt idx="498">
                  <c:v>2.6892430278884438</c:v>
                </c:pt>
                <c:pt idx="499">
                  <c:v>2.8358208955223896</c:v>
                </c:pt>
                <c:pt idx="500">
                  <c:v>2.9309488325881761</c:v>
                </c:pt>
                <c:pt idx="501">
                  <c:v>2.7187345526445972</c:v>
                </c:pt>
                <c:pt idx="502">
                  <c:v>2.6198714780029553</c:v>
                </c:pt>
                <c:pt idx="503">
                  <c:v>2.57298367144978</c:v>
                </c:pt>
                <c:pt idx="504">
                  <c:v>2.669792694965456</c:v>
                </c:pt>
                <c:pt idx="505">
                  <c:v>2.7072691552062933</c:v>
                </c:pt>
                <c:pt idx="506">
                  <c:v>2.4514397266959476</c:v>
                </c:pt>
                <c:pt idx="507">
                  <c:v>2.3411192214112031</c:v>
                </c:pt>
                <c:pt idx="508">
                  <c:v>2.2440447253281537</c:v>
                </c:pt>
                <c:pt idx="509">
                  <c:v>2.2214667314230052</c:v>
                </c:pt>
                <c:pt idx="510">
                  <c:v>2.2095053346265825</c:v>
                </c:pt>
                <c:pt idx="511">
                  <c:v>2.134010643444606</c:v>
                </c:pt>
                <c:pt idx="512">
                  <c:v>2.1370656370656382</c:v>
                </c:pt>
                <c:pt idx="513">
                  <c:v>2.1742059672762215</c:v>
                </c:pt>
                <c:pt idx="514">
                  <c:v>2.3289980732177362</c:v>
                </c:pt>
                <c:pt idx="515">
                  <c:v>2.4389773275446114</c:v>
                </c:pt>
                <c:pt idx="516">
                  <c:v>2.4657586931334796</c:v>
                </c:pt>
                <c:pt idx="517">
                  <c:v>2.2734228547381496</c:v>
                </c:pt>
                <c:pt idx="518">
                  <c:v>2.3546729038742775</c:v>
                </c:pt>
                <c:pt idx="519">
                  <c:v>2.2576089695736323</c:v>
                </c:pt>
                <c:pt idx="520">
                  <c:v>2.3127103976873009</c:v>
                </c:pt>
                <c:pt idx="521">
                  <c:v>2.413124661478383</c:v>
                </c:pt>
                <c:pt idx="522">
                  <c:v>2.5095370950293239</c:v>
                </c:pt>
                <c:pt idx="523">
                  <c:v>2.541317127009024</c:v>
                </c:pt>
                <c:pt idx="524">
                  <c:v>2.4732077040845235</c:v>
                </c:pt>
                <c:pt idx="525">
                  <c:v>2.2160155992426489</c:v>
                </c:pt>
                <c:pt idx="526">
                  <c:v>2.0029656130110318</c:v>
                </c:pt>
                <c:pt idx="527">
                  <c:v>1.763077096950405</c:v>
                </c:pt>
                <c:pt idx="528">
                  <c:v>1.6801321209732656</c:v>
                </c:pt>
                <c:pt idx="529">
                  <c:v>1.7856975863391078</c:v>
                </c:pt>
                <c:pt idx="530">
                  <c:v>1.7559781445179778</c:v>
                </c:pt>
                <c:pt idx="531">
                  <c:v>1.899013759014978</c:v>
                </c:pt>
                <c:pt idx="532">
                  <c:v>1.8347430058555547</c:v>
                </c:pt>
                <c:pt idx="533">
                  <c:v>1.7304328865754615</c:v>
                </c:pt>
                <c:pt idx="534">
                  <c:v>1.5297738896989044</c:v>
                </c:pt>
                <c:pt idx="535">
                  <c:v>1.4412683161181938</c:v>
                </c:pt>
                <c:pt idx="536">
                  <c:v>1.5101769789082509</c:v>
                </c:pt>
                <c:pt idx="537">
                  <c:v>1.7085746672011792</c:v>
                </c:pt>
                <c:pt idx="538">
                  <c:v>1.7047394895934209</c:v>
                </c:pt>
                <c:pt idx="539">
                  <c:v>1.8162887552059193</c:v>
                </c:pt>
                <c:pt idx="540">
                  <c:v>1.5536247398705294</c:v>
                </c:pt>
                <c:pt idx="541">
                  <c:v>1.3400096469669442</c:v>
                </c:pt>
                <c:pt idx="542">
                  <c:v>1.1068473602605211</c:v>
                </c:pt>
                <c:pt idx="543">
                  <c:v>0.92314151033798808</c:v>
                </c:pt>
                <c:pt idx="544">
                  <c:v>0.94237158190648707</c:v>
                </c:pt>
                <c:pt idx="545">
                  <c:v>0.90385483598820482</c:v>
                </c:pt>
                <c:pt idx="546">
                  <c:v>0.86984271711876282</c:v>
                </c:pt>
                <c:pt idx="547">
                  <c:v>0.89027122534106606</c:v>
                </c:pt>
                <c:pt idx="548">
                  <c:v>0.80404475394868502</c:v>
                </c:pt>
                <c:pt idx="549">
                  <c:v>0.6106980895298042</c:v>
                </c:pt>
                <c:pt idx="550">
                  <c:v>0.76820458835487049</c:v>
                </c:pt>
                <c:pt idx="551">
                  <c:v>0.80445403931370674</c:v>
                </c:pt>
                <c:pt idx="552">
                  <c:v>0.95008314931435134</c:v>
                </c:pt>
                <c:pt idx="553">
                  <c:v>1.092011858460018</c:v>
                </c:pt>
                <c:pt idx="554">
                  <c:v>1.1901799971953286</c:v>
                </c:pt>
                <c:pt idx="555">
                  <c:v>1.3347440384145814</c:v>
                </c:pt>
                <c:pt idx="556">
                  <c:v>1.5104456289303902</c:v>
                </c:pt>
                <c:pt idx="557">
                  <c:v>1.6387589541952075</c:v>
                </c:pt>
                <c:pt idx="558">
                  <c:v>1.7653598965913009</c:v>
                </c:pt>
                <c:pt idx="559">
                  <c:v>1.9512437316915765</c:v>
                </c:pt>
                <c:pt idx="560">
                  <c:v>1.9747011135295311</c:v>
                </c:pt>
                <c:pt idx="561">
                  <c:v>2.1001535489622913</c:v>
                </c:pt>
                <c:pt idx="562">
                  <c:v>2.1533071862462227</c:v>
                </c:pt>
                <c:pt idx="563">
                  <c:v>2.2295362835050403</c:v>
                </c:pt>
                <c:pt idx="564">
                  <c:v>2.2774634638148772</c:v>
                </c:pt>
                <c:pt idx="565">
                  <c:v>2.1765742497007023</c:v>
                </c:pt>
                <c:pt idx="566">
                  <c:v>2.2553533908534096</c:v>
                </c:pt>
                <c:pt idx="567">
                  <c:v>2.313513417039248</c:v>
                </c:pt>
                <c:pt idx="568">
                  <c:v>2.2571191890760511</c:v>
                </c:pt>
                <c:pt idx="569">
                  <c:v>2.2179633689209499</c:v>
                </c:pt>
                <c:pt idx="570">
                  <c:v>2.1002469311257599</c:v>
                </c:pt>
                <c:pt idx="571">
                  <c:v>1.9134561746814605</c:v>
                </c:pt>
                <c:pt idx="572">
                  <c:v>1.9846302736765908</c:v>
                </c:pt>
                <c:pt idx="573">
                  <c:v>1.9991796880168389</c:v>
                </c:pt>
                <c:pt idx="574">
                  <c:v>1.9412939314728428</c:v>
                </c:pt>
                <c:pt idx="575">
                  <c:v>1.8933580312251896</c:v>
                </c:pt>
                <c:pt idx="576">
                  <c:v>1.9253026575777765</c:v>
                </c:pt>
                <c:pt idx="577">
                  <c:v>2.0042569065016558</c:v>
                </c:pt>
                <c:pt idx="578">
                  <c:v>1.8873368745491392</c:v>
                </c:pt>
                <c:pt idx="579">
                  <c:v>1.7151977950571995</c:v>
                </c:pt>
                <c:pt idx="580">
                  <c:v>1.6811700246513572</c:v>
                </c:pt>
                <c:pt idx="581">
                  <c:v>1.6360781106582234</c:v>
                </c:pt>
                <c:pt idx="582">
                  <c:v>1.696006402978778</c:v>
                </c:pt>
                <c:pt idx="583">
                  <c:v>1.7645832247302318</c:v>
                </c:pt>
                <c:pt idx="584">
                  <c:v>1.7341190744432078</c:v>
                </c:pt>
                <c:pt idx="585">
                  <c:v>1.6802435185665487</c:v>
                </c:pt>
                <c:pt idx="586">
                  <c:v>1.720984333853659</c:v>
                </c:pt>
                <c:pt idx="587">
                  <c:v>1.7170707214986702</c:v>
                </c:pt>
                <c:pt idx="588">
                  <c:v>1.621245876724875</c:v>
                </c:pt>
                <c:pt idx="589">
                  <c:v>1.5673401252839447</c:v>
                </c:pt>
                <c:pt idx="590">
                  <c:v>1.6567118068070652</c:v>
                </c:pt>
                <c:pt idx="591">
                  <c:v>1.8320499408324586</c:v>
                </c:pt>
                <c:pt idx="592">
                  <c:v>1.9562070058510628</c:v>
                </c:pt>
                <c:pt idx="593">
                  <c:v>1.9333162129772319</c:v>
                </c:pt>
                <c:pt idx="594">
                  <c:v>1.8589173282233862</c:v>
                </c:pt>
                <c:pt idx="595">
                  <c:v>1.7237404912532339</c:v>
                </c:pt>
                <c:pt idx="596">
                  <c:v>1.7288378155054573</c:v>
                </c:pt>
                <c:pt idx="597">
                  <c:v>1.8076900179450739</c:v>
                </c:pt>
                <c:pt idx="598">
                  <c:v>1.7024948670098627</c:v>
                </c:pt>
                <c:pt idx="599">
                  <c:v>1.6063829787233974</c:v>
                </c:pt>
                <c:pt idx="600">
                  <c:v>1.6489142488114394</c:v>
                </c:pt>
                <c:pt idx="601">
                  <c:v>1.6977655406120951</c:v>
                </c:pt>
                <c:pt idx="602">
                  <c:v>1.7533862641560427</c:v>
                </c:pt>
                <c:pt idx="603">
                  <c:v>1.8075104522355057</c:v>
                </c:pt>
                <c:pt idx="604">
                  <c:v>1.7182780249465512</c:v>
                </c:pt>
                <c:pt idx="605">
                  <c:v>1.7622828638251153</c:v>
                </c:pt>
                <c:pt idx="606">
                  <c:v>1.8048358514810792</c:v>
                </c:pt>
                <c:pt idx="607">
                  <c:v>1.8275590022493127</c:v>
                </c:pt>
                <c:pt idx="608">
                  <c:v>1.8916350207878851</c:v>
                </c:pt>
                <c:pt idx="609">
                  <c:v>1.9096707363426502</c:v>
                </c:pt>
                <c:pt idx="610">
                  <c:v>2.0175717247375102</c:v>
                </c:pt>
                <c:pt idx="611">
                  <c:v>2.0956967856768927</c:v>
                </c:pt>
                <c:pt idx="612">
                  <c:v>2.2069150003343863</c:v>
                </c:pt>
                <c:pt idx="613">
                  <c:v>2.3312771000029153</c:v>
                </c:pt>
                <c:pt idx="614">
                  <c:v>2.1948255049426102</c:v>
                </c:pt>
                <c:pt idx="615">
                  <c:v>2.1463842317267945</c:v>
                </c:pt>
                <c:pt idx="616">
                  <c:v>2.240633737955311</c:v>
                </c:pt>
                <c:pt idx="617">
                  <c:v>2.2446503874497648</c:v>
                </c:pt>
                <c:pt idx="618">
                  <c:v>2.1894438119751225</c:v>
                </c:pt>
                <c:pt idx="619">
                  <c:v>2.3189683949375706</c:v>
                </c:pt>
                <c:pt idx="620">
                  <c:v>2.2074383934845176</c:v>
                </c:pt>
                <c:pt idx="621">
                  <c:v>2.1448039838514621</c:v>
                </c:pt>
                <c:pt idx="622">
                  <c:v>2.1108265901874423</c:v>
                </c:pt>
                <c:pt idx="623">
                  <c:v>2.1966617305017921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85-0E48-9F43-DE4C276A9F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7551728"/>
        <c:axId val="1680392496"/>
      </c:lineChart>
      <c:dateAx>
        <c:axId val="1647551728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0392496"/>
        <c:crosses val="autoZero"/>
        <c:auto val="1"/>
        <c:lblOffset val="100"/>
        <c:baseTimeUnit val="months"/>
      </c:dateAx>
      <c:valAx>
        <c:axId val="168039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7551728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Wage Growth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DataMonthly!$A$2:$A$625</c:f>
              <c:numCache>
                <c:formatCode>m/d/yy</c:formatCode>
                <c:ptCount val="624"/>
                <c:pt idx="0">
                  <c:v>23743</c:v>
                </c:pt>
                <c:pt idx="1">
                  <c:v>23774</c:v>
                </c:pt>
                <c:pt idx="2">
                  <c:v>23802</c:v>
                </c:pt>
                <c:pt idx="3">
                  <c:v>23833</c:v>
                </c:pt>
                <c:pt idx="4">
                  <c:v>23863</c:v>
                </c:pt>
                <c:pt idx="5">
                  <c:v>23894</c:v>
                </c:pt>
                <c:pt idx="6">
                  <c:v>23924</c:v>
                </c:pt>
                <c:pt idx="7">
                  <c:v>23955</c:v>
                </c:pt>
                <c:pt idx="8">
                  <c:v>23986</c:v>
                </c:pt>
                <c:pt idx="9">
                  <c:v>24016</c:v>
                </c:pt>
                <c:pt idx="10">
                  <c:v>24047</c:v>
                </c:pt>
                <c:pt idx="11">
                  <c:v>24077</c:v>
                </c:pt>
                <c:pt idx="12">
                  <c:v>24108</c:v>
                </c:pt>
                <c:pt idx="13">
                  <c:v>24139</c:v>
                </c:pt>
                <c:pt idx="14">
                  <c:v>24167</c:v>
                </c:pt>
                <c:pt idx="15">
                  <c:v>24198</c:v>
                </c:pt>
                <c:pt idx="16">
                  <c:v>24228</c:v>
                </c:pt>
                <c:pt idx="17">
                  <c:v>24259</c:v>
                </c:pt>
                <c:pt idx="18">
                  <c:v>24289</c:v>
                </c:pt>
                <c:pt idx="19">
                  <c:v>24320</c:v>
                </c:pt>
                <c:pt idx="20">
                  <c:v>24351</c:v>
                </c:pt>
                <c:pt idx="21">
                  <c:v>24381</c:v>
                </c:pt>
                <c:pt idx="22">
                  <c:v>24412</c:v>
                </c:pt>
                <c:pt idx="23">
                  <c:v>24442</c:v>
                </c:pt>
                <c:pt idx="24">
                  <c:v>24473</c:v>
                </c:pt>
                <c:pt idx="25">
                  <c:v>24504</c:v>
                </c:pt>
                <c:pt idx="26">
                  <c:v>24532</c:v>
                </c:pt>
                <c:pt idx="27">
                  <c:v>24563</c:v>
                </c:pt>
                <c:pt idx="28">
                  <c:v>24593</c:v>
                </c:pt>
                <c:pt idx="29">
                  <c:v>24624</c:v>
                </c:pt>
                <c:pt idx="30">
                  <c:v>24654</c:v>
                </c:pt>
                <c:pt idx="31">
                  <c:v>24685</c:v>
                </c:pt>
                <c:pt idx="32">
                  <c:v>24716</c:v>
                </c:pt>
                <c:pt idx="33">
                  <c:v>24746</c:v>
                </c:pt>
                <c:pt idx="34">
                  <c:v>24777</c:v>
                </c:pt>
                <c:pt idx="35">
                  <c:v>24807</c:v>
                </c:pt>
                <c:pt idx="36">
                  <c:v>24838</c:v>
                </c:pt>
                <c:pt idx="37">
                  <c:v>24869</c:v>
                </c:pt>
                <c:pt idx="38">
                  <c:v>24898</c:v>
                </c:pt>
                <c:pt idx="39">
                  <c:v>24929</c:v>
                </c:pt>
                <c:pt idx="40">
                  <c:v>24959</c:v>
                </c:pt>
                <c:pt idx="41">
                  <c:v>24990</c:v>
                </c:pt>
                <c:pt idx="42">
                  <c:v>25020</c:v>
                </c:pt>
                <c:pt idx="43">
                  <c:v>25051</c:v>
                </c:pt>
                <c:pt idx="44">
                  <c:v>25082</c:v>
                </c:pt>
                <c:pt idx="45">
                  <c:v>25112</c:v>
                </c:pt>
                <c:pt idx="46">
                  <c:v>25143</c:v>
                </c:pt>
                <c:pt idx="47">
                  <c:v>25173</c:v>
                </c:pt>
                <c:pt idx="48">
                  <c:v>25204</c:v>
                </c:pt>
                <c:pt idx="49">
                  <c:v>25235</c:v>
                </c:pt>
                <c:pt idx="50">
                  <c:v>25263</c:v>
                </c:pt>
                <c:pt idx="51">
                  <c:v>25294</c:v>
                </c:pt>
                <c:pt idx="52">
                  <c:v>25324</c:v>
                </c:pt>
                <c:pt idx="53">
                  <c:v>25355</c:v>
                </c:pt>
                <c:pt idx="54">
                  <c:v>25385</c:v>
                </c:pt>
                <c:pt idx="55">
                  <c:v>25416</c:v>
                </c:pt>
                <c:pt idx="56">
                  <c:v>25447</c:v>
                </c:pt>
                <c:pt idx="57">
                  <c:v>25477</c:v>
                </c:pt>
                <c:pt idx="58">
                  <c:v>25508</c:v>
                </c:pt>
                <c:pt idx="59">
                  <c:v>25538</c:v>
                </c:pt>
                <c:pt idx="60">
                  <c:v>25569</c:v>
                </c:pt>
                <c:pt idx="61">
                  <c:v>25600</c:v>
                </c:pt>
                <c:pt idx="62">
                  <c:v>25628</c:v>
                </c:pt>
                <c:pt idx="63">
                  <c:v>25659</c:v>
                </c:pt>
                <c:pt idx="64">
                  <c:v>25689</c:v>
                </c:pt>
                <c:pt idx="65">
                  <c:v>25720</c:v>
                </c:pt>
                <c:pt idx="66">
                  <c:v>25750</c:v>
                </c:pt>
                <c:pt idx="67">
                  <c:v>25781</c:v>
                </c:pt>
                <c:pt idx="68">
                  <c:v>25812</c:v>
                </c:pt>
                <c:pt idx="69">
                  <c:v>25842</c:v>
                </c:pt>
                <c:pt idx="70">
                  <c:v>25873</c:v>
                </c:pt>
                <c:pt idx="71">
                  <c:v>25903</c:v>
                </c:pt>
                <c:pt idx="72">
                  <c:v>25934</c:v>
                </c:pt>
                <c:pt idx="73">
                  <c:v>25965</c:v>
                </c:pt>
                <c:pt idx="74">
                  <c:v>25993</c:v>
                </c:pt>
                <c:pt idx="75">
                  <c:v>26024</c:v>
                </c:pt>
                <c:pt idx="76">
                  <c:v>26054</c:v>
                </c:pt>
                <c:pt idx="77">
                  <c:v>26085</c:v>
                </c:pt>
                <c:pt idx="78">
                  <c:v>26115</c:v>
                </c:pt>
                <c:pt idx="79">
                  <c:v>26146</c:v>
                </c:pt>
                <c:pt idx="80">
                  <c:v>26177</c:v>
                </c:pt>
                <c:pt idx="81">
                  <c:v>26207</c:v>
                </c:pt>
                <c:pt idx="82">
                  <c:v>26238</c:v>
                </c:pt>
                <c:pt idx="83">
                  <c:v>26268</c:v>
                </c:pt>
                <c:pt idx="84">
                  <c:v>26299</c:v>
                </c:pt>
                <c:pt idx="85">
                  <c:v>26330</c:v>
                </c:pt>
                <c:pt idx="86">
                  <c:v>26359</c:v>
                </c:pt>
                <c:pt idx="87">
                  <c:v>26390</c:v>
                </c:pt>
                <c:pt idx="88">
                  <c:v>26420</c:v>
                </c:pt>
                <c:pt idx="89">
                  <c:v>26451</c:v>
                </c:pt>
                <c:pt idx="90">
                  <c:v>26481</c:v>
                </c:pt>
                <c:pt idx="91">
                  <c:v>26512</c:v>
                </c:pt>
                <c:pt idx="92">
                  <c:v>26543</c:v>
                </c:pt>
                <c:pt idx="93">
                  <c:v>26573</c:v>
                </c:pt>
                <c:pt idx="94">
                  <c:v>26604</c:v>
                </c:pt>
                <c:pt idx="95">
                  <c:v>26634</c:v>
                </c:pt>
                <c:pt idx="96">
                  <c:v>26665</c:v>
                </c:pt>
                <c:pt idx="97">
                  <c:v>26696</c:v>
                </c:pt>
                <c:pt idx="98">
                  <c:v>26724</c:v>
                </c:pt>
                <c:pt idx="99">
                  <c:v>26755</c:v>
                </c:pt>
                <c:pt idx="100">
                  <c:v>26785</c:v>
                </c:pt>
                <c:pt idx="101">
                  <c:v>26816</c:v>
                </c:pt>
                <c:pt idx="102">
                  <c:v>26846</c:v>
                </c:pt>
                <c:pt idx="103">
                  <c:v>26877</c:v>
                </c:pt>
                <c:pt idx="104">
                  <c:v>26908</c:v>
                </c:pt>
                <c:pt idx="105">
                  <c:v>26938</c:v>
                </c:pt>
                <c:pt idx="106">
                  <c:v>26969</c:v>
                </c:pt>
                <c:pt idx="107">
                  <c:v>26999</c:v>
                </c:pt>
                <c:pt idx="108">
                  <c:v>27030</c:v>
                </c:pt>
                <c:pt idx="109">
                  <c:v>27061</c:v>
                </c:pt>
                <c:pt idx="110">
                  <c:v>27089</c:v>
                </c:pt>
                <c:pt idx="111">
                  <c:v>27120</c:v>
                </c:pt>
                <c:pt idx="112">
                  <c:v>27150</c:v>
                </c:pt>
                <c:pt idx="113">
                  <c:v>27181</c:v>
                </c:pt>
                <c:pt idx="114">
                  <c:v>27211</c:v>
                </c:pt>
                <c:pt idx="115">
                  <c:v>27242</c:v>
                </c:pt>
                <c:pt idx="116">
                  <c:v>27273</c:v>
                </c:pt>
                <c:pt idx="117">
                  <c:v>27303</c:v>
                </c:pt>
                <c:pt idx="118">
                  <c:v>27334</c:v>
                </c:pt>
                <c:pt idx="119">
                  <c:v>27364</c:v>
                </c:pt>
                <c:pt idx="120">
                  <c:v>27395</c:v>
                </c:pt>
                <c:pt idx="121">
                  <c:v>27426</c:v>
                </c:pt>
                <c:pt idx="122">
                  <c:v>27454</c:v>
                </c:pt>
                <c:pt idx="123">
                  <c:v>27485</c:v>
                </c:pt>
                <c:pt idx="124">
                  <c:v>27515</c:v>
                </c:pt>
                <c:pt idx="125">
                  <c:v>27546</c:v>
                </c:pt>
                <c:pt idx="126">
                  <c:v>27576</c:v>
                </c:pt>
                <c:pt idx="127">
                  <c:v>27607</c:v>
                </c:pt>
                <c:pt idx="128">
                  <c:v>27638</c:v>
                </c:pt>
                <c:pt idx="129">
                  <c:v>27668</c:v>
                </c:pt>
                <c:pt idx="130">
                  <c:v>27699</c:v>
                </c:pt>
                <c:pt idx="131">
                  <c:v>27729</c:v>
                </c:pt>
                <c:pt idx="132">
                  <c:v>27760</c:v>
                </c:pt>
                <c:pt idx="133">
                  <c:v>27791</c:v>
                </c:pt>
                <c:pt idx="134">
                  <c:v>27820</c:v>
                </c:pt>
                <c:pt idx="135">
                  <c:v>27851</c:v>
                </c:pt>
                <c:pt idx="136">
                  <c:v>27881</c:v>
                </c:pt>
                <c:pt idx="137">
                  <c:v>27912</c:v>
                </c:pt>
                <c:pt idx="138">
                  <c:v>27942</c:v>
                </c:pt>
                <c:pt idx="139">
                  <c:v>27973</c:v>
                </c:pt>
                <c:pt idx="140">
                  <c:v>28004</c:v>
                </c:pt>
                <c:pt idx="141">
                  <c:v>28034</c:v>
                </c:pt>
                <c:pt idx="142">
                  <c:v>28065</c:v>
                </c:pt>
                <c:pt idx="143">
                  <c:v>28095</c:v>
                </c:pt>
                <c:pt idx="144">
                  <c:v>28126</c:v>
                </c:pt>
                <c:pt idx="145">
                  <c:v>28157</c:v>
                </c:pt>
                <c:pt idx="146">
                  <c:v>28185</c:v>
                </c:pt>
                <c:pt idx="147">
                  <c:v>28216</c:v>
                </c:pt>
                <c:pt idx="148">
                  <c:v>28246</c:v>
                </c:pt>
                <c:pt idx="149">
                  <c:v>28277</c:v>
                </c:pt>
                <c:pt idx="150">
                  <c:v>28307</c:v>
                </c:pt>
                <c:pt idx="151">
                  <c:v>28338</c:v>
                </c:pt>
                <c:pt idx="152">
                  <c:v>28369</c:v>
                </c:pt>
                <c:pt idx="153">
                  <c:v>28399</c:v>
                </c:pt>
                <c:pt idx="154">
                  <c:v>28430</c:v>
                </c:pt>
                <c:pt idx="155">
                  <c:v>28460</c:v>
                </c:pt>
                <c:pt idx="156">
                  <c:v>28491</c:v>
                </c:pt>
                <c:pt idx="157">
                  <c:v>28522</c:v>
                </c:pt>
                <c:pt idx="158">
                  <c:v>28550</c:v>
                </c:pt>
                <c:pt idx="159">
                  <c:v>28581</c:v>
                </c:pt>
                <c:pt idx="160">
                  <c:v>28611</c:v>
                </c:pt>
                <c:pt idx="161">
                  <c:v>28642</c:v>
                </c:pt>
                <c:pt idx="162">
                  <c:v>28672</c:v>
                </c:pt>
                <c:pt idx="163">
                  <c:v>28703</c:v>
                </c:pt>
                <c:pt idx="164">
                  <c:v>28734</c:v>
                </c:pt>
                <c:pt idx="165">
                  <c:v>28764</c:v>
                </c:pt>
                <c:pt idx="166">
                  <c:v>28795</c:v>
                </c:pt>
                <c:pt idx="167">
                  <c:v>28825</c:v>
                </c:pt>
                <c:pt idx="168">
                  <c:v>28856</c:v>
                </c:pt>
                <c:pt idx="169">
                  <c:v>28887</c:v>
                </c:pt>
                <c:pt idx="170">
                  <c:v>28915</c:v>
                </c:pt>
                <c:pt idx="171">
                  <c:v>28946</c:v>
                </c:pt>
                <c:pt idx="172">
                  <c:v>28976</c:v>
                </c:pt>
                <c:pt idx="173">
                  <c:v>29007</c:v>
                </c:pt>
                <c:pt idx="174">
                  <c:v>29037</c:v>
                </c:pt>
                <c:pt idx="175">
                  <c:v>29068</c:v>
                </c:pt>
                <c:pt idx="176">
                  <c:v>29099</c:v>
                </c:pt>
                <c:pt idx="177">
                  <c:v>29129</c:v>
                </c:pt>
                <c:pt idx="178">
                  <c:v>29160</c:v>
                </c:pt>
                <c:pt idx="179">
                  <c:v>29190</c:v>
                </c:pt>
                <c:pt idx="180">
                  <c:v>29221</c:v>
                </c:pt>
                <c:pt idx="181">
                  <c:v>29252</c:v>
                </c:pt>
                <c:pt idx="182">
                  <c:v>29281</c:v>
                </c:pt>
                <c:pt idx="183">
                  <c:v>29312</c:v>
                </c:pt>
                <c:pt idx="184">
                  <c:v>29342</c:v>
                </c:pt>
                <c:pt idx="185">
                  <c:v>29373</c:v>
                </c:pt>
                <c:pt idx="186">
                  <c:v>29403</c:v>
                </c:pt>
                <c:pt idx="187">
                  <c:v>29434</c:v>
                </c:pt>
                <c:pt idx="188">
                  <c:v>29465</c:v>
                </c:pt>
                <c:pt idx="189">
                  <c:v>29495</c:v>
                </c:pt>
                <c:pt idx="190">
                  <c:v>29526</c:v>
                </c:pt>
                <c:pt idx="191">
                  <c:v>29556</c:v>
                </c:pt>
                <c:pt idx="192">
                  <c:v>29587</c:v>
                </c:pt>
                <c:pt idx="193">
                  <c:v>29618</c:v>
                </c:pt>
                <c:pt idx="194">
                  <c:v>29646</c:v>
                </c:pt>
                <c:pt idx="195">
                  <c:v>29677</c:v>
                </c:pt>
                <c:pt idx="196">
                  <c:v>29707</c:v>
                </c:pt>
                <c:pt idx="197">
                  <c:v>29738</c:v>
                </c:pt>
                <c:pt idx="198">
                  <c:v>29768</c:v>
                </c:pt>
                <c:pt idx="199">
                  <c:v>29799</c:v>
                </c:pt>
                <c:pt idx="200">
                  <c:v>29830</c:v>
                </c:pt>
                <c:pt idx="201">
                  <c:v>29860</c:v>
                </c:pt>
                <c:pt idx="202">
                  <c:v>29891</c:v>
                </c:pt>
                <c:pt idx="203">
                  <c:v>29921</c:v>
                </c:pt>
                <c:pt idx="204">
                  <c:v>29952</c:v>
                </c:pt>
                <c:pt idx="205">
                  <c:v>29983</c:v>
                </c:pt>
                <c:pt idx="206">
                  <c:v>30011</c:v>
                </c:pt>
                <c:pt idx="207">
                  <c:v>30042</c:v>
                </c:pt>
                <c:pt idx="208">
                  <c:v>30072</c:v>
                </c:pt>
                <c:pt idx="209">
                  <c:v>30103</c:v>
                </c:pt>
                <c:pt idx="210">
                  <c:v>30133</c:v>
                </c:pt>
                <c:pt idx="211">
                  <c:v>30164</c:v>
                </c:pt>
                <c:pt idx="212">
                  <c:v>30195</c:v>
                </c:pt>
                <c:pt idx="213">
                  <c:v>30225</c:v>
                </c:pt>
                <c:pt idx="214">
                  <c:v>30256</c:v>
                </c:pt>
                <c:pt idx="215">
                  <c:v>30286</c:v>
                </c:pt>
                <c:pt idx="216">
                  <c:v>30317</c:v>
                </c:pt>
                <c:pt idx="217">
                  <c:v>30348</c:v>
                </c:pt>
                <c:pt idx="218">
                  <c:v>30376</c:v>
                </c:pt>
                <c:pt idx="219">
                  <c:v>30407</c:v>
                </c:pt>
                <c:pt idx="220">
                  <c:v>30437</c:v>
                </c:pt>
                <c:pt idx="221">
                  <c:v>30468</c:v>
                </c:pt>
                <c:pt idx="222">
                  <c:v>30498</c:v>
                </c:pt>
                <c:pt idx="223">
                  <c:v>30529</c:v>
                </c:pt>
                <c:pt idx="224">
                  <c:v>30560</c:v>
                </c:pt>
                <c:pt idx="225">
                  <c:v>30590</c:v>
                </c:pt>
                <c:pt idx="226">
                  <c:v>30621</c:v>
                </c:pt>
                <c:pt idx="227">
                  <c:v>30651</c:v>
                </c:pt>
                <c:pt idx="228">
                  <c:v>30682</c:v>
                </c:pt>
                <c:pt idx="229">
                  <c:v>30713</c:v>
                </c:pt>
                <c:pt idx="230">
                  <c:v>30742</c:v>
                </c:pt>
                <c:pt idx="231">
                  <c:v>30773</c:v>
                </c:pt>
                <c:pt idx="232">
                  <c:v>30803</c:v>
                </c:pt>
                <c:pt idx="233">
                  <c:v>30834</c:v>
                </c:pt>
                <c:pt idx="234">
                  <c:v>30864</c:v>
                </c:pt>
                <c:pt idx="235">
                  <c:v>30895</c:v>
                </c:pt>
                <c:pt idx="236">
                  <c:v>30926</c:v>
                </c:pt>
                <c:pt idx="237">
                  <c:v>30956</c:v>
                </c:pt>
                <c:pt idx="238">
                  <c:v>30987</c:v>
                </c:pt>
                <c:pt idx="239">
                  <c:v>31017</c:v>
                </c:pt>
                <c:pt idx="240">
                  <c:v>31048</c:v>
                </c:pt>
                <c:pt idx="241">
                  <c:v>31079</c:v>
                </c:pt>
                <c:pt idx="242">
                  <c:v>31107</c:v>
                </c:pt>
                <c:pt idx="243">
                  <c:v>31138</c:v>
                </c:pt>
                <c:pt idx="244">
                  <c:v>31168</c:v>
                </c:pt>
                <c:pt idx="245">
                  <c:v>31199</c:v>
                </c:pt>
                <c:pt idx="246">
                  <c:v>31229</c:v>
                </c:pt>
                <c:pt idx="247">
                  <c:v>31260</c:v>
                </c:pt>
                <c:pt idx="248">
                  <c:v>31291</c:v>
                </c:pt>
                <c:pt idx="249">
                  <c:v>31321</c:v>
                </c:pt>
                <c:pt idx="250">
                  <c:v>31352</c:v>
                </c:pt>
                <c:pt idx="251">
                  <c:v>31382</c:v>
                </c:pt>
                <c:pt idx="252">
                  <c:v>31413</c:v>
                </c:pt>
                <c:pt idx="253">
                  <c:v>31444</c:v>
                </c:pt>
                <c:pt idx="254">
                  <c:v>31472</c:v>
                </c:pt>
                <c:pt idx="255">
                  <c:v>31503</c:v>
                </c:pt>
                <c:pt idx="256">
                  <c:v>31533</c:v>
                </c:pt>
                <c:pt idx="257">
                  <c:v>31564</c:v>
                </c:pt>
                <c:pt idx="258">
                  <c:v>31594</c:v>
                </c:pt>
                <c:pt idx="259">
                  <c:v>31625</c:v>
                </c:pt>
                <c:pt idx="260">
                  <c:v>31656</c:v>
                </c:pt>
                <c:pt idx="261">
                  <c:v>31686</c:v>
                </c:pt>
                <c:pt idx="262">
                  <c:v>31717</c:v>
                </c:pt>
                <c:pt idx="263">
                  <c:v>31747</c:v>
                </c:pt>
                <c:pt idx="264">
                  <c:v>31778</c:v>
                </c:pt>
                <c:pt idx="265">
                  <c:v>31809</c:v>
                </c:pt>
                <c:pt idx="266">
                  <c:v>31837</c:v>
                </c:pt>
                <c:pt idx="267">
                  <c:v>31868</c:v>
                </c:pt>
                <c:pt idx="268">
                  <c:v>31898</c:v>
                </c:pt>
                <c:pt idx="269">
                  <c:v>31929</c:v>
                </c:pt>
                <c:pt idx="270">
                  <c:v>31959</c:v>
                </c:pt>
                <c:pt idx="271">
                  <c:v>31990</c:v>
                </c:pt>
                <c:pt idx="272">
                  <c:v>32021</c:v>
                </c:pt>
                <c:pt idx="273">
                  <c:v>32051</c:v>
                </c:pt>
                <c:pt idx="274">
                  <c:v>32082</c:v>
                </c:pt>
                <c:pt idx="275">
                  <c:v>32112</c:v>
                </c:pt>
                <c:pt idx="276">
                  <c:v>32143</c:v>
                </c:pt>
                <c:pt idx="277">
                  <c:v>32174</c:v>
                </c:pt>
                <c:pt idx="278">
                  <c:v>32203</c:v>
                </c:pt>
                <c:pt idx="279">
                  <c:v>32234</c:v>
                </c:pt>
                <c:pt idx="280">
                  <c:v>32264</c:v>
                </c:pt>
                <c:pt idx="281">
                  <c:v>32295</c:v>
                </c:pt>
                <c:pt idx="282">
                  <c:v>32325</c:v>
                </c:pt>
                <c:pt idx="283">
                  <c:v>32356</c:v>
                </c:pt>
                <c:pt idx="284">
                  <c:v>32387</c:v>
                </c:pt>
                <c:pt idx="285">
                  <c:v>32417</c:v>
                </c:pt>
                <c:pt idx="286">
                  <c:v>32448</c:v>
                </c:pt>
                <c:pt idx="287">
                  <c:v>32478</c:v>
                </c:pt>
                <c:pt idx="288">
                  <c:v>32509</c:v>
                </c:pt>
                <c:pt idx="289">
                  <c:v>32540</c:v>
                </c:pt>
                <c:pt idx="290">
                  <c:v>32568</c:v>
                </c:pt>
                <c:pt idx="291">
                  <c:v>32599</c:v>
                </c:pt>
                <c:pt idx="292">
                  <c:v>32629</c:v>
                </c:pt>
                <c:pt idx="293">
                  <c:v>32660</c:v>
                </c:pt>
                <c:pt idx="294">
                  <c:v>32690</c:v>
                </c:pt>
                <c:pt idx="295">
                  <c:v>32721</c:v>
                </c:pt>
                <c:pt idx="296">
                  <c:v>32752</c:v>
                </c:pt>
                <c:pt idx="297">
                  <c:v>32782</c:v>
                </c:pt>
                <c:pt idx="298">
                  <c:v>32813</c:v>
                </c:pt>
                <c:pt idx="299">
                  <c:v>32843</c:v>
                </c:pt>
                <c:pt idx="300">
                  <c:v>32874</c:v>
                </c:pt>
                <c:pt idx="301">
                  <c:v>32905</c:v>
                </c:pt>
                <c:pt idx="302">
                  <c:v>32933</c:v>
                </c:pt>
                <c:pt idx="303">
                  <c:v>32964</c:v>
                </c:pt>
                <c:pt idx="304">
                  <c:v>32994</c:v>
                </c:pt>
                <c:pt idx="305">
                  <c:v>33025</c:v>
                </c:pt>
                <c:pt idx="306">
                  <c:v>33055</c:v>
                </c:pt>
                <c:pt idx="307">
                  <c:v>33086</c:v>
                </c:pt>
                <c:pt idx="308">
                  <c:v>33117</c:v>
                </c:pt>
                <c:pt idx="309">
                  <c:v>33147</c:v>
                </c:pt>
                <c:pt idx="310">
                  <c:v>33178</c:v>
                </c:pt>
                <c:pt idx="311">
                  <c:v>33208</c:v>
                </c:pt>
                <c:pt idx="312">
                  <c:v>33239</c:v>
                </c:pt>
                <c:pt idx="313">
                  <c:v>33270</c:v>
                </c:pt>
                <c:pt idx="314">
                  <c:v>33298</c:v>
                </c:pt>
                <c:pt idx="315">
                  <c:v>33329</c:v>
                </c:pt>
                <c:pt idx="316">
                  <c:v>33359</c:v>
                </c:pt>
                <c:pt idx="317">
                  <c:v>33390</c:v>
                </c:pt>
                <c:pt idx="318">
                  <c:v>33420</c:v>
                </c:pt>
                <c:pt idx="319">
                  <c:v>33451</c:v>
                </c:pt>
                <c:pt idx="320">
                  <c:v>33482</c:v>
                </c:pt>
                <c:pt idx="321">
                  <c:v>33512</c:v>
                </c:pt>
                <c:pt idx="322">
                  <c:v>33543</c:v>
                </c:pt>
                <c:pt idx="323">
                  <c:v>33573</c:v>
                </c:pt>
                <c:pt idx="324">
                  <c:v>33604</c:v>
                </c:pt>
                <c:pt idx="325">
                  <c:v>33635</c:v>
                </c:pt>
                <c:pt idx="326">
                  <c:v>33664</c:v>
                </c:pt>
                <c:pt idx="327">
                  <c:v>33695</c:v>
                </c:pt>
                <c:pt idx="328">
                  <c:v>33725</c:v>
                </c:pt>
                <c:pt idx="329">
                  <c:v>33756</c:v>
                </c:pt>
                <c:pt idx="330">
                  <c:v>33786</c:v>
                </c:pt>
                <c:pt idx="331">
                  <c:v>33817</c:v>
                </c:pt>
                <c:pt idx="332">
                  <c:v>33848</c:v>
                </c:pt>
                <c:pt idx="333">
                  <c:v>33878</c:v>
                </c:pt>
                <c:pt idx="334">
                  <c:v>33909</c:v>
                </c:pt>
                <c:pt idx="335">
                  <c:v>33939</c:v>
                </c:pt>
                <c:pt idx="336">
                  <c:v>33970</c:v>
                </c:pt>
                <c:pt idx="337">
                  <c:v>34001</c:v>
                </c:pt>
                <c:pt idx="338">
                  <c:v>34029</c:v>
                </c:pt>
                <c:pt idx="339">
                  <c:v>34060</c:v>
                </c:pt>
                <c:pt idx="340">
                  <c:v>34090</c:v>
                </c:pt>
                <c:pt idx="341">
                  <c:v>34121</c:v>
                </c:pt>
                <c:pt idx="342">
                  <c:v>34151</c:v>
                </c:pt>
                <c:pt idx="343">
                  <c:v>34182</c:v>
                </c:pt>
                <c:pt idx="344">
                  <c:v>34213</c:v>
                </c:pt>
                <c:pt idx="345">
                  <c:v>34243</c:v>
                </c:pt>
                <c:pt idx="346">
                  <c:v>34274</c:v>
                </c:pt>
                <c:pt idx="347">
                  <c:v>34304</c:v>
                </c:pt>
                <c:pt idx="348">
                  <c:v>34335</c:v>
                </c:pt>
                <c:pt idx="349">
                  <c:v>34366</c:v>
                </c:pt>
                <c:pt idx="350">
                  <c:v>34394</c:v>
                </c:pt>
                <c:pt idx="351">
                  <c:v>34425</c:v>
                </c:pt>
                <c:pt idx="352">
                  <c:v>34455</c:v>
                </c:pt>
                <c:pt idx="353">
                  <c:v>34486</c:v>
                </c:pt>
                <c:pt idx="354">
                  <c:v>34516</c:v>
                </c:pt>
                <c:pt idx="355">
                  <c:v>34547</c:v>
                </c:pt>
                <c:pt idx="356">
                  <c:v>34578</c:v>
                </c:pt>
                <c:pt idx="357">
                  <c:v>34608</c:v>
                </c:pt>
                <c:pt idx="358">
                  <c:v>34639</c:v>
                </c:pt>
                <c:pt idx="359">
                  <c:v>34669</c:v>
                </c:pt>
                <c:pt idx="360">
                  <c:v>34700</c:v>
                </c:pt>
                <c:pt idx="361">
                  <c:v>34731</c:v>
                </c:pt>
                <c:pt idx="362">
                  <c:v>34759</c:v>
                </c:pt>
                <c:pt idx="363">
                  <c:v>34790</c:v>
                </c:pt>
                <c:pt idx="364">
                  <c:v>34820</c:v>
                </c:pt>
                <c:pt idx="365">
                  <c:v>34851</c:v>
                </c:pt>
                <c:pt idx="366">
                  <c:v>34881</c:v>
                </c:pt>
                <c:pt idx="367">
                  <c:v>34912</c:v>
                </c:pt>
                <c:pt idx="368">
                  <c:v>34943</c:v>
                </c:pt>
                <c:pt idx="369">
                  <c:v>34973</c:v>
                </c:pt>
                <c:pt idx="370">
                  <c:v>35004</c:v>
                </c:pt>
                <c:pt idx="371">
                  <c:v>35034</c:v>
                </c:pt>
                <c:pt idx="372">
                  <c:v>35065</c:v>
                </c:pt>
                <c:pt idx="373">
                  <c:v>35096</c:v>
                </c:pt>
                <c:pt idx="374">
                  <c:v>35125</c:v>
                </c:pt>
                <c:pt idx="375">
                  <c:v>35156</c:v>
                </c:pt>
                <c:pt idx="376">
                  <c:v>35186</c:v>
                </c:pt>
                <c:pt idx="377">
                  <c:v>35217</c:v>
                </c:pt>
                <c:pt idx="378">
                  <c:v>35247</c:v>
                </c:pt>
                <c:pt idx="379">
                  <c:v>35278</c:v>
                </c:pt>
                <c:pt idx="380">
                  <c:v>35309</c:v>
                </c:pt>
                <c:pt idx="381">
                  <c:v>35339</c:v>
                </c:pt>
                <c:pt idx="382">
                  <c:v>35370</c:v>
                </c:pt>
                <c:pt idx="383">
                  <c:v>35400</c:v>
                </c:pt>
                <c:pt idx="384">
                  <c:v>35431</c:v>
                </c:pt>
                <c:pt idx="385">
                  <c:v>35462</c:v>
                </c:pt>
                <c:pt idx="386">
                  <c:v>35490</c:v>
                </c:pt>
                <c:pt idx="387">
                  <c:v>35521</c:v>
                </c:pt>
                <c:pt idx="388">
                  <c:v>35551</c:v>
                </c:pt>
                <c:pt idx="389">
                  <c:v>35582</c:v>
                </c:pt>
                <c:pt idx="390">
                  <c:v>35612</c:v>
                </c:pt>
                <c:pt idx="391">
                  <c:v>35643</c:v>
                </c:pt>
                <c:pt idx="392">
                  <c:v>35674</c:v>
                </c:pt>
                <c:pt idx="393">
                  <c:v>35704</c:v>
                </c:pt>
                <c:pt idx="394">
                  <c:v>35735</c:v>
                </c:pt>
                <c:pt idx="395">
                  <c:v>35765</c:v>
                </c:pt>
                <c:pt idx="396">
                  <c:v>35796</c:v>
                </c:pt>
                <c:pt idx="397">
                  <c:v>35827</c:v>
                </c:pt>
                <c:pt idx="398">
                  <c:v>35855</c:v>
                </c:pt>
                <c:pt idx="399">
                  <c:v>35886</c:v>
                </c:pt>
                <c:pt idx="400">
                  <c:v>35916</c:v>
                </c:pt>
                <c:pt idx="401">
                  <c:v>35947</c:v>
                </c:pt>
                <c:pt idx="402">
                  <c:v>35977</c:v>
                </c:pt>
                <c:pt idx="403">
                  <c:v>36008</c:v>
                </c:pt>
                <c:pt idx="404">
                  <c:v>36039</c:v>
                </c:pt>
                <c:pt idx="405">
                  <c:v>36069</c:v>
                </c:pt>
                <c:pt idx="406">
                  <c:v>36100</c:v>
                </c:pt>
                <c:pt idx="407">
                  <c:v>36130</c:v>
                </c:pt>
                <c:pt idx="408">
                  <c:v>36161</c:v>
                </c:pt>
                <c:pt idx="409">
                  <c:v>36192</c:v>
                </c:pt>
                <c:pt idx="410">
                  <c:v>36220</c:v>
                </c:pt>
                <c:pt idx="411">
                  <c:v>36251</c:v>
                </c:pt>
                <c:pt idx="412">
                  <c:v>36281</c:v>
                </c:pt>
                <c:pt idx="413">
                  <c:v>36312</c:v>
                </c:pt>
                <c:pt idx="414">
                  <c:v>36342</c:v>
                </c:pt>
                <c:pt idx="415">
                  <c:v>36373</c:v>
                </c:pt>
                <c:pt idx="416">
                  <c:v>36404</c:v>
                </c:pt>
                <c:pt idx="417">
                  <c:v>36434</c:v>
                </c:pt>
                <c:pt idx="418">
                  <c:v>36465</c:v>
                </c:pt>
                <c:pt idx="419">
                  <c:v>36495</c:v>
                </c:pt>
                <c:pt idx="420">
                  <c:v>36526</c:v>
                </c:pt>
                <c:pt idx="421">
                  <c:v>36557</c:v>
                </c:pt>
                <c:pt idx="422">
                  <c:v>36586</c:v>
                </c:pt>
                <c:pt idx="423">
                  <c:v>36617</c:v>
                </c:pt>
                <c:pt idx="424">
                  <c:v>36647</c:v>
                </c:pt>
                <c:pt idx="425">
                  <c:v>36678</c:v>
                </c:pt>
                <c:pt idx="426">
                  <c:v>36708</c:v>
                </c:pt>
                <c:pt idx="427">
                  <c:v>36739</c:v>
                </c:pt>
                <c:pt idx="428">
                  <c:v>36770</c:v>
                </c:pt>
                <c:pt idx="429">
                  <c:v>36800</c:v>
                </c:pt>
                <c:pt idx="430">
                  <c:v>36831</c:v>
                </c:pt>
                <c:pt idx="431">
                  <c:v>36861</c:v>
                </c:pt>
                <c:pt idx="432">
                  <c:v>36892</c:v>
                </c:pt>
                <c:pt idx="433">
                  <c:v>36923</c:v>
                </c:pt>
                <c:pt idx="434">
                  <c:v>36951</c:v>
                </c:pt>
                <c:pt idx="435">
                  <c:v>36982</c:v>
                </c:pt>
                <c:pt idx="436">
                  <c:v>37012</c:v>
                </c:pt>
                <c:pt idx="437">
                  <c:v>37043</c:v>
                </c:pt>
                <c:pt idx="438">
                  <c:v>37073</c:v>
                </c:pt>
                <c:pt idx="439">
                  <c:v>37104</c:v>
                </c:pt>
                <c:pt idx="440">
                  <c:v>37135</c:v>
                </c:pt>
                <c:pt idx="441">
                  <c:v>37165</c:v>
                </c:pt>
                <c:pt idx="442">
                  <c:v>37196</c:v>
                </c:pt>
                <c:pt idx="443">
                  <c:v>37226</c:v>
                </c:pt>
                <c:pt idx="444">
                  <c:v>37257</c:v>
                </c:pt>
                <c:pt idx="445">
                  <c:v>37288</c:v>
                </c:pt>
                <c:pt idx="446">
                  <c:v>37316</c:v>
                </c:pt>
                <c:pt idx="447">
                  <c:v>37347</c:v>
                </c:pt>
                <c:pt idx="448">
                  <c:v>37377</c:v>
                </c:pt>
                <c:pt idx="449">
                  <c:v>37408</c:v>
                </c:pt>
                <c:pt idx="450">
                  <c:v>37438</c:v>
                </c:pt>
                <c:pt idx="451">
                  <c:v>37469</c:v>
                </c:pt>
                <c:pt idx="452">
                  <c:v>37500</c:v>
                </c:pt>
                <c:pt idx="453">
                  <c:v>37530</c:v>
                </c:pt>
                <c:pt idx="454">
                  <c:v>37561</c:v>
                </c:pt>
                <c:pt idx="455">
                  <c:v>37591</c:v>
                </c:pt>
                <c:pt idx="456">
                  <c:v>37622</c:v>
                </c:pt>
                <c:pt idx="457">
                  <c:v>37653</c:v>
                </c:pt>
                <c:pt idx="458">
                  <c:v>37681</c:v>
                </c:pt>
                <c:pt idx="459">
                  <c:v>37712</c:v>
                </c:pt>
                <c:pt idx="460">
                  <c:v>37742</c:v>
                </c:pt>
                <c:pt idx="461">
                  <c:v>37773</c:v>
                </c:pt>
                <c:pt idx="462">
                  <c:v>37803</c:v>
                </c:pt>
                <c:pt idx="463">
                  <c:v>37834</c:v>
                </c:pt>
                <c:pt idx="464">
                  <c:v>37865</c:v>
                </c:pt>
                <c:pt idx="465">
                  <c:v>37895</c:v>
                </c:pt>
                <c:pt idx="466">
                  <c:v>37926</c:v>
                </c:pt>
                <c:pt idx="467">
                  <c:v>37956</c:v>
                </c:pt>
                <c:pt idx="468">
                  <c:v>37987</c:v>
                </c:pt>
                <c:pt idx="469">
                  <c:v>38018</c:v>
                </c:pt>
                <c:pt idx="470">
                  <c:v>38047</c:v>
                </c:pt>
                <c:pt idx="471">
                  <c:v>38078</c:v>
                </c:pt>
                <c:pt idx="472">
                  <c:v>38108</c:v>
                </c:pt>
                <c:pt idx="473">
                  <c:v>38139</c:v>
                </c:pt>
                <c:pt idx="474">
                  <c:v>38169</c:v>
                </c:pt>
                <c:pt idx="475">
                  <c:v>38200</c:v>
                </c:pt>
                <c:pt idx="476">
                  <c:v>38231</c:v>
                </c:pt>
                <c:pt idx="477">
                  <c:v>38261</c:v>
                </c:pt>
                <c:pt idx="478">
                  <c:v>38292</c:v>
                </c:pt>
                <c:pt idx="479">
                  <c:v>38322</c:v>
                </c:pt>
                <c:pt idx="480">
                  <c:v>38353</c:v>
                </c:pt>
                <c:pt idx="481">
                  <c:v>38384</c:v>
                </c:pt>
                <c:pt idx="482">
                  <c:v>38412</c:v>
                </c:pt>
                <c:pt idx="483">
                  <c:v>38443</c:v>
                </c:pt>
                <c:pt idx="484">
                  <c:v>38473</c:v>
                </c:pt>
                <c:pt idx="485">
                  <c:v>38504</c:v>
                </c:pt>
                <c:pt idx="486">
                  <c:v>38534</c:v>
                </c:pt>
                <c:pt idx="487">
                  <c:v>38565</c:v>
                </c:pt>
                <c:pt idx="488">
                  <c:v>38596</c:v>
                </c:pt>
                <c:pt idx="489">
                  <c:v>38626</c:v>
                </c:pt>
                <c:pt idx="490">
                  <c:v>38657</c:v>
                </c:pt>
                <c:pt idx="491">
                  <c:v>38687</c:v>
                </c:pt>
                <c:pt idx="492">
                  <c:v>38718</c:v>
                </c:pt>
                <c:pt idx="493">
                  <c:v>38749</c:v>
                </c:pt>
                <c:pt idx="494">
                  <c:v>38777</c:v>
                </c:pt>
                <c:pt idx="495">
                  <c:v>38808</c:v>
                </c:pt>
                <c:pt idx="496">
                  <c:v>38838</c:v>
                </c:pt>
                <c:pt idx="497">
                  <c:v>38869</c:v>
                </c:pt>
                <c:pt idx="498">
                  <c:v>38899</c:v>
                </c:pt>
                <c:pt idx="499">
                  <c:v>38930</c:v>
                </c:pt>
                <c:pt idx="500">
                  <c:v>38961</c:v>
                </c:pt>
                <c:pt idx="501">
                  <c:v>38991</c:v>
                </c:pt>
                <c:pt idx="502">
                  <c:v>39022</c:v>
                </c:pt>
                <c:pt idx="503">
                  <c:v>39052</c:v>
                </c:pt>
                <c:pt idx="504">
                  <c:v>39083</c:v>
                </c:pt>
                <c:pt idx="505">
                  <c:v>39114</c:v>
                </c:pt>
                <c:pt idx="506">
                  <c:v>39142</c:v>
                </c:pt>
                <c:pt idx="507">
                  <c:v>39173</c:v>
                </c:pt>
                <c:pt idx="508">
                  <c:v>39203</c:v>
                </c:pt>
                <c:pt idx="509">
                  <c:v>39234</c:v>
                </c:pt>
                <c:pt idx="510">
                  <c:v>39264</c:v>
                </c:pt>
                <c:pt idx="511">
                  <c:v>39295</c:v>
                </c:pt>
                <c:pt idx="512">
                  <c:v>39326</c:v>
                </c:pt>
                <c:pt idx="513">
                  <c:v>39356</c:v>
                </c:pt>
                <c:pt idx="514">
                  <c:v>39387</c:v>
                </c:pt>
                <c:pt idx="515">
                  <c:v>39417</c:v>
                </c:pt>
                <c:pt idx="516">
                  <c:v>39448</c:v>
                </c:pt>
                <c:pt idx="517">
                  <c:v>39479</c:v>
                </c:pt>
                <c:pt idx="518">
                  <c:v>39508</c:v>
                </c:pt>
                <c:pt idx="519">
                  <c:v>39539</c:v>
                </c:pt>
                <c:pt idx="520">
                  <c:v>39569</c:v>
                </c:pt>
                <c:pt idx="521">
                  <c:v>39600</c:v>
                </c:pt>
                <c:pt idx="522">
                  <c:v>39630</c:v>
                </c:pt>
                <c:pt idx="523">
                  <c:v>39661</c:v>
                </c:pt>
                <c:pt idx="524">
                  <c:v>39692</c:v>
                </c:pt>
                <c:pt idx="525">
                  <c:v>39722</c:v>
                </c:pt>
                <c:pt idx="526">
                  <c:v>39753</c:v>
                </c:pt>
                <c:pt idx="527">
                  <c:v>39783</c:v>
                </c:pt>
                <c:pt idx="528">
                  <c:v>39814</c:v>
                </c:pt>
                <c:pt idx="529">
                  <c:v>39845</c:v>
                </c:pt>
                <c:pt idx="530">
                  <c:v>39873</c:v>
                </c:pt>
                <c:pt idx="531">
                  <c:v>39904</c:v>
                </c:pt>
                <c:pt idx="532">
                  <c:v>39934</c:v>
                </c:pt>
                <c:pt idx="533">
                  <c:v>39965</c:v>
                </c:pt>
                <c:pt idx="534">
                  <c:v>39995</c:v>
                </c:pt>
                <c:pt idx="535">
                  <c:v>40026</c:v>
                </c:pt>
                <c:pt idx="536">
                  <c:v>40057</c:v>
                </c:pt>
                <c:pt idx="537">
                  <c:v>40087</c:v>
                </c:pt>
                <c:pt idx="538">
                  <c:v>40118</c:v>
                </c:pt>
                <c:pt idx="539">
                  <c:v>40148</c:v>
                </c:pt>
                <c:pt idx="540">
                  <c:v>40179</c:v>
                </c:pt>
                <c:pt idx="541">
                  <c:v>40210</c:v>
                </c:pt>
                <c:pt idx="542">
                  <c:v>40238</c:v>
                </c:pt>
                <c:pt idx="543">
                  <c:v>40269</c:v>
                </c:pt>
                <c:pt idx="544">
                  <c:v>40299</c:v>
                </c:pt>
                <c:pt idx="545">
                  <c:v>40330</c:v>
                </c:pt>
                <c:pt idx="546">
                  <c:v>40360</c:v>
                </c:pt>
                <c:pt idx="547">
                  <c:v>40391</c:v>
                </c:pt>
                <c:pt idx="548">
                  <c:v>40422</c:v>
                </c:pt>
                <c:pt idx="549">
                  <c:v>40452</c:v>
                </c:pt>
                <c:pt idx="550">
                  <c:v>40483</c:v>
                </c:pt>
                <c:pt idx="551">
                  <c:v>40513</c:v>
                </c:pt>
                <c:pt idx="552">
                  <c:v>40544</c:v>
                </c:pt>
                <c:pt idx="553">
                  <c:v>40575</c:v>
                </c:pt>
                <c:pt idx="554">
                  <c:v>40603</c:v>
                </c:pt>
                <c:pt idx="555">
                  <c:v>40634</c:v>
                </c:pt>
                <c:pt idx="556">
                  <c:v>40664</c:v>
                </c:pt>
                <c:pt idx="557">
                  <c:v>40695</c:v>
                </c:pt>
                <c:pt idx="558">
                  <c:v>40725</c:v>
                </c:pt>
                <c:pt idx="559">
                  <c:v>40756</c:v>
                </c:pt>
                <c:pt idx="560">
                  <c:v>40787</c:v>
                </c:pt>
                <c:pt idx="561">
                  <c:v>40817</c:v>
                </c:pt>
                <c:pt idx="562">
                  <c:v>40848</c:v>
                </c:pt>
                <c:pt idx="563">
                  <c:v>40878</c:v>
                </c:pt>
                <c:pt idx="564">
                  <c:v>40909</c:v>
                </c:pt>
                <c:pt idx="565">
                  <c:v>40940</c:v>
                </c:pt>
                <c:pt idx="566">
                  <c:v>40969</c:v>
                </c:pt>
                <c:pt idx="567">
                  <c:v>41000</c:v>
                </c:pt>
                <c:pt idx="568">
                  <c:v>41030</c:v>
                </c:pt>
                <c:pt idx="569">
                  <c:v>41061</c:v>
                </c:pt>
                <c:pt idx="570">
                  <c:v>41091</c:v>
                </c:pt>
                <c:pt idx="571">
                  <c:v>41122</c:v>
                </c:pt>
                <c:pt idx="572">
                  <c:v>41153</c:v>
                </c:pt>
                <c:pt idx="573">
                  <c:v>41183</c:v>
                </c:pt>
                <c:pt idx="574">
                  <c:v>41214</c:v>
                </c:pt>
                <c:pt idx="575">
                  <c:v>41244</c:v>
                </c:pt>
                <c:pt idx="576">
                  <c:v>41275</c:v>
                </c:pt>
                <c:pt idx="577">
                  <c:v>41306</c:v>
                </c:pt>
                <c:pt idx="578">
                  <c:v>41334</c:v>
                </c:pt>
                <c:pt idx="579">
                  <c:v>41365</c:v>
                </c:pt>
                <c:pt idx="580">
                  <c:v>41395</c:v>
                </c:pt>
                <c:pt idx="581">
                  <c:v>41426</c:v>
                </c:pt>
                <c:pt idx="582">
                  <c:v>41456</c:v>
                </c:pt>
                <c:pt idx="583">
                  <c:v>41487</c:v>
                </c:pt>
                <c:pt idx="584">
                  <c:v>41518</c:v>
                </c:pt>
                <c:pt idx="585">
                  <c:v>41548</c:v>
                </c:pt>
                <c:pt idx="586">
                  <c:v>41579</c:v>
                </c:pt>
                <c:pt idx="587">
                  <c:v>41609</c:v>
                </c:pt>
                <c:pt idx="588">
                  <c:v>41640</c:v>
                </c:pt>
                <c:pt idx="589">
                  <c:v>41671</c:v>
                </c:pt>
                <c:pt idx="590">
                  <c:v>41699</c:v>
                </c:pt>
                <c:pt idx="591">
                  <c:v>41730</c:v>
                </c:pt>
                <c:pt idx="592">
                  <c:v>41760</c:v>
                </c:pt>
                <c:pt idx="593">
                  <c:v>41791</c:v>
                </c:pt>
                <c:pt idx="594">
                  <c:v>41821</c:v>
                </c:pt>
                <c:pt idx="595">
                  <c:v>41852</c:v>
                </c:pt>
                <c:pt idx="596">
                  <c:v>41883</c:v>
                </c:pt>
                <c:pt idx="597">
                  <c:v>41913</c:v>
                </c:pt>
                <c:pt idx="598">
                  <c:v>41944</c:v>
                </c:pt>
                <c:pt idx="599">
                  <c:v>41974</c:v>
                </c:pt>
                <c:pt idx="600">
                  <c:v>42005</c:v>
                </c:pt>
                <c:pt idx="601">
                  <c:v>42036</c:v>
                </c:pt>
                <c:pt idx="602">
                  <c:v>42064</c:v>
                </c:pt>
                <c:pt idx="603">
                  <c:v>42095</c:v>
                </c:pt>
                <c:pt idx="604">
                  <c:v>42125</c:v>
                </c:pt>
                <c:pt idx="605">
                  <c:v>42156</c:v>
                </c:pt>
                <c:pt idx="606">
                  <c:v>42186</c:v>
                </c:pt>
                <c:pt idx="607">
                  <c:v>42217</c:v>
                </c:pt>
                <c:pt idx="608">
                  <c:v>42248</c:v>
                </c:pt>
                <c:pt idx="609">
                  <c:v>42278</c:v>
                </c:pt>
                <c:pt idx="610">
                  <c:v>42309</c:v>
                </c:pt>
                <c:pt idx="611">
                  <c:v>42339</c:v>
                </c:pt>
                <c:pt idx="612">
                  <c:v>42370</c:v>
                </c:pt>
                <c:pt idx="613">
                  <c:v>42401</c:v>
                </c:pt>
                <c:pt idx="614">
                  <c:v>42430</c:v>
                </c:pt>
                <c:pt idx="615">
                  <c:v>42461</c:v>
                </c:pt>
                <c:pt idx="616">
                  <c:v>42491</c:v>
                </c:pt>
                <c:pt idx="617">
                  <c:v>42522</c:v>
                </c:pt>
                <c:pt idx="618">
                  <c:v>42552</c:v>
                </c:pt>
                <c:pt idx="619">
                  <c:v>42583</c:v>
                </c:pt>
                <c:pt idx="620">
                  <c:v>42614</c:v>
                </c:pt>
                <c:pt idx="621">
                  <c:v>42644</c:v>
                </c:pt>
                <c:pt idx="622">
                  <c:v>42675</c:v>
                </c:pt>
                <c:pt idx="623">
                  <c:v>42705</c:v>
                </c:pt>
              </c:numCache>
            </c:numRef>
          </c:cat>
          <c:val>
            <c:numRef>
              <c:f>DataMonthly!$E$2:$E$625</c:f>
              <c:numCache>
                <c:formatCode>General</c:formatCode>
                <c:ptCount val="624"/>
                <c:pt idx="0">
                  <c:v>3.2000000000000028</c:v>
                </c:pt>
                <c:pt idx="1">
                  <c:v>3.6000000000000032</c:v>
                </c:pt>
                <c:pt idx="2">
                  <c:v>4.0000000000000036</c:v>
                </c:pt>
                <c:pt idx="3">
                  <c:v>3.5856573705179473</c:v>
                </c:pt>
                <c:pt idx="4">
                  <c:v>3.9682539682539764</c:v>
                </c:pt>
                <c:pt idx="5">
                  <c:v>3.5573122529644285</c:v>
                </c:pt>
                <c:pt idx="6">
                  <c:v>3.9525691699604737</c:v>
                </c:pt>
                <c:pt idx="7">
                  <c:v>3.9525691699604737</c:v>
                </c:pt>
                <c:pt idx="8">
                  <c:v>3.515625</c:v>
                </c:pt>
                <c:pt idx="9">
                  <c:v>4.705882352941182</c:v>
                </c:pt>
                <c:pt idx="10">
                  <c:v>3.8910505836575959</c:v>
                </c:pt>
                <c:pt idx="11">
                  <c:v>3.8910505836575959</c:v>
                </c:pt>
                <c:pt idx="12">
                  <c:v>4.2635658914728536</c:v>
                </c:pt>
                <c:pt idx="13">
                  <c:v>4.2471042471042608</c:v>
                </c:pt>
                <c:pt idx="14">
                  <c:v>3.8461538461538547</c:v>
                </c:pt>
                <c:pt idx="15">
                  <c:v>4.2307692307692157</c:v>
                </c:pt>
                <c:pt idx="16">
                  <c:v>3.8167938931297662</c:v>
                </c:pt>
                <c:pt idx="17">
                  <c:v>3.8167938931297662</c:v>
                </c:pt>
                <c:pt idx="18">
                  <c:v>4.1825095057034245</c:v>
                </c:pt>
                <c:pt idx="19">
                  <c:v>3.8022813688213031</c:v>
                </c:pt>
                <c:pt idx="20">
                  <c:v>4.1509433962264142</c:v>
                </c:pt>
                <c:pt idx="21">
                  <c:v>4.1198501872659055</c:v>
                </c:pt>
                <c:pt idx="22">
                  <c:v>4.1198501872659055</c:v>
                </c:pt>
                <c:pt idx="23">
                  <c:v>4.1198501872659055</c:v>
                </c:pt>
                <c:pt idx="24">
                  <c:v>3.7174721189591198</c:v>
                </c:pt>
                <c:pt idx="25">
                  <c:v>4.0740740740740744</c:v>
                </c:pt>
                <c:pt idx="26">
                  <c:v>3.7037037037036979</c:v>
                </c:pt>
                <c:pt idx="27">
                  <c:v>3.6900369003689981</c:v>
                </c:pt>
                <c:pt idx="28">
                  <c:v>4.0441176470588092</c:v>
                </c:pt>
                <c:pt idx="29">
                  <c:v>4.7794117647058876</c:v>
                </c:pt>
                <c:pt idx="30">
                  <c:v>4.3795620437956151</c:v>
                </c:pt>
                <c:pt idx="31">
                  <c:v>4.7619047619047672</c:v>
                </c:pt>
                <c:pt idx="32">
                  <c:v>4.7101449275362528</c:v>
                </c:pt>
                <c:pt idx="33">
                  <c:v>4.3165467625899234</c:v>
                </c:pt>
                <c:pt idx="34">
                  <c:v>4.6762589928057707</c:v>
                </c:pt>
                <c:pt idx="35">
                  <c:v>4.6762589928057707</c:v>
                </c:pt>
                <c:pt idx="36">
                  <c:v>5.3763440860215006</c:v>
                </c:pt>
                <c:pt idx="37">
                  <c:v>4.9822064056939563</c:v>
                </c:pt>
                <c:pt idx="38">
                  <c:v>5.7142857142857162</c:v>
                </c:pt>
                <c:pt idx="39">
                  <c:v>6.0498220640569311</c:v>
                </c:pt>
                <c:pt idx="40">
                  <c:v>6.0070671378091856</c:v>
                </c:pt>
                <c:pt idx="41">
                  <c:v>5.6140350877192935</c:v>
                </c:pt>
                <c:pt idx="42">
                  <c:v>5.9440559440559371</c:v>
                </c:pt>
                <c:pt idx="43">
                  <c:v>5.9440559440559371</c:v>
                </c:pt>
                <c:pt idx="44">
                  <c:v>6.2283737024221297</c:v>
                </c:pt>
                <c:pt idx="45">
                  <c:v>6.2068965517241503</c:v>
                </c:pt>
                <c:pt idx="46">
                  <c:v>6.5292096219931262</c:v>
                </c:pt>
                <c:pt idx="47">
                  <c:v>6.5292096219931262</c:v>
                </c:pt>
                <c:pt idx="48">
                  <c:v>6.1224489795918435</c:v>
                </c:pt>
                <c:pt idx="49">
                  <c:v>6.4406779661016822</c:v>
                </c:pt>
                <c:pt idx="50">
                  <c:v>6.4189189189189255</c:v>
                </c:pt>
                <c:pt idx="51">
                  <c:v>6.3758389261745041</c:v>
                </c:pt>
                <c:pt idx="52">
                  <c:v>6.3333333333333242</c:v>
                </c:pt>
                <c:pt idx="53">
                  <c:v>6.3122923588039948</c:v>
                </c:pt>
                <c:pt idx="54">
                  <c:v>6.270627062706291</c:v>
                </c:pt>
                <c:pt idx="55">
                  <c:v>6.6006600660066139</c:v>
                </c:pt>
                <c:pt idx="56">
                  <c:v>6.514657980456029</c:v>
                </c:pt>
                <c:pt idx="57">
                  <c:v>6.4935064935064846</c:v>
                </c:pt>
                <c:pt idx="58">
                  <c:v>6.4516129032258007</c:v>
                </c:pt>
                <c:pt idx="59">
                  <c:v>6.4516129032258007</c:v>
                </c:pt>
                <c:pt idx="60">
                  <c:v>6.0897435897435903</c:v>
                </c:pt>
                <c:pt idx="61">
                  <c:v>6.0509554140127264</c:v>
                </c:pt>
                <c:pt idx="62">
                  <c:v>6.0317460317460325</c:v>
                </c:pt>
                <c:pt idx="63">
                  <c:v>5.9936908517350229</c:v>
                </c:pt>
                <c:pt idx="64">
                  <c:v>5.9561128526645746</c:v>
                </c:pt>
                <c:pt idx="65">
                  <c:v>5.9374999999999956</c:v>
                </c:pt>
                <c:pt idx="66">
                  <c:v>5.9006211180124168</c:v>
                </c:pt>
                <c:pt idx="67">
                  <c:v>5.8823529411764719</c:v>
                </c:pt>
                <c:pt idx="68">
                  <c:v>6.1162079510703515</c:v>
                </c:pt>
                <c:pt idx="69">
                  <c:v>5.4878048780487854</c:v>
                </c:pt>
                <c:pt idx="70">
                  <c:v>5.1515151515151736</c:v>
                </c:pt>
                <c:pt idx="71">
                  <c:v>5.7575757575757613</c:v>
                </c:pt>
                <c:pt idx="72">
                  <c:v>6.6465256797582972</c:v>
                </c:pt>
                <c:pt idx="73">
                  <c:v>6.3063063063063085</c:v>
                </c:pt>
                <c:pt idx="74">
                  <c:v>6.2874251497005984</c:v>
                </c:pt>
                <c:pt idx="75">
                  <c:v>6.5476190476190466</c:v>
                </c:pt>
                <c:pt idx="76">
                  <c:v>6.5088757396449815</c:v>
                </c:pt>
                <c:pt idx="77">
                  <c:v>6.4896755162241915</c:v>
                </c:pt>
                <c:pt idx="78">
                  <c:v>6.4516129032258007</c:v>
                </c:pt>
                <c:pt idx="79">
                  <c:v>6.7251461988304007</c:v>
                </c:pt>
                <c:pt idx="80">
                  <c:v>6.3400576368876083</c:v>
                </c:pt>
                <c:pt idx="81">
                  <c:v>6.6473988439306408</c:v>
                </c:pt>
                <c:pt idx="82">
                  <c:v>6.3400576368876083</c:v>
                </c:pt>
                <c:pt idx="83">
                  <c:v>6.876790830945545</c:v>
                </c:pt>
                <c:pt idx="84">
                  <c:v>7.6487252124645799</c:v>
                </c:pt>
                <c:pt idx="85">
                  <c:v>7.909604519774005</c:v>
                </c:pt>
                <c:pt idx="86">
                  <c:v>7.8873239436619835</c:v>
                </c:pt>
                <c:pt idx="87">
                  <c:v>7.8212290502793325</c:v>
                </c:pt>
                <c:pt idx="88">
                  <c:v>7.4999999999999956</c:v>
                </c:pt>
                <c:pt idx="89">
                  <c:v>7.2022160664819923</c:v>
                </c:pt>
                <c:pt idx="90">
                  <c:v>7.1625344352617137</c:v>
                </c:pt>
                <c:pt idx="91">
                  <c:v>7.1232876712328919</c:v>
                </c:pt>
                <c:pt idx="92">
                  <c:v>7.5880758807588045</c:v>
                </c:pt>
                <c:pt idx="93">
                  <c:v>8.1300813008130071</c:v>
                </c:pt>
                <c:pt idx="94">
                  <c:v>7.8590785907859173</c:v>
                </c:pt>
                <c:pt idx="95">
                  <c:v>7.5067024128686377</c:v>
                </c:pt>
                <c:pt idx="96">
                  <c:v>6.0526315789473761</c:v>
                </c:pt>
                <c:pt idx="97">
                  <c:v>5.7591623036649331</c:v>
                </c:pt>
                <c:pt idx="98">
                  <c:v>5.7441253263707415</c:v>
                </c:pt>
                <c:pt idx="99">
                  <c:v>5.6994818652849721</c:v>
                </c:pt>
                <c:pt idx="100">
                  <c:v>5.9431524547803427</c:v>
                </c:pt>
                <c:pt idx="101">
                  <c:v>6.4599483204134334</c:v>
                </c:pt>
                <c:pt idx="102">
                  <c:v>6.4267352185089832</c:v>
                </c:pt>
                <c:pt idx="103">
                  <c:v>5.8823529411764497</c:v>
                </c:pt>
                <c:pt idx="104">
                  <c:v>6.5491183879093251</c:v>
                </c:pt>
                <c:pt idx="105">
                  <c:v>6.0150375939849621</c:v>
                </c:pt>
                <c:pt idx="106">
                  <c:v>6.281407035175901</c:v>
                </c:pt>
                <c:pt idx="107">
                  <c:v>5.9850374064837952</c:v>
                </c:pt>
                <c:pt idx="108">
                  <c:v>5.9553349875930417</c:v>
                </c:pt>
                <c:pt idx="109">
                  <c:v>5.9405940594059459</c:v>
                </c:pt>
                <c:pt idx="110">
                  <c:v>6.419753086419755</c:v>
                </c:pt>
                <c:pt idx="111">
                  <c:v>6.1274509803921573</c:v>
                </c:pt>
                <c:pt idx="112">
                  <c:v>7.0731707317073234</c:v>
                </c:pt>
                <c:pt idx="113">
                  <c:v>7.5242718446601797</c:v>
                </c:pt>
                <c:pt idx="114">
                  <c:v>7.004830917874405</c:v>
                </c:pt>
                <c:pt idx="115">
                  <c:v>7.9710144927536364</c:v>
                </c:pt>
                <c:pt idx="116">
                  <c:v>7.565011820330958</c:v>
                </c:pt>
                <c:pt idx="117">
                  <c:v>8.0378250591016442</c:v>
                </c:pt>
                <c:pt idx="118">
                  <c:v>8.0378250591016442</c:v>
                </c:pt>
                <c:pt idx="119">
                  <c:v>8.2352941176470509</c:v>
                </c:pt>
                <c:pt idx="120">
                  <c:v>7.9625292740046927</c:v>
                </c:pt>
                <c:pt idx="121">
                  <c:v>8.1775700934579412</c:v>
                </c:pt>
                <c:pt idx="122">
                  <c:v>7.8886310904872525</c:v>
                </c:pt>
                <c:pt idx="123">
                  <c:v>7.6212471131639647</c:v>
                </c:pt>
                <c:pt idx="124">
                  <c:v>6.6059225512528519</c:v>
                </c:pt>
                <c:pt idx="125">
                  <c:v>6.0948081264108556</c:v>
                </c:pt>
                <c:pt idx="126">
                  <c:v>6.5462753950338515</c:v>
                </c:pt>
                <c:pt idx="127">
                  <c:v>6.2639821029082832</c:v>
                </c:pt>
                <c:pt idx="128">
                  <c:v>5.9340659340659352</c:v>
                </c:pt>
                <c:pt idx="129">
                  <c:v>5.6892778993435478</c:v>
                </c:pt>
                <c:pt idx="130">
                  <c:v>6.3457330415754853</c:v>
                </c:pt>
                <c:pt idx="131">
                  <c:v>5.8695652173913038</c:v>
                </c:pt>
                <c:pt idx="132">
                  <c:v>6.5075921908893664</c:v>
                </c:pt>
                <c:pt idx="133">
                  <c:v>6.4794816414686762</c:v>
                </c:pt>
                <c:pt idx="134">
                  <c:v>6.0215053763440718</c:v>
                </c:pt>
                <c:pt idx="135">
                  <c:v>6.4377682403433445</c:v>
                </c:pt>
                <c:pt idx="136">
                  <c:v>7.0512820512820484</c:v>
                </c:pt>
                <c:pt idx="137">
                  <c:v>7.0212765957446743</c:v>
                </c:pt>
                <c:pt idx="138">
                  <c:v>7.2033898305084776</c:v>
                </c:pt>
                <c:pt idx="139">
                  <c:v>7.1578947368420964</c:v>
                </c:pt>
                <c:pt idx="140">
                  <c:v>7.4688796680497882</c:v>
                </c:pt>
                <c:pt idx="141">
                  <c:v>7.453416149068337</c:v>
                </c:pt>
                <c:pt idx="142">
                  <c:v>7.4074074074073959</c:v>
                </c:pt>
                <c:pt idx="143">
                  <c:v>7.3921971252566721</c:v>
                </c:pt>
                <c:pt idx="144">
                  <c:v>7.3319755600814496</c:v>
                </c:pt>
                <c:pt idx="145">
                  <c:v>7.5050709939148197</c:v>
                </c:pt>
                <c:pt idx="146">
                  <c:v>7.9107505070993955</c:v>
                </c:pt>
                <c:pt idx="147">
                  <c:v>8.064516129032274</c:v>
                </c:pt>
                <c:pt idx="148">
                  <c:v>7.5848303393213579</c:v>
                </c:pt>
                <c:pt idx="149">
                  <c:v>7.5546719681908625</c:v>
                </c:pt>
                <c:pt idx="150">
                  <c:v>7.5098814229249244</c:v>
                </c:pt>
                <c:pt idx="151">
                  <c:v>7.269155206286837</c:v>
                </c:pt>
                <c:pt idx="152">
                  <c:v>7.1428571428571397</c:v>
                </c:pt>
                <c:pt idx="153">
                  <c:v>7.5144508670520249</c:v>
                </c:pt>
                <c:pt idx="154">
                  <c:v>7.2796934865900331</c:v>
                </c:pt>
                <c:pt idx="155">
                  <c:v>7.2657743785850881</c:v>
                </c:pt>
                <c:pt idx="156">
                  <c:v>7.7798861480075976</c:v>
                </c:pt>
                <c:pt idx="157">
                  <c:v>7.547169811320753</c:v>
                </c:pt>
                <c:pt idx="158">
                  <c:v>7.5187969924811915</c:v>
                </c:pt>
                <c:pt idx="159">
                  <c:v>8.0223880597014805</c:v>
                </c:pt>
                <c:pt idx="160">
                  <c:v>7.7922077922077948</c:v>
                </c:pt>
                <c:pt idx="161">
                  <c:v>7.9482439926062742</c:v>
                </c:pt>
                <c:pt idx="162">
                  <c:v>8.0882352941176414</c:v>
                </c:pt>
                <c:pt idx="163">
                  <c:v>7.8754578754578697</c:v>
                </c:pt>
                <c:pt idx="164">
                  <c:v>8.1081081081081141</c:v>
                </c:pt>
                <c:pt idx="165">
                  <c:v>8.4229390681003444</c:v>
                </c:pt>
                <c:pt idx="166">
                  <c:v>8.2142857142857082</c:v>
                </c:pt>
                <c:pt idx="167">
                  <c:v>8.7344028520498931</c:v>
                </c:pt>
                <c:pt idx="168">
                  <c:v>8.4507042253521227</c:v>
                </c:pt>
                <c:pt idx="169">
                  <c:v>8.59649122807018</c:v>
                </c:pt>
                <c:pt idx="170">
                  <c:v>8.5664335664335631</c:v>
                </c:pt>
                <c:pt idx="171">
                  <c:v>7.2538860103626979</c:v>
                </c:pt>
                <c:pt idx="172">
                  <c:v>7.9173838209982694</c:v>
                </c:pt>
                <c:pt idx="173">
                  <c:v>7.8767123287671215</c:v>
                </c:pt>
                <c:pt idx="174">
                  <c:v>7.8231292517006779</c:v>
                </c:pt>
                <c:pt idx="175">
                  <c:v>7.9796264855687804</c:v>
                </c:pt>
                <c:pt idx="176">
                  <c:v>8.0000000000000071</c:v>
                </c:pt>
                <c:pt idx="177">
                  <c:v>7.2727272727272751</c:v>
                </c:pt>
                <c:pt idx="178">
                  <c:v>7.5907590759075827</c:v>
                </c:pt>
                <c:pt idx="179">
                  <c:v>7.5409836065573721</c:v>
                </c:pt>
                <c:pt idx="180">
                  <c:v>7.3051948051948035</c:v>
                </c:pt>
                <c:pt idx="181">
                  <c:v>7.2697899838449098</c:v>
                </c:pt>
                <c:pt idx="182">
                  <c:v>7.7294685990338285</c:v>
                </c:pt>
                <c:pt idx="183">
                  <c:v>8.212560386473422</c:v>
                </c:pt>
                <c:pt idx="184">
                  <c:v>7.6555023923445153</c:v>
                </c:pt>
                <c:pt idx="185">
                  <c:v>7.9365079365079305</c:v>
                </c:pt>
                <c:pt idx="186">
                  <c:v>7.8864353312302793</c:v>
                </c:pt>
                <c:pt idx="187">
                  <c:v>8.0188679245283048</c:v>
                </c:pt>
                <c:pt idx="188">
                  <c:v>7.7160493827160392</c:v>
                </c:pt>
                <c:pt idx="189">
                  <c:v>8.4745762711864394</c:v>
                </c:pt>
                <c:pt idx="190">
                  <c:v>9.0490797546012303</c:v>
                </c:pt>
                <c:pt idx="191">
                  <c:v>8.6890243902439046</c:v>
                </c:pt>
                <c:pt idx="192">
                  <c:v>9.2284417549167941</c:v>
                </c:pt>
                <c:pt idx="193">
                  <c:v>9.1867469879518104</c:v>
                </c:pt>
                <c:pt idx="194">
                  <c:v>8.8191330343796679</c:v>
                </c:pt>
                <c:pt idx="195">
                  <c:v>9.0773809523809526</c:v>
                </c:pt>
                <c:pt idx="196">
                  <c:v>9.1851851851851851</c:v>
                </c:pt>
                <c:pt idx="197">
                  <c:v>8.8235294117647189</c:v>
                </c:pt>
                <c:pt idx="198">
                  <c:v>8.6257309941520468</c:v>
                </c:pt>
                <c:pt idx="199">
                  <c:v>8.879184861717615</c:v>
                </c:pt>
                <c:pt idx="200">
                  <c:v>8.5959885386819543</c:v>
                </c:pt>
                <c:pt idx="201">
                  <c:v>8.0965909090909172</c:v>
                </c:pt>
                <c:pt idx="202">
                  <c:v>7.5949367088607556</c:v>
                </c:pt>
                <c:pt idx="203">
                  <c:v>7.1528751753155762</c:v>
                </c:pt>
                <c:pt idx="204">
                  <c:v>7.4792243767312971</c:v>
                </c:pt>
                <c:pt idx="205">
                  <c:v>6.7586206896551815</c:v>
                </c:pt>
                <c:pt idx="206">
                  <c:v>6.4560439560439553</c:v>
                </c:pt>
                <c:pt idx="207">
                  <c:v>6.0027285129604202</c:v>
                </c:pt>
                <c:pt idx="208">
                  <c:v>6.241519674355489</c:v>
                </c:pt>
                <c:pt idx="209">
                  <c:v>5.9459459459459296</c:v>
                </c:pt>
                <c:pt idx="210">
                  <c:v>5.9219380888290818</c:v>
                </c:pt>
                <c:pt idx="211">
                  <c:v>5.4812834224598816</c:v>
                </c:pt>
                <c:pt idx="212">
                  <c:v>4.8812664907651682</c:v>
                </c:pt>
                <c:pt idx="213">
                  <c:v>4.8620236530880323</c:v>
                </c:pt>
                <c:pt idx="214">
                  <c:v>4.5751633986928164</c:v>
                </c:pt>
                <c:pt idx="215">
                  <c:v>4.8429319371727786</c:v>
                </c:pt>
                <c:pt idx="216">
                  <c:v>4.3814432989690788</c:v>
                </c:pt>
                <c:pt idx="217">
                  <c:v>4.9095607235142058</c:v>
                </c:pt>
                <c:pt idx="218">
                  <c:v>4.5161290322580649</c:v>
                </c:pt>
                <c:pt idx="219">
                  <c:v>4.6332046332046462</c:v>
                </c:pt>
                <c:pt idx="220">
                  <c:v>4.2145593869731712</c:v>
                </c:pt>
                <c:pt idx="221">
                  <c:v>4.2091836734693855</c:v>
                </c:pt>
                <c:pt idx="222">
                  <c:v>4.0660736975857592</c:v>
                </c:pt>
                <c:pt idx="223">
                  <c:v>3.1685678073510859</c:v>
                </c:pt>
                <c:pt idx="224">
                  <c:v>4.2767295597484045</c:v>
                </c:pt>
                <c:pt idx="225">
                  <c:v>4.3859649122806932</c:v>
                </c:pt>
                <c:pt idx="226">
                  <c:v>4.1250000000000009</c:v>
                </c:pt>
                <c:pt idx="227">
                  <c:v>4.1198501872659277</c:v>
                </c:pt>
                <c:pt idx="228">
                  <c:v>3.9506172839506304</c:v>
                </c:pt>
                <c:pt idx="229">
                  <c:v>3.5714285714285809</c:v>
                </c:pt>
                <c:pt idx="230">
                  <c:v>3.8271604938271642</c:v>
                </c:pt>
                <c:pt idx="231">
                  <c:v>3.936039360393595</c:v>
                </c:pt>
                <c:pt idx="232">
                  <c:v>3.4313725490195957</c:v>
                </c:pt>
                <c:pt idx="233">
                  <c:v>3.5495716034271929</c:v>
                </c:pt>
                <c:pt idx="234">
                  <c:v>3.5409035409035505</c:v>
                </c:pt>
                <c:pt idx="235">
                  <c:v>3.8083538083537816</c:v>
                </c:pt>
                <c:pt idx="236">
                  <c:v>3.4981905910735911</c:v>
                </c:pt>
                <c:pt idx="237">
                  <c:v>2.7611044417767072</c:v>
                </c:pt>
                <c:pt idx="238">
                  <c:v>3.1212484993997647</c:v>
                </c:pt>
                <c:pt idx="239">
                  <c:v>3.3573141486810565</c:v>
                </c:pt>
                <c:pt idx="240">
                  <c:v>2.7315914489311144</c:v>
                </c:pt>
                <c:pt idx="241">
                  <c:v>3.2104637336504149</c:v>
                </c:pt>
                <c:pt idx="242">
                  <c:v>3.0915576694411362</c:v>
                </c:pt>
                <c:pt idx="243">
                  <c:v>2.8402366863905293</c:v>
                </c:pt>
                <c:pt idx="244">
                  <c:v>2.9620853080568832</c:v>
                </c:pt>
                <c:pt idx="245">
                  <c:v>2.9550827423167947</c:v>
                </c:pt>
                <c:pt idx="246">
                  <c:v>2.5943396226415061</c:v>
                </c:pt>
                <c:pt idx="247">
                  <c:v>2.8402366863905293</c:v>
                </c:pt>
                <c:pt idx="248">
                  <c:v>2.9137529137529095</c:v>
                </c:pt>
                <c:pt idx="249">
                  <c:v>2.9205607476635587</c:v>
                </c:pt>
                <c:pt idx="250">
                  <c:v>2.7939464493597299</c:v>
                </c:pt>
                <c:pt idx="251">
                  <c:v>3.1322505800464251</c:v>
                </c:pt>
                <c:pt idx="252">
                  <c:v>2.7745664739884379</c:v>
                </c:pt>
                <c:pt idx="253">
                  <c:v>2.7649769585253559</c:v>
                </c:pt>
                <c:pt idx="254">
                  <c:v>2.7681660899653959</c:v>
                </c:pt>
                <c:pt idx="255">
                  <c:v>2.3014959723820505</c:v>
                </c:pt>
                <c:pt idx="256">
                  <c:v>2.3014959723820505</c:v>
                </c:pt>
                <c:pt idx="257">
                  <c:v>1.9517795637198576</c:v>
                </c:pt>
                <c:pt idx="258">
                  <c:v>1.839080459770126</c:v>
                </c:pt>
                <c:pt idx="259">
                  <c:v>2.0713463751438344</c:v>
                </c:pt>
                <c:pt idx="260">
                  <c:v>1.5855039637599155</c:v>
                </c:pt>
                <c:pt idx="261">
                  <c:v>1.9296254256526701</c:v>
                </c:pt>
                <c:pt idx="262">
                  <c:v>2.3782559456398511</c:v>
                </c:pt>
                <c:pt idx="263">
                  <c:v>1.4623172103486848</c:v>
                </c:pt>
                <c:pt idx="264">
                  <c:v>1.9122609673790869</c:v>
                </c:pt>
                <c:pt idx="265">
                  <c:v>1.7937219730941756</c:v>
                </c:pt>
                <c:pt idx="266">
                  <c:v>1.9079685746352437</c:v>
                </c:pt>
                <c:pt idx="267">
                  <c:v>2.1372328458942658</c:v>
                </c:pt>
                <c:pt idx="268">
                  <c:v>2.3622047244094446</c:v>
                </c:pt>
                <c:pt idx="269">
                  <c:v>2.1396396396396344</c:v>
                </c:pt>
                <c:pt idx="270">
                  <c:v>2.3702031602709006</c:v>
                </c:pt>
                <c:pt idx="271">
                  <c:v>2.7057497181510737</c:v>
                </c:pt>
                <c:pt idx="272">
                  <c:v>2.6755852842809347</c:v>
                </c:pt>
                <c:pt idx="273">
                  <c:v>2.8953229398663627</c:v>
                </c:pt>
                <c:pt idx="274">
                  <c:v>2.7654867256637239</c:v>
                </c:pt>
                <c:pt idx="275">
                  <c:v>2.9933481152993213</c:v>
                </c:pt>
                <c:pt idx="276">
                  <c:v>2.9801324503311299</c:v>
                </c:pt>
                <c:pt idx="277">
                  <c:v>2.5330396475770955</c:v>
                </c:pt>
                <c:pt idx="278">
                  <c:v>2.6431718061673992</c:v>
                </c:pt>
                <c:pt idx="279">
                  <c:v>3.1938325991189398</c:v>
                </c:pt>
                <c:pt idx="280">
                  <c:v>3.2967032967033072</c:v>
                </c:pt>
                <c:pt idx="281">
                  <c:v>3.3076074972436587</c:v>
                </c:pt>
                <c:pt idx="282">
                  <c:v>3.5281146637265781</c:v>
                </c:pt>
                <c:pt idx="283">
                  <c:v>2.9637760702524885</c:v>
                </c:pt>
                <c:pt idx="284">
                  <c:v>3.5830618892507937</c:v>
                </c:pt>
                <c:pt idx="285">
                  <c:v>3.7878787878787845</c:v>
                </c:pt>
                <c:pt idx="286">
                  <c:v>3.4445640473627526</c:v>
                </c:pt>
                <c:pt idx="287">
                  <c:v>3.4445640473627526</c:v>
                </c:pt>
                <c:pt idx="288">
                  <c:v>3.8585209003215271</c:v>
                </c:pt>
                <c:pt idx="289">
                  <c:v>4.1890440386680883</c:v>
                </c:pt>
                <c:pt idx="290">
                  <c:v>4.0772532188841026</c:v>
                </c:pt>
                <c:pt idx="291">
                  <c:v>4.162219850586979</c:v>
                </c:pt>
                <c:pt idx="292">
                  <c:v>3.5106382978723483</c:v>
                </c:pt>
                <c:pt idx="293">
                  <c:v>3.7353255069370483</c:v>
                </c:pt>
                <c:pt idx="294">
                  <c:v>4.1533546325878357</c:v>
                </c:pt>
                <c:pt idx="295">
                  <c:v>3.9445628997867743</c:v>
                </c:pt>
                <c:pt idx="296">
                  <c:v>3.8784067085954055</c:v>
                </c:pt>
                <c:pt idx="297">
                  <c:v>3.7539103232533844</c:v>
                </c:pt>
                <c:pt idx="298">
                  <c:v>3.5379812695109258</c:v>
                </c:pt>
                <c:pt idx="299">
                  <c:v>3.9542143600416413</c:v>
                </c:pt>
                <c:pt idx="300">
                  <c:v>3.6119711042311708</c:v>
                </c:pt>
                <c:pt idx="301">
                  <c:v>3.9175257731958846</c:v>
                </c:pt>
                <c:pt idx="302">
                  <c:v>4.1237113402061931</c:v>
                </c:pt>
                <c:pt idx="303">
                  <c:v>3.9959016393442681</c:v>
                </c:pt>
                <c:pt idx="304">
                  <c:v>4.3165467625899234</c:v>
                </c:pt>
                <c:pt idx="305">
                  <c:v>4.5267489711934061</c:v>
                </c:pt>
                <c:pt idx="306">
                  <c:v>4.1922290388548111</c:v>
                </c:pt>
                <c:pt idx="307">
                  <c:v>4.4102564102564079</c:v>
                </c:pt>
                <c:pt idx="308">
                  <c:v>4.2381432896064553</c:v>
                </c:pt>
                <c:pt idx="309">
                  <c:v>3.71859296482413</c:v>
                </c:pt>
                <c:pt idx="310">
                  <c:v>3.8190954773869468</c:v>
                </c:pt>
                <c:pt idx="311">
                  <c:v>3.7037037037036979</c:v>
                </c:pt>
                <c:pt idx="312">
                  <c:v>3.5856573705179473</c:v>
                </c:pt>
                <c:pt idx="313">
                  <c:v>3.1746031746031855</c:v>
                </c:pt>
                <c:pt idx="314">
                  <c:v>2.9702970297029729</c:v>
                </c:pt>
                <c:pt idx="315">
                  <c:v>3.1527093596059208</c:v>
                </c:pt>
                <c:pt idx="316">
                  <c:v>3.2512315270935899</c:v>
                </c:pt>
                <c:pt idx="317">
                  <c:v>3.2480314960629864</c:v>
                </c:pt>
                <c:pt idx="318">
                  <c:v>2.9440628066732089</c:v>
                </c:pt>
                <c:pt idx="319">
                  <c:v>3.0451866404715089</c:v>
                </c:pt>
                <c:pt idx="320">
                  <c:v>2.9041626331074655</c:v>
                </c:pt>
                <c:pt idx="321">
                  <c:v>2.8100775193798277</c:v>
                </c:pt>
                <c:pt idx="322">
                  <c:v>2.8073572120038692</c:v>
                </c:pt>
                <c:pt idx="323">
                  <c:v>2.9922779922779918</c:v>
                </c:pt>
                <c:pt idx="324">
                  <c:v>2.5961538461538369</c:v>
                </c:pt>
                <c:pt idx="325">
                  <c:v>2.8846153846153744</c:v>
                </c:pt>
                <c:pt idx="326">
                  <c:v>2.9807692307692424</c:v>
                </c:pt>
                <c:pt idx="327">
                  <c:v>2.387774594078329</c:v>
                </c:pt>
                <c:pt idx="328">
                  <c:v>2.385496183206115</c:v>
                </c:pt>
                <c:pt idx="329">
                  <c:v>2.1925643469971501</c:v>
                </c:pt>
                <c:pt idx="330">
                  <c:v>2.1925643469971501</c:v>
                </c:pt>
                <c:pt idx="331">
                  <c:v>2.5738798856053346</c:v>
                </c:pt>
                <c:pt idx="332">
                  <c:v>2.0696142991533328</c:v>
                </c:pt>
                <c:pt idx="333">
                  <c:v>2.4505183788878337</c:v>
                </c:pt>
                <c:pt idx="334">
                  <c:v>2.7306967984934261</c:v>
                </c:pt>
                <c:pt idx="335">
                  <c:v>2.1555763823805085</c:v>
                </c:pt>
                <c:pt idx="336">
                  <c:v>2.8116213683224034</c:v>
                </c:pt>
                <c:pt idx="337">
                  <c:v>2.4299065420560817</c:v>
                </c:pt>
                <c:pt idx="338">
                  <c:v>2.614379084967311</c:v>
                </c:pt>
                <c:pt idx="339">
                  <c:v>2.6119402985074647</c:v>
                </c:pt>
                <c:pt idx="340">
                  <c:v>2.7958993476234761</c:v>
                </c:pt>
                <c:pt idx="341">
                  <c:v>2.4253731343283569</c:v>
                </c:pt>
                <c:pt idx="342">
                  <c:v>2.4253731343283569</c:v>
                </c:pt>
                <c:pt idx="343">
                  <c:v>2.3234200743494471</c:v>
                </c:pt>
                <c:pt idx="344">
                  <c:v>2.4884792626728158</c:v>
                </c:pt>
                <c:pt idx="345">
                  <c:v>2.575896964121438</c:v>
                </c:pt>
                <c:pt idx="346">
                  <c:v>2.3831347387717638</c:v>
                </c:pt>
                <c:pt idx="347">
                  <c:v>2.6605504587155826</c:v>
                </c:pt>
                <c:pt idx="348">
                  <c:v>2.7347310847766648</c:v>
                </c:pt>
                <c:pt idx="349">
                  <c:v>2.8284671532846639</c:v>
                </c:pt>
                <c:pt idx="350">
                  <c:v>2.3657870791628843</c:v>
                </c:pt>
                <c:pt idx="351">
                  <c:v>2.5454545454545396</c:v>
                </c:pt>
                <c:pt idx="352">
                  <c:v>2.5385312783318348</c:v>
                </c:pt>
                <c:pt idx="353">
                  <c:v>2.4590163934426146</c:v>
                </c:pt>
                <c:pt idx="354">
                  <c:v>2.6411657559198387</c:v>
                </c:pt>
                <c:pt idx="355">
                  <c:v>2.3614895549500359</c:v>
                </c:pt>
                <c:pt idx="356">
                  <c:v>2.6978417266187105</c:v>
                </c:pt>
                <c:pt idx="357">
                  <c:v>2.8699551569506765</c:v>
                </c:pt>
                <c:pt idx="358">
                  <c:v>2.6857654431513112</c:v>
                </c:pt>
                <c:pt idx="359">
                  <c:v>2.6809651474530849</c:v>
                </c:pt>
                <c:pt idx="360">
                  <c:v>2.5732031943212164</c:v>
                </c:pt>
                <c:pt idx="361">
                  <c:v>2.5732031943212164</c:v>
                </c:pt>
                <c:pt idx="362">
                  <c:v>2.6666666666666838</c:v>
                </c:pt>
                <c:pt idx="363">
                  <c:v>2.9255319148936199</c:v>
                </c:pt>
                <c:pt idx="364">
                  <c:v>2.3872679045092715</c:v>
                </c:pt>
                <c:pt idx="365">
                  <c:v>2.7555555555555555</c:v>
                </c:pt>
                <c:pt idx="366">
                  <c:v>3.105590062111796</c:v>
                </c:pt>
                <c:pt idx="367">
                  <c:v>2.9281277728482769</c:v>
                </c:pt>
                <c:pt idx="368">
                  <c:v>2.9772329246935181</c:v>
                </c:pt>
                <c:pt idx="369">
                  <c:v>2.8770706190061057</c:v>
                </c:pt>
                <c:pt idx="370">
                  <c:v>2.8770706190061057</c:v>
                </c:pt>
                <c:pt idx="371">
                  <c:v>2.959094865100087</c:v>
                </c:pt>
                <c:pt idx="372">
                  <c:v>3.114186851211076</c:v>
                </c:pt>
                <c:pt idx="373">
                  <c:v>2.9411764705882248</c:v>
                </c:pt>
                <c:pt idx="374">
                  <c:v>2.9437229437229373</c:v>
                </c:pt>
                <c:pt idx="375">
                  <c:v>3.1007751937984551</c:v>
                </c:pt>
                <c:pt idx="376">
                  <c:v>3.1951640759930955</c:v>
                </c:pt>
                <c:pt idx="377">
                  <c:v>3.7197231833909994</c:v>
                </c:pt>
                <c:pt idx="378">
                  <c:v>3.0120481927710996</c:v>
                </c:pt>
                <c:pt idx="379">
                  <c:v>3.5344827586206939</c:v>
                </c:pt>
                <c:pt idx="380">
                  <c:v>3.6564625850340038</c:v>
                </c:pt>
                <c:pt idx="381">
                  <c:v>3.22033898305083</c:v>
                </c:pt>
                <c:pt idx="382">
                  <c:v>3.5593220338983045</c:v>
                </c:pt>
                <c:pt idx="383">
                  <c:v>3.888419273034649</c:v>
                </c:pt>
                <c:pt idx="384">
                  <c:v>3.6073825503355694</c:v>
                </c:pt>
                <c:pt idx="385">
                  <c:v>3.8655462184873812</c:v>
                </c:pt>
                <c:pt idx="386">
                  <c:v>4.2052144659377566</c:v>
                </c:pt>
                <c:pt idx="387">
                  <c:v>3.6758563074352546</c:v>
                </c:pt>
                <c:pt idx="388">
                  <c:v>3.8493723849372552</c:v>
                </c:pt>
                <c:pt idx="389">
                  <c:v>3.5863219349457909</c:v>
                </c:pt>
                <c:pt idx="390">
                  <c:v>3.6758563074352546</c:v>
                </c:pt>
                <c:pt idx="391">
                  <c:v>3.9134054954204966</c:v>
                </c:pt>
                <c:pt idx="392">
                  <c:v>3.6915504511895181</c:v>
                </c:pt>
                <c:pt idx="393">
                  <c:v>4.1050903119868698</c:v>
                </c:pt>
                <c:pt idx="394">
                  <c:v>4.5008183306055605</c:v>
                </c:pt>
                <c:pt idx="395">
                  <c:v>3.9056143205858485</c:v>
                </c:pt>
                <c:pt idx="396">
                  <c:v>3.9676113360323839</c:v>
                </c:pt>
                <c:pt idx="397">
                  <c:v>4.2071197411003292</c:v>
                </c:pt>
                <c:pt idx="398">
                  <c:v>4.1969330104923319</c:v>
                </c:pt>
                <c:pt idx="399">
                  <c:v>4.190169218372275</c:v>
                </c:pt>
                <c:pt idx="400">
                  <c:v>4.3513295729250556</c:v>
                </c:pt>
                <c:pt idx="401">
                  <c:v>4.0257648953301084</c:v>
                </c:pt>
                <c:pt idx="402">
                  <c:v>4.1095890410958846</c:v>
                </c:pt>
                <c:pt idx="403">
                  <c:v>4.2467948717948678</c:v>
                </c:pt>
                <c:pt idx="404">
                  <c:v>3.8765822784810222</c:v>
                </c:pt>
                <c:pt idx="405">
                  <c:v>3.7854889589905349</c:v>
                </c:pt>
                <c:pt idx="406">
                  <c:v>3.6021926389976588</c:v>
                </c:pt>
                <c:pt idx="407">
                  <c:v>3.6021926389976588</c:v>
                </c:pt>
                <c:pt idx="408">
                  <c:v>3.8161993769470381</c:v>
                </c:pt>
                <c:pt idx="409">
                  <c:v>3.4161490683229712</c:v>
                </c:pt>
                <c:pt idx="410">
                  <c:v>3.253292021688603</c:v>
                </c:pt>
                <c:pt idx="411">
                  <c:v>3.6349574632637438</c:v>
                </c:pt>
                <c:pt idx="412">
                  <c:v>3.7837837837837895</c:v>
                </c:pt>
                <c:pt idx="413">
                  <c:v>3.7151702786377694</c:v>
                </c:pt>
                <c:pt idx="414">
                  <c:v>3.8699690402476783</c:v>
                </c:pt>
                <c:pt idx="415">
                  <c:v>3.5357417371252975</c:v>
                </c:pt>
                <c:pt idx="416">
                  <c:v>3.8080731150038183</c:v>
                </c:pt>
                <c:pt idx="417">
                  <c:v>3.7993920972644313</c:v>
                </c:pt>
                <c:pt idx="418">
                  <c:v>3.4013605442176909</c:v>
                </c:pt>
                <c:pt idx="419">
                  <c:v>3.7037037037036979</c:v>
                </c:pt>
                <c:pt idx="420">
                  <c:v>3.825956489122273</c:v>
                </c:pt>
                <c:pt idx="421">
                  <c:v>3.7537537537537524</c:v>
                </c:pt>
                <c:pt idx="422">
                  <c:v>3.825956489122273</c:v>
                </c:pt>
                <c:pt idx="423">
                  <c:v>4.179104477611939</c:v>
                </c:pt>
                <c:pt idx="424">
                  <c:v>3.4970238095238138</c:v>
                </c:pt>
                <c:pt idx="425">
                  <c:v>3.8059701492537235</c:v>
                </c:pt>
                <c:pt idx="426">
                  <c:v>4.0983606557377206</c:v>
                </c:pt>
                <c:pt idx="427">
                  <c:v>3.7119524870081744</c:v>
                </c:pt>
                <c:pt idx="428">
                  <c:v>3.8884812912692635</c:v>
                </c:pt>
                <c:pt idx="429">
                  <c:v>4.2459736456808228</c:v>
                </c:pt>
                <c:pt idx="430">
                  <c:v>4.1666666666666741</c:v>
                </c:pt>
                <c:pt idx="431">
                  <c:v>4.2274052478134205</c:v>
                </c:pt>
                <c:pt idx="432">
                  <c:v>3.6849710982658879</c:v>
                </c:pt>
                <c:pt idx="433">
                  <c:v>4.1968162083936278</c:v>
                </c:pt>
                <c:pt idx="434">
                  <c:v>4.1907514450867156</c:v>
                </c:pt>
                <c:pt idx="435">
                  <c:v>3.8681948424068802</c:v>
                </c:pt>
                <c:pt idx="436">
                  <c:v>4.0258806613946874</c:v>
                </c:pt>
                <c:pt idx="437">
                  <c:v>3.953989935298341</c:v>
                </c:pt>
                <c:pt idx="438">
                  <c:v>3.7938439513242717</c:v>
                </c:pt>
                <c:pt idx="439">
                  <c:v>3.7938439513242717</c:v>
                </c:pt>
                <c:pt idx="440">
                  <c:v>3.742937853107331</c:v>
                </c:pt>
                <c:pt idx="441">
                  <c:v>3.0898876404494402</c:v>
                </c:pt>
                <c:pt idx="442">
                  <c:v>3.3684210526315761</c:v>
                </c:pt>
                <c:pt idx="443">
                  <c:v>3.5664335664335578</c:v>
                </c:pt>
                <c:pt idx="444">
                  <c:v>3.2752613240418116</c:v>
                </c:pt>
                <c:pt idx="445">
                  <c:v>2.9166666666666563</c:v>
                </c:pt>
                <c:pt idx="446">
                  <c:v>2.8432732316227449</c:v>
                </c:pt>
                <c:pt idx="447">
                  <c:v>2.4137931034482696</c:v>
                </c:pt>
                <c:pt idx="448">
                  <c:v>2.5570145127850719</c:v>
                </c:pt>
                <c:pt idx="449">
                  <c:v>3.0428769017980528</c:v>
                </c:pt>
                <c:pt idx="450">
                  <c:v>2.6206896551724146</c:v>
                </c:pt>
                <c:pt idx="451">
                  <c:v>2.9655172413793007</c:v>
                </c:pt>
                <c:pt idx="452">
                  <c:v>2.9271613342409797</c:v>
                </c:pt>
                <c:pt idx="453">
                  <c:v>3.065395095367851</c:v>
                </c:pt>
                <c:pt idx="454">
                  <c:v>2.9871011541072523</c:v>
                </c:pt>
                <c:pt idx="455">
                  <c:v>3.0384875084402463</c:v>
                </c:pt>
                <c:pt idx="456">
                  <c:v>3.1039136302294157</c:v>
                </c:pt>
                <c:pt idx="457">
                  <c:v>3.6437246963562764</c:v>
                </c:pt>
                <c:pt idx="458">
                  <c:v>3.3041132838840248</c:v>
                </c:pt>
                <c:pt idx="459">
                  <c:v>2.9629629629629672</c:v>
                </c:pt>
                <c:pt idx="460">
                  <c:v>3.0323450134770891</c:v>
                </c:pt>
                <c:pt idx="461">
                  <c:v>2.8187919463087185</c:v>
                </c:pt>
                <c:pt idx="462">
                  <c:v>2.8225806451612989</c:v>
                </c:pt>
                <c:pt idx="463">
                  <c:v>2.6791694574681779</c:v>
                </c:pt>
                <c:pt idx="464">
                  <c:v>2.1825396825396748</c:v>
                </c:pt>
                <c:pt idx="465">
                  <c:v>2.0489094514209993</c:v>
                </c:pt>
                <c:pt idx="466">
                  <c:v>2.3731048121292009</c:v>
                </c:pt>
                <c:pt idx="467">
                  <c:v>1.5072083879423381</c:v>
                </c:pt>
                <c:pt idx="468">
                  <c:v>1.8979057591623105</c:v>
                </c:pt>
                <c:pt idx="469">
                  <c:v>1.5625</c:v>
                </c:pt>
                <c:pt idx="470">
                  <c:v>1.5665796344647598</c:v>
                </c:pt>
                <c:pt idx="471">
                  <c:v>2.0274689339437657</c:v>
                </c:pt>
                <c:pt idx="472">
                  <c:v>2.2890778286461799</c:v>
                </c:pt>
                <c:pt idx="473">
                  <c:v>1.6971279373368064</c:v>
                </c:pt>
                <c:pt idx="474">
                  <c:v>1.9607843137254832</c:v>
                </c:pt>
                <c:pt idx="475">
                  <c:v>2.2178734507501519</c:v>
                </c:pt>
                <c:pt idx="476">
                  <c:v>2.265372168284796</c:v>
                </c:pt>
                <c:pt idx="477">
                  <c:v>2.5259067357513043</c:v>
                </c:pt>
                <c:pt idx="478">
                  <c:v>2.0605280103026313</c:v>
                </c:pt>
                <c:pt idx="479">
                  <c:v>2.517753389283417</c:v>
                </c:pt>
                <c:pt idx="480">
                  <c:v>2.7617212588310736</c:v>
                </c:pt>
                <c:pt idx="481">
                  <c:v>2.3076923076923217</c:v>
                </c:pt>
                <c:pt idx="482">
                  <c:v>2.6349614395886789</c:v>
                </c:pt>
                <c:pt idx="483">
                  <c:v>2.6923076923076827</c:v>
                </c:pt>
                <c:pt idx="484">
                  <c:v>2.6214833759590883</c:v>
                </c:pt>
                <c:pt idx="485">
                  <c:v>2.5673940949935803</c:v>
                </c:pt>
                <c:pt idx="486">
                  <c:v>2.9487179487179382</c:v>
                </c:pt>
                <c:pt idx="487">
                  <c:v>2.5526483726866722</c:v>
                </c:pt>
                <c:pt idx="488">
                  <c:v>2.7215189873417645</c:v>
                </c:pt>
                <c:pt idx="489">
                  <c:v>3.348073278584951</c:v>
                </c:pt>
                <c:pt idx="490">
                  <c:v>2.9022082018927309</c:v>
                </c:pt>
                <c:pt idx="491">
                  <c:v>3.0856423173803549</c:v>
                </c:pt>
                <c:pt idx="492">
                  <c:v>3.2499999999999973</c:v>
                </c:pt>
                <c:pt idx="493">
                  <c:v>3.5087719298245501</c:v>
                </c:pt>
                <c:pt idx="494">
                  <c:v>3.569192235441454</c:v>
                </c:pt>
                <c:pt idx="495">
                  <c:v>4.2446941323345699</c:v>
                </c:pt>
                <c:pt idx="496">
                  <c:v>3.4890965732087054</c:v>
                </c:pt>
                <c:pt idx="497">
                  <c:v>4.0050062578222745</c:v>
                </c:pt>
                <c:pt idx="498">
                  <c:v>4.2341220423412151</c:v>
                </c:pt>
                <c:pt idx="499">
                  <c:v>4.1070317361543207</c:v>
                </c:pt>
                <c:pt idx="500">
                  <c:v>4.12815773259394</c:v>
                </c:pt>
                <c:pt idx="501">
                  <c:v>3.9731051344743307</c:v>
                </c:pt>
                <c:pt idx="502">
                  <c:v>4.1079092581238541</c:v>
                </c:pt>
                <c:pt idx="503">
                  <c:v>4.2150274893097084</c:v>
                </c:pt>
                <c:pt idx="504">
                  <c:v>3.8135593220338881</c:v>
                </c:pt>
                <c:pt idx="505">
                  <c:v>4.0556900726392398</c:v>
                </c:pt>
                <c:pt idx="506">
                  <c:v>4.1717049576783571</c:v>
                </c:pt>
                <c:pt idx="507">
                  <c:v>3.8922155688622784</c:v>
                </c:pt>
                <c:pt idx="508">
                  <c:v>4.0939193257073958</c:v>
                </c:pt>
                <c:pt idx="509">
                  <c:v>4.1516245487364545</c:v>
                </c:pt>
                <c:pt idx="510">
                  <c:v>4.1218637992831653</c:v>
                </c:pt>
                <c:pt idx="511">
                  <c:v>4.0645546921697528</c:v>
                </c:pt>
                <c:pt idx="512">
                  <c:v>4.3195266272189281</c:v>
                </c:pt>
                <c:pt idx="513">
                  <c:v>3.4685479129923591</c:v>
                </c:pt>
                <c:pt idx="514">
                  <c:v>3.8280329799764257</c:v>
                </c:pt>
                <c:pt idx="515">
                  <c:v>4.0445486518171148</c:v>
                </c:pt>
                <c:pt idx="516">
                  <c:v>3.7900874635568682</c:v>
                </c:pt>
                <c:pt idx="517">
                  <c:v>3.8394415357766221</c:v>
                </c:pt>
                <c:pt idx="518">
                  <c:v>4.1787579802669672</c:v>
                </c:pt>
                <c:pt idx="519">
                  <c:v>3.4005763688760737</c:v>
                </c:pt>
                <c:pt idx="520">
                  <c:v>3.7015615962984416</c:v>
                </c:pt>
                <c:pt idx="521">
                  <c:v>3.8705950317735605</c:v>
                </c:pt>
                <c:pt idx="522">
                  <c:v>3.2702237521514688</c:v>
                </c:pt>
                <c:pt idx="523">
                  <c:v>3.8483630097644994</c:v>
                </c:pt>
                <c:pt idx="524">
                  <c:v>3.4032898468519646</c:v>
                </c:pt>
                <c:pt idx="525">
                  <c:v>3.6931818181818121</c:v>
                </c:pt>
                <c:pt idx="526">
                  <c:v>4.254112308564939</c:v>
                </c:pt>
                <c:pt idx="527">
                  <c:v>3.549295774647887</c:v>
                </c:pt>
                <c:pt idx="528">
                  <c:v>3.7640449438202106</c:v>
                </c:pt>
                <c:pt idx="529">
                  <c:v>3.8655462184873812</c:v>
                </c:pt>
                <c:pt idx="530">
                  <c:v>3.5097493036211569</c:v>
                </c:pt>
                <c:pt idx="531">
                  <c:v>3.2887402452619785</c:v>
                </c:pt>
                <c:pt idx="532">
                  <c:v>3.1232571109871543</c:v>
                </c:pt>
                <c:pt idx="533">
                  <c:v>2.502780867630694</c:v>
                </c:pt>
                <c:pt idx="534">
                  <c:v>2.7777777777777679</c:v>
                </c:pt>
                <c:pt idx="535">
                  <c:v>2.9314159292035402</c:v>
                </c:pt>
                <c:pt idx="536">
                  <c:v>2.6330224904004496</c:v>
                </c:pt>
                <c:pt idx="537">
                  <c:v>2.7397260273972712</c:v>
                </c:pt>
                <c:pt idx="538">
                  <c:v>2.6115342763873839</c:v>
                </c:pt>
                <c:pt idx="539">
                  <c:v>2.502720348204579</c:v>
                </c:pt>
                <c:pt idx="540">
                  <c:v>2.6529507309150047</c:v>
                </c:pt>
                <c:pt idx="541">
                  <c:v>2.3193096008629954</c:v>
                </c:pt>
                <c:pt idx="542">
                  <c:v>1.8837459634015064</c:v>
                </c:pt>
                <c:pt idx="543">
                  <c:v>2.4824608742579413</c:v>
                </c:pt>
                <c:pt idx="544">
                  <c:v>2.9204975662520338</c:v>
                </c:pt>
                <c:pt idx="545">
                  <c:v>2.5501899077590817</c:v>
                </c:pt>
                <c:pt idx="546">
                  <c:v>2.4324324324324298</c:v>
                </c:pt>
                <c:pt idx="547">
                  <c:v>2.3105857066093582</c:v>
                </c:pt>
                <c:pt idx="548">
                  <c:v>2.1913415285943261</c:v>
                </c:pt>
                <c:pt idx="549">
                  <c:v>2.5066666666666571</c:v>
                </c:pt>
                <c:pt idx="550">
                  <c:v>1.8557794273595052</c:v>
                </c:pt>
                <c:pt idx="551">
                  <c:v>1.9639065817409929</c:v>
                </c:pt>
                <c:pt idx="552">
                  <c:v>2.7426160337552741</c:v>
                </c:pt>
                <c:pt idx="553">
                  <c:v>2.1085925144965767</c:v>
                </c:pt>
                <c:pt idx="554">
                  <c:v>2.0602218700475516</c:v>
                </c:pt>
                <c:pt idx="555">
                  <c:v>2.106371774618232</c:v>
                </c:pt>
                <c:pt idx="556">
                  <c:v>2.154492905937988</c:v>
                </c:pt>
                <c:pt idx="557">
                  <c:v>2.0105820105820182</c:v>
                </c:pt>
                <c:pt idx="558">
                  <c:v>2.2691292875989477</c:v>
                </c:pt>
                <c:pt idx="559">
                  <c:v>1.5756302521008347</c:v>
                </c:pt>
                <c:pt idx="560">
                  <c:v>1.9874476987447709</c:v>
                </c:pt>
                <c:pt idx="561">
                  <c:v>2.2372528616025011</c:v>
                </c:pt>
                <c:pt idx="562">
                  <c:v>1.7699115044247815</c:v>
                </c:pt>
                <c:pt idx="563">
                  <c:v>1.8219677251431365</c:v>
                </c:pt>
                <c:pt idx="564">
                  <c:v>1.386036960985626</c:v>
                </c:pt>
                <c:pt idx="565">
                  <c:v>1.4971605575632374</c:v>
                </c:pt>
                <c:pt idx="566">
                  <c:v>1.7598343685300222</c:v>
                </c:pt>
                <c:pt idx="567">
                  <c:v>2.1144920061887618</c:v>
                </c:pt>
                <c:pt idx="568">
                  <c:v>0.92592592592593004</c:v>
                </c:pt>
                <c:pt idx="569">
                  <c:v>1.5560165975103679</c:v>
                </c:pt>
                <c:pt idx="570">
                  <c:v>1.7543859649122862</c:v>
                </c:pt>
                <c:pt idx="571">
                  <c:v>1.292657704239919</c:v>
                </c:pt>
                <c:pt idx="572">
                  <c:v>1.8461538461538529</c:v>
                </c:pt>
                <c:pt idx="573">
                  <c:v>0.76335877862596657</c:v>
                </c:pt>
                <c:pt idx="574">
                  <c:v>1.4833759590792805</c:v>
                </c:pt>
                <c:pt idx="575">
                  <c:v>1.9938650306748462</c:v>
                </c:pt>
                <c:pt idx="576">
                  <c:v>1.4683544303797369</c:v>
                </c:pt>
                <c:pt idx="577">
                  <c:v>2.0854526958290931</c:v>
                </c:pt>
                <c:pt idx="578">
                  <c:v>1.8819938962360228</c:v>
                </c:pt>
                <c:pt idx="579">
                  <c:v>1.414141414141401</c:v>
                </c:pt>
                <c:pt idx="580">
                  <c:v>1.8858307849133338</c:v>
                </c:pt>
                <c:pt idx="581">
                  <c:v>2.502553626149151</c:v>
                </c:pt>
                <c:pt idx="582">
                  <c:v>1.5720081135902841</c:v>
                </c:pt>
                <c:pt idx="583">
                  <c:v>2.2460438999489574</c:v>
                </c:pt>
                <c:pt idx="584">
                  <c:v>2.2155085599194324</c:v>
                </c:pt>
                <c:pt idx="585">
                  <c:v>2.3232323232323271</c:v>
                </c:pt>
                <c:pt idx="586">
                  <c:v>2.3185483870967749</c:v>
                </c:pt>
                <c:pt idx="587">
                  <c:v>2.2055137844611661</c:v>
                </c:pt>
                <c:pt idx="588">
                  <c:v>2.2954091816367317</c:v>
                </c:pt>
                <c:pt idx="589">
                  <c:v>2.9895366218236186</c:v>
                </c:pt>
                <c:pt idx="590">
                  <c:v>2.8956565152271407</c:v>
                </c:pt>
                <c:pt idx="591">
                  <c:v>2.3904382470119501</c:v>
                </c:pt>
                <c:pt idx="592">
                  <c:v>2.451225612806418</c:v>
                </c:pt>
                <c:pt idx="593">
                  <c:v>2.3418036870951564</c:v>
                </c:pt>
                <c:pt idx="594">
                  <c:v>2.3964053919121264</c:v>
                </c:pt>
                <c:pt idx="595">
                  <c:v>2.4463305042436323</c:v>
                </c:pt>
                <c:pt idx="596">
                  <c:v>1.8226600985221664</c:v>
                </c:pt>
                <c:pt idx="597">
                  <c:v>2.1717670286278246</c:v>
                </c:pt>
                <c:pt idx="598">
                  <c:v>2.7093596059113434</c:v>
                </c:pt>
                <c:pt idx="599">
                  <c:v>1.4222658165767399</c:v>
                </c:pt>
                <c:pt idx="600">
                  <c:v>2.0487804878048799</c:v>
                </c:pt>
                <c:pt idx="601">
                  <c:v>1.644895984518624</c:v>
                </c:pt>
                <c:pt idx="602">
                  <c:v>1.9893255701115997</c:v>
                </c:pt>
                <c:pt idx="603">
                  <c:v>1.9941634241245065</c:v>
                </c:pt>
                <c:pt idx="604">
                  <c:v>2.24609375</c:v>
                </c:pt>
                <c:pt idx="605">
                  <c:v>1.5579357351509282</c:v>
                </c:pt>
                <c:pt idx="606">
                  <c:v>2.0477815699658564</c:v>
                </c:pt>
                <c:pt idx="607">
                  <c:v>2.5341130604288553</c:v>
                </c:pt>
                <c:pt idx="608">
                  <c:v>2.0319303338171224</c:v>
                </c:pt>
                <c:pt idx="609">
                  <c:v>2.4154589371980784</c:v>
                </c:pt>
                <c:pt idx="610">
                  <c:v>2.1582733812949506</c:v>
                </c:pt>
                <c:pt idx="611">
                  <c:v>2.5145067698259194</c:v>
                </c:pt>
                <c:pt idx="612">
                  <c:v>2.4856596558317401</c:v>
                </c:pt>
                <c:pt idx="613">
                  <c:v>1.9990480723464987</c:v>
                </c:pt>
                <c:pt idx="614">
                  <c:v>1.9029495718363654</c:v>
                </c:pt>
                <c:pt idx="615">
                  <c:v>2.5751072961373467</c:v>
                </c:pt>
                <c:pt idx="616">
                  <c:v>2.7698185291308519</c:v>
                </c:pt>
                <c:pt idx="617">
                  <c:v>2.4448705656759495</c:v>
                </c:pt>
                <c:pt idx="618">
                  <c:v>2.6278069756330735</c:v>
                </c:pt>
                <c:pt idx="619">
                  <c:v>1.9961977186311763</c:v>
                </c:pt>
                <c:pt idx="620">
                  <c:v>2.6552868658131779</c:v>
                </c:pt>
                <c:pt idx="621">
                  <c:v>2.9245283018867863</c:v>
                </c:pt>
                <c:pt idx="622">
                  <c:v>1.9248826291079713</c:v>
                </c:pt>
                <c:pt idx="623">
                  <c:v>2.5471698113207486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60-4B4B-87F3-68E4329A25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7551728"/>
        <c:axId val="1680392496"/>
      </c:lineChart>
      <c:dateAx>
        <c:axId val="1647551728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0392496"/>
        <c:crosses val="autoZero"/>
        <c:auto val="1"/>
        <c:lblOffset val="100"/>
        <c:baseTimeUnit val="months"/>
      </c:dateAx>
      <c:valAx>
        <c:axId val="168039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7551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Consumption</a:t>
            </a:r>
          </a:p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Consumption</c:v>
          </c:tx>
          <c:marker>
            <c:symbol val="none"/>
          </c:marker>
          <c:cat>
            <c:numRef>
              <c:f>DataMonthly!$A$2:$A$625</c:f>
              <c:numCache>
                <c:formatCode>m/d/yy</c:formatCode>
                <c:ptCount val="624"/>
                <c:pt idx="0">
                  <c:v>23743</c:v>
                </c:pt>
                <c:pt idx="1">
                  <c:v>23774</c:v>
                </c:pt>
                <c:pt idx="2">
                  <c:v>23802</c:v>
                </c:pt>
                <c:pt idx="3">
                  <c:v>23833</c:v>
                </c:pt>
                <c:pt idx="4">
                  <c:v>23863</c:v>
                </c:pt>
                <c:pt idx="5">
                  <c:v>23894</c:v>
                </c:pt>
                <c:pt idx="6">
                  <c:v>23924</c:v>
                </c:pt>
                <c:pt idx="7">
                  <c:v>23955</c:v>
                </c:pt>
                <c:pt idx="8">
                  <c:v>23986</c:v>
                </c:pt>
                <c:pt idx="9">
                  <c:v>24016</c:v>
                </c:pt>
                <c:pt idx="10">
                  <c:v>24047</c:v>
                </c:pt>
                <c:pt idx="11">
                  <c:v>24077</c:v>
                </c:pt>
                <c:pt idx="12">
                  <c:v>24108</c:v>
                </c:pt>
                <c:pt idx="13">
                  <c:v>24139</c:v>
                </c:pt>
                <c:pt idx="14">
                  <c:v>24167</c:v>
                </c:pt>
                <c:pt idx="15">
                  <c:v>24198</c:v>
                </c:pt>
                <c:pt idx="16">
                  <c:v>24228</c:v>
                </c:pt>
                <c:pt idx="17">
                  <c:v>24259</c:v>
                </c:pt>
                <c:pt idx="18">
                  <c:v>24289</c:v>
                </c:pt>
                <c:pt idx="19">
                  <c:v>24320</c:v>
                </c:pt>
                <c:pt idx="20">
                  <c:v>24351</c:v>
                </c:pt>
                <c:pt idx="21">
                  <c:v>24381</c:v>
                </c:pt>
                <c:pt idx="22">
                  <c:v>24412</c:v>
                </c:pt>
                <c:pt idx="23">
                  <c:v>24442</c:v>
                </c:pt>
                <c:pt idx="24">
                  <c:v>24473</c:v>
                </c:pt>
                <c:pt idx="25">
                  <c:v>24504</c:v>
                </c:pt>
                <c:pt idx="26">
                  <c:v>24532</c:v>
                </c:pt>
                <c:pt idx="27">
                  <c:v>24563</c:v>
                </c:pt>
                <c:pt idx="28">
                  <c:v>24593</c:v>
                </c:pt>
                <c:pt idx="29">
                  <c:v>24624</c:v>
                </c:pt>
                <c:pt idx="30">
                  <c:v>24654</c:v>
                </c:pt>
                <c:pt idx="31">
                  <c:v>24685</c:v>
                </c:pt>
                <c:pt idx="32">
                  <c:v>24716</c:v>
                </c:pt>
                <c:pt idx="33">
                  <c:v>24746</c:v>
                </c:pt>
                <c:pt idx="34">
                  <c:v>24777</c:v>
                </c:pt>
                <c:pt idx="35">
                  <c:v>24807</c:v>
                </c:pt>
                <c:pt idx="36">
                  <c:v>24838</c:v>
                </c:pt>
                <c:pt idx="37">
                  <c:v>24869</c:v>
                </c:pt>
                <c:pt idx="38">
                  <c:v>24898</c:v>
                </c:pt>
                <c:pt idx="39">
                  <c:v>24929</c:v>
                </c:pt>
                <c:pt idx="40">
                  <c:v>24959</c:v>
                </c:pt>
                <c:pt idx="41">
                  <c:v>24990</c:v>
                </c:pt>
                <c:pt idx="42">
                  <c:v>25020</c:v>
                </c:pt>
                <c:pt idx="43">
                  <c:v>25051</c:v>
                </c:pt>
                <c:pt idx="44">
                  <c:v>25082</c:v>
                </c:pt>
                <c:pt idx="45">
                  <c:v>25112</c:v>
                </c:pt>
                <c:pt idx="46">
                  <c:v>25143</c:v>
                </c:pt>
                <c:pt idx="47">
                  <c:v>25173</c:v>
                </c:pt>
                <c:pt idx="48">
                  <c:v>25204</c:v>
                </c:pt>
                <c:pt idx="49">
                  <c:v>25235</c:v>
                </c:pt>
                <c:pt idx="50">
                  <c:v>25263</c:v>
                </c:pt>
                <c:pt idx="51">
                  <c:v>25294</c:v>
                </c:pt>
                <c:pt idx="52">
                  <c:v>25324</c:v>
                </c:pt>
                <c:pt idx="53">
                  <c:v>25355</c:v>
                </c:pt>
                <c:pt idx="54">
                  <c:v>25385</c:v>
                </c:pt>
                <c:pt idx="55">
                  <c:v>25416</c:v>
                </c:pt>
                <c:pt idx="56">
                  <c:v>25447</c:v>
                </c:pt>
                <c:pt idx="57">
                  <c:v>25477</c:v>
                </c:pt>
                <c:pt idx="58">
                  <c:v>25508</c:v>
                </c:pt>
                <c:pt idx="59">
                  <c:v>25538</c:v>
                </c:pt>
                <c:pt idx="60">
                  <c:v>25569</c:v>
                </c:pt>
                <c:pt idx="61">
                  <c:v>25600</c:v>
                </c:pt>
                <c:pt idx="62">
                  <c:v>25628</c:v>
                </c:pt>
                <c:pt idx="63">
                  <c:v>25659</c:v>
                </c:pt>
                <c:pt idx="64">
                  <c:v>25689</c:v>
                </c:pt>
                <c:pt idx="65">
                  <c:v>25720</c:v>
                </c:pt>
                <c:pt idx="66">
                  <c:v>25750</c:v>
                </c:pt>
                <c:pt idx="67">
                  <c:v>25781</c:v>
                </c:pt>
                <c:pt idx="68">
                  <c:v>25812</c:v>
                </c:pt>
                <c:pt idx="69">
                  <c:v>25842</c:v>
                </c:pt>
                <c:pt idx="70">
                  <c:v>25873</c:v>
                </c:pt>
                <c:pt idx="71">
                  <c:v>25903</c:v>
                </c:pt>
                <c:pt idx="72">
                  <c:v>25934</c:v>
                </c:pt>
                <c:pt idx="73">
                  <c:v>25965</c:v>
                </c:pt>
                <c:pt idx="74">
                  <c:v>25993</c:v>
                </c:pt>
                <c:pt idx="75">
                  <c:v>26024</c:v>
                </c:pt>
                <c:pt idx="76">
                  <c:v>26054</c:v>
                </c:pt>
                <c:pt idx="77">
                  <c:v>26085</c:v>
                </c:pt>
                <c:pt idx="78">
                  <c:v>26115</c:v>
                </c:pt>
                <c:pt idx="79">
                  <c:v>26146</c:v>
                </c:pt>
                <c:pt idx="80">
                  <c:v>26177</c:v>
                </c:pt>
                <c:pt idx="81">
                  <c:v>26207</c:v>
                </c:pt>
                <c:pt idx="82">
                  <c:v>26238</c:v>
                </c:pt>
                <c:pt idx="83">
                  <c:v>26268</c:v>
                </c:pt>
                <c:pt idx="84">
                  <c:v>26299</c:v>
                </c:pt>
                <c:pt idx="85">
                  <c:v>26330</c:v>
                </c:pt>
                <c:pt idx="86">
                  <c:v>26359</c:v>
                </c:pt>
                <c:pt idx="87">
                  <c:v>26390</c:v>
                </c:pt>
                <c:pt idx="88">
                  <c:v>26420</c:v>
                </c:pt>
                <c:pt idx="89">
                  <c:v>26451</c:v>
                </c:pt>
                <c:pt idx="90">
                  <c:v>26481</c:v>
                </c:pt>
                <c:pt idx="91">
                  <c:v>26512</c:v>
                </c:pt>
                <c:pt idx="92">
                  <c:v>26543</c:v>
                </c:pt>
                <c:pt idx="93">
                  <c:v>26573</c:v>
                </c:pt>
                <c:pt idx="94">
                  <c:v>26604</c:v>
                </c:pt>
                <c:pt idx="95">
                  <c:v>26634</c:v>
                </c:pt>
                <c:pt idx="96">
                  <c:v>26665</c:v>
                </c:pt>
                <c:pt idx="97">
                  <c:v>26696</c:v>
                </c:pt>
                <c:pt idx="98">
                  <c:v>26724</c:v>
                </c:pt>
                <c:pt idx="99">
                  <c:v>26755</c:v>
                </c:pt>
                <c:pt idx="100">
                  <c:v>26785</c:v>
                </c:pt>
                <c:pt idx="101">
                  <c:v>26816</c:v>
                </c:pt>
                <c:pt idx="102">
                  <c:v>26846</c:v>
                </c:pt>
                <c:pt idx="103">
                  <c:v>26877</c:v>
                </c:pt>
                <c:pt idx="104">
                  <c:v>26908</c:v>
                </c:pt>
                <c:pt idx="105">
                  <c:v>26938</c:v>
                </c:pt>
                <c:pt idx="106">
                  <c:v>26969</c:v>
                </c:pt>
                <c:pt idx="107">
                  <c:v>26999</c:v>
                </c:pt>
                <c:pt idx="108">
                  <c:v>27030</c:v>
                </c:pt>
                <c:pt idx="109">
                  <c:v>27061</c:v>
                </c:pt>
                <c:pt idx="110">
                  <c:v>27089</c:v>
                </c:pt>
                <c:pt idx="111">
                  <c:v>27120</c:v>
                </c:pt>
                <c:pt idx="112">
                  <c:v>27150</c:v>
                </c:pt>
                <c:pt idx="113">
                  <c:v>27181</c:v>
                </c:pt>
                <c:pt idx="114">
                  <c:v>27211</c:v>
                </c:pt>
                <c:pt idx="115">
                  <c:v>27242</c:v>
                </c:pt>
                <c:pt idx="116">
                  <c:v>27273</c:v>
                </c:pt>
                <c:pt idx="117">
                  <c:v>27303</c:v>
                </c:pt>
                <c:pt idx="118">
                  <c:v>27334</c:v>
                </c:pt>
                <c:pt idx="119">
                  <c:v>27364</c:v>
                </c:pt>
                <c:pt idx="120">
                  <c:v>27395</c:v>
                </c:pt>
                <c:pt idx="121">
                  <c:v>27426</c:v>
                </c:pt>
                <c:pt idx="122">
                  <c:v>27454</c:v>
                </c:pt>
                <c:pt idx="123">
                  <c:v>27485</c:v>
                </c:pt>
                <c:pt idx="124">
                  <c:v>27515</c:v>
                </c:pt>
                <c:pt idx="125">
                  <c:v>27546</c:v>
                </c:pt>
                <c:pt idx="126">
                  <c:v>27576</c:v>
                </c:pt>
                <c:pt idx="127">
                  <c:v>27607</c:v>
                </c:pt>
                <c:pt idx="128">
                  <c:v>27638</c:v>
                </c:pt>
                <c:pt idx="129">
                  <c:v>27668</c:v>
                </c:pt>
                <c:pt idx="130">
                  <c:v>27699</c:v>
                </c:pt>
                <c:pt idx="131">
                  <c:v>27729</c:v>
                </c:pt>
                <c:pt idx="132">
                  <c:v>27760</c:v>
                </c:pt>
                <c:pt idx="133">
                  <c:v>27791</c:v>
                </c:pt>
                <c:pt idx="134">
                  <c:v>27820</c:v>
                </c:pt>
                <c:pt idx="135">
                  <c:v>27851</c:v>
                </c:pt>
                <c:pt idx="136">
                  <c:v>27881</c:v>
                </c:pt>
                <c:pt idx="137">
                  <c:v>27912</c:v>
                </c:pt>
                <c:pt idx="138">
                  <c:v>27942</c:v>
                </c:pt>
                <c:pt idx="139">
                  <c:v>27973</c:v>
                </c:pt>
                <c:pt idx="140">
                  <c:v>28004</c:v>
                </c:pt>
                <c:pt idx="141">
                  <c:v>28034</c:v>
                </c:pt>
                <c:pt idx="142">
                  <c:v>28065</c:v>
                </c:pt>
                <c:pt idx="143">
                  <c:v>28095</c:v>
                </c:pt>
                <c:pt idx="144">
                  <c:v>28126</c:v>
                </c:pt>
                <c:pt idx="145">
                  <c:v>28157</c:v>
                </c:pt>
                <c:pt idx="146">
                  <c:v>28185</c:v>
                </c:pt>
                <c:pt idx="147">
                  <c:v>28216</c:v>
                </c:pt>
                <c:pt idx="148">
                  <c:v>28246</c:v>
                </c:pt>
                <c:pt idx="149">
                  <c:v>28277</c:v>
                </c:pt>
                <c:pt idx="150">
                  <c:v>28307</c:v>
                </c:pt>
                <c:pt idx="151">
                  <c:v>28338</c:v>
                </c:pt>
                <c:pt idx="152">
                  <c:v>28369</c:v>
                </c:pt>
                <c:pt idx="153">
                  <c:v>28399</c:v>
                </c:pt>
                <c:pt idx="154">
                  <c:v>28430</c:v>
                </c:pt>
                <c:pt idx="155">
                  <c:v>28460</c:v>
                </c:pt>
                <c:pt idx="156">
                  <c:v>28491</c:v>
                </c:pt>
                <c:pt idx="157">
                  <c:v>28522</c:v>
                </c:pt>
                <c:pt idx="158">
                  <c:v>28550</c:v>
                </c:pt>
                <c:pt idx="159">
                  <c:v>28581</c:v>
                </c:pt>
                <c:pt idx="160">
                  <c:v>28611</c:v>
                </c:pt>
                <c:pt idx="161">
                  <c:v>28642</c:v>
                </c:pt>
                <c:pt idx="162">
                  <c:v>28672</c:v>
                </c:pt>
                <c:pt idx="163">
                  <c:v>28703</c:v>
                </c:pt>
                <c:pt idx="164">
                  <c:v>28734</c:v>
                </c:pt>
                <c:pt idx="165">
                  <c:v>28764</c:v>
                </c:pt>
                <c:pt idx="166">
                  <c:v>28795</c:v>
                </c:pt>
                <c:pt idx="167">
                  <c:v>28825</c:v>
                </c:pt>
                <c:pt idx="168">
                  <c:v>28856</c:v>
                </c:pt>
                <c:pt idx="169">
                  <c:v>28887</c:v>
                </c:pt>
                <c:pt idx="170">
                  <c:v>28915</c:v>
                </c:pt>
                <c:pt idx="171">
                  <c:v>28946</c:v>
                </c:pt>
                <c:pt idx="172">
                  <c:v>28976</c:v>
                </c:pt>
                <c:pt idx="173">
                  <c:v>29007</c:v>
                </c:pt>
                <c:pt idx="174">
                  <c:v>29037</c:v>
                </c:pt>
                <c:pt idx="175">
                  <c:v>29068</c:v>
                </c:pt>
                <c:pt idx="176">
                  <c:v>29099</c:v>
                </c:pt>
                <c:pt idx="177">
                  <c:v>29129</c:v>
                </c:pt>
                <c:pt idx="178">
                  <c:v>29160</c:v>
                </c:pt>
                <c:pt idx="179">
                  <c:v>29190</c:v>
                </c:pt>
                <c:pt idx="180">
                  <c:v>29221</c:v>
                </c:pt>
                <c:pt idx="181">
                  <c:v>29252</c:v>
                </c:pt>
                <c:pt idx="182">
                  <c:v>29281</c:v>
                </c:pt>
                <c:pt idx="183">
                  <c:v>29312</c:v>
                </c:pt>
                <c:pt idx="184">
                  <c:v>29342</c:v>
                </c:pt>
                <c:pt idx="185">
                  <c:v>29373</c:v>
                </c:pt>
                <c:pt idx="186">
                  <c:v>29403</c:v>
                </c:pt>
                <c:pt idx="187">
                  <c:v>29434</c:v>
                </c:pt>
                <c:pt idx="188">
                  <c:v>29465</c:v>
                </c:pt>
                <c:pt idx="189">
                  <c:v>29495</c:v>
                </c:pt>
                <c:pt idx="190">
                  <c:v>29526</c:v>
                </c:pt>
                <c:pt idx="191">
                  <c:v>29556</c:v>
                </c:pt>
                <c:pt idx="192">
                  <c:v>29587</c:v>
                </c:pt>
                <c:pt idx="193">
                  <c:v>29618</c:v>
                </c:pt>
                <c:pt idx="194">
                  <c:v>29646</c:v>
                </c:pt>
                <c:pt idx="195">
                  <c:v>29677</c:v>
                </c:pt>
                <c:pt idx="196">
                  <c:v>29707</c:v>
                </c:pt>
                <c:pt idx="197">
                  <c:v>29738</c:v>
                </c:pt>
                <c:pt idx="198">
                  <c:v>29768</c:v>
                </c:pt>
                <c:pt idx="199">
                  <c:v>29799</c:v>
                </c:pt>
                <c:pt idx="200">
                  <c:v>29830</c:v>
                </c:pt>
                <c:pt idx="201">
                  <c:v>29860</c:v>
                </c:pt>
                <c:pt idx="202">
                  <c:v>29891</c:v>
                </c:pt>
                <c:pt idx="203">
                  <c:v>29921</c:v>
                </c:pt>
                <c:pt idx="204">
                  <c:v>29952</c:v>
                </c:pt>
                <c:pt idx="205">
                  <c:v>29983</c:v>
                </c:pt>
                <c:pt idx="206">
                  <c:v>30011</c:v>
                </c:pt>
                <c:pt idx="207">
                  <c:v>30042</c:v>
                </c:pt>
                <c:pt idx="208">
                  <c:v>30072</c:v>
                </c:pt>
                <c:pt idx="209">
                  <c:v>30103</c:v>
                </c:pt>
                <c:pt idx="210">
                  <c:v>30133</c:v>
                </c:pt>
                <c:pt idx="211">
                  <c:v>30164</c:v>
                </c:pt>
                <c:pt idx="212">
                  <c:v>30195</c:v>
                </c:pt>
                <c:pt idx="213">
                  <c:v>30225</c:v>
                </c:pt>
                <c:pt idx="214">
                  <c:v>30256</c:v>
                </c:pt>
                <c:pt idx="215">
                  <c:v>30286</c:v>
                </c:pt>
                <c:pt idx="216">
                  <c:v>30317</c:v>
                </c:pt>
                <c:pt idx="217">
                  <c:v>30348</c:v>
                </c:pt>
                <c:pt idx="218">
                  <c:v>30376</c:v>
                </c:pt>
                <c:pt idx="219">
                  <c:v>30407</c:v>
                </c:pt>
                <c:pt idx="220">
                  <c:v>30437</c:v>
                </c:pt>
                <c:pt idx="221">
                  <c:v>30468</c:v>
                </c:pt>
                <c:pt idx="222">
                  <c:v>30498</c:v>
                </c:pt>
                <c:pt idx="223">
                  <c:v>30529</c:v>
                </c:pt>
                <c:pt idx="224">
                  <c:v>30560</c:v>
                </c:pt>
                <c:pt idx="225">
                  <c:v>30590</c:v>
                </c:pt>
                <c:pt idx="226">
                  <c:v>30621</c:v>
                </c:pt>
                <c:pt idx="227">
                  <c:v>30651</c:v>
                </c:pt>
                <c:pt idx="228">
                  <c:v>30682</c:v>
                </c:pt>
                <c:pt idx="229">
                  <c:v>30713</c:v>
                </c:pt>
                <c:pt idx="230">
                  <c:v>30742</c:v>
                </c:pt>
                <c:pt idx="231">
                  <c:v>30773</c:v>
                </c:pt>
                <c:pt idx="232">
                  <c:v>30803</c:v>
                </c:pt>
                <c:pt idx="233">
                  <c:v>30834</c:v>
                </c:pt>
                <c:pt idx="234">
                  <c:v>30864</c:v>
                </c:pt>
                <c:pt idx="235">
                  <c:v>30895</c:v>
                </c:pt>
                <c:pt idx="236">
                  <c:v>30926</c:v>
                </c:pt>
                <c:pt idx="237">
                  <c:v>30956</c:v>
                </c:pt>
                <c:pt idx="238">
                  <c:v>30987</c:v>
                </c:pt>
                <c:pt idx="239">
                  <c:v>31017</c:v>
                </c:pt>
                <c:pt idx="240">
                  <c:v>31048</c:v>
                </c:pt>
                <c:pt idx="241">
                  <c:v>31079</c:v>
                </c:pt>
                <c:pt idx="242">
                  <c:v>31107</c:v>
                </c:pt>
                <c:pt idx="243">
                  <c:v>31138</c:v>
                </c:pt>
                <c:pt idx="244">
                  <c:v>31168</c:v>
                </c:pt>
                <c:pt idx="245">
                  <c:v>31199</c:v>
                </c:pt>
                <c:pt idx="246">
                  <c:v>31229</c:v>
                </c:pt>
                <c:pt idx="247">
                  <c:v>31260</c:v>
                </c:pt>
                <c:pt idx="248">
                  <c:v>31291</c:v>
                </c:pt>
                <c:pt idx="249">
                  <c:v>31321</c:v>
                </c:pt>
                <c:pt idx="250">
                  <c:v>31352</c:v>
                </c:pt>
                <c:pt idx="251">
                  <c:v>31382</c:v>
                </c:pt>
                <c:pt idx="252">
                  <c:v>31413</c:v>
                </c:pt>
                <c:pt idx="253">
                  <c:v>31444</c:v>
                </c:pt>
                <c:pt idx="254">
                  <c:v>31472</c:v>
                </c:pt>
                <c:pt idx="255">
                  <c:v>31503</c:v>
                </c:pt>
                <c:pt idx="256">
                  <c:v>31533</c:v>
                </c:pt>
                <c:pt idx="257">
                  <c:v>31564</c:v>
                </c:pt>
                <c:pt idx="258">
                  <c:v>31594</c:v>
                </c:pt>
                <c:pt idx="259">
                  <c:v>31625</c:v>
                </c:pt>
                <c:pt idx="260">
                  <c:v>31656</c:v>
                </c:pt>
                <c:pt idx="261">
                  <c:v>31686</c:v>
                </c:pt>
                <c:pt idx="262">
                  <c:v>31717</c:v>
                </c:pt>
                <c:pt idx="263">
                  <c:v>31747</c:v>
                </c:pt>
                <c:pt idx="264">
                  <c:v>31778</c:v>
                </c:pt>
                <c:pt idx="265">
                  <c:v>31809</c:v>
                </c:pt>
                <c:pt idx="266">
                  <c:v>31837</c:v>
                </c:pt>
                <c:pt idx="267">
                  <c:v>31868</c:v>
                </c:pt>
                <c:pt idx="268">
                  <c:v>31898</c:v>
                </c:pt>
                <c:pt idx="269">
                  <c:v>31929</c:v>
                </c:pt>
                <c:pt idx="270">
                  <c:v>31959</c:v>
                </c:pt>
                <c:pt idx="271">
                  <c:v>31990</c:v>
                </c:pt>
                <c:pt idx="272">
                  <c:v>32021</c:v>
                </c:pt>
                <c:pt idx="273">
                  <c:v>32051</c:v>
                </c:pt>
                <c:pt idx="274">
                  <c:v>32082</c:v>
                </c:pt>
                <c:pt idx="275">
                  <c:v>32112</c:v>
                </c:pt>
                <c:pt idx="276">
                  <c:v>32143</c:v>
                </c:pt>
                <c:pt idx="277">
                  <c:v>32174</c:v>
                </c:pt>
                <c:pt idx="278">
                  <c:v>32203</c:v>
                </c:pt>
                <c:pt idx="279">
                  <c:v>32234</c:v>
                </c:pt>
                <c:pt idx="280">
                  <c:v>32264</c:v>
                </c:pt>
                <c:pt idx="281">
                  <c:v>32295</c:v>
                </c:pt>
                <c:pt idx="282">
                  <c:v>32325</c:v>
                </c:pt>
                <c:pt idx="283">
                  <c:v>32356</c:v>
                </c:pt>
                <c:pt idx="284">
                  <c:v>32387</c:v>
                </c:pt>
                <c:pt idx="285">
                  <c:v>32417</c:v>
                </c:pt>
                <c:pt idx="286">
                  <c:v>32448</c:v>
                </c:pt>
                <c:pt idx="287">
                  <c:v>32478</c:v>
                </c:pt>
                <c:pt idx="288">
                  <c:v>32509</c:v>
                </c:pt>
                <c:pt idx="289">
                  <c:v>32540</c:v>
                </c:pt>
                <c:pt idx="290">
                  <c:v>32568</c:v>
                </c:pt>
                <c:pt idx="291">
                  <c:v>32599</c:v>
                </c:pt>
                <c:pt idx="292">
                  <c:v>32629</c:v>
                </c:pt>
                <c:pt idx="293">
                  <c:v>32660</c:v>
                </c:pt>
                <c:pt idx="294">
                  <c:v>32690</c:v>
                </c:pt>
                <c:pt idx="295">
                  <c:v>32721</c:v>
                </c:pt>
                <c:pt idx="296">
                  <c:v>32752</c:v>
                </c:pt>
                <c:pt idx="297">
                  <c:v>32782</c:v>
                </c:pt>
                <c:pt idx="298">
                  <c:v>32813</c:v>
                </c:pt>
                <c:pt idx="299">
                  <c:v>32843</c:v>
                </c:pt>
                <c:pt idx="300">
                  <c:v>32874</c:v>
                </c:pt>
                <c:pt idx="301">
                  <c:v>32905</c:v>
                </c:pt>
                <c:pt idx="302">
                  <c:v>32933</c:v>
                </c:pt>
                <c:pt idx="303">
                  <c:v>32964</c:v>
                </c:pt>
                <c:pt idx="304">
                  <c:v>32994</c:v>
                </c:pt>
                <c:pt idx="305">
                  <c:v>33025</c:v>
                </c:pt>
                <c:pt idx="306">
                  <c:v>33055</c:v>
                </c:pt>
                <c:pt idx="307">
                  <c:v>33086</c:v>
                </c:pt>
                <c:pt idx="308">
                  <c:v>33117</c:v>
                </c:pt>
                <c:pt idx="309">
                  <c:v>33147</c:v>
                </c:pt>
                <c:pt idx="310">
                  <c:v>33178</c:v>
                </c:pt>
                <c:pt idx="311">
                  <c:v>33208</c:v>
                </c:pt>
                <c:pt idx="312">
                  <c:v>33239</c:v>
                </c:pt>
                <c:pt idx="313">
                  <c:v>33270</c:v>
                </c:pt>
                <c:pt idx="314">
                  <c:v>33298</c:v>
                </c:pt>
                <c:pt idx="315">
                  <c:v>33329</c:v>
                </c:pt>
                <c:pt idx="316">
                  <c:v>33359</c:v>
                </c:pt>
                <c:pt idx="317">
                  <c:v>33390</c:v>
                </c:pt>
                <c:pt idx="318">
                  <c:v>33420</c:v>
                </c:pt>
                <c:pt idx="319">
                  <c:v>33451</c:v>
                </c:pt>
                <c:pt idx="320">
                  <c:v>33482</c:v>
                </c:pt>
                <c:pt idx="321">
                  <c:v>33512</c:v>
                </c:pt>
                <c:pt idx="322">
                  <c:v>33543</c:v>
                </c:pt>
                <c:pt idx="323">
                  <c:v>33573</c:v>
                </c:pt>
                <c:pt idx="324">
                  <c:v>33604</c:v>
                </c:pt>
                <c:pt idx="325">
                  <c:v>33635</c:v>
                </c:pt>
                <c:pt idx="326">
                  <c:v>33664</c:v>
                </c:pt>
                <c:pt idx="327">
                  <c:v>33695</c:v>
                </c:pt>
                <c:pt idx="328">
                  <c:v>33725</c:v>
                </c:pt>
                <c:pt idx="329">
                  <c:v>33756</c:v>
                </c:pt>
                <c:pt idx="330">
                  <c:v>33786</c:v>
                </c:pt>
                <c:pt idx="331">
                  <c:v>33817</c:v>
                </c:pt>
                <c:pt idx="332">
                  <c:v>33848</c:v>
                </c:pt>
                <c:pt idx="333">
                  <c:v>33878</c:v>
                </c:pt>
                <c:pt idx="334">
                  <c:v>33909</c:v>
                </c:pt>
                <c:pt idx="335">
                  <c:v>33939</c:v>
                </c:pt>
                <c:pt idx="336">
                  <c:v>33970</c:v>
                </c:pt>
                <c:pt idx="337">
                  <c:v>34001</c:v>
                </c:pt>
                <c:pt idx="338">
                  <c:v>34029</c:v>
                </c:pt>
                <c:pt idx="339">
                  <c:v>34060</c:v>
                </c:pt>
                <c:pt idx="340">
                  <c:v>34090</c:v>
                </c:pt>
                <c:pt idx="341">
                  <c:v>34121</c:v>
                </c:pt>
                <c:pt idx="342">
                  <c:v>34151</c:v>
                </c:pt>
                <c:pt idx="343">
                  <c:v>34182</c:v>
                </c:pt>
                <c:pt idx="344">
                  <c:v>34213</c:v>
                </c:pt>
                <c:pt idx="345">
                  <c:v>34243</c:v>
                </c:pt>
                <c:pt idx="346">
                  <c:v>34274</c:v>
                </c:pt>
                <c:pt idx="347">
                  <c:v>34304</c:v>
                </c:pt>
                <c:pt idx="348">
                  <c:v>34335</c:v>
                </c:pt>
                <c:pt idx="349">
                  <c:v>34366</c:v>
                </c:pt>
                <c:pt idx="350">
                  <c:v>34394</c:v>
                </c:pt>
                <c:pt idx="351">
                  <c:v>34425</c:v>
                </c:pt>
                <c:pt idx="352">
                  <c:v>34455</c:v>
                </c:pt>
                <c:pt idx="353">
                  <c:v>34486</c:v>
                </c:pt>
                <c:pt idx="354">
                  <c:v>34516</c:v>
                </c:pt>
                <c:pt idx="355">
                  <c:v>34547</c:v>
                </c:pt>
                <c:pt idx="356">
                  <c:v>34578</c:v>
                </c:pt>
                <c:pt idx="357">
                  <c:v>34608</c:v>
                </c:pt>
                <c:pt idx="358">
                  <c:v>34639</c:v>
                </c:pt>
                <c:pt idx="359">
                  <c:v>34669</c:v>
                </c:pt>
                <c:pt idx="360">
                  <c:v>34700</c:v>
                </c:pt>
                <c:pt idx="361">
                  <c:v>34731</c:v>
                </c:pt>
                <c:pt idx="362">
                  <c:v>34759</c:v>
                </c:pt>
                <c:pt idx="363">
                  <c:v>34790</c:v>
                </c:pt>
                <c:pt idx="364">
                  <c:v>34820</c:v>
                </c:pt>
                <c:pt idx="365">
                  <c:v>34851</c:v>
                </c:pt>
                <c:pt idx="366">
                  <c:v>34881</c:v>
                </c:pt>
                <c:pt idx="367">
                  <c:v>34912</c:v>
                </c:pt>
                <c:pt idx="368">
                  <c:v>34943</c:v>
                </c:pt>
                <c:pt idx="369">
                  <c:v>34973</c:v>
                </c:pt>
                <c:pt idx="370">
                  <c:v>35004</c:v>
                </c:pt>
                <c:pt idx="371">
                  <c:v>35034</c:v>
                </c:pt>
                <c:pt idx="372">
                  <c:v>35065</c:v>
                </c:pt>
                <c:pt idx="373">
                  <c:v>35096</c:v>
                </c:pt>
                <c:pt idx="374">
                  <c:v>35125</c:v>
                </c:pt>
                <c:pt idx="375">
                  <c:v>35156</c:v>
                </c:pt>
                <c:pt idx="376">
                  <c:v>35186</c:v>
                </c:pt>
                <c:pt idx="377">
                  <c:v>35217</c:v>
                </c:pt>
                <c:pt idx="378">
                  <c:v>35247</c:v>
                </c:pt>
                <c:pt idx="379">
                  <c:v>35278</c:v>
                </c:pt>
                <c:pt idx="380">
                  <c:v>35309</c:v>
                </c:pt>
                <c:pt idx="381">
                  <c:v>35339</c:v>
                </c:pt>
                <c:pt idx="382">
                  <c:v>35370</c:v>
                </c:pt>
                <c:pt idx="383">
                  <c:v>35400</c:v>
                </c:pt>
                <c:pt idx="384">
                  <c:v>35431</c:v>
                </c:pt>
                <c:pt idx="385">
                  <c:v>35462</c:v>
                </c:pt>
                <c:pt idx="386">
                  <c:v>35490</c:v>
                </c:pt>
                <c:pt idx="387">
                  <c:v>35521</c:v>
                </c:pt>
                <c:pt idx="388">
                  <c:v>35551</c:v>
                </c:pt>
                <c:pt idx="389">
                  <c:v>35582</c:v>
                </c:pt>
                <c:pt idx="390">
                  <c:v>35612</c:v>
                </c:pt>
                <c:pt idx="391">
                  <c:v>35643</c:v>
                </c:pt>
                <c:pt idx="392">
                  <c:v>35674</c:v>
                </c:pt>
                <c:pt idx="393">
                  <c:v>35704</c:v>
                </c:pt>
                <c:pt idx="394">
                  <c:v>35735</c:v>
                </c:pt>
                <c:pt idx="395">
                  <c:v>35765</c:v>
                </c:pt>
                <c:pt idx="396">
                  <c:v>35796</c:v>
                </c:pt>
                <c:pt idx="397">
                  <c:v>35827</c:v>
                </c:pt>
                <c:pt idx="398">
                  <c:v>35855</c:v>
                </c:pt>
                <c:pt idx="399">
                  <c:v>35886</c:v>
                </c:pt>
                <c:pt idx="400">
                  <c:v>35916</c:v>
                </c:pt>
                <c:pt idx="401">
                  <c:v>35947</c:v>
                </c:pt>
                <c:pt idx="402">
                  <c:v>35977</c:v>
                </c:pt>
                <c:pt idx="403">
                  <c:v>36008</c:v>
                </c:pt>
                <c:pt idx="404">
                  <c:v>36039</c:v>
                </c:pt>
                <c:pt idx="405">
                  <c:v>36069</c:v>
                </c:pt>
                <c:pt idx="406">
                  <c:v>36100</c:v>
                </c:pt>
                <c:pt idx="407">
                  <c:v>36130</c:v>
                </c:pt>
                <c:pt idx="408">
                  <c:v>36161</c:v>
                </c:pt>
                <c:pt idx="409">
                  <c:v>36192</c:v>
                </c:pt>
                <c:pt idx="410">
                  <c:v>36220</c:v>
                </c:pt>
                <c:pt idx="411">
                  <c:v>36251</c:v>
                </c:pt>
                <c:pt idx="412">
                  <c:v>36281</c:v>
                </c:pt>
                <c:pt idx="413">
                  <c:v>36312</c:v>
                </c:pt>
                <c:pt idx="414">
                  <c:v>36342</c:v>
                </c:pt>
                <c:pt idx="415">
                  <c:v>36373</c:v>
                </c:pt>
                <c:pt idx="416">
                  <c:v>36404</c:v>
                </c:pt>
                <c:pt idx="417">
                  <c:v>36434</c:v>
                </c:pt>
                <c:pt idx="418">
                  <c:v>36465</c:v>
                </c:pt>
                <c:pt idx="419">
                  <c:v>36495</c:v>
                </c:pt>
                <c:pt idx="420">
                  <c:v>36526</c:v>
                </c:pt>
                <c:pt idx="421">
                  <c:v>36557</c:v>
                </c:pt>
                <c:pt idx="422">
                  <c:v>36586</c:v>
                </c:pt>
                <c:pt idx="423">
                  <c:v>36617</c:v>
                </c:pt>
                <c:pt idx="424">
                  <c:v>36647</c:v>
                </c:pt>
                <c:pt idx="425">
                  <c:v>36678</c:v>
                </c:pt>
                <c:pt idx="426">
                  <c:v>36708</c:v>
                </c:pt>
                <c:pt idx="427">
                  <c:v>36739</c:v>
                </c:pt>
                <c:pt idx="428">
                  <c:v>36770</c:v>
                </c:pt>
                <c:pt idx="429">
                  <c:v>36800</c:v>
                </c:pt>
                <c:pt idx="430">
                  <c:v>36831</c:v>
                </c:pt>
                <c:pt idx="431">
                  <c:v>36861</c:v>
                </c:pt>
                <c:pt idx="432">
                  <c:v>36892</c:v>
                </c:pt>
                <c:pt idx="433">
                  <c:v>36923</c:v>
                </c:pt>
                <c:pt idx="434">
                  <c:v>36951</c:v>
                </c:pt>
                <c:pt idx="435">
                  <c:v>36982</c:v>
                </c:pt>
                <c:pt idx="436">
                  <c:v>37012</c:v>
                </c:pt>
                <c:pt idx="437">
                  <c:v>37043</c:v>
                </c:pt>
                <c:pt idx="438">
                  <c:v>37073</c:v>
                </c:pt>
                <c:pt idx="439">
                  <c:v>37104</c:v>
                </c:pt>
                <c:pt idx="440">
                  <c:v>37135</c:v>
                </c:pt>
                <c:pt idx="441">
                  <c:v>37165</c:v>
                </c:pt>
                <c:pt idx="442">
                  <c:v>37196</c:v>
                </c:pt>
                <c:pt idx="443">
                  <c:v>37226</c:v>
                </c:pt>
                <c:pt idx="444">
                  <c:v>37257</c:v>
                </c:pt>
                <c:pt idx="445">
                  <c:v>37288</c:v>
                </c:pt>
                <c:pt idx="446">
                  <c:v>37316</c:v>
                </c:pt>
                <c:pt idx="447">
                  <c:v>37347</c:v>
                </c:pt>
                <c:pt idx="448">
                  <c:v>37377</c:v>
                </c:pt>
                <c:pt idx="449">
                  <c:v>37408</c:v>
                </c:pt>
                <c:pt idx="450">
                  <c:v>37438</c:v>
                </c:pt>
                <c:pt idx="451">
                  <c:v>37469</c:v>
                </c:pt>
                <c:pt idx="452">
                  <c:v>37500</c:v>
                </c:pt>
                <c:pt idx="453">
                  <c:v>37530</c:v>
                </c:pt>
                <c:pt idx="454">
                  <c:v>37561</c:v>
                </c:pt>
                <c:pt idx="455">
                  <c:v>37591</c:v>
                </c:pt>
                <c:pt idx="456">
                  <c:v>37622</c:v>
                </c:pt>
                <c:pt idx="457">
                  <c:v>37653</c:v>
                </c:pt>
                <c:pt idx="458">
                  <c:v>37681</c:v>
                </c:pt>
                <c:pt idx="459">
                  <c:v>37712</c:v>
                </c:pt>
                <c:pt idx="460">
                  <c:v>37742</c:v>
                </c:pt>
                <c:pt idx="461">
                  <c:v>37773</c:v>
                </c:pt>
                <c:pt idx="462">
                  <c:v>37803</c:v>
                </c:pt>
                <c:pt idx="463">
                  <c:v>37834</c:v>
                </c:pt>
                <c:pt idx="464">
                  <c:v>37865</c:v>
                </c:pt>
                <c:pt idx="465">
                  <c:v>37895</c:v>
                </c:pt>
                <c:pt idx="466">
                  <c:v>37926</c:v>
                </c:pt>
                <c:pt idx="467">
                  <c:v>37956</c:v>
                </c:pt>
                <c:pt idx="468">
                  <c:v>37987</c:v>
                </c:pt>
                <c:pt idx="469">
                  <c:v>38018</c:v>
                </c:pt>
                <c:pt idx="470">
                  <c:v>38047</c:v>
                </c:pt>
                <c:pt idx="471">
                  <c:v>38078</c:v>
                </c:pt>
                <c:pt idx="472">
                  <c:v>38108</c:v>
                </c:pt>
                <c:pt idx="473">
                  <c:v>38139</c:v>
                </c:pt>
                <c:pt idx="474">
                  <c:v>38169</c:v>
                </c:pt>
                <c:pt idx="475">
                  <c:v>38200</c:v>
                </c:pt>
                <c:pt idx="476">
                  <c:v>38231</c:v>
                </c:pt>
                <c:pt idx="477">
                  <c:v>38261</c:v>
                </c:pt>
                <c:pt idx="478">
                  <c:v>38292</c:v>
                </c:pt>
                <c:pt idx="479">
                  <c:v>38322</c:v>
                </c:pt>
                <c:pt idx="480">
                  <c:v>38353</c:v>
                </c:pt>
                <c:pt idx="481">
                  <c:v>38384</c:v>
                </c:pt>
                <c:pt idx="482">
                  <c:v>38412</c:v>
                </c:pt>
                <c:pt idx="483">
                  <c:v>38443</c:v>
                </c:pt>
                <c:pt idx="484">
                  <c:v>38473</c:v>
                </c:pt>
                <c:pt idx="485">
                  <c:v>38504</c:v>
                </c:pt>
                <c:pt idx="486">
                  <c:v>38534</c:v>
                </c:pt>
                <c:pt idx="487">
                  <c:v>38565</c:v>
                </c:pt>
                <c:pt idx="488">
                  <c:v>38596</c:v>
                </c:pt>
                <c:pt idx="489">
                  <c:v>38626</c:v>
                </c:pt>
                <c:pt idx="490">
                  <c:v>38657</c:v>
                </c:pt>
                <c:pt idx="491">
                  <c:v>38687</c:v>
                </c:pt>
                <c:pt idx="492">
                  <c:v>38718</c:v>
                </c:pt>
                <c:pt idx="493">
                  <c:v>38749</c:v>
                </c:pt>
                <c:pt idx="494">
                  <c:v>38777</c:v>
                </c:pt>
                <c:pt idx="495">
                  <c:v>38808</c:v>
                </c:pt>
                <c:pt idx="496">
                  <c:v>38838</c:v>
                </c:pt>
                <c:pt idx="497">
                  <c:v>38869</c:v>
                </c:pt>
                <c:pt idx="498">
                  <c:v>38899</c:v>
                </c:pt>
                <c:pt idx="499">
                  <c:v>38930</c:v>
                </c:pt>
                <c:pt idx="500">
                  <c:v>38961</c:v>
                </c:pt>
                <c:pt idx="501">
                  <c:v>38991</c:v>
                </c:pt>
                <c:pt idx="502">
                  <c:v>39022</c:v>
                </c:pt>
                <c:pt idx="503">
                  <c:v>39052</c:v>
                </c:pt>
                <c:pt idx="504">
                  <c:v>39083</c:v>
                </c:pt>
                <c:pt idx="505">
                  <c:v>39114</c:v>
                </c:pt>
                <c:pt idx="506">
                  <c:v>39142</c:v>
                </c:pt>
                <c:pt idx="507">
                  <c:v>39173</c:v>
                </c:pt>
                <c:pt idx="508">
                  <c:v>39203</c:v>
                </c:pt>
                <c:pt idx="509">
                  <c:v>39234</c:v>
                </c:pt>
                <c:pt idx="510">
                  <c:v>39264</c:v>
                </c:pt>
                <c:pt idx="511">
                  <c:v>39295</c:v>
                </c:pt>
                <c:pt idx="512">
                  <c:v>39326</c:v>
                </c:pt>
                <c:pt idx="513">
                  <c:v>39356</c:v>
                </c:pt>
                <c:pt idx="514">
                  <c:v>39387</c:v>
                </c:pt>
                <c:pt idx="515">
                  <c:v>39417</c:v>
                </c:pt>
                <c:pt idx="516">
                  <c:v>39448</c:v>
                </c:pt>
                <c:pt idx="517">
                  <c:v>39479</c:v>
                </c:pt>
                <c:pt idx="518">
                  <c:v>39508</c:v>
                </c:pt>
                <c:pt idx="519">
                  <c:v>39539</c:v>
                </c:pt>
                <c:pt idx="520">
                  <c:v>39569</c:v>
                </c:pt>
                <c:pt idx="521">
                  <c:v>39600</c:v>
                </c:pt>
                <c:pt idx="522">
                  <c:v>39630</c:v>
                </c:pt>
                <c:pt idx="523">
                  <c:v>39661</c:v>
                </c:pt>
                <c:pt idx="524">
                  <c:v>39692</c:v>
                </c:pt>
                <c:pt idx="525">
                  <c:v>39722</c:v>
                </c:pt>
                <c:pt idx="526">
                  <c:v>39753</c:v>
                </c:pt>
                <c:pt idx="527">
                  <c:v>39783</c:v>
                </c:pt>
                <c:pt idx="528">
                  <c:v>39814</c:v>
                </c:pt>
                <c:pt idx="529">
                  <c:v>39845</c:v>
                </c:pt>
                <c:pt idx="530">
                  <c:v>39873</c:v>
                </c:pt>
                <c:pt idx="531">
                  <c:v>39904</c:v>
                </c:pt>
                <c:pt idx="532">
                  <c:v>39934</c:v>
                </c:pt>
                <c:pt idx="533">
                  <c:v>39965</c:v>
                </c:pt>
                <c:pt idx="534">
                  <c:v>39995</c:v>
                </c:pt>
                <c:pt idx="535">
                  <c:v>40026</c:v>
                </c:pt>
                <c:pt idx="536">
                  <c:v>40057</c:v>
                </c:pt>
                <c:pt idx="537">
                  <c:v>40087</c:v>
                </c:pt>
                <c:pt idx="538">
                  <c:v>40118</c:v>
                </c:pt>
                <c:pt idx="539">
                  <c:v>40148</c:v>
                </c:pt>
                <c:pt idx="540">
                  <c:v>40179</c:v>
                </c:pt>
                <c:pt idx="541">
                  <c:v>40210</c:v>
                </c:pt>
                <c:pt idx="542">
                  <c:v>40238</c:v>
                </c:pt>
                <c:pt idx="543">
                  <c:v>40269</c:v>
                </c:pt>
                <c:pt idx="544">
                  <c:v>40299</c:v>
                </c:pt>
                <c:pt idx="545">
                  <c:v>40330</c:v>
                </c:pt>
                <c:pt idx="546">
                  <c:v>40360</c:v>
                </c:pt>
                <c:pt idx="547">
                  <c:v>40391</c:v>
                </c:pt>
                <c:pt idx="548">
                  <c:v>40422</c:v>
                </c:pt>
                <c:pt idx="549">
                  <c:v>40452</c:v>
                </c:pt>
                <c:pt idx="550">
                  <c:v>40483</c:v>
                </c:pt>
                <c:pt idx="551">
                  <c:v>40513</c:v>
                </c:pt>
                <c:pt idx="552">
                  <c:v>40544</c:v>
                </c:pt>
                <c:pt idx="553">
                  <c:v>40575</c:v>
                </c:pt>
                <c:pt idx="554">
                  <c:v>40603</c:v>
                </c:pt>
                <c:pt idx="555">
                  <c:v>40634</c:v>
                </c:pt>
                <c:pt idx="556">
                  <c:v>40664</c:v>
                </c:pt>
                <c:pt idx="557">
                  <c:v>40695</c:v>
                </c:pt>
                <c:pt idx="558">
                  <c:v>40725</c:v>
                </c:pt>
                <c:pt idx="559">
                  <c:v>40756</c:v>
                </c:pt>
                <c:pt idx="560">
                  <c:v>40787</c:v>
                </c:pt>
                <c:pt idx="561">
                  <c:v>40817</c:v>
                </c:pt>
                <c:pt idx="562">
                  <c:v>40848</c:v>
                </c:pt>
                <c:pt idx="563">
                  <c:v>40878</c:v>
                </c:pt>
                <c:pt idx="564">
                  <c:v>40909</c:v>
                </c:pt>
                <c:pt idx="565">
                  <c:v>40940</c:v>
                </c:pt>
                <c:pt idx="566">
                  <c:v>40969</c:v>
                </c:pt>
                <c:pt idx="567">
                  <c:v>41000</c:v>
                </c:pt>
                <c:pt idx="568">
                  <c:v>41030</c:v>
                </c:pt>
                <c:pt idx="569">
                  <c:v>41061</c:v>
                </c:pt>
                <c:pt idx="570">
                  <c:v>41091</c:v>
                </c:pt>
                <c:pt idx="571">
                  <c:v>41122</c:v>
                </c:pt>
                <c:pt idx="572">
                  <c:v>41153</c:v>
                </c:pt>
                <c:pt idx="573">
                  <c:v>41183</c:v>
                </c:pt>
                <c:pt idx="574">
                  <c:v>41214</c:v>
                </c:pt>
                <c:pt idx="575">
                  <c:v>41244</c:v>
                </c:pt>
                <c:pt idx="576">
                  <c:v>41275</c:v>
                </c:pt>
                <c:pt idx="577">
                  <c:v>41306</c:v>
                </c:pt>
                <c:pt idx="578">
                  <c:v>41334</c:v>
                </c:pt>
                <c:pt idx="579">
                  <c:v>41365</c:v>
                </c:pt>
                <c:pt idx="580">
                  <c:v>41395</c:v>
                </c:pt>
                <c:pt idx="581">
                  <c:v>41426</c:v>
                </c:pt>
                <c:pt idx="582">
                  <c:v>41456</c:v>
                </c:pt>
                <c:pt idx="583">
                  <c:v>41487</c:v>
                </c:pt>
                <c:pt idx="584">
                  <c:v>41518</c:v>
                </c:pt>
                <c:pt idx="585">
                  <c:v>41548</c:v>
                </c:pt>
                <c:pt idx="586">
                  <c:v>41579</c:v>
                </c:pt>
                <c:pt idx="587">
                  <c:v>41609</c:v>
                </c:pt>
                <c:pt idx="588">
                  <c:v>41640</c:v>
                </c:pt>
                <c:pt idx="589">
                  <c:v>41671</c:v>
                </c:pt>
                <c:pt idx="590">
                  <c:v>41699</c:v>
                </c:pt>
                <c:pt idx="591">
                  <c:v>41730</c:v>
                </c:pt>
                <c:pt idx="592">
                  <c:v>41760</c:v>
                </c:pt>
                <c:pt idx="593">
                  <c:v>41791</c:v>
                </c:pt>
                <c:pt idx="594">
                  <c:v>41821</c:v>
                </c:pt>
                <c:pt idx="595">
                  <c:v>41852</c:v>
                </c:pt>
                <c:pt idx="596">
                  <c:v>41883</c:v>
                </c:pt>
                <c:pt idx="597">
                  <c:v>41913</c:v>
                </c:pt>
                <c:pt idx="598">
                  <c:v>41944</c:v>
                </c:pt>
                <c:pt idx="599">
                  <c:v>41974</c:v>
                </c:pt>
                <c:pt idx="600">
                  <c:v>42005</c:v>
                </c:pt>
                <c:pt idx="601">
                  <c:v>42036</c:v>
                </c:pt>
                <c:pt idx="602">
                  <c:v>42064</c:v>
                </c:pt>
                <c:pt idx="603">
                  <c:v>42095</c:v>
                </c:pt>
                <c:pt idx="604">
                  <c:v>42125</c:v>
                </c:pt>
                <c:pt idx="605">
                  <c:v>42156</c:v>
                </c:pt>
                <c:pt idx="606">
                  <c:v>42186</c:v>
                </c:pt>
                <c:pt idx="607">
                  <c:v>42217</c:v>
                </c:pt>
                <c:pt idx="608">
                  <c:v>42248</c:v>
                </c:pt>
                <c:pt idx="609">
                  <c:v>42278</c:v>
                </c:pt>
                <c:pt idx="610">
                  <c:v>42309</c:v>
                </c:pt>
                <c:pt idx="611">
                  <c:v>42339</c:v>
                </c:pt>
                <c:pt idx="612">
                  <c:v>42370</c:v>
                </c:pt>
                <c:pt idx="613">
                  <c:v>42401</c:v>
                </c:pt>
                <c:pt idx="614">
                  <c:v>42430</c:v>
                </c:pt>
                <c:pt idx="615">
                  <c:v>42461</c:v>
                </c:pt>
                <c:pt idx="616">
                  <c:v>42491</c:v>
                </c:pt>
                <c:pt idx="617">
                  <c:v>42522</c:v>
                </c:pt>
                <c:pt idx="618">
                  <c:v>42552</c:v>
                </c:pt>
                <c:pt idx="619">
                  <c:v>42583</c:v>
                </c:pt>
                <c:pt idx="620">
                  <c:v>42614</c:v>
                </c:pt>
                <c:pt idx="621">
                  <c:v>42644</c:v>
                </c:pt>
                <c:pt idx="622">
                  <c:v>42675</c:v>
                </c:pt>
                <c:pt idx="623">
                  <c:v>42705</c:v>
                </c:pt>
              </c:numCache>
            </c:numRef>
          </c:cat>
          <c:val>
            <c:numRef>
              <c:f>DataMonthly!$F$2:$F$625</c:f>
              <c:numCache>
                <c:formatCode>General</c:formatCode>
                <c:ptCount val="624"/>
                <c:pt idx="0">
                  <c:v>6.9720614145482029</c:v>
                </c:pt>
                <c:pt idx="1">
                  <c:v>7.8113301721986605</c:v>
                </c:pt>
                <c:pt idx="2">
                  <c:v>7.8280318091451306</c:v>
                </c:pt>
                <c:pt idx="3">
                  <c:v>8.4779375309866225</c:v>
                </c:pt>
                <c:pt idx="4">
                  <c:v>7.1393643031784748</c:v>
                </c:pt>
                <c:pt idx="5">
                  <c:v>5.802379218256859</c:v>
                </c:pt>
                <c:pt idx="6">
                  <c:v>6.2815884476534301</c:v>
                </c:pt>
                <c:pt idx="7">
                  <c:v>6.3829787234042534</c:v>
                </c:pt>
                <c:pt idx="8">
                  <c:v>8.4851390220517899</c:v>
                </c:pt>
                <c:pt idx="9">
                  <c:v>9.257496430271317</c:v>
                </c:pt>
                <c:pt idx="10">
                  <c:v>10.266250899496288</c:v>
                </c:pt>
                <c:pt idx="11">
                  <c:v>9.6537001897533123</c:v>
                </c:pt>
                <c:pt idx="12">
                  <c:v>9.6000000000000085</c:v>
                </c:pt>
                <c:pt idx="13">
                  <c:v>9.0046296296296227</c:v>
                </c:pt>
                <c:pt idx="14">
                  <c:v>9.6335561189214047</c:v>
                </c:pt>
                <c:pt idx="15">
                  <c:v>9.1407678244972637</c:v>
                </c:pt>
                <c:pt idx="16">
                  <c:v>8.1241442263806576</c:v>
                </c:pt>
                <c:pt idx="17">
                  <c:v>9.2703074804956422</c:v>
                </c:pt>
                <c:pt idx="18">
                  <c:v>8.9673913043478279</c:v>
                </c:pt>
                <c:pt idx="19">
                  <c:v>8.7191011235955074</c:v>
                </c:pt>
                <c:pt idx="20">
                  <c:v>8.2412726469288433</c:v>
                </c:pt>
                <c:pt idx="21">
                  <c:v>6.5127423219342173</c:v>
                </c:pt>
                <c:pt idx="22">
                  <c:v>6.7435283880791896</c:v>
                </c:pt>
                <c:pt idx="23">
                  <c:v>6.5541855937702787</c:v>
                </c:pt>
                <c:pt idx="24">
                  <c:v>6.2473164448261009</c:v>
                </c:pt>
                <c:pt idx="25">
                  <c:v>4.8417923125929185</c:v>
                </c:pt>
                <c:pt idx="26">
                  <c:v>4.3935253310910305</c:v>
                </c:pt>
                <c:pt idx="27">
                  <c:v>5.1298157453936399</c:v>
                </c:pt>
                <c:pt idx="28">
                  <c:v>6.1629379485014679</c:v>
                </c:pt>
                <c:pt idx="29">
                  <c:v>6.5728685426291511</c:v>
                </c:pt>
                <c:pt idx="30">
                  <c:v>5.4447215295095663</c:v>
                </c:pt>
                <c:pt idx="31">
                  <c:v>5.5188094253823872</c:v>
                </c:pt>
                <c:pt idx="32">
                  <c:v>5.3888548683404647</c:v>
                </c:pt>
                <c:pt idx="33">
                  <c:v>4.8875255623721747</c:v>
                </c:pt>
                <c:pt idx="34">
                  <c:v>5.5838597921336941</c:v>
                </c:pt>
                <c:pt idx="35">
                  <c:v>6.7397482744620207</c:v>
                </c:pt>
                <c:pt idx="36">
                  <c:v>7.395433420893105</c:v>
                </c:pt>
                <c:pt idx="37">
                  <c:v>8.203362365809209</c:v>
                </c:pt>
                <c:pt idx="38">
                  <c:v>9.7261377366089299</c:v>
                </c:pt>
                <c:pt idx="39">
                  <c:v>8.4644493128858791</c:v>
                </c:pt>
                <c:pt idx="40">
                  <c:v>9.4234592445328058</c:v>
                </c:pt>
                <c:pt idx="41">
                  <c:v>9.7142857142856975</c:v>
                </c:pt>
                <c:pt idx="42">
                  <c:v>11.115490737091038</c:v>
                </c:pt>
                <c:pt idx="43">
                  <c:v>11.185112634671901</c:v>
                </c:pt>
                <c:pt idx="44">
                  <c:v>10.168506682161539</c:v>
                </c:pt>
                <c:pt idx="45">
                  <c:v>11.581204913238441</c:v>
                </c:pt>
                <c:pt idx="46">
                  <c:v>11.445666859679582</c:v>
                </c:pt>
                <c:pt idx="47">
                  <c:v>9.7755800684671268</c:v>
                </c:pt>
                <c:pt idx="48">
                  <c:v>9.9153339604891819</c:v>
                </c:pt>
                <c:pt idx="49">
                  <c:v>10.351928116810182</c:v>
                </c:pt>
                <c:pt idx="50">
                  <c:v>8.2216920535878266</c:v>
                </c:pt>
                <c:pt idx="51">
                  <c:v>9.199412412780017</c:v>
                </c:pt>
                <c:pt idx="52">
                  <c:v>9.2114825581395507</c:v>
                </c:pt>
                <c:pt idx="53">
                  <c:v>8.0639367816092147</c:v>
                </c:pt>
                <c:pt idx="54">
                  <c:v>7.041504079460803</c:v>
                </c:pt>
                <c:pt idx="55">
                  <c:v>7.6109936575052828</c:v>
                </c:pt>
                <c:pt idx="56">
                  <c:v>7.9641350210970518</c:v>
                </c:pt>
                <c:pt idx="57">
                  <c:v>8.2299493272758983</c:v>
                </c:pt>
                <c:pt idx="58">
                  <c:v>7.6203671631451364</c:v>
                </c:pt>
                <c:pt idx="59">
                  <c:v>8.0561330561330635</c:v>
                </c:pt>
                <c:pt idx="60">
                  <c:v>7.7713111947963043</c:v>
                </c:pt>
                <c:pt idx="61">
                  <c:v>7.7014418999151735</c:v>
                </c:pt>
                <c:pt idx="62">
                  <c:v>7.3766321858572237</c:v>
                </c:pt>
                <c:pt idx="63">
                  <c:v>7.1128299983184817</c:v>
                </c:pt>
                <c:pt idx="64">
                  <c:v>7.0370986524704637</c:v>
                </c:pt>
                <c:pt idx="65">
                  <c:v>7.5619079275386358</c:v>
                </c:pt>
                <c:pt idx="66">
                  <c:v>7.6222038111019019</c:v>
                </c:pt>
                <c:pt idx="67">
                  <c:v>7.0563195808775347</c:v>
                </c:pt>
                <c:pt idx="68">
                  <c:v>7.4906367041198463</c:v>
                </c:pt>
                <c:pt idx="69">
                  <c:v>6.4417177914110502</c:v>
                </c:pt>
                <c:pt idx="70">
                  <c:v>5.8255551979401465</c:v>
                </c:pt>
                <c:pt idx="71">
                  <c:v>6.8783068783068835</c:v>
                </c:pt>
                <c:pt idx="72">
                  <c:v>7.5603557814485356</c:v>
                </c:pt>
                <c:pt idx="73">
                  <c:v>7.1664829106945938</c:v>
                </c:pt>
                <c:pt idx="74">
                  <c:v>7.864813644977886</c:v>
                </c:pt>
                <c:pt idx="75">
                  <c:v>8.2888540031397007</c:v>
                </c:pt>
                <c:pt idx="76">
                  <c:v>7.5847062480572047</c:v>
                </c:pt>
                <c:pt idx="77">
                  <c:v>8.2818294190358355</c:v>
                </c:pt>
                <c:pt idx="78">
                  <c:v>7.7598152424942279</c:v>
                </c:pt>
                <c:pt idx="79">
                  <c:v>7.9675791405413809</c:v>
                </c:pt>
                <c:pt idx="80">
                  <c:v>8.1805787001969499</c:v>
                </c:pt>
                <c:pt idx="81">
                  <c:v>8.7365387532231118</c:v>
                </c:pt>
                <c:pt idx="82">
                  <c:v>9.8083941605839442</c:v>
                </c:pt>
                <c:pt idx="83">
                  <c:v>9.4509450945094553</c:v>
                </c:pt>
                <c:pt idx="84">
                  <c:v>8.1807442409923112</c:v>
                </c:pt>
                <c:pt idx="85">
                  <c:v>8.3627278071722433</c:v>
                </c:pt>
                <c:pt idx="86">
                  <c:v>9.868228404099554</c:v>
                </c:pt>
                <c:pt idx="87">
                  <c:v>9.2780516091620857</c:v>
                </c:pt>
                <c:pt idx="88">
                  <c:v>9.6792834440913023</c:v>
                </c:pt>
                <c:pt idx="89">
                  <c:v>8.8613013698630283</c:v>
                </c:pt>
                <c:pt idx="90">
                  <c:v>10.187169595656531</c:v>
                </c:pt>
                <c:pt idx="91">
                  <c:v>10.155807365439106</c:v>
                </c:pt>
                <c:pt idx="92">
                  <c:v>9.5784904075059565</c:v>
                </c:pt>
                <c:pt idx="93">
                  <c:v>11.075463802482899</c:v>
                </c:pt>
                <c:pt idx="94">
                  <c:v>11.037252458108293</c:v>
                </c:pt>
                <c:pt idx="95">
                  <c:v>10.677083333333325</c:v>
                </c:pt>
                <c:pt idx="96">
                  <c:v>11.643461643461638</c:v>
                </c:pt>
                <c:pt idx="97">
                  <c:v>12.193137121931375</c:v>
                </c:pt>
                <c:pt idx="98">
                  <c:v>11.16737739872069</c:v>
                </c:pt>
                <c:pt idx="99">
                  <c:v>11.063942690368812</c:v>
                </c:pt>
                <c:pt idx="100">
                  <c:v>11.051106427818747</c:v>
                </c:pt>
                <c:pt idx="101">
                  <c:v>10.866430724865639</c:v>
                </c:pt>
                <c:pt idx="102">
                  <c:v>10.956950207468875</c:v>
                </c:pt>
                <c:pt idx="103">
                  <c:v>9.9267069564099142</c:v>
                </c:pt>
                <c:pt idx="104">
                  <c:v>11.297124600638986</c:v>
                </c:pt>
                <c:pt idx="105">
                  <c:v>9.2301896270249983</c:v>
                </c:pt>
                <c:pt idx="106">
                  <c:v>9.5784484908954859</c:v>
                </c:pt>
                <c:pt idx="107">
                  <c:v>8.7801857585139373</c:v>
                </c:pt>
                <c:pt idx="108">
                  <c:v>8.3751069812935555</c:v>
                </c:pt>
                <c:pt idx="109">
                  <c:v>7.7852998065764067</c:v>
                </c:pt>
                <c:pt idx="110">
                  <c:v>8.2833852793094955</c:v>
                </c:pt>
                <c:pt idx="111">
                  <c:v>9.0181557572861948</c:v>
                </c:pt>
                <c:pt idx="112">
                  <c:v>9.6311232356778511</c:v>
                </c:pt>
                <c:pt idx="113">
                  <c:v>9.9432489950342919</c:v>
                </c:pt>
                <c:pt idx="114">
                  <c:v>9.8282108215495878</c:v>
                </c:pt>
                <c:pt idx="115">
                  <c:v>11.896128202128908</c:v>
                </c:pt>
                <c:pt idx="116">
                  <c:v>9.8633597427947972</c:v>
                </c:pt>
                <c:pt idx="117">
                  <c:v>10.485169004368821</c:v>
                </c:pt>
                <c:pt idx="118">
                  <c:v>9.0371044844069992</c:v>
                </c:pt>
                <c:pt idx="119">
                  <c:v>9.6994535519125726</c:v>
                </c:pt>
                <c:pt idx="120">
                  <c:v>10.266245487364611</c:v>
                </c:pt>
                <c:pt idx="121">
                  <c:v>11.182144459398824</c:v>
                </c:pt>
                <c:pt idx="122">
                  <c:v>9.8859736521643029</c:v>
                </c:pt>
                <c:pt idx="123">
                  <c:v>9.2582447682699751</c:v>
                </c:pt>
                <c:pt idx="124">
                  <c:v>10.483609217786437</c:v>
                </c:pt>
                <c:pt idx="125">
                  <c:v>10.667813743413257</c:v>
                </c:pt>
                <c:pt idx="126">
                  <c:v>10.89593530538413</c:v>
                </c:pt>
                <c:pt idx="127">
                  <c:v>9.7010244616349652</c:v>
                </c:pt>
                <c:pt idx="128">
                  <c:v>10.493311036789299</c:v>
                </c:pt>
                <c:pt idx="129">
                  <c:v>10.634755463059321</c:v>
                </c:pt>
                <c:pt idx="130">
                  <c:v>12.526096033402933</c:v>
                </c:pt>
                <c:pt idx="131">
                  <c:v>13.574097135740981</c:v>
                </c:pt>
                <c:pt idx="132">
                  <c:v>13.515449150808267</c:v>
                </c:pt>
                <c:pt idx="133">
                  <c:v>11.984263088873192</c:v>
                </c:pt>
                <c:pt idx="134">
                  <c:v>12.562965948015314</c:v>
                </c:pt>
                <c:pt idx="135">
                  <c:v>13.096670677898103</c:v>
                </c:pt>
                <c:pt idx="136">
                  <c:v>10.174304739522121</c:v>
                </c:pt>
                <c:pt idx="137">
                  <c:v>11.058206199591902</c:v>
                </c:pt>
                <c:pt idx="138">
                  <c:v>10.545000959508721</c:v>
                </c:pt>
                <c:pt idx="139">
                  <c:v>10.587002096436059</c:v>
                </c:pt>
                <c:pt idx="140">
                  <c:v>10.80211880438895</c:v>
                </c:pt>
                <c:pt idx="141">
                  <c:v>10.938675696012034</c:v>
                </c:pt>
                <c:pt idx="142">
                  <c:v>10.547309833024121</c:v>
                </c:pt>
                <c:pt idx="143">
                  <c:v>10.937499999999979</c:v>
                </c:pt>
                <c:pt idx="144">
                  <c:v>9.7251013970256928</c:v>
                </c:pt>
                <c:pt idx="145">
                  <c:v>11.134132060174773</c:v>
                </c:pt>
                <c:pt idx="146">
                  <c:v>11.044482233956865</c:v>
                </c:pt>
                <c:pt idx="147">
                  <c:v>10.808654016669639</c:v>
                </c:pt>
                <c:pt idx="148">
                  <c:v>11.954492933961426</c:v>
                </c:pt>
                <c:pt idx="149">
                  <c:v>10.797095108933409</c:v>
                </c:pt>
                <c:pt idx="150">
                  <c:v>11.379220553771386</c:v>
                </c:pt>
                <c:pt idx="151">
                  <c:v>11.029728565273601</c:v>
                </c:pt>
                <c:pt idx="152">
                  <c:v>10.75635991121735</c:v>
                </c:pt>
                <c:pt idx="153">
                  <c:v>11.428571428571432</c:v>
                </c:pt>
                <c:pt idx="154">
                  <c:v>11.605269782663408</c:v>
                </c:pt>
                <c:pt idx="155">
                  <c:v>10.312165390000839</c:v>
                </c:pt>
                <c:pt idx="156">
                  <c:v>9.4956464596681389</c:v>
                </c:pt>
                <c:pt idx="157">
                  <c:v>10.148334278998128</c:v>
                </c:pt>
                <c:pt idx="158">
                  <c:v>11.340372370436057</c:v>
                </c:pt>
                <c:pt idx="159">
                  <c:v>12.042890293670471</c:v>
                </c:pt>
                <c:pt idx="160">
                  <c:v>12.408701174976189</c:v>
                </c:pt>
                <c:pt idx="161">
                  <c:v>12.911632314617382</c:v>
                </c:pt>
                <c:pt idx="162">
                  <c:v>11.502493765586031</c:v>
                </c:pt>
                <c:pt idx="163">
                  <c:v>12.611563833915396</c:v>
                </c:pt>
                <c:pt idx="164">
                  <c:v>12.293818406042845</c:v>
                </c:pt>
                <c:pt idx="165">
                  <c:v>11.922696492429431</c:v>
                </c:pt>
                <c:pt idx="166">
                  <c:v>11.631578947368414</c:v>
                </c:pt>
                <c:pt idx="167">
                  <c:v>12.036138281191677</c:v>
                </c:pt>
                <c:pt idx="168">
                  <c:v>13.000750187546872</c:v>
                </c:pt>
                <c:pt idx="169">
                  <c:v>11.972919272941329</c:v>
                </c:pt>
                <c:pt idx="170">
                  <c:v>11.119154480961345</c:v>
                </c:pt>
                <c:pt idx="171">
                  <c:v>10.148550207113271</c:v>
                </c:pt>
                <c:pt idx="172">
                  <c:v>10.36796383925418</c:v>
                </c:pt>
                <c:pt idx="173">
                  <c:v>10.476989788781644</c:v>
                </c:pt>
                <c:pt idx="174">
                  <c:v>11.13363153480571</c:v>
                </c:pt>
                <c:pt idx="175">
                  <c:v>11.626464507236388</c:v>
                </c:pt>
                <c:pt idx="176">
                  <c:v>12.437367012149082</c:v>
                </c:pt>
                <c:pt idx="177">
                  <c:v>11.896668932698852</c:v>
                </c:pt>
                <c:pt idx="178">
                  <c:v>11.921600323297632</c:v>
                </c:pt>
                <c:pt idx="179">
                  <c:v>11.34288570476507</c:v>
                </c:pt>
                <c:pt idx="180">
                  <c:v>12.965544712208722</c:v>
                </c:pt>
                <c:pt idx="181">
                  <c:v>12.092534174553094</c:v>
                </c:pt>
                <c:pt idx="182">
                  <c:v>11.557003257329001</c:v>
                </c:pt>
                <c:pt idx="183">
                  <c:v>10.192569539000207</c:v>
                </c:pt>
                <c:pt idx="184">
                  <c:v>9.0612401612593541</c:v>
                </c:pt>
                <c:pt idx="185">
                  <c:v>9.0782476576348525</c:v>
                </c:pt>
                <c:pt idx="186">
                  <c:v>10.131438274322369</c:v>
                </c:pt>
                <c:pt idx="187">
                  <c:v>9.137494597765027</c:v>
                </c:pt>
                <c:pt idx="188">
                  <c:v>8.9127647884744476</c:v>
                </c:pt>
                <c:pt idx="189">
                  <c:v>10.59538274605103</c:v>
                </c:pt>
                <c:pt idx="190">
                  <c:v>10.140217849190591</c:v>
                </c:pt>
                <c:pt idx="191">
                  <c:v>11.06123181899803</c:v>
                </c:pt>
                <c:pt idx="192">
                  <c:v>10.172778561354034</c:v>
                </c:pt>
                <c:pt idx="193">
                  <c:v>10.776266416510328</c:v>
                </c:pt>
                <c:pt idx="194">
                  <c:v>11.428404578369534</c:v>
                </c:pt>
                <c:pt idx="195">
                  <c:v>12.333039129155621</c:v>
                </c:pt>
                <c:pt idx="196">
                  <c:v>12.550607287449388</c:v>
                </c:pt>
                <c:pt idx="197">
                  <c:v>12.507254788160193</c:v>
                </c:pt>
                <c:pt idx="198">
                  <c:v>11.106669712197359</c:v>
                </c:pt>
                <c:pt idx="199">
                  <c:v>11.432935452848337</c:v>
                </c:pt>
                <c:pt idx="200">
                  <c:v>10.318928311193321</c:v>
                </c:pt>
                <c:pt idx="201">
                  <c:v>8.0092287409360594</c:v>
                </c:pt>
                <c:pt idx="202">
                  <c:v>7.7696426620041503</c:v>
                </c:pt>
                <c:pt idx="203">
                  <c:v>7.2433306386418872</c:v>
                </c:pt>
                <c:pt idx="204">
                  <c:v>6.5450472075532007</c:v>
                </c:pt>
                <c:pt idx="205">
                  <c:v>6.9863448713877396</c:v>
                </c:pt>
                <c:pt idx="206">
                  <c:v>6.0950683926419114</c:v>
                </c:pt>
                <c:pt idx="207">
                  <c:v>6.1861610182808668</c:v>
                </c:pt>
                <c:pt idx="208">
                  <c:v>6.6572828693566954</c:v>
                </c:pt>
                <c:pt idx="209">
                  <c:v>5.7621872581893108</c:v>
                </c:pt>
                <c:pt idx="210">
                  <c:v>6.6505627794623878</c:v>
                </c:pt>
                <c:pt idx="211">
                  <c:v>5.7823129251700633</c:v>
                </c:pt>
                <c:pt idx="212">
                  <c:v>7.1486637536835707</c:v>
                </c:pt>
                <c:pt idx="213">
                  <c:v>8.3663920252263111</c:v>
                </c:pt>
                <c:pt idx="214">
                  <c:v>9.2425471506793588</c:v>
                </c:pt>
                <c:pt idx="215">
                  <c:v>8.9200462334790629</c:v>
                </c:pt>
                <c:pt idx="216">
                  <c:v>9.1468909582457023</c:v>
                </c:pt>
                <c:pt idx="217">
                  <c:v>7.9994063520332448</c:v>
                </c:pt>
                <c:pt idx="218">
                  <c:v>9.0989922940130299</c:v>
                </c:pt>
                <c:pt idx="219">
                  <c:v>10.09273875295975</c:v>
                </c:pt>
                <c:pt idx="220">
                  <c:v>10.024927904589664</c:v>
                </c:pt>
                <c:pt idx="221">
                  <c:v>11.247683152863154</c:v>
                </c:pt>
                <c:pt idx="222">
                  <c:v>11.271745939954702</c:v>
                </c:pt>
                <c:pt idx="223">
                  <c:v>11.570763545615993</c:v>
                </c:pt>
                <c:pt idx="224">
                  <c:v>10.915643226326521</c:v>
                </c:pt>
                <c:pt idx="225">
                  <c:v>10.846200779086711</c:v>
                </c:pt>
                <c:pt idx="226">
                  <c:v>10.010674339815306</c:v>
                </c:pt>
                <c:pt idx="227">
                  <c:v>10.634862046691884</c:v>
                </c:pt>
                <c:pt idx="228">
                  <c:v>11.178386312554478</c:v>
                </c:pt>
                <c:pt idx="229">
                  <c:v>10.306444963583905</c:v>
                </c:pt>
                <c:pt idx="230">
                  <c:v>10.314226206646747</c:v>
                </c:pt>
                <c:pt idx="231">
                  <c:v>10.341428443408883</c:v>
                </c:pt>
                <c:pt idx="232">
                  <c:v>10.164371390493132</c:v>
                </c:pt>
                <c:pt idx="233">
                  <c:v>9.6632760434934859</c:v>
                </c:pt>
                <c:pt idx="234">
                  <c:v>8.2936336076223416</c:v>
                </c:pt>
                <c:pt idx="235">
                  <c:v>8.3275980729525134</c:v>
                </c:pt>
                <c:pt idx="236">
                  <c:v>8.6015989055619801</c:v>
                </c:pt>
                <c:pt idx="237">
                  <c:v>7.468879668049766</c:v>
                </c:pt>
                <c:pt idx="238">
                  <c:v>8.7833277084036432</c:v>
                </c:pt>
                <c:pt idx="239">
                  <c:v>8.0111764460569557</c:v>
                </c:pt>
                <c:pt idx="240">
                  <c:v>8.3546497235745587</c:v>
                </c:pt>
                <c:pt idx="241">
                  <c:v>9.9871267804493069</c:v>
                </c:pt>
                <c:pt idx="242">
                  <c:v>9.0461336397964267</c:v>
                </c:pt>
                <c:pt idx="243">
                  <c:v>8.3570210346788123</c:v>
                </c:pt>
                <c:pt idx="244">
                  <c:v>9.1176707799015979</c:v>
                </c:pt>
                <c:pt idx="245">
                  <c:v>7.920198304813697</c:v>
                </c:pt>
                <c:pt idx="246">
                  <c:v>9.0141971605678819</c:v>
                </c:pt>
                <c:pt idx="247">
                  <c:v>9.70060355781448</c:v>
                </c:pt>
                <c:pt idx="248">
                  <c:v>10.443648387985661</c:v>
                </c:pt>
                <c:pt idx="249">
                  <c:v>9.0182018753447437</c:v>
                </c:pt>
                <c:pt idx="250">
                  <c:v>7.9151477545955196</c:v>
                </c:pt>
                <c:pt idx="251">
                  <c:v>8.9884169884169918</c:v>
                </c:pt>
                <c:pt idx="252">
                  <c:v>8.0721928187944982</c:v>
                </c:pt>
                <c:pt idx="253">
                  <c:v>6.8942082609680488</c:v>
                </c:pt>
                <c:pt idx="254">
                  <c:v>6.6960252935862608</c:v>
                </c:pt>
                <c:pt idx="255">
                  <c:v>6.6744116324389147</c:v>
                </c:pt>
                <c:pt idx="256">
                  <c:v>6.027569385417042</c:v>
                </c:pt>
                <c:pt idx="257">
                  <c:v>6.4535249879598355</c:v>
                </c:pt>
                <c:pt idx="258">
                  <c:v>6.1447595289629175</c:v>
                </c:pt>
                <c:pt idx="259">
                  <c:v>5.3715568103666733</c:v>
                </c:pt>
                <c:pt idx="260">
                  <c:v>6.3800969489592241</c:v>
                </c:pt>
                <c:pt idx="261">
                  <c:v>6.4616385385421582</c:v>
                </c:pt>
                <c:pt idx="262">
                  <c:v>5.7138750134761107</c:v>
                </c:pt>
                <c:pt idx="263">
                  <c:v>6.6600538472438631</c:v>
                </c:pt>
                <c:pt idx="264">
                  <c:v>3.9319310855089329</c:v>
                </c:pt>
                <c:pt idx="265">
                  <c:v>6.5449279457473919</c:v>
                </c:pt>
                <c:pt idx="266">
                  <c:v>6.8331745863760007</c:v>
                </c:pt>
                <c:pt idx="267">
                  <c:v>7.2931670472510035</c:v>
                </c:pt>
                <c:pt idx="268">
                  <c:v>6.7933077727431179</c:v>
                </c:pt>
                <c:pt idx="269">
                  <c:v>7.4786845310596872</c:v>
                </c:pt>
                <c:pt idx="270">
                  <c:v>7.5101956176124807</c:v>
                </c:pt>
                <c:pt idx="271">
                  <c:v>8.1034660437635289</c:v>
                </c:pt>
                <c:pt idx="272">
                  <c:v>5.3038933190377335</c:v>
                </c:pt>
                <c:pt idx="273">
                  <c:v>6.9656132251603831</c:v>
                </c:pt>
                <c:pt idx="274">
                  <c:v>7.4514736376924962</c:v>
                </c:pt>
                <c:pt idx="275">
                  <c:v>5.9817988574465186</c:v>
                </c:pt>
                <c:pt idx="276">
                  <c:v>9.5189667446353923</c:v>
                </c:pt>
                <c:pt idx="277">
                  <c:v>7.3595226255594337</c:v>
                </c:pt>
                <c:pt idx="278">
                  <c:v>8.2353718134988707</c:v>
                </c:pt>
                <c:pt idx="279">
                  <c:v>7.4097115353132015</c:v>
                </c:pt>
                <c:pt idx="280">
                  <c:v>8.0648846241718086</c:v>
                </c:pt>
                <c:pt idx="281">
                  <c:v>8.0041445408625798</c:v>
                </c:pt>
                <c:pt idx="282">
                  <c:v>7.9917703410808061</c:v>
                </c:pt>
                <c:pt idx="283">
                  <c:v>7.5405147759771252</c:v>
                </c:pt>
                <c:pt idx="284">
                  <c:v>7.9067103630405144</c:v>
                </c:pt>
                <c:pt idx="285">
                  <c:v>8.8635714512392596</c:v>
                </c:pt>
                <c:pt idx="286">
                  <c:v>9.0512195893574621</c:v>
                </c:pt>
                <c:pt idx="287">
                  <c:v>8.9441850261681601</c:v>
                </c:pt>
                <c:pt idx="288">
                  <c:v>8.332559507227554</c:v>
                </c:pt>
                <c:pt idx="289">
                  <c:v>8.1951520765786601</c:v>
                </c:pt>
                <c:pt idx="290">
                  <c:v>7.2213069741899893</c:v>
                </c:pt>
                <c:pt idx="291">
                  <c:v>8.4806730886477268</c:v>
                </c:pt>
                <c:pt idx="292">
                  <c:v>7.7469042585321723</c:v>
                </c:pt>
                <c:pt idx="293">
                  <c:v>7.3989687012831373</c:v>
                </c:pt>
                <c:pt idx="294">
                  <c:v>7.2157890036614658</c:v>
                </c:pt>
                <c:pt idx="295">
                  <c:v>7.4609224950506814</c:v>
                </c:pt>
                <c:pt idx="296">
                  <c:v>7.2742820074305437</c:v>
                </c:pt>
                <c:pt idx="297">
                  <c:v>6.4015858208955168</c:v>
                </c:pt>
                <c:pt idx="298">
                  <c:v>6.1705831157528257</c:v>
                </c:pt>
                <c:pt idx="299">
                  <c:v>6.4551390846589562</c:v>
                </c:pt>
                <c:pt idx="300">
                  <c:v>7.0659161690334038</c:v>
                </c:pt>
                <c:pt idx="301">
                  <c:v>6.8751962099375064</c:v>
                </c:pt>
                <c:pt idx="302">
                  <c:v>7.3125622421396974</c:v>
                </c:pt>
                <c:pt idx="303">
                  <c:v>6.4098240881245383</c:v>
                </c:pt>
                <c:pt idx="304">
                  <c:v>6.306937631394538</c:v>
                </c:pt>
                <c:pt idx="305">
                  <c:v>6.6687137114783468</c:v>
                </c:pt>
                <c:pt idx="306">
                  <c:v>6.5746730710497969</c:v>
                </c:pt>
                <c:pt idx="307">
                  <c:v>6.2747470303563535</c:v>
                </c:pt>
                <c:pt idx="308">
                  <c:v>6.833237129270775</c:v>
                </c:pt>
                <c:pt idx="309">
                  <c:v>6.4958904109589044</c:v>
                </c:pt>
                <c:pt idx="310">
                  <c:v>6.2491461048719943</c:v>
                </c:pt>
                <c:pt idx="311">
                  <c:v>4.7855811062772036</c:v>
                </c:pt>
                <c:pt idx="312">
                  <c:v>2.9461998292058089</c:v>
                </c:pt>
                <c:pt idx="313">
                  <c:v>3.6984618671224156</c:v>
                </c:pt>
                <c:pt idx="314">
                  <c:v>4.1946175261832197</c:v>
                </c:pt>
                <c:pt idx="315">
                  <c:v>3.6232075421871457</c:v>
                </c:pt>
                <c:pt idx="316">
                  <c:v>4.1529334212261126</c:v>
                </c:pt>
                <c:pt idx="317">
                  <c:v>3.5537644257189971</c:v>
                </c:pt>
                <c:pt idx="318">
                  <c:v>3.7488602318614062</c:v>
                </c:pt>
                <c:pt idx="319">
                  <c:v>3.1151358344113866</c:v>
                </c:pt>
                <c:pt idx="320">
                  <c:v>2.9459438598296694</c:v>
                </c:pt>
                <c:pt idx="321">
                  <c:v>2.7218234673664243</c:v>
                </c:pt>
                <c:pt idx="322">
                  <c:v>3.3998559818948726</c:v>
                </c:pt>
                <c:pt idx="323">
                  <c:v>4.123472071793266</c:v>
                </c:pt>
                <c:pt idx="324">
                  <c:v>6.3329531314807008</c:v>
                </c:pt>
                <c:pt idx="325">
                  <c:v>6.0129271495892755</c:v>
                </c:pt>
                <c:pt idx="326">
                  <c:v>5.2065043133063593</c:v>
                </c:pt>
                <c:pt idx="327">
                  <c:v>5.7366395677769466</c:v>
                </c:pt>
                <c:pt idx="328">
                  <c:v>5.7240506329113927</c:v>
                </c:pt>
                <c:pt idx="329">
                  <c:v>6.0119784690809031</c:v>
                </c:pt>
                <c:pt idx="330">
                  <c:v>6.0415829650461994</c:v>
                </c:pt>
                <c:pt idx="331">
                  <c:v>6.3707532493601615</c:v>
                </c:pt>
                <c:pt idx="332">
                  <c:v>6.8154553633909876</c:v>
                </c:pt>
                <c:pt idx="333">
                  <c:v>7.7788073831050131</c:v>
                </c:pt>
                <c:pt idx="334">
                  <c:v>7.434213798935474</c:v>
                </c:pt>
                <c:pt idx="335">
                  <c:v>7.8732942021447982</c:v>
                </c:pt>
                <c:pt idx="336">
                  <c:v>6.2848923669519108</c:v>
                </c:pt>
                <c:pt idx="337">
                  <c:v>6.2548581422464</c:v>
                </c:pt>
                <c:pt idx="338">
                  <c:v>5.7349490844882833</c:v>
                </c:pt>
                <c:pt idx="339">
                  <c:v>6.3485177151120675</c:v>
                </c:pt>
                <c:pt idx="340">
                  <c:v>6.3504226431359445</c:v>
                </c:pt>
                <c:pt idx="341">
                  <c:v>6.2884386174016704</c:v>
                </c:pt>
                <c:pt idx="342">
                  <c:v>6.2680558844423251</c:v>
                </c:pt>
                <c:pt idx="343">
                  <c:v>6.1472412898355699</c:v>
                </c:pt>
                <c:pt idx="344">
                  <c:v>6.0038840403378702</c:v>
                </c:pt>
                <c:pt idx="345">
                  <c:v>5.774369699082138</c:v>
                </c:pt>
                <c:pt idx="346">
                  <c:v>5.8779951383261864</c:v>
                </c:pt>
                <c:pt idx="347">
                  <c:v>5.3976490035815727</c:v>
                </c:pt>
                <c:pt idx="348">
                  <c:v>5.6219464642062622</c:v>
                </c:pt>
                <c:pt idx="349">
                  <c:v>6.3553025626957416</c:v>
                </c:pt>
                <c:pt idx="350">
                  <c:v>6.7255341538180025</c:v>
                </c:pt>
                <c:pt idx="351">
                  <c:v>6.3072250929199658</c:v>
                </c:pt>
                <c:pt idx="352">
                  <c:v>5.5816990520793475</c:v>
                </c:pt>
                <c:pt idx="353">
                  <c:v>6.0554409258096298</c:v>
                </c:pt>
                <c:pt idx="354">
                  <c:v>5.6398600619470995</c:v>
                </c:pt>
                <c:pt idx="355">
                  <c:v>6.2912509166870523</c:v>
                </c:pt>
                <c:pt idx="356">
                  <c:v>5.8492440128021128</c:v>
                </c:pt>
                <c:pt idx="357">
                  <c:v>6.1797012302284848</c:v>
                </c:pt>
                <c:pt idx="358">
                  <c:v>5.9605545108671887</c:v>
                </c:pt>
                <c:pt idx="359">
                  <c:v>5.9163090596205503</c:v>
                </c:pt>
                <c:pt idx="360">
                  <c:v>5.8004690757470279</c:v>
                </c:pt>
                <c:pt idx="361">
                  <c:v>4.7159469509704843</c:v>
                </c:pt>
                <c:pt idx="362">
                  <c:v>5.1678312684871663</c:v>
                </c:pt>
                <c:pt idx="363">
                  <c:v>4.7071865606412633</c:v>
                </c:pt>
                <c:pt idx="364">
                  <c:v>5.6555489209246801</c:v>
                </c:pt>
                <c:pt idx="365">
                  <c:v>5.7139231940450008</c:v>
                </c:pt>
                <c:pt idx="366">
                  <c:v>5.2944650691866268</c:v>
                </c:pt>
                <c:pt idx="367">
                  <c:v>5.1034915325109731</c:v>
                </c:pt>
                <c:pt idx="368">
                  <c:v>5.1506620790324309</c:v>
                </c:pt>
                <c:pt idx="369">
                  <c:v>4.1917530465727326</c:v>
                </c:pt>
                <c:pt idx="370">
                  <c:v>4.7833264548081011</c:v>
                </c:pt>
                <c:pt idx="371">
                  <c:v>5.3020175637044309</c:v>
                </c:pt>
                <c:pt idx="372">
                  <c:v>4.864631868470215</c:v>
                </c:pt>
                <c:pt idx="373">
                  <c:v>5.8377978939589958</c:v>
                </c:pt>
                <c:pt idx="374">
                  <c:v>5.9084887394272867</c:v>
                </c:pt>
                <c:pt idx="375">
                  <c:v>6.5173572228443444</c:v>
                </c:pt>
                <c:pt idx="376">
                  <c:v>5.9098982722428639</c:v>
                </c:pt>
                <c:pt idx="377">
                  <c:v>5.0950190038007603</c:v>
                </c:pt>
                <c:pt idx="378">
                  <c:v>5.6893305020233154</c:v>
                </c:pt>
                <c:pt idx="379">
                  <c:v>5.4086849276919091</c:v>
                </c:pt>
                <c:pt idx="380">
                  <c:v>5.5032226078334245</c:v>
                </c:pt>
                <c:pt idx="381">
                  <c:v>6.2670029190412979</c:v>
                </c:pt>
                <c:pt idx="382">
                  <c:v>5.8529284335735898</c:v>
                </c:pt>
                <c:pt idx="383">
                  <c:v>5.4998925802230314</c:v>
                </c:pt>
                <c:pt idx="384">
                  <c:v>6.3810213548904926</c:v>
                </c:pt>
                <c:pt idx="385">
                  <c:v>5.8493822850604005</c:v>
                </c:pt>
                <c:pt idx="386">
                  <c:v>5.4114386883227006</c:v>
                </c:pt>
                <c:pt idx="387">
                  <c:v>4.8015903356525724</c:v>
                </c:pt>
                <c:pt idx="388">
                  <c:v>4.5186003964019061</c:v>
                </c:pt>
                <c:pt idx="389">
                  <c:v>5.0345470811047344</c:v>
                </c:pt>
                <c:pt idx="390">
                  <c:v>5.6332688881307158</c:v>
                </c:pt>
                <c:pt idx="391">
                  <c:v>5.9030005661445673</c:v>
                </c:pt>
                <c:pt idx="392">
                  <c:v>5.7443609022556519</c:v>
                </c:pt>
                <c:pt idx="393">
                  <c:v>5.7871624778099484</c:v>
                </c:pt>
                <c:pt idx="394">
                  <c:v>5.7711627906976704</c:v>
                </c:pt>
                <c:pt idx="395">
                  <c:v>5.8259436843956403</c:v>
                </c:pt>
                <c:pt idx="396">
                  <c:v>5.1426889179193802</c:v>
                </c:pt>
                <c:pt idx="397">
                  <c:v>5.3264195540245751</c:v>
                </c:pt>
                <c:pt idx="398">
                  <c:v>5.4293851321746578</c:v>
                </c:pt>
                <c:pt idx="399">
                  <c:v>6.0206463850587255</c:v>
                </c:pt>
                <c:pt idx="400">
                  <c:v>6.9106358149627178</c:v>
                </c:pt>
                <c:pt idx="401">
                  <c:v>6.8681816534377216</c:v>
                </c:pt>
                <c:pt idx="402">
                  <c:v>6.1474968598600466</c:v>
                </c:pt>
                <c:pt idx="403">
                  <c:v>6.0444064293096567</c:v>
                </c:pt>
                <c:pt idx="404">
                  <c:v>6.5095278725824768</c:v>
                </c:pt>
                <c:pt idx="405">
                  <c:v>6.4403306719423403</c:v>
                </c:pt>
                <c:pt idx="406">
                  <c:v>6.2882572292971117</c:v>
                </c:pt>
                <c:pt idx="407">
                  <c:v>6.6790287593590403</c:v>
                </c:pt>
                <c:pt idx="408">
                  <c:v>6.7321153576928694</c:v>
                </c:pt>
                <c:pt idx="409">
                  <c:v>6.6070558764177889</c:v>
                </c:pt>
                <c:pt idx="410">
                  <c:v>6.6614718614718571</c:v>
                </c:pt>
                <c:pt idx="411">
                  <c:v>7.0653202360267731</c:v>
                </c:pt>
                <c:pt idx="412">
                  <c:v>6.6532498763494763</c:v>
                </c:pt>
                <c:pt idx="413">
                  <c:v>6.5234348504374928</c:v>
                </c:pt>
                <c:pt idx="414">
                  <c:v>6.6586652241530819</c:v>
                </c:pt>
                <c:pt idx="415">
                  <c:v>6.785414216098129</c:v>
                </c:pt>
                <c:pt idx="416">
                  <c:v>6.9361460662905827</c:v>
                </c:pt>
                <c:pt idx="417">
                  <c:v>6.7277373958644526</c:v>
                </c:pt>
                <c:pt idx="418">
                  <c:v>7.0250053783904587</c:v>
                </c:pt>
                <c:pt idx="419">
                  <c:v>7.7071922862484099</c:v>
                </c:pt>
                <c:pt idx="420">
                  <c:v>7.6339132003082399</c:v>
                </c:pt>
                <c:pt idx="421">
                  <c:v>8.4935217519010564</c:v>
                </c:pt>
                <c:pt idx="422">
                  <c:v>9.011802522850143</c:v>
                </c:pt>
                <c:pt idx="423">
                  <c:v>7.6708014653898093</c:v>
                </c:pt>
                <c:pt idx="424">
                  <c:v>7.7365912943358817</c:v>
                </c:pt>
                <c:pt idx="425">
                  <c:v>7.8272497174421973</c:v>
                </c:pt>
                <c:pt idx="426">
                  <c:v>7.6741421665742049</c:v>
                </c:pt>
                <c:pt idx="427">
                  <c:v>7.4573550701831692</c:v>
                </c:pt>
                <c:pt idx="428">
                  <c:v>7.8924368698692238</c:v>
                </c:pt>
                <c:pt idx="429">
                  <c:v>7.5942281378281074</c:v>
                </c:pt>
                <c:pt idx="430">
                  <c:v>7.2256927263730786</c:v>
                </c:pt>
                <c:pt idx="431">
                  <c:v>6.2558996376480769</c:v>
                </c:pt>
                <c:pt idx="432">
                  <c:v>6.7802032080674035</c:v>
                </c:pt>
                <c:pt idx="433">
                  <c:v>5.7244273316588323</c:v>
                </c:pt>
                <c:pt idx="434">
                  <c:v>4.5764579734318245</c:v>
                </c:pt>
                <c:pt idx="435">
                  <c:v>5.0022384718698687</c:v>
                </c:pt>
                <c:pt idx="436">
                  <c:v>5.1341803716677736</c:v>
                </c:pt>
                <c:pt idx="437">
                  <c:v>4.7758946498169363</c:v>
                </c:pt>
                <c:pt idx="438">
                  <c:v>4.6440084195651821</c:v>
                </c:pt>
                <c:pt idx="439">
                  <c:v>4.6480296396093079</c:v>
                </c:pt>
                <c:pt idx="440">
                  <c:v>2.0497316688605771</c:v>
                </c:pt>
                <c:pt idx="441">
                  <c:v>4.7777328169258171</c:v>
                </c:pt>
                <c:pt idx="442">
                  <c:v>3.9671209171533661</c:v>
                </c:pt>
                <c:pt idx="443">
                  <c:v>3.0218796119843461</c:v>
                </c:pt>
                <c:pt idx="444">
                  <c:v>2.9658478130617061</c:v>
                </c:pt>
                <c:pt idx="445">
                  <c:v>3.2777090179676449</c:v>
                </c:pt>
                <c:pt idx="446">
                  <c:v>3.6256960168610464</c:v>
                </c:pt>
                <c:pt idx="447">
                  <c:v>4.3972598845968047</c:v>
                </c:pt>
                <c:pt idx="448">
                  <c:v>3.3699933644872893</c:v>
                </c:pt>
                <c:pt idx="449">
                  <c:v>3.7902805371208048</c:v>
                </c:pt>
                <c:pt idx="450">
                  <c:v>4.4308782985427397</c:v>
                </c:pt>
                <c:pt idx="451">
                  <c:v>4.23867564125886</c:v>
                </c:pt>
                <c:pt idx="452">
                  <c:v>5.2630832908090897</c:v>
                </c:pt>
                <c:pt idx="453">
                  <c:v>3.0219856003972367</c:v>
                </c:pt>
                <c:pt idx="454">
                  <c:v>4.0251886373723789</c:v>
                </c:pt>
                <c:pt idx="455">
                  <c:v>5.0431154381084919</c:v>
                </c:pt>
                <c:pt idx="456">
                  <c:v>5.0126771686271221</c:v>
                </c:pt>
                <c:pt idx="457">
                  <c:v>4.3238701323746298</c:v>
                </c:pt>
                <c:pt idx="458">
                  <c:v>4.8208666016188673</c:v>
                </c:pt>
                <c:pt idx="459">
                  <c:v>4.3032563711609573</c:v>
                </c:pt>
                <c:pt idx="460">
                  <c:v>4.7447349012537776</c:v>
                </c:pt>
                <c:pt idx="461">
                  <c:v>4.8438115149129102</c:v>
                </c:pt>
                <c:pt idx="462">
                  <c:v>4.8436195145604932</c:v>
                </c:pt>
                <c:pt idx="463">
                  <c:v>5.7712444623439385</c:v>
                </c:pt>
                <c:pt idx="464">
                  <c:v>6.0314296871843753</c:v>
                </c:pt>
                <c:pt idx="465">
                  <c:v>5.6404214585034751</c:v>
                </c:pt>
                <c:pt idx="466">
                  <c:v>6.0081602176057958</c:v>
                </c:pt>
                <c:pt idx="467">
                  <c:v>5.5835076662341443</c:v>
                </c:pt>
                <c:pt idx="468">
                  <c:v>6.0399762517316491</c:v>
                </c:pt>
                <c:pt idx="469">
                  <c:v>6.5820745748389031</c:v>
                </c:pt>
                <c:pt idx="470">
                  <c:v>6.4700098328416944</c:v>
                </c:pt>
                <c:pt idx="471">
                  <c:v>6.2636229557408996</c:v>
                </c:pt>
                <c:pt idx="472">
                  <c:v>7.0893965472278664</c:v>
                </c:pt>
                <c:pt idx="473">
                  <c:v>6.2372942806458775</c:v>
                </c:pt>
                <c:pt idx="474">
                  <c:v>6.2552994681261076</c:v>
                </c:pt>
                <c:pt idx="475">
                  <c:v>5.2735787990709326</c:v>
                </c:pt>
                <c:pt idx="476">
                  <c:v>6.3373126746253394</c:v>
                </c:pt>
                <c:pt idx="477">
                  <c:v>6.6826350340911889</c:v>
                </c:pt>
                <c:pt idx="478">
                  <c:v>6.3896156168243179</c:v>
                </c:pt>
                <c:pt idx="479">
                  <c:v>6.7993428890310126</c:v>
                </c:pt>
                <c:pt idx="480">
                  <c:v>6.0206785860923429</c:v>
                </c:pt>
                <c:pt idx="481">
                  <c:v>6.238773057816438</c:v>
                </c:pt>
                <c:pt idx="482">
                  <c:v>6.1753478635635961</c:v>
                </c:pt>
                <c:pt idx="483">
                  <c:v>7.0538960400903905</c:v>
                </c:pt>
                <c:pt idx="484">
                  <c:v>5.694699801531744</c:v>
                </c:pt>
                <c:pt idx="485">
                  <c:v>6.9558540331033702</c:v>
                </c:pt>
                <c:pt idx="486">
                  <c:v>7.2206705599284104</c:v>
                </c:pt>
                <c:pt idx="487">
                  <c:v>6.9709683641975495</c:v>
                </c:pt>
                <c:pt idx="488">
                  <c:v>6.5758987220828846</c:v>
                </c:pt>
                <c:pt idx="489">
                  <c:v>6.4350966393043496</c:v>
                </c:pt>
                <c:pt idx="490">
                  <c:v>6.2576846684952336</c:v>
                </c:pt>
                <c:pt idx="491">
                  <c:v>5.9918980801972666</c:v>
                </c:pt>
                <c:pt idx="492">
                  <c:v>6.7936440876871673</c:v>
                </c:pt>
                <c:pt idx="493">
                  <c:v>6.5184183215364344</c:v>
                </c:pt>
                <c:pt idx="494">
                  <c:v>6.3276311974485466</c:v>
                </c:pt>
                <c:pt idx="495">
                  <c:v>5.8215445335536131</c:v>
                </c:pt>
                <c:pt idx="496">
                  <c:v>6.6066861737667848</c:v>
                </c:pt>
                <c:pt idx="497">
                  <c:v>5.7946736863697001</c:v>
                </c:pt>
                <c:pt idx="498">
                  <c:v>5.5537387656604098</c:v>
                </c:pt>
                <c:pt idx="499">
                  <c:v>5.5902441223542043</c:v>
                </c:pt>
                <c:pt idx="500">
                  <c:v>5.2702944999775792</c:v>
                </c:pt>
                <c:pt idx="501">
                  <c:v>5.0638421358096153</c:v>
                </c:pt>
                <c:pt idx="502">
                  <c:v>4.9345216239972345</c:v>
                </c:pt>
                <c:pt idx="503">
                  <c:v>5.4249567953206013</c:v>
                </c:pt>
                <c:pt idx="504">
                  <c:v>4.9779672750848825</c:v>
                </c:pt>
                <c:pt idx="505">
                  <c:v>4.9930484854455948</c:v>
                </c:pt>
                <c:pt idx="506">
                  <c:v>5.0555731285653494</c:v>
                </c:pt>
                <c:pt idx="507">
                  <c:v>4.849674194702569</c:v>
                </c:pt>
                <c:pt idx="508">
                  <c:v>4.9145784030862005</c:v>
                </c:pt>
                <c:pt idx="509">
                  <c:v>4.7340528662832115</c:v>
                </c:pt>
                <c:pt idx="510">
                  <c:v>4.2647750096149739</c:v>
                </c:pt>
                <c:pt idx="511">
                  <c:v>4.611147876950672</c:v>
                </c:pt>
                <c:pt idx="512">
                  <c:v>4.7222133512172748</c:v>
                </c:pt>
                <c:pt idx="513">
                  <c:v>4.6806114752530936</c:v>
                </c:pt>
                <c:pt idx="514">
                  <c:v>5.2739842225803635</c:v>
                </c:pt>
                <c:pt idx="515">
                  <c:v>4.5300267955656004</c:v>
                </c:pt>
                <c:pt idx="516">
                  <c:v>4.2928473479812768</c:v>
                </c:pt>
                <c:pt idx="517">
                  <c:v>3.8046878258330974</c:v>
                </c:pt>
                <c:pt idx="518">
                  <c:v>3.8685161343909646</c:v>
                </c:pt>
                <c:pt idx="519">
                  <c:v>3.8673918888176617</c:v>
                </c:pt>
                <c:pt idx="520">
                  <c:v>3.9592538804601896</c:v>
                </c:pt>
                <c:pt idx="521">
                  <c:v>4.382257052646743</c:v>
                </c:pt>
                <c:pt idx="522">
                  <c:v>4.0114348948727452</c:v>
                </c:pt>
                <c:pt idx="523">
                  <c:v>3.4661143195314548</c:v>
                </c:pt>
                <c:pt idx="524">
                  <c:v>2.4975857687420611</c:v>
                </c:pt>
                <c:pt idx="525">
                  <c:v>1.3131856422330168</c:v>
                </c:pt>
                <c:pt idx="526">
                  <c:v>-0.77956610196804332</c:v>
                </c:pt>
                <c:pt idx="527">
                  <c:v>-2.0447143029474368</c:v>
                </c:pt>
                <c:pt idx="528">
                  <c:v>-1.7173197366308068</c:v>
                </c:pt>
                <c:pt idx="529">
                  <c:v>-1.8080094820052794</c:v>
                </c:pt>
                <c:pt idx="530">
                  <c:v>-2.6119030007397015</c:v>
                </c:pt>
                <c:pt idx="531">
                  <c:v>-3.0135595245206481</c:v>
                </c:pt>
                <c:pt idx="532">
                  <c:v>-3.3051628307887215</c:v>
                </c:pt>
                <c:pt idx="533">
                  <c:v>-3.3676867598084526</c:v>
                </c:pt>
                <c:pt idx="534">
                  <c:v>-3.1119780122351282</c:v>
                </c:pt>
                <c:pt idx="535">
                  <c:v>-1.7593167854994429</c:v>
                </c:pt>
                <c:pt idx="536">
                  <c:v>-2.0608536972389846</c:v>
                </c:pt>
                <c:pt idx="537">
                  <c:v>-0.58798192982278952</c:v>
                </c:pt>
                <c:pt idx="538">
                  <c:v>0.96333441611173853</c:v>
                </c:pt>
                <c:pt idx="539">
                  <c:v>2.631308881180594</c:v>
                </c:pt>
                <c:pt idx="540">
                  <c:v>2.1578619499392326</c:v>
                </c:pt>
                <c:pt idx="541">
                  <c:v>2.6494266395245436</c:v>
                </c:pt>
                <c:pt idx="542">
                  <c:v>3.6190456640220026</c:v>
                </c:pt>
                <c:pt idx="543">
                  <c:v>3.7467023886510908</c:v>
                </c:pt>
                <c:pt idx="544">
                  <c:v>3.898685410412206</c:v>
                </c:pt>
                <c:pt idx="545">
                  <c:v>3.6532892858599286</c:v>
                </c:pt>
                <c:pt idx="546">
                  <c:v>3.549495688953952</c:v>
                </c:pt>
                <c:pt idx="547">
                  <c:v>2.8629076782541452</c:v>
                </c:pt>
                <c:pt idx="548">
                  <c:v>3.984648723089701</c:v>
                </c:pt>
                <c:pt idx="549">
                  <c:v>4.2228402152227895</c:v>
                </c:pt>
                <c:pt idx="550">
                  <c:v>4.5615869536803189</c:v>
                </c:pt>
                <c:pt idx="551">
                  <c:v>4.3547387156770645</c:v>
                </c:pt>
                <c:pt idx="552">
                  <c:v>4.7113981246376335</c:v>
                </c:pt>
                <c:pt idx="553">
                  <c:v>4.7604811304772232</c:v>
                </c:pt>
                <c:pt idx="554">
                  <c:v>4.8338368580060465</c:v>
                </c:pt>
                <c:pt idx="555">
                  <c:v>5.1222432199784285</c:v>
                </c:pt>
                <c:pt idx="556">
                  <c:v>5.0580856393364959</c:v>
                </c:pt>
                <c:pt idx="557">
                  <c:v>5.0216901602415875</c:v>
                </c:pt>
                <c:pt idx="558">
                  <c:v>5.3297722965741423</c:v>
                </c:pt>
                <c:pt idx="559">
                  <c:v>4.8647910140430017</c:v>
                </c:pt>
                <c:pt idx="560">
                  <c:v>5.0803883570781805</c:v>
                </c:pt>
                <c:pt idx="561">
                  <c:v>4.6782099248818154</c:v>
                </c:pt>
                <c:pt idx="562">
                  <c:v>4.1241177714956168</c:v>
                </c:pt>
                <c:pt idx="563">
                  <c:v>3.7485267484979934</c:v>
                </c:pt>
                <c:pt idx="564">
                  <c:v>4.1137216340324745</c:v>
                </c:pt>
                <c:pt idx="565">
                  <c:v>4.4090788021764693</c:v>
                </c:pt>
                <c:pt idx="566">
                  <c:v>3.8144281192422191</c:v>
                </c:pt>
                <c:pt idx="567">
                  <c:v>3.6970803606724001</c:v>
                </c:pt>
                <c:pt idx="568">
                  <c:v>3.3530146154640228</c:v>
                </c:pt>
                <c:pt idx="569">
                  <c:v>3.0066314488029766</c:v>
                </c:pt>
                <c:pt idx="570">
                  <c:v>2.8693682355902306</c:v>
                </c:pt>
                <c:pt idx="571">
                  <c:v>2.8783874329958214</c:v>
                </c:pt>
                <c:pt idx="572">
                  <c:v>3.154597520063751</c:v>
                </c:pt>
                <c:pt idx="573">
                  <c:v>2.928626842513582</c:v>
                </c:pt>
                <c:pt idx="574">
                  <c:v>3.0751613767118879</c:v>
                </c:pt>
                <c:pt idx="575">
                  <c:v>3.3175399222336255</c:v>
                </c:pt>
                <c:pt idx="576">
                  <c:v>2.9324383802816767</c:v>
                </c:pt>
                <c:pt idx="577">
                  <c:v>2.7979482320356519</c:v>
                </c:pt>
                <c:pt idx="578">
                  <c:v>2.4974515800203934</c:v>
                </c:pt>
                <c:pt idx="579">
                  <c:v>2.1466044620327862</c:v>
                </c:pt>
                <c:pt idx="580">
                  <c:v>2.4449833337874649</c:v>
                </c:pt>
                <c:pt idx="581">
                  <c:v>2.9352392383654502</c:v>
                </c:pt>
                <c:pt idx="582">
                  <c:v>2.7929568913175551</c:v>
                </c:pt>
                <c:pt idx="583">
                  <c:v>2.8521289202073419</c:v>
                </c:pt>
                <c:pt idx="584">
                  <c:v>2.6313898122360957</c:v>
                </c:pt>
                <c:pt idx="585">
                  <c:v>2.8758064371405156</c:v>
                </c:pt>
                <c:pt idx="586">
                  <c:v>3.4071870772373281</c:v>
                </c:pt>
                <c:pt idx="587">
                  <c:v>3.3924820095651009</c:v>
                </c:pt>
                <c:pt idx="588">
                  <c:v>3.0003385180038311</c:v>
                </c:pt>
                <c:pt idx="589">
                  <c:v>3.0878312505539185</c:v>
                </c:pt>
                <c:pt idx="590">
                  <c:v>4.0225190026283997</c:v>
                </c:pt>
                <c:pt idx="591">
                  <c:v>4.4713388247629826</c:v>
                </c:pt>
                <c:pt idx="592">
                  <c:v>4.5267964005496708</c:v>
                </c:pt>
                <c:pt idx="593">
                  <c:v>4.7189978975636482</c:v>
                </c:pt>
                <c:pt idx="594">
                  <c:v>4.7200500744946305</c:v>
                </c:pt>
                <c:pt idx="595">
                  <c:v>5.239133876273061</c:v>
                </c:pt>
                <c:pt idx="596">
                  <c:v>4.8556097304773393</c:v>
                </c:pt>
                <c:pt idx="597">
                  <c:v>5.096291386107521</c:v>
                </c:pt>
                <c:pt idx="598">
                  <c:v>4.7972621729336362</c:v>
                </c:pt>
                <c:pt idx="599">
                  <c:v>4.4648106519107778</c:v>
                </c:pt>
                <c:pt idx="600">
                  <c:v>4.2734081749147945</c:v>
                </c:pt>
                <c:pt idx="601">
                  <c:v>3.9212820468731202</c:v>
                </c:pt>
                <c:pt idx="602">
                  <c:v>3.7414849845491815</c:v>
                </c:pt>
                <c:pt idx="603">
                  <c:v>3.6054809434299173</c:v>
                </c:pt>
                <c:pt idx="604">
                  <c:v>3.9660393041619724</c:v>
                </c:pt>
                <c:pt idx="605">
                  <c:v>3.6054123363476798</c:v>
                </c:pt>
                <c:pt idx="606">
                  <c:v>3.7833059729763807</c:v>
                </c:pt>
                <c:pt idx="607">
                  <c:v>3.2567546110196632</c:v>
                </c:pt>
                <c:pt idx="608">
                  <c:v>3.4110830981917806</c:v>
                </c:pt>
                <c:pt idx="609">
                  <c:v>2.926262500518706</c:v>
                </c:pt>
                <c:pt idx="610">
                  <c:v>2.8663078614714177</c:v>
                </c:pt>
                <c:pt idx="611">
                  <c:v>3.2228696285506064</c:v>
                </c:pt>
                <c:pt idx="612">
                  <c:v>3.5068802202997684</c:v>
                </c:pt>
                <c:pt idx="613">
                  <c:v>3.4481902792140584</c:v>
                </c:pt>
                <c:pt idx="614">
                  <c:v>2.9425075496383624</c:v>
                </c:pt>
                <c:pt idx="615">
                  <c:v>3.7911501518758772</c:v>
                </c:pt>
                <c:pt idx="616">
                  <c:v>3.4818930141869986</c:v>
                </c:pt>
                <c:pt idx="617">
                  <c:v>3.8186585028253228</c:v>
                </c:pt>
                <c:pt idx="618">
                  <c:v>3.8035675175820627</c:v>
                </c:pt>
                <c:pt idx="619">
                  <c:v>3.6347890834925067</c:v>
                </c:pt>
                <c:pt idx="620">
                  <c:v>4.098585636786356</c:v>
                </c:pt>
                <c:pt idx="621">
                  <c:v>4.4935938268519049</c:v>
                </c:pt>
                <c:pt idx="622">
                  <c:v>4.4501060888574528</c:v>
                </c:pt>
                <c:pt idx="623">
                  <c:v>4.8060424317259764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795-2D41-BC6D-466CB86FCE4B}"/>
            </c:ext>
          </c:extLst>
        </c:ser>
        <c:ser>
          <c:idx val="0"/>
          <c:order val="1"/>
          <c:tx>
            <c:v>Unemployment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DataMonthly!$A$2:$A$625</c:f>
              <c:numCache>
                <c:formatCode>m/d/yy</c:formatCode>
                <c:ptCount val="624"/>
                <c:pt idx="0">
                  <c:v>23743</c:v>
                </c:pt>
                <c:pt idx="1">
                  <c:v>23774</c:v>
                </c:pt>
                <c:pt idx="2">
                  <c:v>23802</c:v>
                </c:pt>
                <c:pt idx="3">
                  <c:v>23833</c:v>
                </c:pt>
                <c:pt idx="4">
                  <c:v>23863</c:v>
                </c:pt>
                <c:pt idx="5">
                  <c:v>23894</c:v>
                </c:pt>
                <c:pt idx="6">
                  <c:v>23924</c:v>
                </c:pt>
                <c:pt idx="7">
                  <c:v>23955</c:v>
                </c:pt>
                <c:pt idx="8">
                  <c:v>23986</c:v>
                </c:pt>
                <c:pt idx="9">
                  <c:v>24016</c:v>
                </c:pt>
                <c:pt idx="10">
                  <c:v>24047</c:v>
                </c:pt>
                <c:pt idx="11">
                  <c:v>24077</c:v>
                </c:pt>
                <c:pt idx="12">
                  <c:v>24108</c:v>
                </c:pt>
                <c:pt idx="13">
                  <c:v>24139</c:v>
                </c:pt>
                <c:pt idx="14">
                  <c:v>24167</c:v>
                </c:pt>
                <c:pt idx="15">
                  <c:v>24198</c:v>
                </c:pt>
                <c:pt idx="16">
                  <c:v>24228</c:v>
                </c:pt>
                <c:pt idx="17">
                  <c:v>24259</c:v>
                </c:pt>
                <c:pt idx="18">
                  <c:v>24289</c:v>
                </c:pt>
                <c:pt idx="19">
                  <c:v>24320</c:v>
                </c:pt>
                <c:pt idx="20">
                  <c:v>24351</c:v>
                </c:pt>
                <c:pt idx="21">
                  <c:v>24381</c:v>
                </c:pt>
                <c:pt idx="22">
                  <c:v>24412</c:v>
                </c:pt>
                <c:pt idx="23">
                  <c:v>24442</c:v>
                </c:pt>
                <c:pt idx="24">
                  <c:v>24473</c:v>
                </c:pt>
                <c:pt idx="25">
                  <c:v>24504</c:v>
                </c:pt>
                <c:pt idx="26">
                  <c:v>24532</c:v>
                </c:pt>
                <c:pt idx="27">
                  <c:v>24563</c:v>
                </c:pt>
                <c:pt idx="28">
                  <c:v>24593</c:v>
                </c:pt>
                <c:pt idx="29">
                  <c:v>24624</c:v>
                </c:pt>
                <c:pt idx="30">
                  <c:v>24654</c:v>
                </c:pt>
                <c:pt idx="31">
                  <c:v>24685</c:v>
                </c:pt>
                <c:pt idx="32">
                  <c:v>24716</c:v>
                </c:pt>
                <c:pt idx="33">
                  <c:v>24746</c:v>
                </c:pt>
                <c:pt idx="34">
                  <c:v>24777</c:v>
                </c:pt>
                <c:pt idx="35">
                  <c:v>24807</c:v>
                </c:pt>
                <c:pt idx="36">
                  <c:v>24838</c:v>
                </c:pt>
                <c:pt idx="37">
                  <c:v>24869</c:v>
                </c:pt>
                <c:pt idx="38">
                  <c:v>24898</c:v>
                </c:pt>
                <c:pt idx="39">
                  <c:v>24929</c:v>
                </c:pt>
                <c:pt idx="40">
                  <c:v>24959</c:v>
                </c:pt>
                <c:pt idx="41">
                  <c:v>24990</c:v>
                </c:pt>
                <c:pt idx="42">
                  <c:v>25020</c:v>
                </c:pt>
                <c:pt idx="43">
                  <c:v>25051</c:v>
                </c:pt>
                <c:pt idx="44">
                  <c:v>25082</c:v>
                </c:pt>
                <c:pt idx="45">
                  <c:v>25112</c:v>
                </c:pt>
                <c:pt idx="46">
                  <c:v>25143</c:v>
                </c:pt>
                <c:pt idx="47">
                  <c:v>25173</c:v>
                </c:pt>
                <c:pt idx="48">
                  <c:v>25204</c:v>
                </c:pt>
                <c:pt idx="49">
                  <c:v>25235</c:v>
                </c:pt>
                <c:pt idx="50">
                  <c:v>25263</c:v>
                </c:pt>
                <c:pt idx="51">
                  <c:v>25294</c:v>
                </c:pt>
                <c:pt idx="52">
                  <c:v>25324</c:v>
                </c:pt>
                <c:pt idx="53">
                  <c:v>25355</c:v>
                </c:pt>
                <c:pt idx="54">
                  <c:v>25385</c:v>
                </c:pt>
                <c:pt idx="55">
                  <c:v>25416</c:v>
                </c:pt>
                <c:pt idx="56">
                  <c:v>25447</c:v>
                </c:pt>
                <c:pt idx="57">
                  <c:v>25477</c:v>
                </c:pt>
                <c:pt idx="58">
                  <c:v>25508</c:v>
                </c:pt>
                <c:pt idx="59">
                  <c:v>25538</c:v>
                </c:pt>
                <c:pt idx="60">
                  <c:v>25569</c:v>
                </c:pt>
                <c:pt idx="61">
                  <c:v>25600</c:v>
                </c:pt>
                <c:pt idx="62">
                  <c:v>25628</c:v>
                </c:pt>
                <c:pt idx="63">
                  <c:v>25659</c:v>
                </c:pt>
                <c:pt idx="64">
                  <c:v>25689</c:v>
                </c:pt>
                <c:pt idx="65">
                  <c:v>25720</c:v>
                </c:pt>
                <c:pt idx="66">
                  <c:v>25750</c:v>
                </c:pt>
                <c:pt idx="67">
                  <c:v>25781</c:v>
                </c:pt>
                <c:pt idx="68">
                  <c:v>25812</c:v>
                </c:pt>
                <c:pt idx="69">
                  <c:v>25842</c:v>
                </c:pt>
                <c:pt idx="70">
                  <c:v>25873</c:v>
                </c:pt>
                <c:pt idx="71">
                  <c:v>25903</c:v>
                </c:pt>
                <c:pt idx="72">
                  <c:v>25934</c:v>
                </c:pt>
                <c:pt idx="73">
                  <c:v>25965</c:v>
                </c:pt>
                <c:pt idx="74">
                  <c:v>25993</c:v>
                </c:pt>
                <c:pt idx="75">
                  <c:v>26024</c:v>
                </c:pt>
                <c:pt idx="76">
                  <c:v>26054</c:v>
                </c:pt>
                <c:pt idx="77">
                  <c:v>26085</c:v>
                </c:pt>
                <c:pt idx="78">
                  <c:v>26115</c:v>
                </c:pt>
                <c:pt idx="79">
                  <c:v>26146</c:v>
                </c:pt>
                <c:pt idx="80">
                  <c:v>26177</c:v>
                </c:pt>
                <c:pt idx="81">
                  <c:v>26207</c:v>
                </c:pt>
                <c:pt idx="82">
                  <c:v>26238</c:v>
                </c:pt>
                <c:pt idx="83">
                  <c:v>26268</c:v>
                </c:pt>
                <c:pt idx="84">
                  <c:v>26299</c:v>
                </c:pt>
                <c:pt idx="85">
                  <c:v>26330</c:v>
                </c:pt>
                <c:pt idx="86">
                  <c:v>26359</c:v>
                </c:pt>
                <c:pt idx="87">
                  <c:v>26390</c:v>
                </c:pt>
                <c:pt idx="88">
                  <c:v>26420</c:v>
                </c:pt>
                <c:pt idx="89">
                  <c:v>26451</c:v>
                </c:pt>
                <c:pt idx="90">
                  <c:v>26481</c:v>
                </c:pt>
                <c:pt idx="91">
                  <c:v>26512</c:v>
                </c:pt>
                <c:pt idx="92">
                  <c:v>26543</c:v>
                </c:pt>
                <c:pt idx="93">
                  <c:v>26573</c:v>
                </c:pt>
                <c:pt idx="94">
                  <c:v>26604</c:v>
                </c:pt>
                <c:pt idx="95">
                  <c:v>26634</c:v>
                </c:pt>
                <c:pt idx="96">
                  <c:v>26665</c:v>
                </c:pt>
                <c:pt idx="97">
                  <c:v>26696</c:v>
                </c:pt>
                <c:pt idx="98">
                  <c:v>26724</c:v>
                </c:pt>
                <c:pt idx="99">
                  <c:v>26755</c:v>
                </c:pt>
                <c:pt idx="100">
                  <c:v>26785</c:v>
                </c:pt>
                <c:pt idx="101">
                  <c:v>26816</c:v>
                </c:pt>
                <c:pt idx="102">
                  <c:v>26846</c:v>
                </c:pt>
                <c:pt idx="103">
                  <c:v>26877</c:v>
                </c:pt>
                <c:pt idx="104">
                  <c:v>26908</c:v>
                </c:pt>
                <c:pt idx="105">
                  <c:v>26938</c:v>
                </c:pt>
                <c:pt idx="106">
                  <c:v>26969</c:v>
                </c:pt>
                <c:pt idx="107">
                  <c:v>26999</c:v>
                </c:pt>
                <c:pt idx="108">
                  <c:v>27030</c:v>
                </c:pt>
                <c:pt idx="109">
                  <c:v>27061</c:v>
                </c:pt>
                <c:pt idx="110">
                  <c:v>27089</c:v>
                </c:pt>
                <c:pt idx="111">
                  <c:v>27120</c:v>
                </c:pt>
                <c:pt idx="112">
                  <c:v>27150</c:v>
                </c:pt>
                <c:pt idx="113">
                  <c:v>27181</c:v>
                </c:pt>
                <c:pt idx="114">
                  <c:v>27211</c:v>
                </c:pt>
                <c:pt idx="115">
                  <c:v>27242</c:v>
                </c:pt>
                <c:pt idx="116">
                  <c:v>27273</c:v>
                </c:pt>
                <c:pt idx="117">
                  <c:v>27303</c:v>
                </c:pt>
                <c:pt idx="118">
                  <c:v>27334</c:v>
                </c:pt>
                <c:pt idx="119">
                  <c:v>27364</c:v>
                </c:pt>
                <c:pt idx="120">
                  <c:v>27395</c:v>
                </c:pt>
                <c:pt idx="121">
                  <c:v>27426</c:v>
                </c:pt>
                <c:pt idx="122">
                  <c:v>27454</c:v>
                </c:pt>
                <c:pt idx="123">
                  <c:v>27485</c:v>
                </c:pt>
                <c:pt idx="124">
                  <c:v>27515</c:v>
                </c:pt>
                <c:pt idx="125">
                  <c:v>27546</c:v>
                </c:pt>
                <c:pt idx="126">
                  <c:v>27576</c:v>
                </c:pt>
                <c:pt idx="127">
                  <c:v>27607</c:v>
                </c:pt>
                <c:pt idx="128">
                  <c:v>27638</c:v>
                </c:pt>
                <c:pt idx="129">
                  <c:v>27668</c:v>
                </c:pt>
                <c:pt idx="130">
                  <c:v>27699</c:v>
                </c:pt>
                <c:pt idx="131">
                  <c:v>27729</c:v>
                </c:pt>
                <c:pt idx="132">
                  <c:v>27760</c:v>
                </c:pt>
                <c:pt idx="133">
                  <c:v>27791</c:v>
                </c:pt>
                <c:pt idx="134">
                  <c:v>27820</c:v>
                </c:pt>
                <c:pt idx="135">
                  <c:v>27851</c:v>
                </c:pt>
                <c:pt idx="136">
                  <c:v>27881</c:v>
                </c:pt>
                <c:pt idx="137">
                  <c:v>27912</c:v>
                </c:pt>
                <c:pt idx="138">
                  <c:v>27942</c:v>
                </c:pt>
                <c:pt idx="139">
                  <c:v>27973</c:v>
                </c:pt>
                <c:pt idx="140">
                  <c:v>28004</c:v>
                </c:pt>
                <c:pt idx="141">
                  <c:v>28034</c:v>
                </c:pt>
                <c:pt idx="142">
                  <c:v>28065</c:v>
                </c:pt>
                <c:pt idx="143">
                  <c:v>28095</c:v>
                </c:pt>
                <c:pt idx="144">
                  <c:v>28126</c:v>
                </c:pt>
                <c:pt idx="145">
                  <c:v>28157</c:v>
                </c:pt>
                <c:pt idx="146">
                  <c:v>28185</c:v>
                </c:pt>
                <c:pt idx="147">
                  <c:v>28216</c:v>
                </c:pt>
                <c:pt idx="148">
                  <c:v>28246</c:v>
                </c:pt>
                <c:pt idx="149">
                  <c:v>28277</c:v>
                </c:pt>
                <c:pt idx="150">
                  <c:v>28307</c:v>
                </c:pt>
                <c:pt idx="151">
                  <c:v>28338</c:v>
                </c:pt>
                <c:pt idx="152">
                  <c:v>28369</c:v>
                </c:pt>
                <c:pt idx="153">
                  <c:v>28399</c:v>
                </c:pt>
                <c:pt idx="154">
                  <c:v>28430</c:v>
                </c:pt>
                <c:pt idx="155">
                  <c:v>28460</c:v>
                </c:pt>
                <c:pt idx="156">
                  <c:v>28491</c:v>
                </c:pt>
                <c:pt idx="157">
                  <c:v>28522</c:v>
                </c:pt>
                <c:pt idx="158">
                  <c:v>28550</c:v>
                </c:pt>
                <c:pt idx="159">
                  <c:v>28581</c:v>
                </c:pt>
                <c:pt idx="160">
                  <c:v>28611</c:v>
                </c:pt>
                <c:pt idx="161">
                  <c:v>28642</c:v>
                </c:pt>
                <c:pt idx="162">
                  <c:v>28672</c:v>
                </c:pt>
                <c:pt idx="163">
                  <c:v>28703</c:v>
                </c:pt>
                <c:pt idx="164">
                  <c:v>28734</c:v>
                </c:pt>
                <c:pt idx="165">
                  <c:v>28764</c:v>
                </c:pt>
                <c:pt idx="166">
                  <c:v>28795</c:v>
                </c:pt>
                <c:pt idx="167">
                  <c:v>28825</c:v>
                </c:pt>
                <c:pt idx="168">
                  <c:v>28856</c:v>
                </c:pt>
                <c:pt idx="169">
                  <c:v>28887</c:v>
                </c:pt>
                <c:pt idx="170">
                  <c:v>28915</c:v>
                </c:pt>
                <c:pt idx="171">
                  <c:v>28946</c:v>
                </c:pt>
                <c:pt idx="172">
                  <c:v>28976</c:v>
                </c:pt>
                <c:pt idx="173">
                  <c:v>29007</c:v>
                </c:pt>
                <c:pt idx="174">
                  <c:v>29037</c:v>
                </c:pt>
                <c:pt idx="175">
                  <c:v>29068</c:v>
                </c:pt>
                <c:pt idx="176">
                  <c:v>29099</c:v>
                </c:pt>
                <c:pt idx="177">
                  <c:v>29129</c:v>
                </c:pt>
                <c:pt idx="178">
                  <c:v>29160</c:v>
                </c:pt>
                <c:pt idx="179">
                  <c:v>29190</c:v>
                </c:pt>
                <c:pt idx="180">
                  <c:v>29221</c:v>
                </c:pt>
                <c:pt idx="181">
                  <c:v>29252</c:v>
                </c:pt>
                <c:pt idx="182">
                  <c:v>29281</c:v>
                </c:pt>
                <c:pt idx="183">
                  <c:v>29312</c:v>
                </c:pt>
                <c:pt idx="184">
                  <c:v>29342</c:v>
                </c:pt>
                <c:pt idx="185">
                  <c:v>29373</c:v>
                </c:pt>
                <c:pt idx="186">
                  <c:v>29403</c:v>
                </c:pt>
                <c:pt idx="187">
                  <c:v>29434</c:v>
                </c:pt>
                <c:pt idx="188">
                  <c:v>29465</c:v>
                </c:pt>
                <c:pt idx="189">
                  <c:v>29495</c:v>
                </c:pt>
                <c:pt idx="190">
                  <c:v>29526</c:v>
                </c:pt>
                <c:pt idx="191">
                  <c:v>29556</c:v>
                </c:pt>
                <c:pt idx="192">
                  <c:v>29587</c:v>
                </c:pt>
                <c:pt idx="193">
                  <c:v>29618</c:v>
                </c:pt>
                <c:pt idx="194">
                  <c:v>29646</c:v>
                </c:pt>
                <c:pt idx="195">
                  <c:v>29677</c:v>
                </c:pt>
                <c:pt idx="196">
                  <c:v>29707</c:v>
                </c:pt>
                <c:pt idx="197">
                  <c:v>29738</c:v>
                </c:pt>
                <c:pt idx="198">
                  <c:v>29768</c:v>
                </c:pt>
                <c:pt idx="199">
                  <c:v>29799</c:v>
                </c:pt>
                <c:pt idx="200">
                  <c:v>29830</c:v>
                </c:pt>
                <c:pt idx="201">
                  <c:v>29860</c:v>
                </c:pt>
                <c:pt idx="202">
                  <c:v>29891</c:v>
                </c:pt>
                <c:pt idx="203">
                  <c:v>29921</c:v>
                </c:pt>
                <c:pt idx="204">
                  <c:v>29952</c:v>
                </c:pt>
                <c:pt idx="205">
                  <c:v>29983</c:v>
                </c:pt>
                <c:pt idx="206">
                  <c:v>30011</c:v>
                </c:pt>
                <c:pt idx="207">
                  <c:v>30042</c:v>
                </c:pt>
                <c:pt idx="208">
                  <c:v>30072</c:v>
                </c:pt>
                <c:pt idx="209">
                  <c:v>30103</c:v>
                </c:pt>
                <c:pt idx="210">
                  <c:v>30133</c:v>
                </c:pt>
                <c:pt idx="211">
                  <c:v>30164</c:v>
                </c:pt>
                <c:pt idx="212">
                  <c:v>30195</c:v>
                </c:pt>
                <c:pt idx="213">
                  <c:v>30225</c:v>
                </c:pt>
                <c:pt idx="214">
                  <c:v>30256</c:v>
                </c:pt>
                <c:pt idx="215">
                  <c:v>30286</c:v>
                </c:pt>
                <c:pt idx="216">
                  <c:v>30317</c:v>
                </c:pt>
                <c:pt idx="217">
                  <c:v>30348</c:v>
                </c:pt>
                <c:pt idx="218">
                  <c:v>30376</c:v>
                </c:pt>
                <c:pt idx="219">
                  <c:v>30407</c:v>
                </c:pt>
                <c:pt idx="220">
                  <c:v>30437</c:v>
                </c:pt>
                <c:pt idx="221">
                  <c:v>30468</c:v>
                </c:pt>
                <c:pt idx="222">
                  <c:v>30498</c:v>
                </c:pt>
                <c:pt idx="223">
                  <c:v>30529</c:v>
                </c:pt>
                <c:pt idx="224">
                  <c:v>30560</c:v>
                </c:pt>
                <c:pt idx="225">
                  <c:v>30590</c:v>
                </c:pt>
                <c:pt idx="226">
                  <c:v>30621</c:v>
                </c:pt>
                <c:pt idx="227">
                  <c:v>30651</c:v>
                </c:pt>
                <c:pt idx="228">
                  <c:v>30682</c:v>
                </c:pt>
                <c:pt idx="229">
                  <c:v>30713</c:v>
                </c:pt>
                <c:pt idx="230">
                  <c:v>30742</c:v>
                </c:pt>
                <c:pt idx="231">
                  <c:v>30773</c:v>
                </c:pt>
                <c:pt idx="232">
                  <c:v>30803</c:v>
                </c:pt>
                <c:pt idx="233">
                  <c:v>30834</c:v>
                </c:pt>
                <c:pt idx="234">
                  <c:v>30864</c:v>
                </c:pt>
                <c:pt idx="235">
                  <c:v>30895</c:v>
                </c:pt>
                <c:pt idx="236">
                  <c:v>30926</c:v>
                </c:pt>
                <c:pt idx="237">
                  <c:v>30956</c:v>
                </c:pt>
                <c:pt idx="238">
                  <c:v>30987</c:v>
                </c:pt>
                <c:pt idx="239">
                  <c:v>31017</c:v>
                </c:pt>
                <c:pt idx="240">
                  <c:v>31048</c:v>
                </c:pt>
                <c:pt idx="241">
                  <c:v>31079</c:v>
                </c:pt>
                <c:pt idx="242">
                  <c:v>31107</c:v>
                </c:pt>
                <c:pt idx="243">
                  <c:v>31138</c:v>
                </c:pt>
                <c:pt idx="244">
                  <c:v>31168</c:v>
                </c:pt>
                <c:pt idx="245">
                  <c:v>31199</c:v>
                </c:pt>
                <c:pt idx="246">
                  <c:v>31229</c:v>
                </c:pt>
                <c:pt idx="247">
                  <c:v>31260</c:v>
                </c:pt>
                <c:pt idx="248">
                  <c:v>31291</c:v>
                </c:pt>
                <c:pt idx="249">
                  <c:v>31321</c:v>
                </c:pt>
                <c:pt idx="250">
                  <c:v>31352</c:v>
                </c:pt>
                <c:pt idx="251">
                  <c:v>31382</c:v>
                </c:pt>
                <c:pt idx="252">
                  <c:v>31413</c:v>
                </c:pt>
                <c:pt idx="253">
                  <c:v>31444</c:v>
                </c:pt>
                <c:pt idx="254">
                  <c:v>31472</c:v>
                </c:pt>
                <c:pt idx="255">
                  <c:v>31503</c:v>
                </c:pt>
                <c:pt idx="256">
                  <c:v>31533</c:v>
                </c:pt>
                <c:pt idx="257">
                  <c:v>31564</c:v>
                </c:pt>
                <c:pt idx="258">
                  <c:v>31594</c:v>
                </c:pt>
                <c:pt idx="259">
                  <c:v>31625</c:v>
                </c:pt>
                <c:pt idx="260">
                  <c:v>31656</c:v>
                </c:pt>
                <c:pt idx="261">
                  <c:v>31686</c:v>
                </c:pt>
                <c:pt idx="262">
                  <c:v>31717</c:v>
                </c:pt>
                <c:pt idx="263">
                  <c:v>31747</c:v>
                </c:pt>
                <c:pt idx="264">
                  <c:v>31778</c:v>
                </c:pt>
                <c:pt idx="265">
                  <c:v>31809</c:v>
                </c:pt>
                <c:pt idx="266">
                  <c:v>31837</c:v>
                </c:pt>
                <c:pt idx="267">
                  <c:v>31868</c:v>
                </c:pt>
                <c:pt idx="268">
                  <c:v>31898</c:v>
                </c:pt>
                <c:pt idx="269">
                  <c:v>31929</c:v>
                </c:pt>
                <c:pt idx="270">
                  <c:v>31959</c:v>
                </c:pt>
                <c:pt idx="271">
                  <c:v>31990</c:v>
                </c:pt>
                <c:pt idx="272">
                  <c:v>32021</c:v>
                </c:pt>
                <c:pt idx="273">
                  <c:v>32051</c:v>
                </c:pt>
                <c:pt idx="274">
                  <c:v>32082</c:v>
                </c:pt>
                <c:pt idx="275">
                  <c:v>32112</c:v>
                </c:pt>
                <c:pt idx="276">
                  <c:v>32143</c:v>
                </c:pt>
                <c:pt idx="277">
                  <c:v>32174</c:v>
                </c:pt>
                <c:pt idx="278">
                  <c:v>32203</c:v>
                </c:pt>
                <c:pt idx="279">
                  <c:v>32234</c:v>
                </c:pt>
                <c:pt idx="280">
                  <c:v>32264</c:v>
                </c:pt>
                <c:pt idx="281">
                  <c:v>32295</c:v>
                </c:pt>
                <c:pt idx="282">
                  <c:v>32325</c:v>
                </c:pt>
                <c:pt idx="283">
                  <c:v>32356</c:v>
                </c:pt>
                <c:pt idx="284">
                  <c:v>32387</c:v>
                </c:pt>
                <c:pt idx="285">
                  <c:v>32417</c:v>
                </c:pt>
                <c:pt idx="286">
                  <c:v>32448</c:v>
                </c:pt>
                <c:pt idx="287">
                  <c:v>32478</c:v>
                </c:pt>
                <c:pt idx="288">
                  <c:v>32509</c:v>
                </c:pt>
                <c:pt idx="289">
                  <c:v>32540</c:v>
                </c:pt>
                <c:pt idx="290">
                  <c:v>32568</c:v>
                </c:pt>
                <c:pt idx="291">
                  <c:v>32599</c:v>
                </c:pt>
                <c:pt idx="292">
                  <c:v>32629</c:v>
                </c:pt>
                <c:pt idx="293">
                  <c:v>32660</c:v>
                </c:pt>
                <c:pt idx="294">
                  <c:v>32690</c:v>
                </c:pt>
                <c:pt idx="295">
                  <c:v>32721</c:v>
                </c:pt>
                <c:pt idx="296">
                  <c:v>32752</c:v>
                </c:pt>
                <c:pt idx="297">
                  <c:v>32782</c:v>
                </c:pt>
                <c:pt idx="298">
                  <c:v>32813</c:v>
                </c:pt>
                <c:pt idx="299">
                  <c:v>32843</c:v>
                </c:pt>
                <c:pt idx="300">
                  <c:v>32874</c:v>
                </c:pt>
                <c:pt idx="301">
                  <c:v>32905</c:v>
                </c:pt>
                <c:pt idx="302">
                  <c:v>32933</c:v>
                </c:pt>
                <c:pt idx="303">
                  <c:v>32964</c:v>
                </c:pt>
                <c:pt idx="304">
                  <c:v>32994</c:v>
                </c:pt>
                <c:pt idx="305">
                  <c:v>33025</c:v>
                </c:pt>
                <c:pt idx="306">
                  <c:v>33055</c:v>
                </c:pt>
                <c:pt idx="307">
                  <c:v>33086</c:v>
                </c:pt>
                <c:pt idx="308">
                  <c:v>33117</c:v>
                </c:pt>
                <c:pt idx="309">
                  <c:v>33147</c:v>
                </c:pt>
                <c:pt idx="310">
                  <c:v>33178</c:v>
                </c:pt>
                <c:pt idx="311">
                  <c:v>33208</c:v>
                </c:pt>
                <c:pt idx="312">
                  <c:v>33239</c:v>
                </c:pt>
                <c:pt idx="313">
                  <c:v>33270</c:v>
                </c:pt>
                <c:pt idx="314">
                  <c:v>33298</c:v>
                </c:pt>
                <c:pt idx="315">
                  <c:v>33329</c:v>
                </c:pt>
                <c:pt idx="316">
                  <c:v>33359</c:v>
                </c:pt>
                <c:pt idx="317">
                  <c:v>33390</c:v>
                </c:pt>
                <c:pt idx="318">
                  <c:v>33420</c:v>
                </c:pt>
                <c:pt idx="319">
                  <c:v>33451</c:v>
                </c:pt>
                <c:pt idx="320">
                  <c:v>33482</c:v>
                </c:pt>
                <c:pt idx="321">
                  <c:v>33512</c:v>
                </c:pt>
                <c:pt idx="322">
                  <c:v>33543</c:v>
                </c:pt>
                <c:pt idx="323">
                  <c:v>33573</c:v>
                </c:pt>
                <c:pt idx="324">
                  <c:v>33604</c:v>
                </c:pt>
                <c:pt idx="325">
                  <c:v>33635</c:v>
                </c:pt>
                <c:pt idx="326">
                  <c:v>33664</c:v>
                </c:pt>
                <c:pt idx="327">
                  <c:v>33695</c:v>
                </c:pt>
                <c:pt idx="328">
                  <c:v>33725</c:v>
                </c:pt>
                <c:pt idx="329">
                  <c:v>33756</c:v>
                </c:pt>
                <c:pt idx="330">
                  <c:v>33786</c:v>
                </c:pt>
                <c:pt idx="331">
                  <c:v>33817</c:v>
                </c:pt>
                <c:pt idx="332">
                  <c:v>33848</c:v>
                </c:pt>
                <c:pt idx="333">
                  <c:v>33878</c:v>
                </c:pt>
                <c:pt idx="334">
                  <c:v>33909</c:v>
                </c:pt>
                <c:pt idx="335">
                  <c:v>33939</c:v>
                </c:pt>
                <c:pt idx="336">
                  <c:v>33970</c:v>
                </c:pt>
                <c:pt idx="337">
                  <c:v>34001</c:v>
                </c:pt>
                <c:pt idx="338">
                  <c:v>34029</c:v>
                </c:pt>
                <c:pt idx="339">
                  <c:v>34060</c:v>
                </c:pt>
                <c:pt idx="340">
                  <c:v>34090</c:v>
                </c:pt>
                <c:pt idx="341">
                  <c:v>34121</c:v>
                </c:pt>
                <c:pt idx="342">
                  <c:v>34151</c:v>
                </c:pt>
                <c:pt idx="343">
                  <c:v>34182</c:v>
                </c:pt>
                <c:pt idx="344">
                  <c:v>34213</c:v>
                </c:pt>
                <c:pt idx="345">
                  <c:v>34243</c:v>
                </c:pt>
                <c:pt idx="346">
                  <c:v>34274</c:v>
                </c:pt>
                <c:pt idx="347">
                  <c:v>34304</c:v>
                </c:pt>
                <c:pt idx="348">
                  <c:v>34335</c:v>
                </c:pt>
                <c:pt idx="349">
                  <c:v>34366</c:v>
                </c:pt>
                <c:pt idx="350">
                  <c:v>34394</c:v>
                </c:pt>
                <c:pt idx="351">
                  <c:v>34425</c:v>
                </c:pt>
                <c:pt idx="352">
                  <c:v>34455</c:v>
                </c:pt>
                <c:pt idx="353">
                  <c:v>34486</c:v>
                </c:pt>
                <c:pt idx="354">
                  <c:v>34516</c:v>
                </c:pt>
                <c:pt idx="355">
                  <c:v>34547</c:v>
                </c:pt>
                <c:pt idx="356">
                  <c:v>34578</c:v>
                </c:pt>
                <c:pt idx="357">
                  <c:v>34608</c:v>
                </c:pt>
                <c:pt idx="358">
                  <c:v>34639</c:v>
                </c:pt>
                <c:pt idx="359">
                  <c:v>34669</c:v>
                </c:pt>
                <c:pt idx="360">
                  <c:v>34700</c:v>
                </c:pt>
                <c:pt idx="361">
                  <c:v>34731</c:v>
                </c:pt>
                <c:pt idx="362">
                  <c:v>34759</c:v>
                </c:pt>
                <c:pt idx="363">
                  <c:v>34790</c:v>
                </c:pt>
                <c:pt idx="364">
                  <c:v>34820</c:v>
                </c:pt>
                <c:pt idx="365">
                  <c:v>34851</c:v>
                </c:pt>
                <c:pt idx="366">
                  <c:v>34881</c:v>
                </c:pt>
                <c:pt idx="367">
                  <c:v>34912</c:v>
                </c:pt>
                <c:pt idx="368">
                  <c:v>34943</c:v>
                </c:pt>
                <c:pt idx="369">
                  <c:v>34973</c:v>
                </c:pt>
                <c:pt idx="370">
                  <c:v>35004</c:v>
                </c:pt>
                <c:pt idx="371">
                  <c:v>35034</c:v>
                </c:pt>
                <c:pt idx="372">
                  <c:v>35065</c:v>
                </c:pt>
                <c:pt idx="373">
                  <c:v>35096</c:v>
                </c:pt>
                <c:pt idx="374">
                  <c:v>35125</c:v>
                </c:pt>
                <c:pt idx="375">
                  <c:v>35156</c:v>
                </c:pt>
                <c:pt idx="376">
                  <c:v>35186</c:v>
                </c:pt>
                <c:pt idx="377">
                  <c:v>35217</c:v>
                </c:pt>
                <c:pt idx="378">
                  <c:v>35247</c:v>
                </c:pt>
                <c:pt idx="379">
                  <c:v>35278</c:v>
                </c:pt>
                <c:pt idx="380">
                  <c:v>35309</c:v>
                </c:pt>
                <c:pt idx="381">
                  <c:v>35339</c:v>
                </c:pt>
                <c:pt idx="382">
                  <c:v>35370</c:v>
                </c:pt>
                <c:pt idx="383">
                  <c:v>35400</c:v>
                </c:pt>
                <c:pt idx="384">
                  <c:v>35431</c:v>
                </c:pt>
                <c:pt idx="385">
                  <c:v>35462</c:v>
                </c:pt>
                <c:pt idx="386">
                  <c:v>35490</c:v>
                </c:pt>
                <c:pt idx="387">
                  <c:v>35521</c:v>
                </c:pt>
                <c:pt idx="388">
                  <c:v>35551</c:v>
                </c:pt>
                <c:pt idx="389">
                  <c:v>35582</c:v>
                </c:pt>
                <c:pt idx="390">
                  <c:v>35612</c:v>
                </c:pt>
                <c:pt idx="391">
                  <c:v>35643</c:v>
                </c:pt>
                <c:pt idx="392">
                  <c:v>35674</c:v>
                </c:pt>
                <c:pt idx="393">
                  <c:v>35704</c:v>
                </c:pt>
                <c:pt idx="394">
                  <c:v>35735</c:v>
                </c:pt>
                <c:pt idx="395">
                  <c:v>35765</c:v>
                </c:pt>
                <c:pt idx="396">
                  <c:v>35796</c:v>
                </c:pt>
                <c:pt idx="397">
                  <c:v>35827</c:v>
                </c:pt>
                <c:pt idx="398">
                  <c:v>35855</c:v>
                </c:pt>
                <c:pt idx="399">
                  <c:v>35886</c:v>
                </c:pt>
                <c:pt idx="400">
                  <c:v>35916</c:v>
                </c:pt>
                <c:pt idx="401">
                  <c:v>35947</c:v>
                </c:pt>
                <c:pt idx="402">
                  <c:v>35977</c:v>
                </c:pt>
                <c:pt idx="403">
                  <c:v>36008</c:v>
                </c:pt>
                <c:pt idx="404">
                  <c:v>36039</c:v>
                </c:pt>
                <c:pt idx="405">
                  <c:v>36069</c:v>
                </c:pt>
                <c:pt idx="406">
                  <c:v>36100</c:v>
                </c:pt>
                <c:pt idx="407">
                  <c:v>36130</c:v>
                </c:pt>
                <c:pt idx="408">
                  <c:v>36161</c:v>
                </c:pt>
                <c:pt idx="409">
                  <c:v>36192</c:v>
                </c:pt>
                <c:pt idx="410">
                  <c:v>36220</c:v>
                </c:pt>
                <c:pt idx="411">
                  <c:v>36251</c:v>
                </c:pt>
                <c:pt idx="412">
                  <c:v>36281</c:v>
                </c:pt>
                <c:pt idx="413">
                  <c:v>36312</c:v>
                </c:pt>
                <c:pt idx="414">
                  <c:v>36342</c:v>
                </c:pt>
                <c:pt idx="415">
                  <c:v>36373</c:v>
                </c:pt>
                <c:pt idx="416">
                  <c:v>36404</c:v>
                </c:pt>
                <c:pt idx="417">
                  <c:v>36434</c:v>
                </c:pt>
                <c:pt idx="418">
                  <c:v>36465</c:v>
                </c:pt>
                <c:pt idx="419">
                  <c:v>36495</c:v>
                </c:pt>
                <c:pt idx="420">
                  <c:v>36526</c:v>
                </c:pt>
                <c:pt idx="421">
                  <c:v>36557</c:v>
                </c:pt>
                <c:pt idx="422">
                  <c:v>36586</c:v>
                </c:pt>
                <c:pt idx="423">
                  <c:v>36617</c:v>
                </c:pt>
                <c:pt idx="424">
                  <c:v>36647</c:v>
                </c:pt>
                <c:pt idx="425">
                  <c:v>36678</c:v>
                </c:pt>
                <c:pt idx="426">
                  <c:v>36708</c:v>
                </c:pt>
                <c:pt idx="427">
                  <c:v>36739</c:v>
                </c:pt>
                <c:pt idx="428">
                  <c:v>36770</c:v>
                </c:pt>
                <c:pt idx="429">
                  <c:v>36800</c:v>
                </c:pt>
                <c:pt idx="430">
                  <c:v>36831</c:v>
                </c:pt>
                <c:pt idx="431">
                  <c:v>36861</c:v>
                </c:pt>
                <c:pt idx="432">
                  <c:v>36892</c:v>
                </c:pt>
                <c:pt idx="433">
                  <c:v>36923</c:v>
                </c:pt>
                <c:pt idx="434">
                  <c:v>36951</c:v>
                </c:pt>
                <c:pt idx="435">
                  <c:v>36982</c:v>
                </c:pt>
                <c:pt idx="436">
                  <c:v>37012</c:v>
                </c:pt>
                <c:pt idx="437">
                  <c:v>37043</c:v>
                </c:pt>
                <c:pt idx="438">
                  <c:v>37073</c:v>
                </c:pt>
                <c:pt idx="439">
                  <c:v>37104</c:v>
                </c:pt>
                <c:pt idx="440">
                  <c:v>37135</c:v>
                </c:pt>
                <c:pt idx="441">
                  <c:v>37165</c:v>
                </c:pt>
                <c:pt idx="442">
                  <c:v>37196</c:v>
                </c:pt>
                <c:pt idx="443">
                  <c:v>37226</c:v>
                </c:pt>
                <c:pt idx="444">
                  <c:v>37257</c:v>
                </c:pt>
                <c:pt idx="445">
                  <c:v>37288</c:v>
                </c:pt>
                <c:pt idx="446">
                  <c:v>37316</c:v>
                </c:pt>
                <c:pt idx="447">
                  <c:v>37347</c:v>
                </c:pt>
                <c:pt idx="448">
                  <c:v>37377</c:v>
                </c:pt>
                <c:pt idx="449">
                  <c:v>37408</c:v>
                </c:pt>
                <c:pt idx="450">
                  <c:v>37438</c:v>
                </c:pt>
                <c:pt idx="451">
                  <c:v>37469</c:v>
                </c:pt>
                <c:pt idx="452">
                  <c:v>37500</c:v>
                </c:pt>
                <c:pt idx="453">
                  <c:v>37530</c:v>
                </c:pt>
                <c:pt idx="454">
                  <c:v>37561</c:v>
                </c:pt>
                <c:pt idx="455">
                  <c:v>37591</c:v>
                </c:pt>
                <c:pt idx="456">
                  <c:v>37622</c:v>
                </c:pt>
                <c:pt idx="457">
                  <c:v>37653</c:v>
                </c:pt>
                <c:pt idx="458">
                  <c:v>37681</c:v>
                </c:pt>
                <c:pt idx="459">
                  <c:v>37712</c:v>
                </c:pt>
                <c:pt idx="460">
                  <c:v>37742</c:v>
                </c:pt>
                <c:pt idx="461">
                  <c:v>37773</c:v>
                </c:pt>
                <c:pt idx="462">
                  <c:v>37803</c:v>
                </c:pt>
                <c:pt idx="463">
                  <c:v>37834</c:v>
                </c:pt>
                <c:pt idx="464">
                  <c:v>37865</c:v>
                </c:pt>
                <c:pt idx="465">
                  <c:v>37895</c:v>
                </c:pt>
                <c:pt idx="466">
                  <c:v>37926</c:v>
                </c:pt>
                <c:pt idx="467">
                  <c:v>37956</c:v>
                </c:pt>
                <c:pt idx="468">
                  <c:v>37987</c:v>
                </c:pt>
                <c:pt idx="469">
                  <c:v>38018</c:v>
                </c:pt>
                <c:pt idx="470">
                  <c:v>38047</c:v>
                </c:pt>
                <c:pt idx="471">
                  <c:v>38078</c:v>
                </c:pt>
                <c:pt idx="472">
                  <c:v>38108</c:v>
                </c:pt>
                <c:pt idx="473">
                  <c:v>38139</c:v>
                </c:pt>
                <c:pt idx="474">
                  <c:v>38169</c:v>
                </c:pt>
                <c:pt idx="475">
                  <c:v>38200</c:v>
                </c:pt>
                <c:pt idx="476">
                  <c:v>38231</c:v>
                </c:pt>
                <c:pt idx="477">
                  <c:v>38261</c:v>
                </c:pt>
                <c:pt idx="478">
                  <c:v>38292</c:v>
                </c:pt>
                <c:pt idx="479">
                  <c:v>38322</c:v>
                </c:pt>
                <c:pt idx="480">
                  <c:v>38353</c:v>
                </c:pt>
                <c:pt idx="481">
                  <c:v>38384</c:v>
                </c:pt>
                <c:pt idx="482">
                  <c:v>38412</c:v>
                </c:pt>
                <c:pt idx="483">
                  <c:v>38443</c:v>
                </c:pt>
                <c:pt idx="484">
                  <c:v>38473</c:v>
                </c:pt>
                <c:pt idx="485">
                  <c:v>38504</c:v>
                </c:pt>
                <c:pt idx="486">
                  <c:v>38534</c:v>
                </c:pt>
                <c:pt idx="487">
                  <c:v>38565</c:v>
                </c:pt>
                <c:pt idx="488">
                  <c:v>38596</c:v>
                </c:pt>
                <c:pt idx="489">
                  <c:v>38626</c:v>
                </c:pt>
                <c:pt idx="490">
                  <c:v>38657</c:v>
                </c:pt>
                <c:pt idx="491">
                  <c:v>38687</c:v>
                </c:pt>
                <c:pt idx="492">
                  <c:v>38718</c:v>
                </c:pt>
                <c:pt idx="493">
                  <c:v>38749</c:v>
                </c:pt>
                <c:pt idx="494">
                  <c:v>38777</c:v>
                </c:pt>
                <c:pt idx="495">
                  <c:v>38808</c:v>
                </c:pt>
                <c:pt idx="496">
                  <c:v>38838</c:v>
                </c:pt>
                <c:pt idx="497">
                  <c:v>38869</c:v>
                </c:pt>
                <c:pt idx="498">
                  <c:v>38899</c:v>
                </c:pt>
                <c:pt idx="499">
                  <c:v>38930</c:v>
                </c:pt>
                <c:pt idx="500">
                  <c:v>38961</c:v>
                </c:pt>
                <c:pt idx="501">
                  <c:v>38991</c:v>
                </c:pt>
                <c:pt idx="502">
                  <c:v>39022</c:v>
                </c:pt>
                <c:pt idx="503">
                  <c:v>39052</c:v>
                </c:pt>
                <c:pt idx="504">
                  <c:v>39083</c:v>
                </c:pt>
                <c:pt idx="505">
                  <c:v>39114</c:v>
                </c:pt>
                <c:pt idx="506">
                  <c:v>39142</c:v>
                </c:pt>
                <c:pt idx="507">
                  <c:v>39173</c:v>
                </c:pt>
                <c:pt idx="508">
                  <c:v>39203</c:v>
                </c:pt>
                <c:pt idx="509">
                  <c:v>39234</c:v>
                </c:pt>
                <c:pt idx="510">
                  <c:v>39264</c:v>
                </c:pt>
                <c:pt idx="511">
                  <c:v>39295</c:v>
                </c:pt>
                <c:pt idx="512">
                  <c:v>39326</c:v>
                </c:pt>
                <c:pt idx="513">
                  <c:v>39356</c:v>
                </c:pt>
                <c:pt idx="514">
                  <c:v>39387</c:v>
                </c:pt>
                <c:pt idx="515">
                  <c:v>39417</c:v>
                </c:pt>
                <c:pt idx="516">
                  <c:v>39448</c:v>
                </c:pt>
                <c:pt idx="517">
                  <c:v>39479</c:v>
                </c:pt>
                <c:pt idx="518">
                  <c:v>39508</c:v>
                </c:pt>
                <c:pt idx="519">
                  <c:v>39539</c:v>
                </c:pt>
                <c:pt idx="520">
                  <c:v>39569</c:v>
                </c:pt>
                <c:pt idx="521">
                  <c:v>39600</c:v>
                </c:pt>
                <c:pt idx="522">
                  <c:v>39630</c:v>
                </c:pt>
                <c:pt idx="523">
                  <c:v>39661</c:v>
                </c:pt>
                <c:pt idx="524">
                  <c:v>39692</c:v>
                </c:pt>
                <c:pt idx="525">
                  <c:v>39722</c:v>
                </c:pt>
                <c:pt idx="526">
                  <c:v>39753</c:v>
                </c:pt>
                <c:pt idx="527">
                  <c:v>39783</c:v>
                </c:pt>
                <c:pt idx="528">
                  <c:v>39814</c:v>
                </c:pt>
                <c:pt idx="529">
                  <c:v>39845</c:v>
                </c:pt>
                <c:pt idx="530">
                  <c:v>39873</c:v>
                </c:pt>
                <c:pt idx="531">
                  <c:v>39904</c:v>
                </c:pt>
                <c:pt idx="532">
                  <c:v>39934</c:v>
                </c:pt>
                <c:pt idx="533">
                  <c:v>39965</c:v>
                </c:pt>
                <c:pt idx="534">
                  <c:v>39995</c:v>
                </c:pt>
                <c:pt idx="535">
                  <c:v>40026</c:v>
                </c:pt>
                <c:pt idx="536">
                  <c:v>40057</c:v>
                </c:pt>
                <c:pt idx="537">
                  <c:v>40087</c:v>
                </c:pt>
                <c:pt idx="538">
                  <c:v>40118</c:v>
                </c:pt>
                <c:pt idx="539">
                  <c:v>40148</c:v>
                </c:pt>
                <c:pt idx="540">
                  <c:v>40179</c:v>
                </c:pt>
                <c:pt idx="541">
                  <c:v>40210</c:v>
                </c:pt>
                <c:pt idx="542">
                  <c:v>40238</c:v>
                </c:pt>
                <c:pt idx="543">
                  <c:v>40269</c:v>
                </c:pt>
                <c:pt idx="544">
                  <c:v>40299</c:v>
                </c:pt>
                <c:pt idx="545">
                  <c:v>40330</c:v>
                </c:pt>
                <c:pt idx="546">
                  <c:v>40360</c:v>
                </c:pt>
                <c:pt idx="547">
                  <c:v>40391</c:v>
                </c:pt>
                <c:pt idx="548">
                  <c:v>40422</c:v>
                </c:pt>
                <c:pt idx="549">
                  <c:v>40452</c:v>
                </c:pt>
                <c:pt idx="550">
                  <c:v>40483</c:v>
                </c:pt>
                <c:pt idx="551">
                  <c:v>40513</c:v>
                </c:pt>
                <c:pt idx="552">
                  <c:v>40544</c:v>
                </c:pt>
                <c:pt idx="553">
                  <c:v>40575</c:v>
                </c:pt>
                <c:pt idx="554">
                  <c:v>40603</c:v>
                </c:pt>
                <c:pt idx="555">
                  <c:v>40634</c:v>
                </c:pt>
                <c:pt idx="556">
                  <c:v>40664</c:v>
                </c:pt>
                <c:pt idx="557">
                  <c:v>40695</c:v>
                </c:pt>
                <c:pt idx="558">
                  <c:v>40725</c:v>
                </c:pt>
                <c:pt idx="559">
                  <c:v>40756</c:v>
                </c:pt>
                <c:pt idx="560">
                  <c:v>40787</c:v>
                </c:pt>
                <c:pt idx="561">
                  <c:v>40817</c:v>
                </c:pt>
                <c:pt idx="562">
                  <c:v>40848</c:v>
                </c:pt>
                <c:pt idx="563">
                  <c:v>40878</c:v>
                </c:pt>
                <c:pt idx="564">
                  <c:v>40909</c:v>
                </c:pt>
                <c:pt idx="565">
                  <c:v>40940</c:v>
                </c:pt>
                <c:pt idx="566">
                  <c:v>40969</c:v>
                </c:pt>
                <c:pt idx="567">
                  <c:v>41000</c:v>
                </c:pt>
                <c:pt idx="568">
                  <c:v>41030</c:v>
                </c:pt>
                <c:pt idx="569">
                  <c:v>41061</c:v>
                </c:pt>
                <c:pt idx="570">
                  <c:v>41091</c:v>
                </c:pt>
                <c:pt idx="571">
                  <c:v>41122</c:v>
                </c:pt>
                <c:pt idx="572">
                  <c:v>41153</c:v>
                </c:pt>
                <c:pt idx="573">
                  <c:v>41183</c:v>
                </c:pt>
                <c:pt idx="574">
                  <c:v>41214</c:v>
                </c:pt>
                <c:pt idx="575">
                  <c:v>41244</c:v>
                </c:pt>
                <c:pt idx="576">
                  <c:v>41275</c:v>
                </c:pt>
                <c:pt idx="577">
                  <c:v>41306</c:v>
                </c:pt>
                <c:pt idx="578">
                  <c:v>41334</c:v>
                </c:pt>
                <c:pt idx="579">
                  <c:v>41365</c:v>
                </c:pt>
                <c:pt idx="580">
                  <c:v>41395</c:v>
                </c:pt>
                <c:pt idx="581">
                  <c:v>41426</c:v>
                </c:pt>
                <c:pt idx="582">
                  <c:v>41456</c:v>
                </c:pt>
                <c:pt idx="583">
                  <c:v>41487</c:v>
                </c:pt>
                <c:pt idx="584">
                  <c:v>41518</c:v>
                </c:pt>
                <c:pt idx="585">
                  <c:v>41548</c:v>
                </c:pt>
                <c:pt idx="586">
                  <c:v>41579</c:v>
                </c:pt>
                <c:pt idx="587">
                  <c:v>41609</c:v>
                </c:pt>
                <c:pt idx="588">
                  <c:v>41640</c:v>
                </c:pt>
                <c:pt idx="589">
                  <c:v>41671</c:v>
                </c:pt>
                <c:pt idx="590">
                  <c:v>41699</c:v>
                </c:pt>
                <c:pt idx="591">
                  <c:v>41730</c:v>
                </c:pt>
                <c:pt idx="592">
                  <c:v>41760</c:v>
                </c:pt>
                <c:pt idx="593">
                  <c:v>41791</c:v>
                </c:pt>
                <c:pt idx="594">
                  <c:v>41821</c:v>
                </c:pt>
                <c:pt idx="595">
                  <c:v>41852</c:v>
                </c:pt>
                <c:pt idx="596">
                  <c:v>41883</c:v>
                </c:pt>
                <c:pt idx="597">
                  <c:v>41913</c:v>
                </c:pt>
                <c:pt idx="598">
                  <c:v>41944</c:v>
                </c:pt>
                <c:pt idx="599">
                  <c:v>41974</c:v>
                </c:pt>
                <c:pt idx="600">
                  <c:v>42005</c:v>
                </c:pt>
                <c:pt idx="601">
                  <c:v>42036</c:v>
                </c:pt>
                <c:pt idx="602">
                  <c:v>42064</c:v>
                </c:pt>
                <c:pt idx="603">
                  <c:v>42095</c:v>
                </c:pt>
                <c:pt idx="604">
                  <c:v>42125</c:v>
                </c:pt>
                <c:pt idx="605">
                  <c:v>42156</c:v>
                </c:pt>
                <c:pt idx="606">
                  <c:v>42186</c:v>
                </c:pt>
                <c:pt idx="607">
                  <c:v>42217</c:v>
                </c:pt>
                <c:pt idx="608">
                  <c:v>42248</c:v>
                </c:pt>
                <c:pt idx="609">
                  <c:v>42278</c:v>
                </c:pt>
                <c:pt idx="610">
                  <c:v>42309</c:v>
                </c:pt>
                <c:pt idx="611">
                  <c:v>42339</c:v>
                </c:pt>
                <c:pt idx="612">
                  <c:v>42370</c:v>
                </c:pt>
                <c:pt idx="613">
                  <c:v>42401</c:v>
                </c:pt>
                <c:pt idx="614">
                  <c:v>42430</c:v>
                </c:pt>
                <c:pt idx="615">
                  <c:v>42461</c:v>
                </c:pt>
                <c:pt idx="616">
                  <c:v>42491</c:v>
                </c:pt>
                <c:pt idx="617">
                  <c:v>42522</c:v>
                </c:pt>
                <c:pt idx="618">
                  <c:v>42552</c:v>
                </c:pt>
                <c:pt idx="619">
                  <c:v>42583</c:v>
                </c:pt>
                <c:pt idx="620">
                  <c:v>42614</c:v>
                </c:pt>
                <c:pt idx="621">
                  <c:v>42644</c:v>
                </c:pt>
                <c:pt idx="622">
                  <c:v>42675</c:v>
                </c:pt>
                <c:pt idx="623">
                  <c:v>42705</c:v>
                </c:pt>
              </c:numCache>
            </c:numRef>
          </c:cat>
          <c:val>
            <c:numRef>
              <c:f>DataMonthly!$D$2:$D$625</c:f>
              <c:numCache>
                <c:formatCode>General</c:formatCode>
                <c:ptCount val="624"/>
                <c:pt idx="0">
                  <c:v>4.9000000000000004</c:v>
                </c:pt>
                <c:pt idx="1">
                  <c:v>5.0999999999999996</c:v>
                </c:pt>
                <c:pt idx="2">
                  <c:v>4.7</c:v>
                </c:pt>
                <c:pt idx="3">
                  <c:v>4.8</c:v>
                </c:pt>
                <c:pt idx="4">
                  <c:v>4.5999999999999996</c:v>
                </c:pt>
                <c:pt idx="5">
                  <c:v>4.5999999999999996</c:v>
                </c:pt>
                <c:pt idx="6">
                  <c:v>4.4000000000000004</c:v>
                </c:pt>
                <c:pt idx="7">
                  <c:v>4.4000000000000004</c:v>
                </c:pt>
                <c:pt idx="8">
                  <c:v>4.3</c:v>
                </c:pt>
                <c:pt idx="9">
                  <c:v>4.2</c:v>
                </c:pt>
                <c:pt idx="10">
                  <c:v>4.0999999999999996</c:v>
                </c:pt>
                <c:pt idx="11">
                  <c:v>4</c:v>
                </c:pt>
                <c:pt idx="12">
                  <c:v>4</c:v>
                </c:pt>
                <c:pt idx="13">
                  <c:v>3.8</c:v>
                </c:pt>
                <c:pt idx="14">
                  <c:v>3.8</c:v>
                </c:pt>
                <c:pt idx="15">
                  <c:v>3.8</c:v>
                </c:pt>
                <c:pt idx="16">
                  <c:v>3.9</c:v>
                </c:pt>
                <c:pt idx="17">
                  <c:v>3.8</c:v>
                </c:pt>
                <c:pt idx="18">
                  <c:v>3.8</c:v>
                </c:pt>
                <c:pt idx="19">
                  <c:v>3.8</c:v>
                </c:pt>
                <c:pt idx="20">
                  <c:v>3.7</c:v>
                </c:pt>
                <c:pt idx="21">
                  <c:v>3.7</c:v>
                </c:pt>
                <c:pt idx="22">
                  <c:v>3.6</c:v>
                </c:pt>
                <c:pt idx="23">
                  <c:v>3.8</c:v>
                </c:pt>
                <c:pt idx="24">
                  <c:v>3.9</c:v>
                </c:pt>
                <c:pt idx="25">
                  <c:v>3.8</c:v>
                </c:pt>
                <c:pt idx="26">
                  <c:v>3.8</c:v>
                </c:pt>
                <c:pt idx="27">
                  <c:v>3.8</c:v>
                </c:pt>
                <c:pt idx="28">
                  <c:v>3.8</c:v>
                </c:pt>
                <c:pt idx="29">
                  <c:v>3.9</c:v>
                </c:pt>
                <c:pt idx="30">
                  <c:v>3.8</c:v>
                </c:pt>
                <c:pt idx="31">
                  <c:v>3.8</c:v>
                </c:pt>
                <c:pt idx="32">
                  <c:v>3.8</c:v>
                </c:pt>
                <c:pt idx="33">
                  <c:v>4</c:v>
                </c:pt>
                <c:pt idx="34">
                  <c:v>3.9</c:v>
                </c:pt>
                <c:pt idx="35">
                  <c:v>3.8</c:v>
                </c:pt>
                <c:pt idx="36">
                  <c:v>3.7</c:v>
                </c:pt>
                <c:pt idx="37">
                  <c:v>3.8</c:v>
                </c:pt>
                <c:pt idx="38">
                  <c:v>3.7</c:v>
                </c:pt>
                <c:pt idx="39">
                  <c:v>3.5</c:v>
                </c:pt>
                <c:pt idx="40">
                  <c:v>3.5</c:v>
                </c:pt>
                <c:pt idx="41">
                  <c:v>3.7</c:v>
                </c:pt>
                <c:pt idx="42">
                  <c:v>3.7</c:v>
                </c:pt>
                <c:pt idx="43">
                  <c:v>3.5</c:v>
                </c:pt>
                <c:pt idx="44">
                  <c:v>3.4</c:v>
                </c:pt>
                <c:pt idx="45">
                  <c:v>3.4</c:v>
                </c:pt>
                <c:pt idx="46">
                  <c:v>3.4</c:v>
                </c:pt>
                <c:pt idx="47">
                  <c:v>3.4</c:v>
                </c:pt>
                <c:pt idx="48">
                  <c:v>3.4</c:v>
                </c:pt>
                <c:pt idx="49">
                  <c:v>3.4</c:v>
                </c:pt>
                <c:pt idx="50">
                  <c:v>3.4</c:v>
                </c:pt>
                <c:pt idx="51">
                  <c:v>3.4</c:v>
                </c:pt>
                <c:pt idx="52">
                  <c:v>3.4</c:v>
                </c:pt>
                <c:pt idx="53">
                  <c:v>3.5</c:v>
                </c:pt>
                <c:pt idx="54">
                  <c:v>3.5</c:v>
                </c:pt>
                <c:pt idx="55">
                  <c:v>3.5</c:v>
                </c:pt>
                <c:pt idx="56">
                  <c:v>3.7</c:v>
                </c:pt>
                <c:pt idx="57">
                  <c:v>3.7</c:v>
                </c:pt>
                <c:pt idx="58">
                  <c:v>3.5</c:v>
                </c:pt>
                <c:pt idx="59">
                  <c:v>3.5</c:v>
                </c:pt>
                <c:pt idx="60">
                  <c:v>3.9</c:v>
                </c:pt>
                <c:pt idx="61">
                  <c:v>4.2</c:v>
                </c:pt>
                <c:pt idx="62">
                  <c:v>4.4000000000000004</c:v>
                </c:pt>
                <c:pt idx="63">
                  <c:v>4.5999999999999996</c:v>
                </c:pt>
                <c:pt idx="64">
                  <c:v>4.8</c:v>
                </c:pt>
                <c:pt idx="65">
                  <c:v>4.9000000000000004</c:v>
                </c:pt>
                <c:pt idx="66">
                  <c:v>5</c:v>
                </c:pt>
                <c:pt idx="67">
                  <c:v>5.0999999999999996</c:v>
                </c:pt>
                <c:pt idx="68">
                  <c:v>5.4</c:v>
                </c:pt>
                <c:pt idx="69">
                  <c:v>5.5</c:v>
                </c:pt>
                <c:pt idx="70">
                  <c:v>5.9</c:v>
                </c:pt>
                <c:pt idx="71">
                  <c:v>6.1</c:v>
                </c:pt>
                <c:pt idx="72">
                  <c:v>5.9</c:v>
                </c:pt>
                <c:pt idx="73">
                  <c:v>5.9</c:v>
                </c:pt>
                <c:pt idx="74">
                  <c:v>6</c:v>
                </c:pt>
                <c:pt idx="75">
                  <c:v>5.9</c:v>
                </c:pt>
                <c:pt idx="76">
                  <c:v>5.9</c:v>
                </c:pt>
                <c:pt idx="77">
                  <c:v>5.9</c:v>
                </c:pt>
                <c:pt idx="78">
                  <c:v>6</c:v>
                </c:pt>
                <c:pt idx="79">
                  <c:v>6.1</c:v>
                </c:pt>
                <c:pt idx="80">
                  <c:v>6</c:v>
                </c:pt>
                <c:pt idx="81">
                  <c:v>5.8</c:v>
                </c:pt>
                <c:pt idx="82">
                  <c:v>6</c:v>
                </c:pt>
                <c:pt idx="83">
                  <c:v>6</c:v>
                </c:pt>
                <c:pt idx="84">
                  <c:v>5.8</c:v>
                </c:pt>
                <c:pt idx="85">
                  <c:v>5.7</c:v>
                </c:pt>
                <c:pt idx="86">
                  <c:v>5.8</c:v>
                </c:pt>
                <c:pt idx="87">
                  <c:v>5.7</c:v>
                </c:pt>
                <c:pt idx="88">
                  <c:v>5.7</c:v>
                </c:pt>
                <c:pt idx="89">
                  <c:v>5.7</c:v>
                </c:pt>
                <c:pt idx="90">
                  <c:v>5.6</c:v>
                </c:pt>
                <c:pt idx="91">
                  <c:v>5.6</c:v>
                </c:pt>
                <c:pt idx="92">
                  <c:v>5.5</c:v>
                </c:pt>
                <c:pt idx="93">
                  <c:v>5.6</c:v>
                </c:pt>
                <c:pt idx="94">
                  <c:v>5.3</c:v>
                </c:pt>
                <c:pt idx="95">
                  <c:v>5.2</c:v>
                </c:pt>
                <c:pt idx="96">
                  <c:v>4.9000000000000004</c:v>
                </c:pt>
                <c:pt idx="97">
                  <c:v>5</c:v>
                </c:pt>
                <c:pt idx="98">
                  <c:v>4.9000000000000004</c:v>
                </c:pt>
                <c:pt idx="99">
                  <c:v>5</c:v>
                </c:pt>
                <c:pt idx="100">
                  <c:v>4.9000000000000004</c:v>
                </c:pt>
                <c:pt idx="101">
                  <c:v>4.9000000000000004</c:v>
                </c:pt>
                <c:pt idx="102">
                  <c:v>4.8</c:v>
                </c:pt>
                <c:pt idx="103">
                  <c:v>4.8</c:v>
                </c:pt>
                <c:pt idx="104">
                  <c:v>4.8</c:v>
                </c:pt>
                <c:pt idx="105">
                  <c:v>4.5999999999999996</c:v>
                </c:pt>
                <c:pt idx="106">
                  <c:v>4.8</c:v>
                </c:pt>
                <c:pt idx="107">
                  <c:v>4.9000000000000004</c:v>
                </c:pt>
                <c:pt idx="108">
                  <c:v>5.0999999999999996</c:v>
                </c:pt>
                <c:pt idx="109">
                  <c:v>5.2</c:v>
                </c:pt>
                <c:pt idx="110">
                  <c:v>5.0999999999999996</c:v>
                </c:pt>
                <c:pt idx="111">
                  <c:v>5.0999999999999996</c:v>
                </c:pt>
                <c:pt idx="112">
                  <c:v>5.0999999999999996</c:v>
                </c:pt>
                <c:pt idx="113">
                  <c:v>5.4</c:v>
                </c:pt>
                <c:pt idx="114">
                  <c:v>5.5</c:v>
                </c:pt>
                <c:pt idx="115">
                  <c:v>5.5</c:v>
                </c:pt>
                <c:pt idx="116">
                  <c:v>5.9</c:v>
                </c:pt>
                <c:pt idx="117">
                  <c:v>6</c:v>
                </c:pt>
                <c:pt idx="118">
                  <c:v>6.6</c:v>
                </c:pt>
                <c:pt idx="119">
                  <c:v>7.2</c:v>
                </c:pt>
                <c:pt idx="120">
                  <c:v>8.1</c:v>
                </c:pt>
                <c:pt idx="121">
                  <c:v>8.1</c:v>
                </c:pt>
                <c:pt idx="122">
                  <c:v>8.6</c:v>
                </c:pt>
                <c:pt idx="123">
                  <c:v>8.8000000000000007</c:v>
                </c:pt>
                <c:pt idx="124">
                  <c:v>9</c:v>
                </c:pt>
                <c:pt idx="125">
                  <c:v>8.8000000000000007</c:v>
                </c:pt>
                <c:pt idx="126">
                  <c:v>8.6</c:v>
                </c:pt>
                <c:pt idx="127">
                  <c:v>8.4</c:v>
                </c:pt>
                <c:pt idx="128">
                  <c:v>8.4</c:v>
                </c:pt>
                <c:pt idx="129">
                  <c:v>8.4</c:v>
                </c:pt>
                <c:pt idx="130">
                  <c:v>8.3000000000000007</c:v>
                </c:pt>
                <c:pt idx="131">
                  <c:v>8.1999999999999993</c:v>
                </c:pt>
                <c:pt idx="132">
                  <c:v>7.9</c:v>
                </c:pt>
                <c:pt idx="133">
                  <c:v>7.7</c:v>
                </c:pt>
                <c:pt idx="134">
                  <c:v>7.6</c:v>
                </c:pt>
                <c:pt idx="135">
                  <c:v>7.7</c:v>
                </c:pt>
                <c:pt idx="136">
                  <c:v>7.4</c:v>
                </c:pt>
                <c:pt idx="137">
                  <c:v>7.6</c:v>
                </c:pt>
                <c:pt idx="138">
                  <c:v>7.8</c:v>
                </c:pt>
                <c:pt idx="139">
                  <c:v>7.8</c:v>
                </c:pt>
                <c:pt idx="140">
                  <c:v>7.6</c:v>
                </c:pt>
                <c:pt idx="141">
                  <c:v>7.7</c:v>
                </c:pt>
                <c:pt idx="142">
                  <c:v>7.8</c:v>
                </c:pt>
                <c:pt idx="143">
                  <c:v>7.8</c:v>
                </c:pt>
                <c:pt idx="144">
                  <c:v>7.5</c:v>
                </c:pt>
                <c:pt idx="145">
                  <c:v>7.6</c:v>
                </c:pt>
                <c:pt idx="146">
                  <c:v>7.4</c:v>
                </c:pt>
                <c:pt idx="147">
                  <c:v>7.2</c:v>
                </c:pt>
                <c:pt idx="148">
                  <c:v>7</c:v>
                </c:pt>
                <c:pt idx="149">
                  <c:v>7.2</c:v>
                </c:pt>
                <c:pt idx="150">
                  <c:v>6.9</c:v>
                </c:pt>
                <c:pt idx="151">
                  <c:v>7</c:v>
                </c:pt>
                <c:pt idx="152">
                  <c:v>6.8</c:v>
                </c:pt>
                <c:pt idx="153">
                  <c:v>6.8</c:v>
                </c:pt>
                <c:pt idx="154">
                  <c:v>6.8</c:v>
                </c:pt>
                <c:pt idx="155">
                  <c:v>6.4</c:v>
                </c:pt>
                <c:pt idx="156">
                  <c:v>6.4</c:v>
                </c:pt>
                <c:pt idx="157">
                  <c:v>6.3</c:v>
                </c:pt>
                <c:pt idx="158">
                  <c:v>6.3</c:v>
                </c:pt>
                <c:pt idx="159">
                  <c:v>6.1</c:v>
                </c:pt>
                <c:pt idx="160">
                  <c:v>6</c:v>
                </c:pt>
                <c:pt idx="161">
                  <c:v>5.9</c:v>
                </c:pt>
                <c:pt idx="162">
                  <c:v>6.2</c:v>
                </c:pt>
                <c:pt idx="163">
                  <c:v>5.9</c:v>
                </c:pt>
                <c:pt idx="164">
                  <c:v>6</c:v>
                </c:pt>
                <c:pt idx="165">
                  <c:v>5.8</c:v>
                </c:pt>
                <c:pt idx="166">
                  <c:v>5.9</c:v>
                </c:pt>
                <c:pt idx="167">
                  <c:v>6</c:v>
                </c:pt>
                <c:pt idx="168">
                  <c:v>5.9</c:v>
                </c:pt>
                <c:pt idx="169">
                  <c:v>5.9</c:v>
                </c:pt>
                <c:pt idx="170">
                  <c:v>5.8</c:v>
                </c:pt>
                <c:pt idx="171">
                  <c:v>5.8</c:v>
                </c:pt>
                <c:pt idx="172">
                  <c:v>5.6</c:v>
                </c:pt>
                <c:pt idx="173">
                  <c:v>5.7</c:v>
                </c:pt>
                <c:pt idx="174">
                  <c:v>5.7</c:v>
                </c:pt>
                <c:pt idx="175">
                  <c:v>6</c:v>
                </c:pt>
                <c:pt idx="176">
                  <c:v>5.9</c:v>
                </c:pt>
                <c:pt idx="177">
                  <c:v>6</c:v>
                </c:pt>
                <c:pt idx="178">
                  <c:v>5.9</c:v>
                </c:pt>
                <c:pt idx="179">
                  <c:v>6</c:v>
                </c:pt>
                <c:pt idx="180">
                  <c:v>6.3</c:v>
                </c:pt>
                <c:pt idx="181">
                  <c:v>6.3</c:v>
                </c:pt>
                <c:pt idx="182">
                  <c:v>6.3</c:v>
                </c:pt>
                <c:pt idx="183">
                  <c:v>6.9</c:v>
                </c:pt>
                <c:pt idx="184">
                  <c:v>7.5</c:v>
                </c:pt>
                <c:pt idx="185">
                  <c:v>7.6</c:v>
                </c:pt>
                <c:pt idx="186">
                  <c:v>7.8</c:v>
                </c:pt>
                <c:pt idx="187">
                  <c:v>7.7</c:v>
                </c:pt>
                <c:pt idx="188">
                  <c:v>7.5</c:v>
                </c:pt>
                <c:pt idx="189">
                  <c:v>7.5</c:v>
                </c:pt>
                <c:pt idx="190">
                  <c:v>7.5</c:v>
                </c:pt>
                <c:pt idx="191">
                  <c:v>7.2</c:v>
                </c:pt>
                <c:pt idx="192">
                  <c:v>7.5</c:v>
                </c:pt>
                <c:pt idx="193">
                  <c:v>7.4</c:v>
                </c:pt>
                <c:pt idx="194">
                  <c:v>7.4</c:v>
                </c:pt>
                <c:pt idx="195">
                  <c:v>7.2</c:v>
                </c:pt>
                <c:pt idx="196">
                  <c:v>7.5</c:v>
                </c:pt>
                <c:pt idx="197">
                  <c:v>7.5</c:v>
                </c:pt>
                <c:pt idx="198">
                  <c:v>7.2</c:v>
                </c:pt>
                <c:pt idx="199">
                  <c:v>7.4</c:v>
                </c:pt>
                <c:pt idx="200">
                  <c:v>7.6</c:v>
                </c:pt>
                <c:pt idx="201">
                  <c:v>7.9</c:v>
                </c:pt>
                <c:pt idx="202">
                  <c:v>8.3000000000000007</c:v>
                </c:pt>
                <c:pt idx="203">
                  <c:v>8.5</c:v>
                </c:pt>
                <c:pt idx="204">
                  <c:v>8.6</c:v>
                </c:pt>
                <c:pt idx="205">
                  <c:v>8.9</c:v>
                </c:pt>
                <c:pt idx="206">
                  <c:v>9</c:v>
                </c:pt>
                <c:pt idx="207">
                  <c:v>9.3000000000000007</c:v>
                </c:pt>
                <c:pt idx="208">
                  <c:v>9.4</c:v>
                </c:pt>
                <c:pt idx="209">
                  <c:v>9.6</c:v>
                </c:pt>
                <c:pt idx="210">
                  <c:v>9.8000000000000007</c:v>
                </c:pt>
                <c:pt idx="211">
                  <c:v>9.8000000000000007</c:v>
                </c:pt>
                <c:pt idx="212">
                  <c:v>10.1</c:v>
                </c:pt>
                <c:pt idx="213">
                  <c:v>10.4</c:v>
                </c:pt>
                <c:pt idx="214">
                  <c:v>10.8</c:v>
                </c:pt>
                <c:pt idx="215">
                  <c:v>10.8</c:v>
                </c:pt>
                <c:pt idx="216">
                  <c:v>10.4</c:v>
                </c:pt>
                <c:pt idx="217">
                  <c:v>10.4</c:v>
                </c:pt>
                <c:pt idx="218">
                  <c:v>10.3</c:v>
                </c:pt>
                <c:pt idx="219">
                  <c:v>10.199999999999999</c:v>
                </c:pt>
                <c:pt idx="220">
                  <c:v>10.1</c:v>
                </c:pt>
                <c:pt idx="221">
                  <c:v>10.1</c:v>
                </c:pt>
                <c:pt idx="222">
                  <c:v>9.4</c:v>
                </c:pt>
                <c:pt idx="223">
                  <c:v>9.5</c:v>
                </c:pt>
                <c:pt idx="224">
                  <c:v>9.1999999999999993</c:v>
                </c:pt>
                <c:pt idx="225">
                  <c:v>8.8000000000000007</c:v>
                </c:pt>
                <c:pt idx="226">
                  <c:v>8.5</c:v>
                </c:pt>
                <c:pt idx="227">
                  <c:v>8.3000000000000007</c:v>
                </c:pt>
                <c:pt idx="228">
                  <c:v>8</c:v>
                </c:pt>
                <c:pt idx="229">
                  <c:v>7.8</c:v>
                </c:pt>
                <c:pt idx="230">
                  <c:v>7.8</c:v>
                </c:pt>
                <c:pt idx="231">
                  <c:v>7.7</c:v>
                </c:pt>
                <c:pt idx="232">
                  <c:v>7.4</c:v>
                </c:pt>
                <c:pt idx="233">
                  <c:v>7.2</c:v>
                </c:pt>
                <c:pt idx="234">
                  <c:v>7.5</c:v>
                </c:pt>
                <c:pt idx="235">
                  <c:v>7.5</c:v>
                </c:pt>
                <c:pt idx="236">
                  <c:v>7.3</c:v>
                </c:pt>
                <c:pt idx="237">
                  <c:v>7.4</c:v>
                </c:pt>
                <c:pt idx="238">
                  <c:v>7.2</c:v>
                </c:pt>
                <c:pt idx="239">
                  <c:v>7.3</c:v>
                </c:pt>
                <c:pt idx="240">
                  <c:v>7.3</c:v>
                </c:pt>
                <c:pt idx="241">
                  <c:v>7.2</c:v>
                </c:pt>
                <c:pt idx="242">
                  <c:v>7.2</c:v>
                </c:pt>
                <c:pt idx="243">
                  <c:v>7.3</c:v>
                </c:pt>
                <c:pt idx="244">
                  <c:v>7.2</c:v>
                </c:pt>
                <c:pt idx="245">
                  <c:v>7.4</c:v>
                </c:pt>
                <c:pt idx="246">
                  <c:v>7.4</c:v>
                </c:pt>
                <c:pt idx="247">
                  <c:v>7.1</c:v>
                </c:pt>
                <c:pt idx="248">
                  <c:v>7.1</c:v>
                </c:pt>
                <c:pt idx="249">
                  <c:v>7.1</c:v>
                </c:pt>
                <c:pt idx="250">
                  <c:v>7</c:v>
                </c:pt>
                <c:pt idx="251">
                  <c:v>7</c:v>
                </c:pt>
                <c:pt idx="252">
                  <c:v>6.7</c:v>
                </c:pt>
                <c:pt idx="253">
                  <c:v>7.2</c:v>
                </c:pt>
                <c:pt idx="254">
                  <c:v>7.2</c:v>
                </c:pt>
                <c:pt idx="255">
                  <c:v>7.1</c:v>
                </c:pt>
                <c:pt idx="256">
                  <c:v>7.2</c:v>
                </c:pt>
                <c:pt idx="257">
                  <c:v>7.2</c:v>
                </c:pt>
                <c:pt idx="258">
                  <c:v>7</c:v>
                </c:pt>
                <c:pt idx="259">
                  <c:v>6.9</c:v>
                </c:pt>
                <c:pt idx="260">
                  <c:v>7</c:v>
                </c:pt>
                <c:pt idx="261">
                  <c:v>7</c:v>
                </c:pt>
                <c:pt idx="262">
                  <c:v>6.9</c:v>
                </c:pt>
                <c:pt idx="263">
                  <c:v>6.6</c:v>
                </c:pt>
                <c:pt idx="264">
                  <c:v>6.6</c:v>
                </c:pt>
                <c:pt idx="265">
                  <c:v>6.6</c:v>
                </c:pt>
                <c:pt idx="266">
                  <c:v>6.6</c:v>
                </c:pt>
                <c:pt idx="267">
                  <c:v>6.3</c:v>
                </c:pt>
                <c:pt idx="268">
                  <c:v>6.3</c:v>
                </c:pt>
                <c:pt idx="269">
                  <c:v>6.2</c:v>
                </c:pt>
                <c:pt idx="270">
                  <c:v>6.1</c:v>
                </c:pt>
                <c:pt idx="271">
                  <c:v>6</c:v>
                </c:pt>
                <c:pt idx="272">
                  <c:v>5.9</c:v>
                </c:pt>
                <c:pt idx="273">
                  <c:v>6</c:v>
                </c:pt>
                <c:pt idx="274">
                  <c:v>5.8</c:v>
                </c:pt>
                <c:pt idx="275">
                  <c:v>5.7</c:v>
                </c:pt>
                <c:pt idx="276">
                  <c:v>5.7</c:v>
                </c:pt>
                <c:pt idx="277">
                  <c:v>5.7</c:v>
                </c:pt>
                <c:pt idx="278">
                  <c:v>5.7</c:v>
                </c:pt>
                <c:pt idx="279">
                  <c:v>5.4</c:v>
                </c:pt>
                <c:pt idx="280">
                  <c:v>5.6</c:v>
                </c:pt>
                <c:pt idx="281">
                  <c:v>5.4</c:v>
                </c:pt>
                <c:pt idx="282">
                  <c:v>5.4</c:v>
                </c:pt>
                <c:pt idx="283">
                  <c:v>5.6</c:v>
                </c:pt>
                <c:pt idx="284">
                  <c:v>5.4</c:v>
                </c:pt>
                <c:pt idx="285">
                  <c:v>5.4</c:v>
                </c:pt>
                <c:pt idx="286">
                  <c:v>5.3</c:v>
                </c:pt>
                <c:pt idx="287">
                  <c:v>5.3</c:v>
                </c:pt>
                <c:pt idx="288">
                  <c:v>5.4</c:v>
                </c:pt>
                <c:pt idx="289">
                  <c:v>5.2</c:v>
                </c:pt>
                <c:pt idx="290">
                  <c:v>5</c:v>
                </c:pt>
                <c:pt idx="291">
                  <c:v>5.2</c:v>
                </c:pt>
                <c:pt idx="292">
                  <c:v>5.2</c:v>
                </c:pt>
                <c:pt idx="293">
                  <c:v>5.3</c:v>
                </c:pt>
                <c:pt idx="294">
                  <c:v>5.2</c:v>
                </c:pt>
                <c:pt idx="295">
                  <c:v>5.2</c:v>
                </c:pt>
                <c:pt idx="296">
                  <c:v>5.3</c:v>
                </c:pt>
                <c:pt idx="297">
                  <c:v>5.3</c:v>
                </c:pt>
                <c:pt idx="298">
                  <c:v>5.4</c:v>
                </c:pt>
                <c:pt idx="299">
                  <c:v>5.4</c:v>
                </c:pt>
                <c:pt idx="300">
                  <c:v>5.4</c:v>
                </c:pt>
                <c:pt idx="301">
                  <c:v>5.3</c:v>
                </c:pt>
                <c:pt idx="302">
                  <c:v>5.2</c:v>
                </c:pt>
                <c:pt idx="303">
                  <c:v>5.4</c:v>
                </c:pt>
                <c:pt idx="304">
                  <c:v>5.4</c:v>
                </c:pt>
                <c:pt idx="305">
                  <c:v>5.2</c:v>
                </c:pt>
                <c:pt idx="306">
                  <c:v>5.5</c:v>
                </c:pt>
                <c:pt idx="307">
                  <c:v>5.7</c:v>
                </c:pt>
                <c:pt idx="308">
                  <c:v>5.9</c:v>
                </c:pt>
                <c:pt idx="309">
                  <c:v>5.9</c:v>
                </c:pt>
                <c:pt idx="310">
                  <c:v>6.2</c:v>
                </c:pt>
                <c:pt idx="311">
                  <c:v>6.3</c:v>
                </c:pt>
                <c:pt idx="312">
                  <c:v>6.4</c:v>
                </c:pt>
                <c:pt idx="313">
                  <c:v>6.6</c:v>
                </c:pt>
                <c:pt idx="314">
                  <c:v>6.8</c:v>
                </c:pt>
                <c:pt idx="315">
                  <c:v>6.7</c:v>
                </c:pt>
                <c:pt idx="316">
                  <c:v>6.9</c:v>
                </c:pt>
                <c:pt idx="317">
                  <c:v>6.9</c:v>
                </c:pt>
                <c:pt idx="318">
                  <c:v>6.8</c:v>
                </c:pt>
                <c:pt idx="319">
                  <c:v>6.9</c:v>
                </c:pt>
                <c:pt idx="320">
                  <c:v>6.9</c:v>
                </c:pt>
                <c:pt idx="321">
                  <c:v>7</c:v>
                </c:pt>
                <c:pt idx="322">
                  <c:v>7</c:v>
                </c:pt>
                <c:pt idx="323">
                  <c:v>7.3</c:v>
                </c:pt>
                <c:pt idx="324">
                  <c:v>7.3</c:v>
                </c:pt>
                <c:pt idx="325">
                  <c:v>7.4</c:v>
                </c:pt>
                <c:pt idx="326">
                  <c:v>7.4</c:v>
                </c:pt>
                <c:pt idx="327">
                  <c:v>7.4</c:v>
                </c:pt>
                <c:pt idx="328">
                  <c:v>7.6</c:v>
                </c:pt>
                <c:pt idx="329">
                  <c:v>7.8</c:v>
                </c:pt>
                <c:pt idx="330">
                  <c:v>7.7</c:v>
                </c:pt>
                <c:pt idx="331">
                  <c:v>7.6</c:v>
                </c:pt>
                <c:pt idx="332">
                  <c:v>7.6</c:v>
                </c:pt>
                <c:pt idx="333">
                  <c:v>7.3</c:v>
                </c:pt>
                <c:pt idx="334">
                  <c:v>7.4</c:v>
                </c:pt>
                <c:pt idx="335">
                  <c:v>7.4</c:v>
                </c:pt>
                <c:pt idx="336">
                  <c:v>7.3</c:v>
                </c:pt>
                <c:pt idx="337">
                  <c:v>7.1</c:v>
                </c:pt>
                <c:pt idx="338">
                  <c:v>7</c:v>
                </c:pt>
                <c:pt idx="339">
                  <c:v>7.1</c:v>
                </c:pt>
                <c:pt idx="340">
                  <c:v>7.1</c:v>
                </c:pt>
                <c:pt idx="341">
                  <c:v>7</c:v>
                </c:pt>
                <c:pt idx="342">
                  <c:v>6.9</c:v>
                </c:pt>
                <c:pt idx="343">
                  <c:v>6.8</c:v>
                </c:pt>
                <c:pt idx="344">
                  <c:v>6.7</c:v>
                </c:pt>
                <c:pt idx="345">
                  <c:v>6.8</c:v>
                </c:pt>
                <c:pt idx="346">
                  <c:v>6.6</c:v>
                </c:pt>
                <c:pt idx="347">
                  <c:v>6.5</c:v>
                </c:pt>
                <c:pt idx="348">
                  <c:v>6.6</c:v>
                </c:pt>
                <c:pt idx="349">
                  <c:v>6.6</c:v>
                </c:pt>
                <c:pt idx="350">
                  <c:v>6.5</c:v>
                </c:pt>
                <c:pt idx="351">
                  <c:v>6.4</c:v>
                </c:pt>
                <c:pt idx="352">
                  <c:v>6.1</c:v>
                </c:pt>
                <c:pt idx="353">
                  <c:v>6.1</c:v>
                </c:pt>
                <c:pt idx="354">
                  <c:v>6.1</c:v>
                </c:pt>
                <c:pt idx="355">
                  <c:v>6</c:v>
                </c:pt>
                <c:pt idx="356">
                  <c:v>5.9</c:v>
                </c:pt>
                <c:pt idx="357">
                  <c:v>5.8</c:v>
                </c:pt>
                <c:pt idx="358">
                  <c:v>5.6</c:v>
                </c:pt>
                <c:pt idx="359">
                  <c:v>5.5</c:v>
                </c:pt>
                <c:pt idx="360">
                  <c:v>5.6</c:v>
                </c:pt>
                <c:pt idx="361">
                  <c:v>5.4</c:v>
                </c:pt>
                <c:pt idx="362">
                  <c:v>5.4</c:v>
                </c:pt>
                <c:pt idx="363">
                  <c:v>5.8</c:v>
                </c:pt>
                <c:pt idx="364">
                  <c:v>5.6</c:v>
                </c:pt>
                <c:pt idx="365">
                  <c:v>5.6</c:v>
                </c:pt>
                <c:pt idx="366">
                  <c:v>5.7</c:v>
                </c:pt>
                <c:pt idx="367">
                  <c:v>5.7</c:v>
                </c:pt>
                <c:pt idx="368">
                  <c:v>5.6</c:v>
                </c:pt>
                <c:pt idx="369">
                  <c:v>5.5</c:v>
                </c:pt>
                <c:pt idx="370">
                  <c:v>5.6</c:v>
                </c:pt>
                <c:pt idx="371">
                  <c:v>5.6</c:v>
                </c:pt>
                <c:pt idx="372">
                  <c:v>5.6</c:v>
                </c:pt>
                <c:pt idx="373">
                  <c:v>5.5</c:v>
                </c:pt>
                <c:pt idx="374">
                  <c:v>5.5</c:v>
                </c:pt>
                <c:pt idx="375">
                  <c:v>5.6</c:v>
                </c:pt>
                <c:pt idx="376">
                  <c:v>5.6</c:v>
                </c:pt>
                <c:pt idx="377">
                  <c:v>5.3</c:v>
                </c:pt>
                <c:pt idx="378">
                  <c:v>5.5</c:v>
                </c:pt>
                <c:pt idx="379">
                  <c:v>5.0999999999999996</c:v>
                </c:pt>
                <c:pt idx="380">
                  <c:v>5.2</c:v>
                </c:pt>
                <c:pt idx="381">
                  <c:v>5.2</c:v>
                </c:pt>
                <c:pt idx="382">
                  <c:v>5.4</c:v>
                </c:pt>
                <c:pt idx="383">
                  <c:v>5.4</c:v>
                </c:pt>
                <c:pt idx="384">
                  <c:v>5.3</c:v>
                </c:pt>
                <c:pt idx="385">
                  <c:v>5.2</c:v>
                </c:pt>
                <c:pt idx="386">
                  <c:v>5.2</c:v>
                </c:pt>
                <c:pt idx="387">
                  <c:v>5.0999999999999996</c:v>
                </c:pt>
                <c:pt idx="388">
                  <c:v>4.9000000000000004</c:v>
                </c:pt>
                <c:pt idx="389">
                  <c:v>5</c:v>
                </c:pt>
                <c:pt idx="390">
                  <c:v>4.9000000000000004</c:v>
                </c:pt>
                <c:pt idx="391">
                  <c:v>4.8</c:v>
                </c:pt>
                <c:pt idx="392">
                  <c:v>4.9000000000000004</c:v>
                </c:pt>
                <c:pt idx="393">
                  <c:v>4.7</c:v>
                </c:pt>
                <c:pt idx="394">
                  <c:v>4.5999999999999996</c:v>
                </c:pt>
                <c:pt idx="395">
                  <c:v>4.7</c:v>
                </c:pt>
                <c:pt idx="396">
                  <c:v>4.5999999999999996</c:v>
                </c:pt>
                <c:pt idx="397">
                  <c:v>4.5999999999999996</c:v>
                </c:pt>
                <c:pt idx="398">
                  <c:v>4.7</c:v>
                </c:pt>
                <c:pt idx="399">
                  <c:v>4.3</c:v>
                </c:pt>
                <c:pt idx="400">
                  <c:v>4.4000000000000004</c:v>
                </c:pt>
                <c:pt idx="401">
                  <c:v>4.5</c:v>
                </c:pt>
                <c:pt idx="402">
                  <c:v>4.5</c:v>
                </c:pt>
                <c:pt idx="403">
                  <c:v>4.5</c:v>
                </c:pt>
                <c:pt idx="404">
                  <c:v>4.5999999999999996</c:v>
                </c:pt>
                <c:pt idx="405">
                  <c:v>4.5</c:v>
                </c:pt>
                <c:pt idx="406">
                  <c:v>4.4000000000000004</c:v>
                </c:pt>
                <c:pt idx="407">
                  <c:v>4.4000000000000004</c:v>
                </c:pt>
                <c:pt idx="408">
                  <c:v>4.3</c:v>
                </c:pt>
                <c:pt idx="409">
                  <c:v>4.4000000000000004</c:v>
                </c:pt>
                <c:pt idx="410">
                  <c:v>4.2</c:v>
                </c:pt>
                <c:pt idx="411">
                  <c:v>4.3</c:v>
                </c:pt>
                <c:pt idx="412">
                  <c:v>4.2</c:v>
                </c:pt>
                <c:pt idx="413">
                  <c:v>4.3</c:v>
                </c:pt>
                <c:pt idx="414">
                  <c:v>4.3</c:v>
                </c:pt>
                <c:pt idx="415">
                  <c:v>4.2</c:v>
                </c:pt>
                <c:pt idx="416">
                  <c:v>4.2</c:v>
                </c:pt>
                <c:pt idx="417">
                  <c:v>4.0999999999999996</c:v>
                </c:pt>
                <c:pt idx="418">
                  <c:v>4.0999999999999996</c:v>
                </c:pt>
                <c:pt idx="419">
                  <c:v>4</c:v>
                </c:pt>
                <c:pt idx="420">
                  <c:v>4</c:v>
                </c:pt>
                <c:pt idx="421">
                  <c:v>4.0999999999999996</c:v>
                </c:pt>
                <c:pt idx="422">
                  <c:v>4</c:v>
                </c:pt>
                <c:pt idx="423">
                  <c:v>3.8</c:v>
                </c:pt>
                <c:pt idx="424">
                  <c:v>4</c:v>
                </c:pt>
                <c:pt idx="425">
                  <c:v>4</c:v>
                </c:pt>
                <c:pt idx="426">
                  <c:v>4</c:v>
                </c:pt>
                <c:pt idx="427">
                  <c:v>4.0999999999999996</c:v>
                </c:pt>
                <c:pt idx="428">
                  <c:v>3.9</c:v>
                </c:pt>
                <c:pt idx="429">
                  <c:v>3.9</c:v>
                </c:pt>
                <c:pt idx="430">
                  <c:v>3.9</c:v>
                </c:pt>
                <c:pt idx="431">
                  <c:v>3.9</c:v>
                </c:pt>
                <c:pt idx="432">
                  <c:v>4.2</c:v>
                </c:pt>
                <c:pt idx="433">
                  <c:v>4.2</c:v>
                </c:pt>
                <c:pt idx="434">
                  <c:v>4.3</c:v>
                </c:pt>
                <c:pt idx="435">
                  <c:v>4.4000000000000004</c:v>
                </c:pt>
                <c:pt idx="436">
                  <c:v>4.3</c:v>
                </c:pt>
                <c:pt idx="437">
                  <c:v>4.5</c:v>
                </c:pt>
                <c:pt idx="438">
                  <c:v>4.5999999999999996</c:v>
                </c:pt>
                <c:pt idx="439">
                  <c:v>4.9000000000000004</c:v>
                </c:pt>
                <c:pt idx="440">
                  <c:v>5</c:v>
                </c:pt>
                <c:pt idx="441">
                  <c:v>5.3</c:v>
                </c:pt>
                <c:pt idx="442">
                  <c:v>5.5</c:v>
                </c:pt>
                <c:pt idx="443">
                  <c:v>5.7</c:v>
                </c:pt>
                <c:pt idx="444">
                  <c:v>5.7</c:v>
                </c:pt>
                <c:pt idx="445">
                  <c:v>5.7</c:v>
                </c:pt>
                <c:pt idx="446">
                  <c:v>5.7</c:v>
                </c:pt>
                <c:pt idx="447">
                  <c:v>5.9</c:v>
                </c:pt>
                <c:pt idx="448">
                  <c:v>5.8</c:v>
                </c:pt>
                <c:pt idx="449">
                  <c:v>5.8</c:v>
                </c:pt>
                <c:pt idx="450">
                  <c:v>5.8</c:v>
                </c:pt>
                <c:pt idx="451">
                  <c:v>5.7</c:v>
                </c:pt>
                <c:pt idx="452">
                  <c:v>5.7</c:v>
                </c:pt>
                <c:pt idx="453">
                  <c:v>5.7</c:v>
                </c:pt>
                <c:pt idx="454">
                  <c:v>5.9</c:v>
                </c:pt>
                <c:pt idx="455">
                  <c:v>6</c:v>
                </c:pt>
                <c:pt idx="456">
                  <c:v>5.8</c:v>
                </c:pt>
                <c:pt idx="457">
                  <c:v>5.9</c:v>
                </c:pt>
                <c:pt idx="458">
                  <c:v>5.9</c:v>
                </c:pt>
                <c:pt idx="459">
                  <c:v>6</c:v>
                </c:pt>
                <c:pt idx="460">
                  <c:v>6.1</c:v>
                </c:pt>
                <c:pt idx="461">
                  <c:v>6.3</c:v>
                </c:pt>
                <c:pt idx="462">
                  <c:v>6.2</c:v>
                </c:pt>
                <c:pt idx="463">
                  <c:v>6.1</c:v>
                </c:pt>
                <c:pt idx="464">
                  <c:v>6.1</c:v>
                </c:pt>
                <c:pt idx="465">
                  <c:v>6</c:v>
                </c:pt>
                <c:pt idx="466">
                  <c:v>5.8</c:v>
                </c:pt>
                <c:pt idx="467">
                  <c:v>5.7</c:v>
                </c:pt>
                <c:pt idx="468">
                  <c:v>5.7</c:v>
                </c:pt>
                <c:pt idx="469">
                  <c:v>5.6</c:v>
                </c:pt>
                <c:pt idx="470">
                  <c:v>5.8</c:v>
                </c:pt>
                <c:pt idx="471">
                  <c:v>5.6</c:v>
                </c:pt>
                <c:pt idx="472">
                  <c:v>5.6</c:v>
                </c:pt>
                <c:pt idx="473">
                  <c:v>5.6</c:v>
                </c:pt>
                <c:pt idx="474">
                  <c:v>5.5</c:v>
                </c:pt>
                <c:pt idx="475">
                  <c:v>5.4</c:v>
                </c:pt>
                <c:pt idx="476">
                  <c:v>5.4</c:v>
                </c:pt>
                <c:pt idx="477">
                  <c:v>5.5</c:v>
                </c:pt>
                <c:pt idx="478">
                  <c:v>5.4</c:v>
                </c:pt>
                <c:pt idx="479">
                  <c:v>5.4</c:v>
                </c:pt>
                <c:pt idx="480">
                  <c:v>5.3</c:v>
                </c:pt>
                <c:pt idx="481">
                  <c:v>5.4</c:v>
                </c:pt>
                <c:pt idx="482">
                  <c:v>5.2</c:v>
                </c:pt>
                <c:pt idx="483">
                  <c:v>5.2</c:v>
                </c:pt>
                <c:pt idx="484">
                  <c:v>5.0999999999999996</c:v>
                </c:pt>
                <c:pt idx="485">
                  <c:v>5</c:v>
                </c:pt>
                <c:pt idx="486">
                  <c:v>5</c:v>
                </c:pt>
                <c:pt idx="487">
                  <c:v>4.9000000000000004</c:v>
                </c:pt>
                <c:pt idx="488">
                  <c:v>5</c:v>
                </c:pt>
                <c:pt idx="489">
                  <c:v>5</c:v>
                </c:pt>
                <c:pt idx="490">
                  <c:v>5</c:v>
                </c:pt>
                <c:pt idx="491">
                  <c:v>4.9000000000000004</c:v>
                </c:pt>
                <c:pt idx="492">
                  <c:v>4.7</c:v>
                </c:pt>
                <c:pt idx="493">
                  <c:v>4.8</c:v>
                </c:pt>
                <c:pt idx="494">
                  <c:v>4.7</c:v>
                </c:pt>
                <c:pt idx="495">
                  <c:v>4.7</c:v>
                </c:pt>
                <c:pt idx="496">
                  <c:v>4.5999999999999996</c:v>
                </c:pt>
                <c:pt idx="497">
                  <c:v>4.5999999999999996</c:v>
                </c:pt>
                <c:pt idx="498">
                  <c:v>4.7</c:v>
                </c:pt>
                <c:pt idx="499">
                  <c:v>4.7</c:v>
                </c:pt>
                <c:pt idx="500">
                  <c:v>4.5</c:v>
                </c:pt>
                <c:pt idx="501">
                  <c:v>4.4000000000000004</c:v>
                </c:pt>
                <c:pt idx="502">
                  <c:v>4.5</c:v>
                </c:pt>
                <c:pt idx="503">
                  <c:v>4.4000000000000004</c:v>
                </c:pt>
                <c:pt idx="504">
                  <c:v>4.5999999999999996</c:v>
                </c:pt>
                <c:pt idx="505">
                  <c:v>4.5</c:v>
                </c:pt>
                <c:pt idx="506">
                  <c:v>4.4000000000000004</c:v>
                </c:pt>
                <c:pt idx="507">
                  <c:v>4.5</c:v>
                </c:pt>
                <c:pt idx="508">
                  <c:v>4.4000000000000004</c:v>
                </c:pt>
                <c:pt idx="509">
                  <c:v>4.5999999999999996</c:v>
                </c:pt>
                <c:pt idx="510">
                  <c:v>4.7</c:v>
                </c:pt>
                <c:pt idx="511">
                  <c:v>4.5999999999999996</c:v>
                </c:pt>
                <c:pt idx="512">
                  <c:v>4.7</c:v>
                </c:pt>
                <c:pt idx="513">
                  <c:v>4.7</c:v>
                </c:pt>
                <c:pt idx="514">
                  <c:v>4.7</c:v>
                </c:pt>
                <c:pt idx="515">
                  <c:v>5</c:v>
                </c:pt>
                <c:pt idx="516">
                  <c:v>5</c:v>
                </c:pt>
                <c:pt idx="517">
                  <c:v>4.9000000000000004</c:v>
                </c:pt>
                <c:pt idx="518">
                  <c:v>5.0999999999999996</c:v>
                </c:pt>
                <c:pt idx="519">
                  <c:v>5</c:v>
                </c:pt>
                <c:pt idx="520">
                  <c:v>5.4</c:v>
                </c:pt>
                <c:pt idx="521">
                  <c:v>5.6</c:v>
                </c:pt>
                <c:pt idx="522">
                  <c:v>5.8</c:v>
                </c:pt>
                <c:pt idx="523">
                  <c:v>6.1</c:v>
                </c:pt>
                <c:pt idx="524">
                  <c:v>6.1</c:v>
                </c:pt>
                <c:pt idx="525">
                  <c:v>6.5</c:v>
                </c:pt>
                <c:pt idx="526">
                  <c:v>6.8</c:v>
                </c:pt>
                <c:pt idx="527">
                  <c:v>7.3</c:v>
                </c:pt>
                <c:pt idx="528">
                  <c:v>7.8</c:v>
                </c:pt>
                <c:pt idx="529">
                  <c:v>8.3000000000000007</c:v>
                </c:pt>
                <c:pt idx="530">
                  <c:v>8.6999999999999993</c:v>
                </c:pt>
                <c:pt idx="531">
                  <c:v>9</c:v>
                </c:pt>
                <c:pt idx="532">
                  <c:v>9.4</c:v>
                </c:pt>
                <c:pt idx="533">
                  <c:v>9.5</c:v>
                </c:pt>
                <c:pt idx="534">
                  <c:v>9.5</c:v>
                </c:pt>
                <c:pt idx="535">
                  <c:v>9.6</c:v>
                </c:pt>
                <c:pt idx="536">
                  <c:v>9.8000000000000007</c:v>
                </c:pt>
                <c:pt idx="537">
                  <c:v>10</c:v>
                </c:pt>
                <c:pt idx="538">
                  <c:v>9.9</c:v>
                </c:pt>
                <c:pt idx="539">
                  <c:v>9.9</c:v>
                </c:pt>
                <c:pt idx="540">
                  <c:v>9.8000000000000007</c:v>
                </c:pt>
                <c:pt idx="541">
                  <c:v>9.8000000000000007</c:v>
                </c:pt>
                <c:pt idx="542">
                  <c:v>9.9</c:v>
                </c:pt>
                <c:pt idx="543">
                  <c:v>9.9</c:v>
                </c:pt>
                <c:pt idx="544">
                  <c:v>9.6</c:v>
                </c:pt>
                <c:pt idx="545">
                  <c:v>9.4</c:v>
                </c:pt>
                <c:pt idx="546">
                  <c:v>9.4</c:v>
                </c:pt>
                <c:pt idx="547">
                  <c:v>9.5</c:v>
                </c:pt>
                <c:pt idx="548">
                  <c:v>9.5</c:v>
                </c:pt>
                <c:pt idx="549">
                  <c:v>9.4</c:v>
                </c:pt>
                <c:pt idx="550">
                  <c:v>9.8000000000000007</c:v>
                </c:pt>
                <c:pt idx="551">
                  <c:v>9.3000000000000007</c:v>
                </c:pt>
                <c:pt idx="552">
                  <c:v>9.1</c:v>
                </c:pt>
                <c:pt idx="553">
                  <c:v>9</c:v>
                </c:pt>
                <c:pt idx="554">
                  <c:v>9</c:v>
                </c:pt>
                <c:pt idx="555">
                  <c:v>9.1</c:v>
                </c:pt>
                <c:pt idx="556">
                  <c:v>9</c:v>
                </c:pt>
                <c:pt idx="557">
                  <c:v>9.1</c:v>
                </c:pt>
                <c:pt idx="558">
                  <c:v>9</c:v>
                </c:pt>
                <c:pt idx="559">
                  <c:v>9</c:v>
                </c:pt>
                <c:pt idx="560">
                  <c:v>9</c:v>
                </c:pt>
                <c:pt idx="561">
                  <c:v>8.8000000000000007</c:v>
                </c:pt>
                <c:pt idx="562">
                  <c:v>8.6</c:v>
                </c:pt>
                <c:pt idx="563">
                  <c:v>8.5</c:v>
                </c:pt>
                <c:pt idx="564">
                  <c:v>8.3000000000000007</c:v>
                </c:pt>
                <c:pt idx="565">
                  <c:v>8.3000000000000007</c:v>
                </c:pt>
                <c:pt idx="566">
                  <c:v>8.1999999999999993</c:v>
                </c:pt>
                <c:pt idx="567">
                  <c:v>8.1999999999999993</c:v>
                </c:pt>
                <c:pt idx="568">
                  <c:v>8.1999999999999993</c:v>
                </c:pt>
                <c:pt idx="569">
                  <c:v>8.1999999999999993</c:v>
                </c:pt>
                <c:pt idx="570">
                  <c:v>8.1999999999999993</c:v>
                </c:pt>
                <c:pt idx="571">
                  <c:v>8.1</c:v>
                </c:pt>
                <c:pt idx="572">
                  <c:v>7.8</c:v>
                </c:pt>
                <c:pt idx="573">
                  <c:v>7.8</c:v>
                </c:pt>
                <c:pt idx="574">
                  <c:v>7.7</c:v>
                </c:pt>
                <c:pt idx="575">
                  <c:v>7.9</c:v>
                </c:pt>
                <c:pt idx="576">
                  <c:v>8</c:v>
                </c:pt>
                <c:pt idx="577">
                  <c:v>7.7</c:v>
                </c:pt>
                <c:pt idx="578">
                  <c:v>7.5</c:v>
                </c:pt>
                <c:pt idx="579">
                  <c:v>7.6</c:v>
                </c:pt>
                <c:pt idx="580">
                  <c:v>7.5</c:v>
                </c:pt>
                <c:pt idx="581">
                  <c:v>7.5</c:v>
                </c:pt>
                <c:pt idx="582">
                  <c:v>7.3</c:v>
                </c:pt>
                <c:pt idx="583">
                  <c:v>7.3</c:v>
                </c:pt>
                <c:pt idx="584">
                  <c:v>7.2</c:v>
                </c:pt>
                <c:pt idx="585">
                  <c:v>7.2</c:v>
                </c:pt>
                <c:pt idx="586">
                  <c:v>6.9</c:v>
                </c:pt>
                <c:pt idx="587">
                  <c:v>6.7</c:v>
                </c:pt>
                <c:pt idx="588">
                  <c:v>6.6</c:v>
                </c:pt>
                <c:pt idx="589">
                  <c:v>6.7</c:v>
                </c:pt>
                <c:pt idx="590">
                  <c:v>6.7</c:v>
                </c:pt>
                <c:pt idx="591">
                  <c:v>6.2</c:v>
                </c:pt>
                <c:pt idx="592">
                  <c:v>6.3</c:v>
                </c:pt>
                <c:pt idx="593">
                  <c:v>6.1</c:v>
                </c:pt>
                <c:pt idx="594">
                  <c:v>6.2</c:v>
                </c:pt>
                <c:pt idx="595">
                  <c:v>6.2</c:v>
                </c:pt>
                <c:pt idx="596">
                  <c:v>5.9</c:v>
                </c:pt>
                <c:pt idx="597">
                  <c:v>5.7</c:v>
                </c:pt>
                <c:pt idx="598">
                  <c:v>5.8</c:v>
                </c:pt>
                <c:pt idx="599">
                  <c:v>5.6</c:v>
                </c:pt>
                <c:pt idx="600">
                  <c:v>5.7</c:v>
                </c:pt>
                <c:pt idx="601">
                  <c:v>5.5</c:v>
                </c:pt>
                <c:pt idx="602">
                  <c:v>5.4</c:v>
                </c:pt>
                <c:pt idx="603">
                  <c:v>5.4</c:v>
                </c:pt>
                <c:pt idx="604">
                  <c:v>5.5</c:v>
                </c:pt>
                <c:pt idx="605">
                  <c:v>5.3</c:v>
                </c:pt>
                <c:pt idx="606">
                  <c:v>5.2</c:v>
                </c:pt>
                <c:pt idx="607">
                  <c:v>5.0999999999999996</c:v>
                </c:pt>
                <c:pt idx="608">
                  <c:v>5</c:v>
                </c:pt>
                <c:pt idx="609">
                  <c:v>5</c:v>
                </c:pt>
                <c:pt idx="610">
                  <c:v>5</c:v>
                </c:pt>
                <c:pt idx="611">
                  <c:v>5</c:v>
                </c:pt>
                <c:pt idx="612">
                  <c:v>4.9000000000000004</c:v>
                </c:pt>
                <c:pt idx="613">
                  <c:v>4.9000000000000004</c:v>
                </c:pt>
                <c:pt idx="614">
                  <c:v>5</c:v>
                </c:pt>
                <c:pt idx="615">
                  <c:v>5</c:v>
                </c:pt>
                <c:pt idx="616">
                  <c:v>4.7</c:v>
                </c:pt>
                <c:pt idx="617">
                  <c:v>4.9000000000000004</c:v>
                </c:pt>
                <c:pt idx="618">
                  <c:v>4.9000000000000004</c:v>
                </c:pt>
                <c:pt idx="619">
                  <c:v>4.9000000000000004</c:v>
                </c:pt>
                <c:pt idx="620">
                  <c:v>4.9000000000000004</c:v>
                </c:pt>
                <c:pt idx="621">
                  <c:v>4.8</c:v>
                </c:pt>
                <c:pt idx="622">
                  <c:v>4.5999999999999996</c:v>
                </c:pt>
                <c:pt idx="623">
                  <c:v>4.7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95-2D41-BC6D-466CB86FCE4B}"/>
            </c:ext>
          </c:extLst>
        </c:ser>
        <c:ser>
          <c:idx val="2"/>
          <c:order val="2"/>
          <c:tx>
            <c:v>Inflation</c:v>
          </c:tx>
          <c:marker>
            <c:symbol val="none"/>
          </c:marker>
          <c:cat>
            <c:numRef>
              <c:f>DataMonthly!$A$2:$A$625</c:f>
              <c:numCache>
                <c:formatCode>m/d/yy</c:formatCode>
                <c:ptCount val="624"/>
                <c:pt idx="0">
                  <c:v>23743</c:v>
                </c:pt>
                <c:pt idx="1">
                  <c:v>23774</c:v>
                </c:pt>
                <c:pt idx="2">
                  <c:v>23802</c:v>
                </c:pt>
                <c:pt idx="3">
                  <c:v>23833</c:v>
                </c:pt>
                <c:pt idx="4">
                  <c:v>23863</c:v>
                </c:pt>
                <c:pt idx="5">
                  <c:v>23894</c:v>
                </c:pt>
                <c:pt idx="6">
                  <c:v>23924</c:v>
                </c:pt>
                <c:pt idx="7">
                  <c:v>23955</c:v>
                </c:pt>
                <c:pt idx="8">
                  <c:v>23986</c:v>
                </c:pt>
                <c:pt idx="9">
                  <c:v>24016</c:v>
                </c:pt>
                <c:pt idx="10">
                  <c:v>24047</c:v>
                </c:pt>
                <c:pt idx="11">
                  <c:v>24077</c:v>
                </c:pt>
                <c:pt idx="12">
                  <c:v>24108</c:v>
                </c:pt>
                <c:pt idx="13">
                  <c:v>24139</c:v>
                </c:pt>
                <c:pt idx="14">
                  <c:v>24167</c:v>
                </c:pt>
                <c:pt idx="15">
                  <c:v>24198</c:v>
                </c:pt>
                <c:pt idx="16">
                  <c:v>24228</c:v>
                </c:pt>
                <c:pt idx="17">
                  <c:v>24259</c:v>
                </c:pt>
                <c:pt idx="18">
                  <c:v>24289</c:v>
                </c:pt>
                <c:pt idx="19">
                  <c:v>24320</c:v>
                </c:pt>
                <c:pt idx="20">
                  <c:v>24351</c:v>
                </c:pt>
                <c:pt idx="21">
                  <c:v>24381</c:v>
                </c:pt>
                <c:pt idx="22">
                  <c:v>24412</c:v>
                </c:pt>
                <c:pt idx="23">
                  <c:v>24442</c:v>
                </c:pt>
                <c:pt idx="24">
                  <c:v>24473</c:v>
                </c:pt>
                <c:pt idx="25">
                  <c:v>24504</c:v>
                </c:pt>
                <c:pt idx="26">
                  <c:v>24532</c:v>
                </c:pt>
                <c:pt idx="27">
                  <c:v>24563</c:v>
                </c:pt>
                <c:pt idx="28">
                  <c:v>24593</c:v>
                </c:pt>
                <c:pt idx="29">
                  <c:v>24624</c:v>
                </c:pt>
                <c:pt idx="30">
                  <c:v>24654</c:v>
                </c:pt>
                <c:pt idx="31">
                  <c:v>24685</c:v>
                </c:pt>
                <c:pt idx="32">
                  <c:v>24716</c:v>
                </c:pt>
                <c:pt idx="33">
                  <c:v>24746</c:v>
                </c:pt>
                <c:pt idx="34">
                  <c:v>24777</c:v>
                </c:pt>
                <c:pt idx="35">
                  <c:v>24807</c:v>
                </c:pt>
                <c:pt idx="36">
                  <c:v>24838</c:v>
                </c:pt>
                <c:pt idx="37">
                  <c:v>24869</c:v>
                </c:pt>
                <c:pt idx="38">
                  <c:v>24898</c:v>
                </c:pt>
                <c:pt idx="39">
                  <c:v>24929</c:v>
                </c:pt>
                <c:pt idx="40">
                  <c:v>24959</c:v>
                </c:pt>
                <c:pt idx="41">
                  <c:v>24990</c:v>
                </c:pt>
                <c:pt idx="42">
                  <c:v>25020</c:v>
                </c:pt>
                <c:pt idx="43">
                  <c:v>25051</c:v>
                </c:pt>
                <c:pt idx="44">
                  <c:v>25082</c:v>
                </c:pt>
                <c:pt idx="45">
                  <c:v>25112</c:v>
                </c:pt>
                <c:pt idx="46">
                  <c:v>25143</c:v>
                </c:pt>
                <c:pt idx="47">
                  <c:v>25173</c:v>
                </c:pt>
                <c:pt idx="48">
                  <c:v>25204</c:v>
                </c:pt>
                <c:pt idx="49">
                  <c:v>25235</c:v>
                </c:pt>
                <c:pt idx="50">
                  <c:v>25263</c:v>
                </c:pt>
                <c:pt idx="51">
                  <c:v>25294</c:v>
                </c:pt>
                <c:pt idx="52">
                  <c:v>25324</c:v>
                </c:pt>
                <c:pt idx="53">
                  <c:v>25355</c:v>
                </c:pt>
                <c:pt idx="54">
                  <c:v>25385</c:v>
                </c:pt>
                <c:pt idx="55">
                  <c:v>25416</c:v>
                </c:pt>
                <c:pt idx="56">
                  <c:v>25447</c:v>
                </c:pt>
                <c:pt idx="57">
                  <c:v>25477</c:v>
                </c:pt>
                <c:pt idx="58">
                  <c:v>25508</c:v>
                </c:pt>
                <c:pt idx="59">
                  <c:v>25538</c:v>
                </c:pt>
                <c:pt idx="60">
                  <c:v>25569</c:v>
                </c:pt>
                <c:pt idx="61">
                  <c:v>25600</c:v>
                </c:pt>
                <c:pt idx="62">
                  <c:v>25628</c:v>
                </c:pt>
                <c:pt idx="63">
                  <c:v>25659</c:v>
                </c:pt>
                <c:pt idx="64">
                  <c:v>25689</c:v>
                </c:pt>
                <c:pt idx="65">
                  <c:v>25720</c:v>
                </c:pt>
                <c:pt idx="66">
                  <c:v>25750</c:v>
                </c:pt>
                <c:pt idx="67">
                  <c:v>25781</c:v>
                </c:pt>
                <c:pt idx="68">
                  <c:v>25812</c:v>
                </c:pt>
                <c:pt idx="69">
                  <c:v>25842</c:v>
                </c:pt>
                <c:pt idx="70">
                  <c:v>25873</c:v>
                </c:pt>
                <c:pt idx="71">
                  <c:v>25903</c:v>
                </c:pt>
                <c:pt idx="72">
                  <c:v>25934</c:v>
                </c:pt>
                <c:pt idx="73">
                  <c:v>25965</c:v>
                </c:pt>
                <c:pt idx="74">
                  <c:v>25993</c:v>
                </c:pt>
                <c:pt idx="75">
                  <c:v>26024</c:v>
                </c:pt>
                <c:pt idx="76">
                  <c:v>26054</c:v>
                </c:pt>
                <c:pt idx="77">
                  <c:v>26085</c:v>
                </c:pt>
                <c:pt idx="78">
                  <c:v>26115</c:v>
                </c:pt>
                <c:pt idx="79">
                  <c:v>26146</c:v>
                </c:pt>
                <c:pt idx="80">
                  <c:v>26177</c:v>
                </c:pt>
                <c:pt idx="81">
                  <c:v>26207</c:v>
                </c:pt>
                <c:pt idx="82">
                  <c:v>26238</c:v>
                </c:pt>
                <c:pt idx="83">
                  <c:v>26268</c:v>
                </c:pt>
                <c:pt idx="84">
                  <c:v>26299</c:v>
                </c:pt>
                <c:pt idx="85">
                  <c:v>26330</c:v>
                </c:pt>
                <c:pt idx="86">
                  <c:v>26359</c:v>
                </c:pt>
                <c:pt idx="87">
                  <c:v>26390</c:v>
                </c:pt>
                <c:pt idx="88">
                  <c:v>26420</c:v>
                </c:pt>
                <c:pt idx="89">
                  <c:v>26451</c:v>
                </c:pt>
                <c:pt idx="90">
                  <c:v>26481</c:v>
                </c:pt>
                <c:pt idx="91">
                  <c:v>26512</c:v>
                </c:pt>
                <c:pt idx="92">
                  <c:v>26543</c:v>
                </c:pt>
                <c:pt idx="93">
                  <c:v>26573</c:v>
                </c:pt>
                <c:pt idx="94">
                  <c:v>26604</c:v>
                </c:pt>
                <c:pt idx="95">
                  <c:v>26634</c:v>
                </c:pt>
                <c:pt idx="96">
                  <c:v>26665</c:v>
                </c:pt>
                <c:pt idx="97">
                  <c:v>26696</c:v>
                </c:pt>
                <c:pt idx="98">
                  <c:v>26724</c:v>
                </c:pt>
                <c:pt idx="99">
                  <c:v>26755</c:v>
                </c:pt>
                <c:pt idx="100">
                  <c:v>26785</c:v>
                </c:pt>
                <c:pt idx="101">
                  <c:v>26816</c:v>
                </c:pt>
                <c:pt idx="102">
                  <c:v>26846</c:v>
                </c:pt>
                <c:pt idx="103">
                  <c:v>26877</c:v>
                </c:pt>
                <c:pt idx="104">
                  <c:v>26908</c:v>
                </c:pt>
                <c:pt idx="105">
                  <c:v>26938</c:v>
                </c:pt>
                <c:pt idx="106">
                  <c:v>26969</c:v>
                </c:pt>
                <c:pt idx="107">
                  <c:v>26999</c:v>
                </c:pt>
                <c:pt idx="108">
                  <c:v>27030</c:v>
                </c:pt>
                <c:pt idx="109">
                  <c:v>27061</c:v>
                </c:pt>
                <c:pt idx="110">
                  <c:v>27089</c:v>
                </c:pt>
                <c:pt idx="111">
                  <c:v>27120</c:v>
                </c:pt>
                <c:pt idx="112">
                  <c:v>27150</c:v>
                </c:pt>
                <c:pt idx="113">
                  <c:v>27181</c:v>
                </c:pt>
                <c:pt idx="114">
                  <c:v>27211</c:v>
                </c:pt>
                <c:pt idx="115">
                  <c:v>27242</c:v>
                </c:pt>
                <c:pt idx="116">
                  <c:v>27273</c:v>
                </c:pt>
                <c:pt idx="117">
                  <c:v>27303</c:v>
                </c:pt>
                <c:pt idx="118">
                  <c:v>27334</c:v>
                </c:pt>
                <c:pt idx="119">
                  <c:v>27364</c:v>
                </c:pt>
                <c:pt idx="120">
                  <c:v>27395</c:v>
                </c:pt>
                <c:pt idx="121">
                  <c:v>27426</c:v>
                </c:pt>
                <c:pt idx="122">
                  <c:v>27454</c:v>
                </c:pt>
                <c:pt idx="123">
                  <c:v>27485</c:v>
                </c:pt>
                <c:pt idx="124">
                  <c:v>27515</c:v>
                </c:pt>
                <c:pt idx="125">
                  <c:v>27546</c:v>
                </c:pt>
                <c:pt idx="126">
                  <c:v>27576</c:v>
                </c:pt>
                <c:pt idx="127">
                  <c:v>27607</c:v>
                </c:pt>
                <c:pt idx="128">
                  <c:v>27638</c:v>
                </c:pt>
                <c:pt idx="129">
                  <c:v>27668</c:v>
                </c:pt>
                <c:pt idx="130">
                  <c:v>27699</c:v>
                </c:pt>
                <c:pt idx="131">
                  <c:v>27729</c:v>
                </c:pt>
                <c:pt idx="132">
                  <c:v>27760</c:v>
                </c:pt>
                <c:pt idx="133">
                  <c:v>27791</c:v>
                </c:pt>
                <c:pt idx="134">
                  <c:v>27820</c:v>
                </c:pt>
                <c:pt idx="135">
                  <c:v>27851</c:v>
                </c:pt>
                <c:pt idx="136">
                  <c:v>27881</c:v>
                </c:pt>
                <c:pt idx="137">
                  <c:v>27912</c:v>
                </c:pt>
                <c:pt idx="138">
                  <c:v>27942</c:v>
                </c:pt>
                <c:pt idx="139">
                  <c:v>27973</c:v>
                </c:pt>
                <c:pt idx="140">
                  <c:v>28004</c:v>
                </c:pt>
                <c:pt idx="141">
                  <c:v>28034</c:v>
                </c:pt>
                <c:pt idx="142">
                  <c:v>28065</c:v>
                </c:pt>
                <c:pt idx="143">
                  <c:v>28095</c:v>
                </c:pt>
                <c:pt idx="144">
                  <c:v>28126</c:v>
                </c:pt>
                <c:pt idx="145">
                  <c:v>28157</c:v>
                </c:pt>
                <c:pt idx="146">
                  <c:v>28185</c:v>
                </c:pt>
                <c:pt idx="147">
                  <c:v>28216</c:v>
                </c:pt>
                <c:pt idx="148">
                  <c:v>28246</c:v>
                </c:pt>
                <c:pt idx="149">
                  <c:v>28277</c:v>
                </c:pt>
                <c:pt idx="150">
                  <c:v>28307</c:v>
                </c:pt>
                <c:pt idx="151">
                  <c:v>28338</c:v>
                </c:pt>
                <c:pt idx="152">
                  <c:v>28369</c:v>
                </c:pt>
                <c:pt idx="153">
                  <c:v>28399</c:v>
                </c:pt>
                <c:pt idx="154">
                  <c:v>28430</c:v>
                </c:pt>
                <c:pt idx="155">
                  <c:v>28460</c:v>
                </c:pt>
                <c:pt idx="156">
                  <c:v>28491</c:v>
                </c:pt>
                <c:pt idx="157">
                  <c:v>28522</c:v>
                </c:pt>
                <c:pt idx="158">
                  <c:v>28550</c:v>
                </c:pt>
                <c:pt idx="159">
                  <c:v>28581</c:v>
                </c:pt>
                <c:pt idx="160">
                  <c:v>28611</c:v>
                </c:pt>
                <c:pt idx="161">
                  <c:v>28642</c:v>
                </c:pt>
                <c:pt idx="162">
                  <c:v>28672</c:v>
                </c:pt>
                <c:pt idx="163">
                  <c:v>28703</c:v>
                </c:pt>
                <c:pt idx="164">
                  <c:v>28734</c:v>
                </c:pt>
                <c:pt idx="165">
                  <c:v>28764</c:v>
                </c:pt>
                <c:pt idx="166">
                  <c:v>28795</c:v>
                </c:pt>
                <c:pt idx="167">
                  <c:v>28825</c:v>
                </c:pt>
                <c:pt idx="168">
                  <c:v>28856</c:v>
                </c:pt>
                <c:pt idx="169">
                  <c:v>28887</c:v>
                </c:pt>
                <c:pt idx="170">
                  <c:v>28915</c:v>
                </c:pt>
                <c:pt idx="171">
                  <c:v>28946</c:v>
                </c:pt>
                <c:pt idx="172">
                  <c:v>28976</c:v>
                </c:pt>
                <c:pt idx="173">
                  <c:v>29007</c:v>
                </c:pt>
                <c:pt idx="174">
                  <c:v>29037</c:v>
                </c:pt>
                <c:pt idx="175">
                  <c:v>29068</c:v>
                </c:pt>
                <c:pt idx="176">
                  <c:v>29099</c:v>
                </c:pt>
                <c:pt idx="177">
                  <c:v>29129</c:v>
                </c:pt>
                <c:pt idx="178">
                  <c:v>29160</c:v>
                </c:pt>
                <c:pt idx="179">
                  <c:v>29190</c:v>
                </c:pt>
                <c:pt idx="180">
                  <c:v>29221</c:v>
                </c:pt>
                <c:pt idx="181">
                  <c:v>29252</c:v>
                </c:pt>
                <c:pt idx="182">
                  <c:v>29281</c:v>
                </c:pt>
                <c:pt idx="183">
                  <c:v>29312</c:v>
                </c:pt>
                <c:pt idx="184">
                  <c:v>29342</c:v>
                </c:pt>
                <c:pt idx="185">
                  <c:v>29373</c:v>
                </c:pt>
                <c:pt idx="186">
                  <c:v>29403</c:v>
                </c:pt>
                <c:pt idx="187">
                  <c:v>29434</c:v>
                </c:pt>
                <c:pt idx="188">
                  <c:v>29465</c:v>
                </c:pt>
                <c:pt idx="189">
                  <c:v>29495</c:v>
                </c:pt>
                <c:pt idx="190">
                  <c:v>29526</c:v>
                </c:pt>
                <c:pt idx="191">
                  <c:v>29556</c:v>
                </c:pt>
                <c:pt idx="192">
                  <c:v>29587</c:v>
                </c:pt>
                <c:pt idx="193">
                  <c:v>29618</c:v>
                </c:pt>
                <c:pt idx="194">
                  <c:v>29646</c:v>
                </c:pt>
                <c:pt idx="195">
                  <c:v>29677</c:v>
                </c:pt>
                <c:pt idx="196">
                  <c:v>29707</c:v>
                </c:pt>
                <c:pt idx="197">
                  <c:v>29738</c:v>
                </c:pt>
                <c:pt idx="198">
                  <c:v>29768</c:v>
                </c:pt>
                <c:pt idx="199">
                  <c:v>29799</c:v>
                </c:pt>
                <c:pt idx="200">
                  <c:v>29830</c:v>
                </c:pt>
                <c:pt idx="201">
                  <c:v>29860</c:v>
                </c:pt>
                <c:pt idx="202">
                  <c:v>29891</c:v>
                </c:pt>
                <c:pt idx="203">
                  <c:v>29921</c:v>
                </c:pt>
                <c:pt idx="204">
                  <c:v>29952</c:v>
                </c:pt>
                <c:pt idx="205">
                  <c:v>29983</c:v>
                </c:pt>
                <c:pt idx="206">
                  <c:v>30011</c:v>
                </c:pt>
                <c:pt idx="207">
                  <c:v>30042</c:v>
                </c:pt>
                <c:pt idx="208">
                  <c:v>30072</c:v>
                </c:pt>
                <c:pt idx="209">
                  <c:v>30103</c:v>
                </c:pt>
                <c:pt idx="210">
                  <c:v>30133</c:v>
                </c:pt>
                <c:pt idx="211">
                  <c:v>30164</c:v>
                </c:pt>
                <c:pt idx="212">
                  <c:v>30195</c:v>
                </c:pt>
                <c:pt idx="213">
                  <c:v>30225</c:v>
                </c:pt>
                <c:pt idx="214">
                  <c:v>30256</c:v>
                </c:pt>
                <c:pt idx="215">
                  <c:v>30286</c:v>
                </c:pt>
                <c:pt idx="216">
                  <c:v>30317</c:v>
                </c:pt>
                <c:pt idx="217">
                  <c:v>30348</c:v>
                </c:pt>
                <c:pt idx="218">
                  <c:v>30376</c:v>
                </c:pt>
                <c:pt idx="219">
                  <c:v>30407</c:v>
                </c:pt>
                <c:pt idx="220">
                  <c:v>30437</c:v>
                </c:pt>
                <c:pt idx="221">
                  <c:v>30468</c:v>
                </c:pt>
                <c:pt idx="222">
                  <c:v>30498</c:v>
                </c:pt>
                <c:pt idx="223">
                  <c:v>30529</c:v>
                </c:pt>
                <c:pt idx="224">
                  <c:v>30560</c:v>
                </c:pt>
                <c:pt idx="225">
                  <c:v>30590</c:v>
                </c:pt>
                <c:pt idx="226">
                  <c:v>30621</c:v>
                </c:pt>
                <c:pt idx="227">
                  <c:v>30651</c:v>
                </c:pt>
                <c:pt idx="228">
                  <c:v>30682</c:v>
                </c:pt>
                <c:pt idx="229">
                  <c:v>30713</c:v>
                </c:pt>
                <c:pt idx="230">
                  <c:v>30742</c:v>
                </c:pt>
                <c:pt idx="231">
                  <c:v>30773</c:v>
                </c:pt>
                <c:pt idx="232">
                  <c:v>30803</c:v>
                </c:pt>
                <c:pt idx="233">
                  <c:v>30834</c:v>
                </c:pt>
                <c:pt idx="234">
                  <c:v>30864</c:v>
                </c:pt>
                <c:pt idx="235">
                  <c:v>30895</c:v>
                </c:pt>
                <c:pt idx="236">
                  <c:v>30926</c:v>
                </c:pt>
                <c:pt idx="237">
                  <c:v>30956</c:v>
                </c:pt>
                <c:pt idx="238">
                  <c:v>30987</c:v>
                </c:pt>
                <c:pt idx="239">
                  <c:v>31017</c:v>
                </c:pt>
                <c:pt idx="240">
                  <c:v>31048</c:v>
                </c:pt>
                <c:pt idx="241">
                  <c:v>31079</c:v>
                </c:pt>
                <c:pt idx="242">
                  <c:v>31107</c:v>
                </c:pt>
                <c:pt idx="243">
                  <c:v>31138</c:v>
                </c:pt>
                <c:pt idx="244">
                  <c:v>31168</c:v>
                </c:pt>
                <c:pt idx="245">
                  <c:v>31199</c:v>
                </c:pt>
                <c:pt idx="246">
                  <c:v>31229</c:v>
                </c:pt>
                <c:pt idx="247">
                  <c:v>31260</c:v>
                </c:pt>
                <c:pt idx="248">
                  <c:v>31291</c:v>
                </c:pt>
                <c:pt idx="249">
                  <c:v>31321</c:v>
                </c:pt>
                <c:pt idx="250">
                  <c:v>31352</c:v>
                </c:pt>
                <c:pt idx="251">
                  <c:v>31382</c:v>
                </c:pt>
                <c:pt idx="252">
                  <c:v>31413</c:v>
                </c:pt>
                <c:pt idx="253">
                  <c:v>31444</c:v>
                </c:pt>
                <c:pt idx="254">
                  <c:v>31472</c:v>
                </c:pt>
                <c:pt idx="255">
                  <c:v>31503</c:v>
                </c:pt>
                <c:pt idx="256">
                  <c:v>31533</c:v>
                </c:pt>
                <c:pt idx="257">
                  <c:v>31564</c:v>
                </c:pt>
                <c:pt idx="258">
                  <c:v>31594</c:v>
                </c:pt>
                <c:pt idx="259">
                  <c:v>31625</c:v>
                </c:pt>
                <c:pt idx="260">
                  <c:v>31656</c:v>
                </c:pt>
                <c:pt idx="261">
                  <c:v>31686</c:v>
                </c:pt>
                <c:pt idx="262">
                  <c:v>31717</c:v>
                </c:pt>
                <c:pt idx="263">
                  <c:v>31747</c:v>
                </c:pt>
                <c:pt idx="264">
                  <c:v>31778</c:v>
                </c:pt>
                <c:pt idx="265">
                  <c:v>31809</c:v>
                </c:pt>
                <c:pt idx="266">
                  <c:v>31837</c:v>
                </c:pt>
                <c:pt idx="267">
                  <c:v>31868</c:v>
                </c:pt>
                <c:pt idx="268">
                  <c:v>31898</c:v>
                </c:pt>
                <c:pt idx="269">
                  <c:v>31929</c:v>
                </c:pt>
                <c:pt idx="270">
                  <c:v>31959</c:v>
                </c:pt>
                <c:pt idx="271">
                  <c:v>31990</c:v>
                </c:pt>
                <c:pt idx="272">
                  <c:v>32021</c:v>
                </c:pt>
                <c:pt idx="273">
                  <c:v>32051</c:v>
                </c:pt>
                <c:pt idx="274">
                  <c:v>32082</c:v>
                </c:pt>
                <c:pt idx="275">
                  <c:v>32112</c:v>
                </c:pt>
                <c:pt idx="276">
                  <c:v>32143</c:v>
                </c:pt>
                <c:pt idx="277">
                  <c:v>32174</c:v>
                </c:pt>
                <c:pt idx="278">
                  <c:v>32203</c:v>
                </c:pt>
                <c:pt idx="279">
                  <c:v>32234</c:v>
                </c:pt>
                <c:pt idx="280">
                  <c:v>32264</c:v>
                </c:pt>
                <c:pt idx="281">
                  <c:v>32295</c:v>
                </c:pt>
                <c:pt idx="282">
                  <c:v>32325</c:v>
                </c:pt>
                <c:pt idx="283">
                  <c:v>32356</c:v>
                </c:pt>
                <c:pt idx="284">
                  <c:v>32387</c:v>
                </c:pt>
                <c:pt idx="285">
                  <c:v>32417</c:v>
                </c:pt>
                <c:pt idx="286">
                  <c:v>32448</c:v>
                </c:pt>
                <c:pt idx="287">
                  <c:v>32478</c:v>
                </c:pt>
                <c:pt idx="288">
                  <c:v>32509</c:v>
                </c:pt>
                <c:pt idx="289">
                  <c:v>32540</c:v>
                </c:pt>
                <c:pt idx="290">
                  <c:v>32568</c:v>
                </c:pt>
                <c:pt idx="291">
                  <c:v>32599</c:v>
                </c:pt>
                <c:pt idx="292">
                  <c:v>32629</c:v>
                </c:pt>
                <c:pt idx="293">
                  <c:v>32660</c:v>
                </c:pt>
                <c:pt idx="294">
                  <c:v>32690</c:v>
                </c:pt>
                <c:pt idx="295">
                  <c:v>32721</c:v>
                </c:pt>
                <c:pt idx="296">
                  <c:v>32752</c:v>
                </c:pt>
                <c:pt idx="297">
                  <c:v>32782</c:v>
                </c:pt>
                <c:pt idx="298">
                  <c:v>32813</c:v>
                </c:pt>
                <c:pt idx="299">
                  <c:v>32843</c:v>
                </c:pt>
                <c:pt idx="300">
                  <c:v>32874</c:v>
                </c:pt>
                <c:pt idx="301">
                  <c:v>32905</c:v>
                </c:pt>
                <c:pt idx="302">
                  <c:v>32933</c:v>
                </c:pt>
                <c:pt idx="303">
                  <c:v>32964</c:v>
                </c:pt>
                <c:pt idx="304">
                  <c:v>32994</c:v>
                </c:pt>
                <c:pt idx="305">
                  <c:v>33025</c:v>
                </c:pt>
                <c:pt idx="306">
                  <c:v>33055</c:v>
                </c:pt>
                <c:pt idx="307">
                  <c:v>33086</c:v>
                </c:pt>
                <c:pt idx="308">
                  <c:v>33117</c:v>
                </c:pt>
                <c:pt idx="309">
                  <c:v>33147</c:v>
                </c:pt>
                <c:pt idx="310">
                  <c:v>33178</c:v>
                </c:pt>
                <c:pt idx="311">
                  <c:v>33208</c:v>
                </c:pt>
                <c:pt idx="312">
                  <c:v>33239</c:v>
                </c:pt>
                <c:pt idx="313">
                  <c:v>33270</c:v>
                </c:pt>
                <c:pt idx="314">
                  <c:v>33298</c:v>
                </c:pt>
                <c:pt idx="315">
                  <c:v>33329</c:v>
                </c:pt>
                <c:pt idx="316">
                  <c:v>33359</c:v>
                </c:pt>
                <c:pt idx="317">
                  <c:v>33390</c:v>
                </c:pt>
                <c:pt idx="318">
                  <c:v>33420</c:v>
                </c:pt>
                <c:pt idx="319">
                  <c:v>33451</c:v>
                </c:pt>
                <c:pt idx="320">
                  <c:v>33482</c:v>
                </c:pt>
                <c:pt idx="321">
                  <c:v>33512</c:v>
                </c:pt>
                <c:pt idx="322">
                  <c:v>33543</c:v>
                </c:pt>
                <c:pt idx="323">
                  <c:v>33573</c:v>
                </c:pt>
                <c:pt idx="324">
                  <c:v>33604</c:v>
                </c:pt>
                <c:pt idx="325">
                  <c:v>33635</c:v>
                </c:pt>
                <c:pt idx="326">
                  <c:v>33664</c:v>
                </c:pt>
                <c:pt idx="327">
                  <c:v>33695</c:v>
                </c:pt>
                <c:pt idx="328">
                  <c:v>33725</c:v>
                </c:pt>
                <c:pt idx="329">
                  <c:v>33756</c:v>
                </c:pt>
                <c:pt idx="330">
                  <c:v>33786</c:v>
                </c:pt>
                <c:pt idx="331">
                  <c:v>33817</c:v>
                </c:pt>
                <c:pt idx="332">
                  <c:v>33848</c:v>
                </c:pt>
                <c:pt idx="333">
                  <c:v>33878</c:v>
                </c:pt>
                <c:pt idx="334">
                  <c:v>33909</c:v>
                </c:pt>
                <c:pt idx="335">
                  <c:v>33939</c:v>
                </c:pt>
                <c:pt idx="336">
                  <c:v>33970</c:v>
                </c:pt>
                <c:pt idx="337">
                  <c:v>34001</c:v>
                </c:pt>
                <c:pt idx="338">
                  <c:v>34029</c:v>
                </c:pt>
                <c:pt idx="339">
                  <c:v>34060</c:v>
                </c:pt>
                <c:pt idx="340">
                  <c:v>34090</c:v>
                </c:pt>
                <c:pt idx="341">
                  <c:v>34121</c:v>
                </c:pt>
                <c:pt idx="342">
                  <c:v>34151</c:v>
                </c:pt>
                <c:pt idx="343">
                  <c:v>34182</c:v>
                </c:pt>
                <c:pt idx="344">
                  <c:v>34213</c:v>
                </c:pt>
                <c:pt idx="345">
                  <c:v>34243</c:v>
                </c:pt>
                <c:pt idx="346">
                  <c:v>34274</c:v>
                </c:pt>
                <c:pt idx="347">
                  <c:v>34304</c:v>
                </c:pt>
                <c:pt idx="348">
                  <c:v>34335</c:v>
                </c:pt>
                <c:pt idx="349">
                  <c:v>34366</c:v>
                </c:pt>
                <c:pt idx="350">
                  <c:v>34394</c:v>
                </c:pt>
                <c:pt idx="351">
                  <c:v>34425</c:v>
                </c:pt>
                <c:pt idx="352">
                  <c:v>34455</c:v>
                </c:pt>
                <c:pt idx="353">
                  <c:v>34486</c:v>
                </c:pt>
                <c:pt idx="354">
                  <c:v>34516</c:v>
                </c:pt>
                <c:pt idx="355">
                  <c:v>34547</c:v>
                </c:pt>
                <c:pt idx="356">
                  <c:v>34578</c:v>
                </c:pt>
                <c:pt idx="357">
                  <c:v>34608</c:v>
                </c:pt>
                <c:pt idx="358">
                  <c:v>34639</c:v>
                </c:pt>
                <c:pt idx="359">
                  <c:v>34669</c:v>
                </c:pt>
                <c:pt idx="360">
                  <c:v>34700</c:v>
                </c:pt>
                <c:pt idx="361">
                  <c:v>34731</c:v>
                </c:pt>
                <c:pt idx="362">
                  <c:v>34759</c:v>
                </c:pt>
                <c:pt idx="363">
                  <c:v>34790</c:v>
                </c:pt>
                <c:pt idx="364">
                  <c:v>34820</c:v>
                </c:pt>
                <c:pt idx="365">
                  <c:v>34851</c:v>
                </c:pt>
                <c:pt idx="366">
                  <c:v>34881</c:v>
                </c:pt>
                <c:pt idx="367">
                  <c:v>34912</c:v>
                </c:pt>
                <c:pt idx="368">
                  <c:v>34943</c:v>
                </c:pt>
                <c:pt idx="369">
                  <c:v>34973</c:v>
                </c:pt>
                <c:pt idx="370">
                  <c:v>35004</c:v>
                </c:pt>
                <c:pt idx="371">
                  <c:v>35034</c:v>
                </c:pt>
                <c:pt idx="372">
                  <c:v>35065</c:v>
                </c:pt>
                <c:pt idx="373">
                  <c:v>35096</c:v>
                </c:pt>
                <c:pt idx="374">
                  <c:v>35125</c:v>
                </c:pt>
                <c:pt idx="375">
                  <c:v>35156</c:v>
                </c:pt>
                <c:pt idx="376">
                  <c:v>35186</c:v>
                </c:pt>
                <c:pt idx="377">
                  <c:v>35217</c:v>
                </c:pt>
                <c:pt idx="378">
                  <c:v>35247</c:v>
                </c:pt>
                <c:pt idx="379">
                  <c:v>35278</c:v>
                </c:pt>
                <c:pt idx="380">
                  <c:v>35309</c:v>
                </c:pt>
                <c:pt idx="381">
                  <c:v>35339</c:v>
                </c:pt>
                <c:pt idx="382">
                  <c:v>35370</c:v>
                </c:pt>
                <c:pt idx="383">
                  <c:v>35400</c:v>
                </c:pt>
                <c:pt idx="384">
                  <c:v>35431</c:v>
                </c:pt>
                <c:pt idx="385">
                  <c:v>35462</c:v>
                </c:pt>
                <c:pt idx="386">
                  <c:v>35490</c:v>
                </c:pt>
                <c:pt idx="387">
                  <c:v>35521</c:v>
                </c:pt>
                <c:pt idx="388">
                  <c:v>35551</c:v>
                </c:pt>
                <c:pt idx="389">
                  <c:v>35582</c:v>
                </c:pt>
                <c:pt idx="390">
                  <c:v>35612</c:v>
                </c:pt>
                <c:pt idx="391">
                  <c:v>35643</c:v>
                </c:pt>
                <c:pt idx="392">
                  <c:v>35674</c:v>
                </c:pt>
                <c:pt idx="393">
                  <c:v>35704</c:v>
                </c:pt>
                <c:pt idx="394">
                  <c:v>35735</c:v>
                </c:pt>
                <c:pt idx="395">
                  <c:v>35765</c:v>
                </c:pt>
                <c:pt idx="396">
                  <c:v>35796</c:v>
                </c:pt>
                <c:pt idx="397">
                  <c:v>35827</c:v>
                </c:pt>
                <c:pt idx="398">
                  <c:v>35855</c:v>
                </c:pt>
                <c:pt idx="399">
                  <c:v>35886</c:v>
                </c:pt>
                <c:pt idx="400">
                  <c:v>35916</c:v>
                </c:pt>
                <c:pt idx="401">
                  <c:v>35947</c:v>
                </c:pt>
                <c:pt idx="402">
                  <c:v>35977</c:v>
                </c:pt>
                <c:pt idx="403">
                  <c:v>36008</c:v>
                </c:pt>
                <c:pt idx="404">
                  <c:v>36039</c:v>
                </c:pt>
                <c:pt idx="405">
                  <c:v>36069</c:v>
                </c:pt>
                <c:pt idx="406">
                  <c:v>36100</c:v>
                </c:pt>
                <c:pt idx="407">
                  <c:v>36130</c:v>
                </c:pt>
                <c:pt idx="408">
                  <c:v>36161</c:v>
                </c:pt>
                <c:pt idx="409">
                  <c:v>36192</c:v>
                </c:pt>
                <c:pt idx="410">
                  <c:v>36220</c:v>
                </c:pt>
                <c:pt idx="411">
                  <c:v>36251</c:v>
                </c:pt>
                <c:pt idx="412">
                  <c:v>36281</c:v>
                </c:pt>
                <c:pt idx="413">
                  <c:v>36312</c:v>
                </c:pt>
                <c:pt idx="414">
                  <c:v>36342</c:v>
                </c:pt>
                <c:pt idx="415">
                  <c:v>36373</c:v>
                </c:pt>
                <c:pt idx="416">
                  <c:v>36404</c:v>
                </c:pt>
                <c:pt idx="417">
                  <c:v>36434</c:v>
                </c:pt>
                <c:pt idx="418">
                  <c:v>36465</c:v>
                </c:pt>
                <c:pt idx="419">
                  <c:v>36495</c:v>
                </c:pt>
                <c:pt idx="420">
                  <c:v>36526</c:v>
                </c:pt>
                <c:pt idx="421">
                  <c:v>36557</c:v>
                </c:pt>
                <c:pt idx="422">
                  <c:v>36586</c:v>
                </c:pt>
                <c:pt idx="423">
                  <c:v>36617</c:v>
                </c:pt>
                <c:pt idx="424">
                  <c:v>36647</c:v>
                </c:pt>
                <c:pt idx="425">
                  <c:v>36678</c:v>
                </c:pt>
                <c:pt idx="426">
                  <c:v>36708</c:v>
                </c:pt>
                <c:pt idx="427">
                  <c:v>36739</c:v>
                </c:pt>
                <c:pt idx="428">
                  <c:v>36770</c:v>
                </c:pt>
                <c:pt idx="429">
                  <c:v>36800</c:v>
                </c:pt>
                <c:pt idx="430">
                  <c:v>36831</c:v>
                </c:pt>
                <c:pt idx="431">
                  <c:v>36861</c:v>
                </c:pt>
                <c:pt idx="432">
                  <c:v>36892</c:v>
                </c:pt>
                <c:pt idx="433">
                  <c:v>36923</c:v>
                </c:pt>
                <c:pt idx="434">
                  <c:v>36951</c:v>
                </c:pt>
                <c:pt idx="435">
                  <c:v>36982</c:v>
                </c:pt>
                <c:pt idx="436">
                  <c:v>37012</c:v>
                </c:pt>
                <c:pt idx="437">
                  <c:v>37043</c:v>
                </c:pt>
                <c:pt idx="438">
                  <c:v>37073</c:v>
                </c:pt>
                <c:pt idx="439">
                  <c:v>37104</c:v>
                </c:pt>
                <c:pt idx="440">
                  <c:v>37135</c:v>
                </c:pt>
                <c:pt idx="441">
                  <c:v>37165</c:v>
                </c:pt>
                <c:pt idx="442">
                  <c:v>37196</c:v>
                </c:pt>
                <c:pt idx="443">
                  <c:v>37226</c:v>
                </c:pt>
                <c:pt idx="444">
                  <c:v>37257</c:v>
                </c:pt>
                <c:pt idx="445">
                  <c:v>37288</c:v>
                </c:pt>
                <c:pt idx="446">
                  <c:v>37316</c:v>
                </c:pt>
                <c:pt idx="447">
                  <c:v>37347</c:v>
                </c:pt>
                <c:pt idx="448">
                  <c:v>37377</c:v>
                </c:pt>
                <c:pt idx="449">
                  <c:v>37408</c:v>
                </c:pt>
                <c:pt idx="450">
                  <c:v>37438</c:v>
                </c:pt>
                <c:pt idx="451">
                  <c:v>37469</c:v>
                </c:pt>
                <c:pt idx="452">
                  <c:v>37500</c:v>
                </c:pt>
                <c:pt idx="453">
                  <c:v>37530</c:v>
                </c:pt>
                <c:pt idx="454">
                  <c:v>37561</c:v>
                </c:pt>
                <c:pt idx="455">
                  <c:v>37591</c:v>
                </c:pt>
                <c:pt idx="456">
                  <c:v>37622</c:v>
                </c:pt>
                <c:pt idx="457">
                  <c:v>37653</c:v>
                </c:pt>
                <c:pt idx="458">
                  <c:v>37681</c:v>
                </c:pt>
                <c:pt idx="459">
                  <c:v>37712</c:v>
                </c:pt>
                <c:pt idx="460">
                  <c:v>37742</c:v>
                </c:pt>
                <c:pt idx="461">
                  <c:v>37773</c:v>
                </c:pt>
                <c:pt idx="462">
                  <c:v>37803</c:v>
                </c:pt>
                <c:pt idx="463">
                  <c:v>37834</c:v>
                </c:pt>
                <c:pt idx="464">
                  <c:v>37865</c:v>
                </c:pt>
                <c:pt idx="465">
                  <c:v>37895</c:v>
                </c:pt>
                <c:pt idx="466">
                  <c:v>37926</c:v>
                </c:pt>
                <c:pt idx="467">
                  <c:v>37956</c:v>
                </c:pt>
                <c:pt idx="468">
                  <c:v>37987</c:v>
                </c:pt>
                <c:pt idx="469">
                  <c:v>38018</c:v>
                </c:pt>
                <c:pt idx="470">
                  <c:v>38047</c:v>
                </c:pt>
                <c:pt idx="471">
                  <c:v>38078</c:v>
                </c:pt>
                <c:pt idx="472">
                  <c:v>38108</c:v>
                </c:pt>
                <c:pt idx="473">
                  <c:v>38139</c:v>
                </c:pt>
                <c:pt idx="474">
                  <c:v>38169</c:v>
                </c:pt>
                <c:pt idx="475">
                  <c:v>38200</c:v>
                </c:pt>
                <c:pt idx="476">
                  <c:v>38231</c:v>
                </c:pt>
                <c:pt idx="477">
                  <c:v>38261</c:v>
                </c:pt>
                <c:pt idx="478">
                  <c:v>38292</c:v>
                </c:pt>
                <c:pt idx="479">
                  <c:v>38322</c:v>
                </c:pt>
                <c:pt idx="480">
                  <c:v>38353</c:v>
                </c:pt>
                <c:pt idx="481">
                  <c:v>38384</c:v>
                </c:pt>
                <c:pt idx="482">
                  <c:v>38412</c:v>
                </c:pt>
                <c:pt idx="483">
                  <c:v>38443</c:v>
                </c:pt>
                <c:pt idx="484">
                  <c:v>38473</c:v>
                </c:pt>
                <c:pt idx="485">
                  <c:v>38504</c:v>
                </c:pt>
                <c:pt idx="486">
                  <c:v>38534</c:v>
                </c:pt>
                <c:pt idx="487">
                  <c:v>38565</c:v>
                </c:pt>
                <c:pt idx="488">
                  <c:v>38596</c:v>
                </c:pt>
                <c:pt idx="489">
                  <c:v>38626</c:v>
                </c:pt>
                <c:pt idx="490">
                  <c:v>38657</c:v>
                </c:pt>
                <c:pt idx="491">
                  <c:v>38687</c:v>
                </c:pt>
                <c:pt idx="492">
                  <c:v>38718</c:v>
                </c:pt>
                <c:pt idx="493">
                  <c:v>38749</c:v>
                </c:pt>
                <c:pt idx="494">
                  <c:v>38777</c:v>
                </c:pt>
                <c:pt idx="495">
                  <c:v>38808</c:v>
                </c:pt>
                <c:pt idx="496">
                  <c:v>38838</c:v>
                </c:pt>
                <c:pt idx="497">
                  <c:v>38869</c:v>
                </c:pt>
                <c:pt idx="498">
                  <c:v>38899</c:v>
                </c:pt>
                <c:pt idx="499">
                  <c:v>38930</c:v>
                </c:pt>
                <c:pt idx="500">
                  <c:v>38961</c:v>
                </c:pt>
                <c:pt idx="501">
                  <c:v>38991</c:v>
                </c:pt>
                <c:pt idx="502">
                  <c:v>39022</c:v>
                </c:pt>
                <c:pt idx="503">
                  <c:v>39052</c:v>
                </c:pt>
                <c:pt idx="504">
                  <c:v>39083</c:v>
                </c:pt>
                <c:pt idx="505">
                  <c:v>39114</c:v>
                </c:pt>
                <c:pt idx="506">
                  <c:v>39142</c:v>
                </c:pt>
                <c:pt idx="507">
                  <c:v>39173</c:v>
                </c:pt>
                <c:pt idx="508">
                  <c:v>39203</c:v>
                </c:pt>
                <c:pt idx="509">
                  <c:v>39234</c:v>
                </c:pt>
                <c:pt idx="510">
                  <c:v>39264</c:v>
                </c:pt>
                <c:pt idx="511">
                  <c:v>39295</c:v>
                </c:pt>
                <c:pt idx="512">
                  <c:v>39326</c:v>
                </c:pt>
                <c:pt idx="513">
                  <c:v>39356</c:v>
                </c:pt>
                <c:pt idx="514">
                  <c:v>39387</c:v>
                </c:pt>
                <c:pt idx="515">
                  <c:v>39417</c:v>
                </c:pt>
                <c:pt idx="516">
                  <c:v>39448</c:v>
                </c:pt>
                <c:pt idx="517">
                  <c:v>39479</c:v>
                </c:pt>
                <c:pt idx="518">
                  <c:v>39508</c:v>
                </c:pt>
                <c:pt idx="519">
                  <c:v>39539</c:v>
                </c:pt>
                <c:pt idx="520">
                  <c:v>39569</c:v>
                </c:pt>
                <c:pt idx="521">
                  <c:v>39600</c:v>
                </c:pt>
                <c:pt idx="522">
                  <c:v>39630</c:v>
                </c:pt>
                <c:pt idx="523">
                  <c:v>39661</c:v>
                </c:pt>
                <c:pt idx="524">
                  <c:v>39692</c:v>
                </c:pt>
                <c:pt idx="525">
                  <c:v>39722</c:v>
                </c:pt>
                <c:pt idx="526">
                  <c:v>39753</c:v>
                </c:pt>
                <c:pt idx="527">
                  <c:v>39783</c:v>
                </c:pt>
                <c:pt idx="528">
                  <c:v>39814</c:v>
                </c:pt>
                <c:pt idx="529">
                  <c:v>39845</c:v>
                </c:pt>
                <c:pt idx="530">
                  <c:v>39873</c:v>
                </c:pt>
                <c:pt idx="531">
                  <c:v>39904</c:v>
                </c:pt>
                <c:pt idx="532">
                  <c:v>39934</c:v>
                </c:pt>
                <c:pt idx="533">
                  <c:v>39965</c:v>
                </c:pt>
                <c:pt idx="534">
                  <c:v>39995</c:v>
                </c:pt>
                <c:pt idx="535">
                  <c:v>40026</c:v>
                </c:pt>
                <c:pt idx="536">
                  <c:v>40057</c:v>
                </c:pt>
                <c:pt idx="537">
                  <c:v>40087</c:v>
                </c:pt>
                <c:pt idx="538">
                  <c:v>40118</c:v>
                </c:pt>
                <c:pt idx="539">
                  <c:v>40148</c:v>
                </c:pt>
                <c:pt idx="540">
                  <c:v>40179</c:v>
                </c:pt>
                <c:pt idx="541">
                  <c:v>40210</c:v>
                </c:pt>
                <c:pt idx="542">
                  <c:v>40238</c:v>
                </c:pt>
                <c:pt idx="543">
                  <c:v>40269</c:v>
                </c:pt>
                <c:pt idx="544">
                  <c:v>40299</c:v>
                </c:pt>
                <c:pt idx="545">
                  <c:v>40330</c:v>
                </c:pt>
                <c:pt idx="546">
                  <c:v>40360</c:v>
                </c:pt>
                <c:pt idx="547">
                  <c:v>40391</c:v>
                </c:pt>
                <c:pt idx="548">
                  <c:v>40422</c:v>
                </c:pt>
                <c:pt idx="549">
                  <c:v>40452</c:v>
                </c:pt>
                <c:pt idx="550">
                  <c:v>40483</c:v>
                </c:pt>
                <c:pt idx="551">
                  <c:v>40513</c:v>
                </c:pt>
                <c:pt idx="552">
                  <c:v>40544</c:v>
                </c:pt>
                <c:pt idx="553">
                  <c:v>40575</c:v>
                </c:pt>
                <c:pt idx="554">
                  <c:v>40603</c:v>
                </c:pt>
                <c:pt idx="555">
                  <c:v>40634</c:v>
                </c:pt>
                <c:pt idx="556">
                  <c:v>40664</c:v>
                </c:pt>
                <c:pt idx="557">
                  <c:v>40695</c:v>
                </c:pt>
                <c:pt idx="558">
                  <c:v>40725</c:v>
                </c:pt>
                <c:pt idx="559">
                  <c:v>40756</c:v>
                </c:pt>
                <c:pt idx="560">
                  <c:v>40787</c:v>
                </c:pt>
                <c:pt idx="561">
                  <c:v>40817</c:v>
                </c:pt>
                <c:pt idx="562">
                  <c:v>40848</c:v>
                </c:pt>
                <c:pt idx="563">
                  <c:v>40878</c:v>
                </c:pt>
                <c:pt idx="564">
                  <c:v>40909</c:v>
                </c:pt>
                <c:pt idx="565">
                  <c:v>40940</c:v>
                </c:pt>
                <c:pt idx="566">
                  <c:v>40969</c:v>
                </c:pt>
                <c:pt idx="567">
                  <c:v>41000</c:v>
                </c:pt>
                <c:pt idx="568">
                  <c:v>41030</c:v>
                </c:pt>
                <c:pt idx="569">
                  <c:v>41061</c:v>
                </c:pt>
                <c:pt idx="570">
                  <c:v>41091</c:v>
                </c:pt>
                <c:pt idx="571">
                  <c:v>41122</c:v>
                </c:pt>
                <c:pt idx="572">
                  <c:v>41153</c:v>
                </c:pt>
                <c:pt idx="573">
                  <c:v>41183</c:v>
                </c:pt>
                <c:pt idx="574">
                  <c:v>41214</c:v>
                </c:pt>
                <c:pt idx="575">
                  <c:v>41244</c:v>
                </c:pt>
                <c:pt idx="576">
                  <c:v>41275</c:v>
                </c:pt>
                <c:pt idx="577">
                  <c:v>41306</c:v>
                </c:pt>
                <c:pt idx="578">
                  <c:v>41334</c:v>
                </c:pt>
                <c:pt idx="579">
                  <c:v>41365</c:v>
                </c:pt>
                <c:pt idx="580">
                  <c:v>41395</c:v>
                </c:pt>
                <c:pt idx="581">
                  <c:v>41426</c:v>
                </c:pt>
                <c:pt idx="582">
                  <c:v>41456</c:v>
                </c:pt>
                <c:pt idx="583">
                  <c:v>41487</c:v>
                </c:pt>
                <c:pt idx="584">
                  <c:v>41518</c:v>
                </c:pt>
                <c:pt idx="585">
                  <c:v>41548</c:v>
                </c:pt>
                <c:pt idx="586">
                  <c:v>41579</c:v>
                </c:pt>
                <c:pt idx="587">
                  <c:v>41609</c:v>
                </c:pt>
                <c:pt idx="588">
                  <c:v>41640</c:v>
                </c:pt>
                <c:pt idx="589">
                  <c:v>41671</c:v>
                </c:pt>
                <c:pt idx="590">
                  <c:v>41699</c:v>
                </c:pt>
                <c:pt idx="591">
                  <c:v>41730</c:v>
                </c:pt>
                <c:pt idx="592">
                  <c:v>41760</c:v>
                </c:pt>
                <c:pt idx="593">
                  <c:v>41791</c:v>
                </c:pt>
                <c:pt idx="594">
                  <c:v>41821</c:v>
                </c:pt>
                <c:pt idx="595">
                  <c:v>41852</c:v>
                </c:pt>
                <c:pt idx="596">
                  <c:v>41883</c:v>
                </c:pt>
                <c:pt idx="597">
                  <c:v>41913</c:v>
                </c:pt>
                <c:pt idx="598">
                  <c:v>41944</c:v>
                </c:pt>
                <c:pt idx="599">
                  <c:v>41974</c:v>
                </c:pt>
                <c:pt idx="600">
                  <c:v>42005</c:v>
                </c:pt>
                <c:pt idx="601">
                  <c:v>42036</c:v>
                </c:pt>
                <c:pt idx="602">
                  <c:v>42064</c:v>
                </c:pt>
                <c:pt idx="603">
                  <c:v>42095</c:v>
                </c:pt>
                <c:pt idx="604">
                  <c:v>42125</c:v>
                </c:pt>
                <c:pt idx="605">
                  <c:v>42156</c:v>
                </c:pt>
                <c:pt idx="606">
                  <c:v>42186</c:v>
                </c:pt>
                <c:pt idx="607">
                  <c:v>42217</c:v>
                </c:pt>
                <c:pt idx="608">
                  <c:v>42248</c:v>
                </c:pt>
                <c:pt idx="609">
                  <c:v>42278</c:v>
                </c:pt>
                <c:pt idx="610">
                  <c:v>42309</c:v>
                </c:pt>
                <c:pt idx="611">
                  <c:v>42339</c:v>
                </c:pt>
                <c:pt idx="612">
                  <c:v>42370</c:v>
                </c:pt>
                <c:pt idx="613">
                  <c:v>42401</c:v>
                </c:pt>
                <c:pt idx="614">
                  <c:v>42430</c:v>
                </c:pt>
                <c:pt idx="615">
                  <c:v>42461</c:v>
                </c:pt>
                <c:pt idx="616">
                  <c:v>42491</c:v>
                </c:pt>
                <c:pt idx="617">
                  <c:v>42522</c:v>
                </c:pt>
                <c:pt idx="618">
                  <c:v>42552</c:v>
                </c:pt>
                <c:pt idx="619">
                  <c:v>42583</c:v>
                </c:pt>
                <c:pt idx="620">
                  <c:v>42614</c:v>
                </c:pt>
                <c:pt idx="621">
                  <c:v>42644</c:v>
                </c:pt>
                <c:pt idx="622">
                  <c:v>42675</c:v>
                </c:pt>
                <c:pt idx="623">
                  <c:v>42705</c:v>
                </c:pt>
              </c:numCache>
            </c:numRef>
          </c:cat>
          <c:val>
            <c:numRef>
              <c:f>DataMonthly!$C$2:$C$625</c:f>
              <c:numCache>
                <c:formatCode>General</c:formatCode>
                <c:ptCount val="624"/>
                <c:pt idx="0">
                  <c:v>1.5576323987538832</c:v>
                </c:pt>
                <c:pt idx="1">
                  <c:v>1.5576323987538832</c:v>
                </c:pt>
                <c:pt idx="2">
                  <c:v>1.2422360248447228</c:v>
                </c:pt>
                <c:pt idx="3">
                  <c:v>1.552795031055898</c:v>
                </c:pt>
                <c:pt idx="4">
                  <c:v>1.552795031055898</c:v>
                </c:pt>
                <c:pt idx="5">
                  <c:v>1.2383900928792713</c:v>
                </c:pt>
                <c:pt idx="6">
                  <c:v>1.2383900928792713</c:v>
                </c:pt>
                <c:pt idx="7">
                  <c:v>1.552795031055898</c:v>
                </c:pt>
                <c:pt idx="8">
                  <c:v>1.5479876160990669</c:v>
                </c:pt>
                <c:pt idx="9">
                  <c:v>1.5432098765432167</c:v>
                </c:pt>
                <c:pt idx="10">
                  <c:v>1.2307692307692353</c:v>
                </c:pt>
                <c:pt idx="11">
                  <c:v>1.538461538461533</c:v>
                </c:pt>
                <c:pt idx="12">
                  <c:v>0.92024539877300082</c:v>
                </c:pt>
                <c:pt idx="13">
                  <c:v>1.2269938650306678</c:v>
                </c:pt>
                <c:pt idx="14">
                  <c:v>1.5337423312883347</c:v>
                </c:pt>
                <c:pt idx="15">
                  <c:v>1.8348623853210899</c:v>
                </c:pt>
                <c:pt idx="16">
                  <c:v>2.1406727828745975</c:v>
                </c:pt>
                <c:pt idx="17">
                  <c:v>2.4464831804281273</c:v>
                </c:pt>
                <c:pt idx="18">
                  <c:v>2.7522935779816571</c:v>
                </c:pt>
                <c:pt idx="19">
                  <c:v>3.0581039755351647</c:v>
                </c:pt>
                <c:pt idx="20">
                  <c:v>3.0487804878048808</c:v>
                </c:pt>
                <c:pt idx="21">
                  <c:v>3.3434650455927084</c:v>
                </c:pt>
                <c:pt idx="22">
                  <c:v>3.6474164133738718</c:v>
                </c:pt>
                <c:pt idx="23">
                  <c:v>3.3333333333333437</c:v>
                </c:pt>
                <c:pt idx="24">
                  <c:v>3.6474164133738718</c:v>
                </c:pt>
                <c:pt idx="25">
                  <c:v>3.6363636363636376</c:v>
                </c:pt>
                <c:pt idx="26">
                  <c:v>3.6253776435045237</c:v>
                </c:pt>
                <c:pt idx="27">
                  <c:v>3.3033033033033066</c:v>
                </c:pt>
                <c:pt idx="28">
                  <c:v>3.2934131736527039</c:v>
                </c:pt>
                <c:pt idx="29">
                  <c:v>3.2835820895522394</c:v>
                </c:pt>
                <c:pt idx="30">
                  <c:v>3.2738095238095344</c:v>
                </c:pt>
                <c:pt idx="31">
                  <c:v>3.2640949554896048</c:v>
                </c:pt>
                <c:pt idx="32">
                  <c:v>3.5502958579881838</c:v>
                </c:pt>
                <c:pt idx="33">
                  <c:v>3.529411764705892</c:v>
                </c:pt>
                <c:pt idx="34">
                  <c:v>3.5190615835777095</c:v>
                </c:pt>
                <c:pt idx="35">
                  <c:v>3.8123167155425186</c:v>
                </c:pt>
                <c:pt idx="36">
                  <c:v>4.1055718475073277</c:v>
                </c:pt>
                <c:pt idx="37">
                  <c:v>4.0935672514619936</c:v>
                </c:pt>
                <c:pt idx="38">
                  <c:v>4.3731778425655898</c:v>
                </c:pt>
                <c:pt idx="39">
                  <c:v>4.3604651162790775</c:v>
                </c:pt>
                <c:pt idx="40">
                  <c:v>4.3478260869565188</c:v>
                </c:pt>
                <c:pt idx="41">
                  <c:v>4.6242774566473965</c:v>
                </c:pt>
                <c:pt idx="42">
                  <c:v>4.8991354466858761</c:v>
                </c:pt>
                <c:pt idx="43">
                  <c:v>4.8850574712643757</c:v>
                </c:pt>
                <c:pt idx="44">
                  <c:v>4.857142857142871</c:v>
                </c:pt>
                <c:pt idx="45">
                  <c:v>4.8295454545454364</c:v>
                </c:pt>
                <c:pt idx="46">
                  <c:v>5.0991501416430829</c:v>
                </c:pt>
                <c:pt idx="47">
                  <c:v>5.0847457627118731</c:v>
                </c:pt>
                <c:pt idx="48">
                  <c:v>5.0704225352112609</c:v>
                </c:pt>
                <c:pt idx="49">
                  <c:v>5.3370786516853785</c:v>
                </c:pt>
                <c:pt idx="50">
                  <c:v>5.5865921787709549</c:v>
                </c:pt>
                <c:pt idx="51">
                  <c:v>6.1281337047353945</c:v>
                </c:pt>
                <c:pt idx="52">
                  <c:v>6.1111111111111116</c:v>
                </c:pt>
                <c:pt idx="53">
                  <c:v>5.8011049723756702</c:v>
                </c:pt>
                <c:pt idx="54">
                  <c:v>5.7692307692307709</c:v>
                </c:pt>
                <c:pt idx="55">
                  <c:v>5.7534246575342562</c:v>
                </c:pt>
                <c:pt idx="56">
                  <c:v>5.9945504087193235</c:v>
                </c:pt>
                <c:pt idx="57">
                  <c:v>5.9620596205962162</c:v>
                </c:pt>
                <c:pt idx="58">
                  <c:v>5.9299191374662996</c:v>
                </c:pt>
                <c:pt idx="59">
                  <c:v>6.1827956989247257</c:v>
                </c:pt>
                <c:pt idx="60">
                  <c:v>6.1662198391420953</c:v>
                </c:pt>
                <c:pt idx="61">
                  <c:v>6.133333333333324</c:v>
                </c:pt>
                <c:pt idx="62">
                  <c:v>6.0846560846560926</c:v>
                </c:pt>
                <c:pt idx="63">
                  <c:v>5.7742782152230943</c:v>
                </c:pt>
                <c:pt idx="64">
                  <c:v>6.0209424083769614</c:v>
                </c:pt>
                <c:pt idx="65">
                  <c:v>6.5274151436031325</c:v>
                </c:pt>
                <c:pt idx="66">
                  <c:v>6.2337662337662358</c:v>
                </c:pt>
                <c:pt idx="67">
                  <c:v>6.2176165803108807</c:v>
                </c:pt>
                <c:pt idx="68">
                  <c:v>6.1696658097686319</c:v>
                </c:pt>
                <c:pt idx="69">
                  <c:v>6.3938618925831303</c:v>
                </c:pt>
                <c:pt idx="70">
                  <c:v>6.61577608142494</c:v>
                </c:pt>
                <c:pt idx="71">
                  <c:v>6.5822784810126711</c:v>
                </c:pt>
                <c:pt idx="72">
                  <c:v>6.3131313131313149</c:v>
                </c:pt>
                <c:pt idx="73">
                  <c:v>5.7788944723618174</c:v>
                </c:pt>
                <c:pt idx="74">
                  <c:v>5.2369077306733125</c:v>
                </c:pt>
                <c:pt idx="75">
                  <c:v>4.9627791563275458</c:v>
                </c:pt>
                <c:pt idx="76">
                  <c:v>5.1851851851851816</c:v>
                </c:pt>
                <c:pt idx="77">
                  <c:v>4.9019607843137303</c:v>
                </c:pt>
                <c:pt idx="78">
                  <c:v>4.8899755501222497</c:v>
                </c:pt>
                <c:pt idx="79">
                  <c:v>4.6341463414634188</c:v>
                </c:pt>
                <c:pt idx="80">
                  <c:v>4.3583535108958849</c:v>
                </c:pt>
                <c:pt idx="81">
                  <c:v>3.8461538461538547</c:v>
                </c:pt>
                <c:pt idx="82">
                  <c:v>3.3412887828162319</c:v>
                </c:pt>
                <c:pt idx="83">
                  <c:v>3.0878859857482066</c:v>
                </c:pt>
                <c:pt idx="84">
                  <c:v>3.0878859857482066</c:v>
                </c:pt>
                <c:pt idx="85">
                  <c:v>3.3254156769596088</c:v>
                </c:pt>
                <c:pt idx="86">
                  <c:v>3.3175355450236976</c:v>
                </c:pt>
                <c:pt idx="87">
                  <c:v>3.3096926713948038</c:v>
                </c:pt>
                <c:pt idx="88">
                  <c:v>3.0516431924882514</c:v>
                </c:pt>
                <c:pt idx="89">
                  <c:v>2.8037383177570208</c:v>
                </c:pt>
                <c:pt idx="90">
                  <c:v>2.7972027972028135</c:v>
                </c:pt>
                <c:pt idx="91">
                  <c:v>3.2634032634032639</c:v>
                </c:pt>
                <c:pt idx="92">
                  <c:v>2.7842227378190199</c:v>
                </c:pt>
                <c:pt idx="93">
                  <c:v>3.009259259259256</c:v>
                </c:pt>
                <c:pt idx="94">
                  <c:v>3.0023094688221841</c:v>
                </c:pt>
                <c:pt idx="95">
                  <c:v>2.9953917050691281</c:v>
                </c:pt>
                <c:pt idx="96">
                  <c:v>2.7649769585253559</c:v>
                </c:pt>
                <c:pt idx="97">
                  <c:v>2.7586206896551779</c:v>
                </c:pt>
                <c:pt idx="98">
                  <c:v>2.9816513761467878</c:v>
                </c:pt>
                <c:pt idx="99">
                  <c:v>3.203661327231111</c:v>
                </c:pt>
                <c:pt idx="100">
                  <c:v>3.1890660592255093</c:v>
                </c:pt>
                <c:pt idx="101">
                  <c:v>3.1818181818181746</c:v>
                </c:pt>
                <c:pt idx="102">
                  <c:v>3.1746031746031633</c:v>
                </c:pt>
                <c:pt idx="103">
                  <c:v>3.1602708803611934</c:v>
                </c:pt>
                <c:pt idx="104">
                  <c:v>3.8374717832957206</c:v>
                </c:pt>
                <c:pt idx="105">
                  <c:v>4.2696629213483162</c:v>
                </c:pt>
                <c:pt idx="106">
                  <c:v>4.4843049327354167</c:v>
                </c:pt>
                <c:pt idx="107">
                  <c:v>4.6979865771811902</c:v>
                </c:pt>
                <c:pt idx="108">
                  <c:v>4.9327354260089606</c:v>
                </c:pt>
                <c:pt idx="109">
                  <c:v>5.3691275167785157</c:v>
                </c:pt>
                <c:pt idx="110">
                  <c:v>5.7906458797327476</c:v>
                </c:pt>
                <c:pt idx="111">
                  <c:v>6.208425720620836</c:v>
                </c:pt>
                <c:pt idx="112">
                  <c:v>6.8432671081677832</c:v>
                </c:pt>
                <c:pt idx="113">
                  <c:v>7.9295154185021977</c:v>
                </c:pt>
                <c:pt idx="114">
                  <c:v>8.7912087912087813</c:v>
                </c:pt>
                <c:pt idx="115">
                  <c:v>9.6280087527352176</c:v>
                </c:pt>
                <c:pt idx="116">
                  <c:v>10.217391304347823</c:v>
                </c:pt>
                <c:pt idx="117">
                  <c:v>10.56034482758621</c:v>
                </c:pt>
                <c:pt idx="118">
                  <c:v>11.158798283261785</c:v>
                </c:pt>
                <c:pt idx="119">
                  <c:v>11.111111111111116</c:v>
                </c:pt>
                <c:pt idx="120">
                  <c:v>11.538461538461542</c:v>
                </c:pt>
                <c:pt idx="121">
                  <c:v>11.677282377919319</c:v>
                </c:pt>
                <c:pt idx="122">
                  <c:v>11.368421052631582</c:v>
                </c:pt>
                <c:pt idx="123">
                  <c:v>11.273486430062629</c:v>
                </c:pt>
                <c:pt idx="124">
                  <c:v>10.537190082644621</c:v>
                </c:pt>
                <c:pt idx="125">
                  <c:v>9.5918367346938815</c:v>
                </c:pt>
                <c:pt idx="126">
                  <c:v>9.0909090909090828</c:v>
                </c:pt>
                <c:pt idx="127">
                  <c:v>8.1836327345309314</c:v>
                </c:pt>
                <c:pt idx="128">
                  <c:v>7.6923076923076872</c:v>
                </c:pt>
                <c:pt idx="129">
                  <c:v>7.0175438596491224</c:v>
                </c:pt>
                <c:pt idx="130">
                  <c:v>6.7567567567567544</c:v>
                </c:pt>
                <c:pt idx="131">
                  <c:v>6.7307692307692291</c:v>
                </c:pt>
                <c:pt idx="132">
                  <c:v>6.7049808429118674</c:v>
                </c:pt>
                <c:pt idx="133">
                  <c:v>6.4638783269961975</c:v>
                </c:pt>
                <c:pt idx="134">
                  <c:v>6.6162570888468775</c:v>
                </c:pt>
                <c:pt idx="135">
                  <c:v>6.3789868667917471</c:v>
                </c:pt>
                <c:pt idx="136">
                  <c:v>6.5420560747663448</c:v>
                </c:pt>
                <c:pt idx="137">
                  <c:v>6.5176908752327734</c:v>
                </c:pt>
                <c:pt idx="138">
                  <c:v>6.6666666666666652</c:v>
                </c:pt>
                <c:pt idx="139">
                  <c:v>6.8265682656826421</c:v>
                </c:pt>
                <c:pt idx="140">
                  <c:v>6.7765567765567747</c:v>
                </c:pt>
                <c:pt idx="141">
                  <c:v>6.7395264116575593</c:v>
                </c:pt>
                <c:pt idx="142">
                  <c:v>6.509945750452073</c:v>
                </c:pt>
                <c:pt idx="143">
                  <c:v>6.1261261261261302</c:v>
                </c:pt>
                <c:pt idx="144">
                  <c:v>6.2836624775583383</c:v>
                </c:pt>
                <c:pt idx="145">
                  <c:v>6.25</c:v>
                </c:pt>
                <c:pt idx="146">
                  <c:v>6.2056737588652489</c:v>
                </c:pt>
                <c:pt idx="147">
                  <c:v>6.3492063492063489</c:v>
                </c:pt>
                <c:pt idx="148">
                  <c:v>6.315789473684208</c:v>
                </c:pt>
                <c:pt idx="149">
                  <c:v>6.643356643356646</c:v>
                </c:pt>
                <c:pt idx="150">
                  <c:v>6.25</c:v>
                </c:pt>
                <c:pt idx="151">
                  <c:v>6.2176165803108807</c:v>
                </c:pt>
                <c:pt idx="152">
                  <c:v>6.1749571183533414</c:v>
                </c:pt>
                <c:pt idx="153">
                  <c:v>5.9726962457337773</c:v>
                </c:pt>
                <c:pt idx="154">
                  <c:v>5.9422750424448223</c:v>
                </c:pt>
                <c:pt idx="155">
                  <c:v>6.4516129032258229</c:v>
                </c:pt>
                <c:pt idx="156">
                  <c:v>6.4189189189189033</c:v>
                </c:pt>
                <c:pt idx="157">
                  <c:v>6.2184873949579833</c:v>
                </c:pt>
                <c:pt idx="158">
                  <c:v>6.3439065108514159</c:v>
                </c:pt>
                <c:pt idx="159">
                  <c:v>6.4676616915422924</c:v>
                </c:pt>
                <c:pt idx="160">
                  <c:v>6.7656765676567643</c:v>
                </c:pt>
                <c:pt idx="161">
                  <c:v>7.0491803278688536</c:v>
                </c:pt>
                <c:pt idx="162">
                  <c:v>7.3529411764705843</c:v>
                </c:pt>
                <c:pt idx="163">
                  <c:v>7.4796747967479593</c:v>
                </c:pt>
                <c:pt idx="164">
                  <c:v>7.9159935379644608</c:v>
                </c:pt>
                <c:pt idx="165">
                  <c:v>8.3735909822866272</c:v>
                </c:pt>
                <c:pt idx="166">
                  <c:v>8.6538461538461462</c:v>
                </c:pt>
                <c:pt idx="167">
                  <c:v>8.4529505582137112</c:v>
                </c:pt>
                <c:pt idx="168">
                  <c:v>8.5714285714285854</c:v>
                </c:pt>
                <c:pt idx="169">
                  <c:v>9.1772151898734222</c:v>
                </c:pt>
                <c:pt idx="170">
                  <c:v>9.2621664050235317</c:v>
                </c:pt>
                <c:pt idx="171">
                  <c:v>9.3457943925233664</c:v>
                </c:pt>
                <c:pt idx="172">
                  <c:v>9.4281298299845329</c:v>
                </c:pt>
                <c:pt idx="173">
                  <c:v>9.3415007656967965</c:v>
                </c:pt>
                <c:pt idx="174">
                  <c:v>9.5890410958904049</c:v>
                </c:pt>
                <c:pt idx="175">
                  <c:v>9.9848714069591615</c:v>
                </c:pt>
                <c:pt idx="176">
                  <c:v>9.8802395209580887</c:v>
                </c:pt>
                <c:pt idx="177">
                  <c:v>10.104011887072794</c:v>
                </c:pt>
                <c:pt idx="178">
                  <c:v>10.619469026548668</c:v>
                </c:pt>
                <c:pt idx="179">
                  <c:v>11.32352941176471</c:v>
                </c:pt>
                <c:pt idx="180">
                  <c:v>11.988304093567237</c:v>
                </c:pt>
                <c:pt idx="181">
                  <c:v>12.028985507246382</c:v>
                </c:pt>
                <c:pt idx="182">
                  <c:v>12.5</c:v>
                </c:pt>
                <c:pt idx="183">
                  <c:v>12.962962962962955</c:v>
                </c:pt>
                <c:pt idx="184">
                  <c:v>13.276836158192108</c:v>
                </c:pt>
                <c:pt idx="185">
                  <c:v>13.585434173669441</c:v>
                </c:pt>
                <c:pt idx="186">
                  <c:v>12.361111111111111</c:v>
                </c:pt>
                <c:pt idx="187">
                  <c:v>11.82943603851443</c:v>
                </c:pt>
                <c:pt idx="188">
                  <c:v>11.989100817438691</c:v>
                </c:pt>
                <c:pt idx="189">
                  <c:v>12.28070175438598</c:v>
                </c:pt>
                <c:pt idx="190">
                  <c:v>12.133333333333329</c:v>
                </c:pt>
                <c:pt idx="191">
                  <c:v>12.153236459709383</c:v>
                </c:pt>
                <c:pt idx="192">
                  <c:v>11.357702349869459</c:v>
                </c:pt>
                <c:pt idx="193">
                  <c:v>10.866752910737398</c:v>
                </c:pt>
                <c:pt idx="194">
                  <c:v>9.9616858237547845</c:v>
                </c:pt>
                <c:pt idx="195">
                  <c:v>9.457755359394703</c:v>
                </c:pt>
                <c:pt idx="196">
                  <c:v>9.4763092269326563</c:v>
                </c:pt>
                <c:pt idx="197">
                  <c:v>9.3711467324291142</c:v>
                </c:pt>
                <c:pt idx="198">
                  <c:v>11.124845488257096</c:v>
                </c:pt>
                <c:pt idx="199">
                  <c:v>11.562115621156209</c:v>
                </c:pt>
                <c:pt idx="200">
                  <c:v>11.800486618004879</c:v>
                </c:pt>
                <c:pt idx="201">
                  <c:v>10.9375</c:v>
                </c:pt>
                <c:pt idx="202">
                  <c:v>10.225921521997638</c:v>
                </c:pt>
                <c:pt idx="203">
                  <c:v>9.5406360424028271</c:v>
                </c:pt>
                <c:pt idx="204">
                  <c:v>9.2614302461899278</c:v>
                </c:pt>
                <c:pt idx="205">
                  <c:v>9.1015169194865742</c:v>
                </c:pt>
                <c:pt idx="206">
                  <c:v>8.8269454123112823</c:v>
                </c:pt>
                <c:pt idx="207">
                  <c:v>8.8709677419354982</c:v>
                </c:pt>
                <c:pt idx="208">
                  <c:v>8.6560364464692618</c:v>
                </c:pt>
                <c:pt idx="209">
                  <c:v>8.5682074408117259</c:v>
                </c:pt>
                <c:pt idx="210">
                  <c:v>7.5639599555061166</c:v>
                </c:pt>
                <c:pt idx="211">
                  <c:v>7.056229327453134</c:v>
                </c:pt>
                <c:pt idx="212">
                  <c:v>5.8759521218715971</c:v>
                </c:pt>
                <c:pt idx="213">
                  <c:v>5.8504875406284018</c:v>
                </c:pt>
                <c:pt idx="214">
                  <c:v>5.2858683926644945</c:v>
                </c:pt>
                <c:pt idx="215">
                  <c:v>4.5161290322580649</c:v>
                </c:pt>
                <c:pt idx="216">
                  <c:v>4.7210300429184393</c:v>
                </c:pt>
                <c:pt idx="217">
                  <c:v>4.705882352941182</c:v>
                </c:pt>
                <c:pt idx="218">
                  <c:v>4.6958377801494144</c:v>
                </c:pt>
                <c:pt idx="219">
                  <c:v>4.3386243386243306</c:v>
                </c:pt>
                <c:pt idx="220">
                  <c:v>3.5639412997903408</c:v>
                </c:pt>
                <c:pt idx="221">
                  <c:v>2.9075804776739433</c:v>
                </c:pt>
                <c:pt idx="222">
                  <c:v>2.9989658738365899</c:v>
                </c:pt>
                <c:pt idx="223">
                  <c:v>2.9866117404737436</c:v>
                </c:pt>
                <c:pt idx="224">
                  <c:v>3.4943473792394819</c:v>
                </c:pt>
                <c:pt idx="225">
                  <c:v>3.684749232343898</c:v>
                </c:pt>
                <c:pt idx="226">
                  <c:v>4.3032786885246033</c:v>
                </c:pt>
                <c:pt idx="227">
                  <c:v>4.8353909465020495</c:v>
                </c:pt>
                <c:pt idx="228">
                  <c:v>4.8155737704917989</c:v>
                </c:pt>
                <c:pt idx="229">
                  <c:v>4.8008171603677097</c:v>
                </c:pt>
                <c:pt idx="230">
                  <c:v>4.9949031600407867</c:v>
                </c:pt>
                <c:pt idx="231">
                  <c:v>4.9695740365111707</c:v>
                </c:pt>
                <c:pt idx="232">
                  <c:v>5.1619433198380582</c:v>
                </c:pt>
                <c:pt idx="233">
                  <c:v>5.1463168516650004</c:v>
                </c:pt>
                <c:pt idx="234">
                  <c:v>5.0200803212851364</c:v>
                </c:pt>
                <c:pt idx="235">
                  <c:v>5.0999999999999934</c:v>
                </c:pt>
                <c:pt idx="236">
                  <c:v>5.064548162859972</c:v>
                </c:pt>
                <c:pt idx="237">
                  <c:v>4.9358341559723629</c:v>
                </c:pt>
                <c:pt idx="238">
                  <c:v>4.6168958742632604</c:v>
                </c:pt>
                <c:pt idx="239">
                  <c:v>4.7105004906771386</c:v>
                </c:pt>
                <c:pt idx="240">
                  <c:v>4.4965786901270954</c:v>
                </c:pt>
                <c:pt idx="241">
                  <c:v>4.6783625730994371</c:v>
                </c:pt>
                <c:pt idx="242">
                  <c:v>4.7572815533980739</c:v>
                </c:pt>
                <c:pt idx="243">
                  <c:v>4.5410628019323607</c:v>
                </c:pt>
                <c:pt idx="244">
                  <c:v>4.5235803657362794</c:v>
                </c:pt>
                <c:pt idx="245">
                  <c:v>4.4145873320537321</c:v>
                </c:pt>
                <c:pt idx="246">
                  <c:v>4.2065009560229516</c:v>
                </c:pt>
                <c:pt idx="247">
                  <c:v>4.0913415794481489</c:v>
                </c:pt>
                <c:pt idx="248">
                  <c:v>3.969754253308122</c:v>
                </c:pt>
                <c:pt idx="249">
                  <c:v>4.1392285983066879</c:v>
                </c:pt>
                <c:pt idx="250">
                  <c:v>4.4131455399061048</c:v>
                </c:pt>
                <c:pt idx="251">
                  <c:v>4.3111527647610171</c:v>
                </c:pt>
                <c:pt idx="252">
                  <c:v>4.396632366697828</c:v>
                </c:pt>
                <c:pt idx="253">
                  <c:v>4.1899441340782051</c:v>
                </c:pt>
                <c:pt idx="254">
                  <c:v>4.0778498609823854</c:v>
                </c:pt>
                <c:pt idx="255">
                  <c:v>4.1589648798521228</c:v>
                </c:pt>
                <c:pt idx="256">
                  <c:v>3.9594843462246843</c:v>
                </c:pt>
                <c:pt idx="257">
                  <c:v>3.9522058823529438</c:v>
                </c:pt>
                <c:pt idx="258">
                  <c:v>4.1284403669724856</c:v>
                </c:pt>
                <c:pt idx="259">
                  <c:v>4.0219378427787777</c:v>
                </c:pt>
                <c:pt idx="260">
                  <c:v>4.0909090909091006</c:v>
                </c:pt>
                <c:pt idx="261">
                  <c:v>3.9747064137307886</c:v>
                </c:pt>
                <c:pt idx="262">
                  <c:v>3.7769784172661858</c:v>
                </c:pt>
                <c:pt idx="263">
                  <c:v>3.7735849056603765</c:v>
                </c:pt>
                <c:pt idx="264">
                  <c:v>3.7634408602150504</c:v>
                </c:pt>
                <c:pt idx="265">
                  <c:v>3.7533512064342966</c:v>
                </c:pt>
                <c:pt idx="266">
                  <c:v>4.0071237756010625</c:v>
                </c:pt>
                <c:pt idx="267">
                  <c:v>4.1703637976929997</c:v>
                </c:pt>
                <c:pt idx="268">
                  <c:v>4.1629760850310005</c:v>
                </c:pt>
                <c:pt idx="269">
                  <c:v>4.0671971706454535</c:v>
                </c:pt>
                <c:pt idx="270">
                  <c:v>3.9647577092511099</c:v>
                </c:pt>
                <c:pt idx="271">
                  <c:v>4.2179261862917317</c:v>
                </c:pt>
                <c:pt idx="272">
                  <c:v>4.2794759825327544</c:v>
                </c:pt>
                <c:pt idx="273">
                  <c:v>4.344048653344923</c:v>
                </c:pt>
                <c:pt idx="274">
                  <c:v>4.4194107452339537</c:v>
                </c:pt>
                <c:pt idx="275">
                  <c:v>4.2424242424242475</c:v>
                </c:pt>
                <c:pt idx="276">
                  <c:v>4.3177892918825567</c:v>
                </c:pt>
                <c:pt idx="277">
                  <c:v>4.306632213608963</c:v>
                </c:pt>
                <c:pt idx="278">
                  <c:v>4.3664383561643927</c:v>
                </c:pt>
                <c:pt idx="279">
                  <c:v>4.2589437819420706</c:v>
                </c:pt>
                <c:pt idx="280">
                  <c:v>4.3367346938775642</c:v>
                </c:pt>
                <c:pt idx="281">
                  <c:v>4.5029736618521721</c:v>
                </c:pt>
                <c:pt idx="282">
                  <c:v>4.4915254237288149</c:v>
                </c:pt>
                <c:pt idx="283">
                  <c:v>4.384485666104565</c:v>
                </c:pt>
                <c:pt idx="284">
                  <c:v>4.4388609715242833</c:v>
                </c:pt>
                <c:pt idx="285">
                  <c:v>4.4962531223980085</c:v>
                </c:pt>
                <c:pt idx="286">
                  <c:v>4.3983402489626622</c:v>
                </c:pt>
                <c:pt idx="287">
                  <c:v>4.6511627906976605</c:v>
                </c:pt>
                <c:pt idx="288">
                  <c:v>4.635761589403975</c:v>
                </c:pt>
                <c:pt idx="289">
                  <c:v>4.7894302229562369</c:v>
                </c:pt>
                <c:pt idx="290">
                  <c:v>4.6759639048400192</c:v>
                </c:pt>
                <c:pt idx="291">
                  <c:v>4.5751633986928164</c:v>
                </c:pt>
                <c:pt idx="292">
                  <c:v>4.5639771801140983</c:v>
                </c:pt>
                <c:pt idx="293">
                  <c:v>4.471544715447151</c:v>
                </c:pt>
                <c:pt idx="294">
                  <c:v>4.6228710462287159</c:v>
                </c:pt>
                <c:pt idx="295">
                  <c:v>4.4426494345719103</c:v>
                </c:pt>
                <c:pt idx="296">
                  <c:v>4.2502004811547645</c:v>
                </c:pt>
                <c:pt idx="297">
                  <c:v>4.302788844621519</c:v>
                </c:pt>
                <c:pt idx="298">
                  <c:v>4.3720190779014345</c:v>
                </c:pt>
                <c:pt idx="299">
                  <c:v>4.3650793650793718</c:v>
                </c:pt>
                <c:pt idx="300">
                  <c:v>4.4303797468354444</c:v>
                </c:pt>
                <c:pt idx="301">
                  <c:v>4.6493301812450705</c:v>
                </c:pt>
                <c:pt idx="302">
                  <c:v>4.9373040752351161</c:v>
                </c:pt>
                <c:pt idx="303">
                  <c:v>4.8437499999999911</c:v>
                </c:pt>
                <c:pt idx="304">
                  <c:v>4.7544816835541681</c:v>
                </c:pt>
                <c:pt idx="305">
                  <c:v>4.9027237354085651</c:v>
                </c:pt>
                <c:pt idx="306">
                  <c:v>5.0387596899224896</c:v>
                </c:pt>
                <c:pt idx="307">
                  <c:v>5.491105955143083</c:v>
                </c:pt>
                <c:pt idx="308">
                  <c:v>5.5384615384615365</c:v>
                </c:pt>
                <c:pt idx="309">
                  <c:v>5.2711993888464592</c:v>
                </c:pt>
                <c:pt idx="310">
                  <c:v>5.2551408987052461</c:v>
                </c:pt>
                <c:pt idx="311">
                  <c:v>5.1711026615969713</c:v>
                </c:pt>
                <c:pt idx="312">
                  <c:v>5.6060606060606144</c:v>
                </c:pt>
                <c:pt idx="313">
                  <c:v>5.6475903614457756</c:v>
                </c:pt>
                <c:pt idx="314">
                  <c:v>5.2277819268110592</c:v>
                </c:pt>
                <c:pt idx="315">
                  <c:v>5.1415797317436729</c:v>
                </c:pt>
                <c:pt idx="316">
                  <c:v>5.1339285714285809</c:v>
                </c:pt>
                <c:pt idx="317">
                  <c:v>4.9703264094955291</c:v>
                </c:pt>
                <c:pt idx="318">
                  <c:v>4.7970479704797064</c:v>
                </c:pt>
                <c:pt idx="319">
                  <c:v>4.6187683284457437</c:v>
                </c:pt>
                <c:pt idx="320">
                  <c:v>4.5189504373178035</c:v>
                </c:pt>
                <c:pt idx="321">
                  <c:v>4.4267053701015913</c:v>
                </c:pt>
                <c:pt idx="322">
                  <c:v>4.4862518089725079</c:v>
                </c:pt>
                <c:pt idx="323">
                  <c:v>4.4107013738250211</c:v>
                </c:pt>
                <c:pt idx="324">
                  <c:v>3.9454806312769097</c:v>
                </c:pt>
                <c:pt idx="325">
                  <c:v>3.7776193870277863</c:v>
                </c:pt>
                <c:pt idx="326">
                  <c:v>3.9034776437189445</c:v>
                </c:pt>
                <c:pt idx="327">
                  <c:v>3.8979447200566897</c:v>
                </c:pt>
                <c:pt idx="328">
                  <c:v>3.821656050955391</c:v>
                </c:pt>
                <c:pt idx="329">
                  <c:v>3.8162544169611401</c:v>
                </c:pt>
                <c:pt idx="330">
                  <c:v>3.7323943661971892</c:v>
                </c:pt>
                <c:pt idx="331">
                  <c:v>3.5038542396636396</c:v>
                </c:pt>
                <c:pt idx="332">
                  <c:v>3.2775453277545274</c:v>
                </c:pt>
                <c:pt idx="333">
                  <c:v>3.5441278665740095</c:v>
                </c:pt>
                <c:pt idx="334">
                  <c:v>3.3933518005540231</c:v>
                </c:pt>
                <c:pt idx="335">
                  <c:v>3.3240997229916802</c:v>
                </c:pt>
                <c:pt idx="336">
                  <c:v>3.450655624568677</c:v>
                </c:pt>
                <c:pt idx="337">
                  <c:v>3.5714285714285809</c:v>
                </c:pt>
                <c:pt idx="338">
                  <c:v>3.4153005464480968</c:v>
                </c:pt>
                <c:pt idx="339">
                  <c:v>3.4788540245566102</c:v>
                </c:pt>
                <c:pt idx="340">
                  <c:v>3.4083162917518672</c:v>
                </c:pt>
                <c:pt idx="341">
                  <c:v>3.3356024506467019</c:v>
                </c:pt>
                <c:pt idx="342">
                  <c:v>3.1907671418873074</c:v>
                </c:pt>
                <c:pt idx="343">
                  <c:v>3.3175355450236976</c:v>
                </c:pt>
                <c:pt idx="344">
                  <c:v>3.2410533423362642</c:v>
                </c:pt>
                <c:pt idx="345">
                  <c:v>3.0201342281879207</c:v>
                </c:pt>
                <c:pt idx="346">
                  <c:v>3.0810448760884013</c:v>
                </c:pt>
                <c:pt idx="347">
                  <c:v>3.1501340482573914</c:v>
                </c:pt>
                <c:pt idx="348">
                  <c:v>2.9352901934623032</c:v>
                </c:pt>
                <c:pt idx="349">
                  <c:v>2.7851458885941538</c:v>
                </c:pt>
                <c:pt idx="350">
                  <c:v>2.9062087186261687</c:v>
                </c:pt>
                <c:pt idx="351">
                  <c:v>2.7686222808174232</c:v>
                </c:pt>
                <c:pt idx="352">
                  <c:v>2.8345418589321048</c:v>
                </c:pt>
                <c:pt idx="353">
                  <c:v>2.8985507246376718</c:v>
                </c:pt>
                <c:pt idx="354">
                  <c:v>2.8947368421052611</c:v>
                </c:pt>
                <c:pt idx="355">
                  <c:v>2.8833551769331667</c:v>
                </c:pt>
                <c:pt idx="356">
                  <c:v>3.0085022890778301</c:v>
                </c:pt>
                <c:pt idx="357">
                  <c:v>2.931596091205213</c:v>
                </c:pt>
                <c:pt idx="358">
                  <c:v>2.7940220922676895</c:v>
                </c:pt>
                <c:pt idx="359">
                  <c:v>2.5990903183885639</c:v>
                </c:pt>
                <c:pt idx="360">
                  <c:v>2.8515878159429464</c:v>
                </c:pt>
                <c:pt idx="361">
                  <c:v>2.9677419354838586</c:v>
                </c:pt>
                <c:pt idx="362">
                  <c:v>2.9525032092426073</c:v>
                </c:pt>
                <c:pt idx="363">
                  <c:v>3.0788967286722091</c:v>
                </c:pt>
                <c:pt idx="364">
                  <c:v>3.0769230769230882</c:v>
                </c:pt>
                <c:pt idx="365">
                  <c:v>3.0089628681178038</c:v>
                </c:pt>
                <c:pt idx="366">
                  <c:v>3.0051150895140655</c:v>
                </c:pt>
                <c:pt idx="367">
                  <c:v>2.9299363057324834</c:v>
                </c:pt>
                <c:pt idx="368">
                  <c:v>2.9206349206349236</c:v>
                </c:pt>
                <c:pt idx="369">
                  <c:v>3.03797468354432</c:v>
                </c:pt>
                <c:pt idx="370">
                  <c:v>3.0341340075853429</c:v>
                </c:pt>
                <c:pt idx="371">
                  <c:v>3.0398986700443276</c:v>
                </c:pt>
                <c:pt idx="372">
                  <c:v>2.9615626969124342</c:v>
                </c:pt>
                <c:pt idx="373">
                  <c:v>2.8822055137844638</c:v>
                </c:pt>
                <c:pt idx="374">
                  <c:v>2.8054862842892714</c:v>
                </c:pt>
                <c:pt idx="375">
                  <c:v>2.6757934038581288</c:v>
                </c:pt>
                <c:pt idx="376">
                  <c:v>2.6741293532338117</c:v>
                </c:pt>
                <c:pt idx="377">
                  <c:v>2.672467371037901</c:v>
                </c:pt>
                <c:pt idx="378">
                  <c:v>2.7312228429546836</c:v>
                </c:pt>
                <c:pt idx="379">
                  <c:v>2.5990099009901124</c:v>
                </c:pt>
                <c:pt idx="380">
                  <c:v>2.6526835286859951</c:v>
                </c:pt>
                <c:pt idx="381">
                  <c:v>2.5798525798525818</c:v>
                </c:pt>
                <c:pt idx="382">
                  <c:v>2.5766871165644023</c:v>
                </c:pt>
                <c:pt idx="383">
                  <c:v>2.6429010448678625</c:v>
                </c:pt>
                <c:pt idx="384">
                  <c:v>2.5091799265605896</c:v>
                </c:pt>
                <c:pt idx="385">
                  <c:v>2.4969549330085439</c:v>
                </c:pt>
                <c:pt idx="386">
                  <c:v>2.4863553668890148</c:v>
                </c:pt>
                <c:pt idx="387">
                  <c:v>2.6666666666666616</c:v>
                </c:pt>
                <c:pt idx="388">
                  <c:v>2.5439127801332617</c:v>
                </c:pt>
                <c:pt idx="389">
                  <c:v>2.4213075060532718</c:v>
                </c:pt>
                <c:pt idx="390">
                  <c:v>2.4169184290030232</c:v>
                </c:pt>
                <c:pt idx="391">
                  <c:v>2.2919179734619988</c:v>
                </c:pt>
                <c:pt idx="392">
                  <c:v>2.1634615384615419</c:v>
                </c:pt>
                <c:pt idx="393">
                  <c:v>2.2754491017964229</c:v>
                </c:pt>
                <c:pt idx="394">
                  <c:v>2.1531100478469067</c:v>
                </c:pt>
                <c:pt idx="395">
                  <c:v>2.2155688622754521</c:v>
                </c:pt>
                <c:pt idx="396">
                  <c:v>2.2089552238805821</c:v>
                </c:pt>
                <c:pt idx="397">
                  <c:v>2.2578728461081221</c:v>
                </c:pt>
                <c:pt idx="398">
                  <c:v>2.130177514792897</c:v>
                </c:pt>
                <c:pt idx="399">
                  <c:v>2.1251475796930208</c:v>
                </c:pt>
                <c:pt idx="400">
                  <c:v>2.2445363260484186</c:v>
                </c:pt>
                <c:pt idx="401">
                  <c:v>2.2458628841607542</c:v>
                </c:pt>
                <c:pt idx="402">
                  <c:v>2.2418879056047336</c:v>
                </c:pt>
                <c:pt idx="403">
                  <c:v>2.4764150943396235</c:v>
                </c:pt>
                <c:pt idx="404">
                  <c:v>2.4705882352941133</c:v>
                </c:pt>
                <c:pt idx="405">
                  <c:v>2.2833723653395754</c:v>
                </c:pt>
                <c:pt idx="406">
                  <c:v>2.3419203747072626</c:v>
                </c:pt>
                <c:pt idx="407">
                  <c:v>2.4018746338605901</c:v>
                </c:pt>
                <c:pt idx="408">
                  <c:v>2.3948598130841159</c:v>
                </c:pt>
                <c:pt idx="409">
                  <c:v>2.0918070889017981</c:v>
                </c:pt>
                <c:pt idx="410">
                  <c:v>2.0857473928157511</c:v>
                </c:pt>
                <c:pt idx="411">
                  <c:v>2.19653179190753</c:v>
                </c:pt>
                <c:pt idx="412">
                  <c:v>2.0219526285384148</c:v>
                </c:pt>
                <c:pt idx="413">
                  <c:v>2.0809248554913173</c:v>
                </c:pt>
                <c:pt idx="414">
                  <c:v>2.0773225620311475</c:v>
                </c:pt>
                <c:pt idx="415">
                  <c:v>1.8987341772151778</c:v>
                </c:pt>
                <c:pt idx="416">
                  <c:v>2.0091848450057403</c:v>
                </c:pt>
                <c:pt idx="417">
                  <c:v>2.0606754436176544</c:v>
                </c:pt>
                <c:pt idx="418">
                  <c:v>2.0594965675057253</c:v>
                </c:pt>
                <c:pt idx="419">
                  <c:v>1.9450800915331579</c:v>
                </c:pt>
                <c:pt idx="420">
                  <c:v>1.9965772960638839</c:v>
                </c:pt>
                <c:pt idx="421">
                  <c:v>2.1627774615822437</c:v>
                </c:pt>
                <c:pt idx="422">
                  <c:v>2.4404086265607416</c:v>
                </c:pt>
                <c:pt idx="423">
                  <c:v>2.3190045248868696</c:v>
                </c:pt>
                <c:pt idx="424">
                  <c:v>2.4348810872027338</c:v>
                </c:pt>
                <c:pt idx="425">
                  <c:v>2.491506228765572</c:v>
                </c:pt>
                <c:pt idx="426">
                  <c:v>2.4872809496890858</c:v>
                </c:pt>
                <c:pt idx="427">
                  <c:v>2.5974025974025983</c:v>
                </c:pt>
                <c:pt idx="428">
                  <c:v>2.58863252673045</c:v>
                </c:pt>
                <c:pt idx="429">
                  <c:v>2.5238362310712192</c:v>
                </c:pt>
                <c:pt idx="430">
                  <c:v>2.5784753363228718</c:v>
                </c:pt>
                <c:pt idx="431">
                  <c:v>2.5813692480359363</c:v>
                </c:pt>
                <c:pt idx="432">
                  <c:v>2.6286353467561474</c:v>
                </c:pt>
                <c:pt idx="433">
                  <c:v>2.7298050139275887</c:v>
                </c:pt>
                <c:pt idx="434">
                  <c:v>2.6592797783933531</c:v>
                </c:pt>
                <c:pt idx="435">
                  <c:v>2.598120508568269</c:v>
                </c:pt>
                <c:pt idx="436">
                  <c:v>2.5428413488114865</c:v>
                </c:pt>
                <c:pt idx="437">
                  <c:v>2.7071823204420031</c:v>
                </c:pt>
                <c:pt idx="438">
                  <c:v>2.7027027027026973</c:v>
                </c:pt>
                <c:pt idx="439">
                  <c:v>2.6967528893780957</c:v>
                </c:pt>
                <c:pt idx="440">
                  <c:v>2.6330224904004274</c:v>
                </c:pt>
                <c:pt idx="441">
                  <c:v>2.6258205689277725</c:v>
                </c:pt>
                <c:pt idx="442">
                  <c:v>2.7868852459016269</c:v>
                </c:pt>
                <c:pt idx="443">
                  <c:v>2.7352297592997843</c:v>
                </c:pt>
                <c:pt idx="444">
                  <c:v>2.5613079019073615</c:v>
                </c:pt>
                <c:pt idx="445">
                  <c:v>2.6030368763557465</c:v>
                </c:pt>
                <c:pt idx="446">
                  <c:v>2.4284943335132203</c:v>
                </c:pt>
                <c:pt idx="447">
                  <c:v>2.532327586206895</c:v>
                </c:pt>
                <c:pt idx="448">
                  <c:v>2.5336927223719607</c:v>
                </c:pt>
                <c:pt idx="449">
                  <c:v>2.2592791823560887</c:v>
                </c:pt>
                <c:pt idx="450">
                  <c:v>2.2019334049409256</c:v>
                </c:pt>
                <c:pt idx="451">
                  <c:v>2.3579849946409492</c:v>
                </c:pt>
                <c:pt idx="452">
                  <c:v>2.2447888829502993</c:v>
                </c:pt>
                <c:pt idx="453">
                  <c:v>2.2388059701492713</c:v>
                </c:pt>
                <c:pt idx="454">
                  <c:v>1.9670388091440838</c:v>
                </c:pt>
                <c:pt idx="455">
                  <c:v>1.9169329073482455</c:v>
                </c:pt>
                <c:pt idx="456">
                  <c:v>1.9128586609989506</c:v>
                </c:pt>
                <c:pt idx="457">
                  <c:v>1.744186046511631</c:v>
                </c:pt>
                <c:pt idx="458">
                  <c:v>1.6859852476290849</c:v>
                </c:pt>
                <c:pt idx="459">
                  <c:v>1.4713610089332585</c:v>
                </c:pt>
                <c:pt idx="460">
                  <c:v>1.577287066246047</c:v>
                </c:pt>
                <c:pt idx="461">
                  <c:v>1.5255128879537061</c:v>
                </c:pt>
                <c:pt idx="462">
                  <c:v>1.5239096163951471</c:v>
                </c:pt>
                <c:pt idx="463">
                  <c:v>1.308900523560208</c:v>
                </c:pt>
                <c:pt idx="464">
                  <c:v>1.202300052273908</c:v>
                </c:pt>
                <c:pt idx="465">
                  <c:v>1.3034410844629862</c:v>
                </c:pt>
                <c:pt idx="466">
                  <c:v>1.0948905109489093</c:v>
                </c:pt>
                <c:pt idx="467">
                  <c:v>1.1494252873563093</c:v>
                </c:pt>
                <c:pt idx="468">
                  <c:v>1.1470281543274119</c:v>
                </c:pt>
                <c:pt idx="469">
                  <c:v>1.2467532467532516</c:v>
                </c:pt>
                <c:pt idx="470">
                  <c:v>1.6062176165803077</c:v>
                </c:pt>
                <c:pt idx="471">
                  <c:v>1.7607457276022753</c:v>
                </c:pt>
                <c:pt idx="472">
                  <c:v>1.7080745341614856</c:v>
                </c:pt>
                <c:pt idx="473">
                  <c:v>1.865284974093262</c:v>
                </c:pt>
                <c:pt idx="474">
                  <c:v>1.7598343685300222</c:v>
                </c:pt>
                <c:pt idx="475">
                  <c:v>1.7054263565891459</c:v>
                </c:pt>
                <c:pt idx="476">
                  <c:v>1.9628099173553792</c:v>
                </c:pt>
                <c:pt idx="477">
                  <c:v>2.0072053525475919</c:v>
                </c:pt>
                <c:pt idx="478">
                  <c:v>2.1660649819494449</c:v>
                </c:pt>
                <c:pt idx="479">
                  <c:v>2.1694214876033069</c:v>
                </c:pt>
                <c:pt idx="480">
                  <c:v>2.268041237113394</c:v>
                </c:pt>
                <c:pt idx="481">
                  <c:v>2.3601847101077489</c:v>
                </c:pt>
                <c:pt idx="482">
                  <c:v>2.3457419683834857</c:v>
                </c:pt>
                <c:pt idx="483">
                  <c:v>2.2391857506361301</c:v>
                </c:pt>
                <c:pt idx="484">
                  <c:v>2.1882951653944049</c:v>
                </c:pt>
                <c:pt idx="485">
                  <c:v>2.0345879959308144</c:v>
                </c:pt>
                <c:pt idx="486">
                  <c:v>2.1363173957273718</c:v>
                </c:pt>
                <c:pt idx="487">
                  <c:v>2.1341463414634054</c:v>
                </c:pt>
                <c:pt idx="488">
                  <c:v>1.9756838905775176</c:v>
                </c:pt>
                <c:pt idx="489">
                  <c:v>2.0686175580222121</c:v>
                </c:pt>
                <c:pt idx="490">
                  <c:v>2.1201413427561988</c:v>
                </c:pt>
                <c:pt idx="491">
                  <c:v>2.1739130434782483</c:v>
                </c:pt>
                <c:pt idx="492">
                  <c:v>2.116935483870952</c:v>
                </c:pt>
                <c:pt idx="493">
                  <c:v>2.055137844611532</c:v>
                </c:pt>
                <c:pt idx="494">
                  <c:v>2.0926756352765308</c:v>
                </c:pt>
                <c:pt idx="495">
                  <c:v>2.2896963663514125</c:v>
                </c:pt>
                <c:pt idx="496">
                  <c:v>2.4402390438246879</c:v>
                </c:pt>
                <c:pt idx="497">
                  <c:v>2.6420737786640114</c:v>
                </c:pt>
                <c:pt idx="498">
                  <c:v>2.6892430278884438</c:v>
                </c:pt>
                <c:pt idx="499">
                  <c:v>2.8358208955223896</c:v>
                </c:pt>
                <c:pt idx="500">
                  <c:v>2.9309488325881761</c:v>
                </c:pt>
                <c:pt idx="501">
                  <c:v>2.7187345526445972</c:v>
                </c:pt>
                <c:pt idx="502">
                  <c:v>2.6198714780029553</c:v>
                </c:pt>
                <c:pt idx="503">
                  <c:v>2.57298367144978</c:v>
                </c:pt>
                <c:pt idx="504">
                  <c:v>2.669792694965456</c:v>
                </c:pt>
                <c:pt idx="505">
                  <c:v>2.7072691552062933</c:v>
                </c:pt>
                <c:pt idx="506">
                  <c:v>2.4514397266959476</c:v>
                </c:pt>
                <c:pt idx="507">
                  <c:v>2.3411192214112031</c:v>
                </c:pt>
                <c:pt idx="508">
                  <c:v>2.2440447253281537</c:v>
                </c:pt>
                <c:pt idx="509">
                  <c:v>2.2214667314230052</c:v>
                </c:pt>
                <c:pt idx="510">
                  <c:v>2.2095053346265825</c:v>
                </c:pt>
                <c:pt idx="511">
                  <c:v>2.134010643444606</c:v>
                </c:pt>
                <c:pt idx="512">
                  <c:v>2.1370656370656382</c:v>
                </c:pt>
                <c:pt idx="513">
                  <c:v>2.1742059672762215</c:v>
                </c:pt>
                <c:pt idx="514">
                  <c:v>2.3289980732177362</c:v>
                </c:pt>
                <c:pt idx="515">
                  <c:v>2.4389773275446114</c:v>
                </c:pt>
                <c:pt idx="516">
                  <c:v>2.4657586931334796</c:v>
                </c:pt>
                <c:pt idx="517">
                  <c:v>2.2734228547381496</c:v>
                </c:pt>
                <c:pt idx="518">
                  <c:v>2.3546729038742775</c:v>
                </c:pt>
                <c:pt idx="519">
                  <c:v>2.2576089695736323</c:v>
                </c:pt>
                <c:pt idx="520">
                  <c:v>2.3127103976873009</c:v>
                </c:pt>
                <c:pt idx="521">
                  <c:v>2.413124661478383</c:v>
                </c:pt>
                <c:pt idx="522">
                  <c:v>2.5095370950293239</c:v>
                </c:pt>
                <c:pt idx="523">
                  <c:v>2.541317127009024</c:v>
                </c:pt>
                <c:pt idx="524">
                  <c:v>2.4732077040845235</c:v>
                </c:pt>
                <c:pt idx="525">
                  <c:v>2.2160155992426489</c:v>
                </c:pt>
                <c:pt idx="526">
                  <c:v>2.0029656130110318</c:v>
                </c:pt>
                <c:pt idx="527">
                  <c:v>1.763077096950405</c:v>
                </c:pt>
                <c:pt idx="528">
                  <c:v>1.6801321209732656</c:v>
                </c:pt>
                <c:pt idx="529">
                  <c:v>1.7856975863391078</c:v>
                </c:pt>
                <c:pt idx="530">
                  <c:v>1.7559781445179778</c:v>
                </c:pt>
                <c:pt idx="531">
                  <c:v>1.899013759014978</c:v>
                </c:pt>
                <c:pt idx="532">
                  <c:v>1.8347430058555547</c:v>
                </c:pt>
                <c:pt idx="533">
                  <c:v>1.7304328865754615</c:v>
                </c:pt>
                <c:pt idx="534">
                  <c:v>1.5297738896989044</c:v>
                </c:pt>
                <c:pt idx="535">
                  <c:v>1.4412683161181938</c:v>
                </c:pt>
                <c:pt idx="536">
                  <c:v>1.5101769789082509</c:v>
                </c:pt>
                <c:pt idx="537">
                  <c:v>1.7085746672011792</c:v>
                </c:pt>
                <c:pt idx="538">
                  <c:v>1.7047394895934209</c:v>
                </c:pt>
                <c:pt idx="539">
                  <c:v>1.8162887552059193</c:v>
                </c:pt>
                <c:pt idx="540">
                  <c:v>1.5536247398705294</c:v>
                </c:pt>
                <c:pt idx="541">
                  <c:v>1.3400096469669442</c:v>
                </c:pt>
                <c:pt idx="542">
                  <c:v>1.1068473602605211</c:v>
                </c:pt>
                <c:pt idx="543">
                  <c:v>0.92314151033798808</c:v>
                </c:pt>
                <c:pt idx="544">
                  <c:v>0.94237158190648707</c:v>
                </c:pt>
                <c:pt idx="545">
                  <c:v>0.90385483598820482</c:v>
                </c:pt>
                <c:pt idx="546">
                  <c:v>0.86984271711876282</c:v>
                </c:pt>
                <c:pt idx="547">
                  <c:v>0.89027122534106606</c:v>
                </c:pt>
                <c:pt idx="548">
                  <c:v>0.80404475394868502</c:v>
                </c:pt>
                <c:pt idx="549">
                  <c:v>0.6106980895298042</c:v>
                </c:pt>
                <c:pt idx="550">
                  <c:v>0.76820458835487049</c:v>
                </c:pt>
                <c:pt idx="551">
                  <c:v>0.80445403931370674</c:v>
                </c:pt>
                <c:pt idx="552">
                  <c:v>0.95008314931435134</c:v>
                </c:pt>
                <c:pt idx="553">
                  <c:v>1.092011858460018</c:v>
                </c:pt>
                <c:pt idx="554">
                  <c:v>1.1901799971953286</c:v>
                </c:pt>
                <c:pt idx="555">
                  <c:v>1.3347440384145814</c:v>
                </c:pt>
                <c:pt idx="556">
                  <c:v>1.5104456289303902</c:v>
                </c:pt>
                <c:pt idx="557">
                  <c:v>1.6387589541952075</c:v>
                </c:pt>
                <c:pt idx="558">
                  <c:v>1.7653598965913009</c:v>
                </c:pt>
                <c:pt idx="559">
                  <c:v>1.9512437316915765</c:v>
                </c:pt>
                <c:pt idx="560">
                  <c:v>1.9747011135295311</c:v>
                </c:pt>
                <c:pt idx="561">
                  <c:v>2.1001535489622913</c:v>
                </c:pt>
                <c:pt idx="562">
                  <c:v>2.1533071862462227</c:v>
                </c:pt>
                <c:pt idx="563">
                  <c:v>2.2295362835050403</c:v>
                </c:pt>
                <c:pt idx="564">
                  <c:v>2.2774634638148772</c:v>
                </c:pt>
                <c:pt idx="565">
                  <c:v>2.1765742497007023</c:v>
                </c:pt>
                <c:pt idx="566">
                  <c:v>2.2553533908534096</c:v>
                </c:pt>
                <c:pt idx="567">
                  <c:v>2.313513417039248</c:v>
                </c:pt>
                <c:pt idx="568">
                  <c:v>2.2571191890760511</c:v>
                </c:pt>
                <c:pt idx="569">
                  <c:v>2.2179633689209499</c:v>
                </c:pt>
                <c:pt idx="570">
                  <c:v>2.1002469311257599</c:v>
                </c:pt>
                <c:pt idx="571">
                  <c:v>1.9134561746814605</c:v>
                </c:pt>
                <c:pt idx="572">
                  <c:v>1.9846302736765908</c:v>
                </c:pt>
                <c:pt idx="573">
                  <c:v>1.9991796880168389</c:v>
                </c:pt>
                <c:pt idx="574">
                  <c:v>1.9412939314728428</c:v>
                </c:pt>
                <c:pt idx="575">
                  <c:v>1.8933580312251896</c:v>
                </c:pt>
                <c:pt idx="576">
                  <c:v>1.9253026575777765</c:v>
                </c:pt>
                <c:pt idx="577">
                  <c:v>2.0042569065016558</c:v>
                </c:pt>
                <c:pt idx="578">
                  <c:v>1.8873368745491392</c:v>
                </c:pt>
                <c:pt idx="579">
                  <c:v>1.7151977950571995</c:v>
                </c:pt>
                <c:pt idx="580">
                  <c:v>1.6811700246513572</c:v>
                </c:pt>
                <c:pt idx="581">
                  <c:v>1.6360781106582234</c:v>
                </c:pt>
                <c:pt idx="582">
                  <c:v>1.696006402978778</c:v>
                </c:pt>
                <c:pt idx="583">
                  <c:v>1.7645832247302318</c:v>
                </c:pt>
                <c:pt idx="584">
                  <c:v>1.7341190744432078</c:v>
                </c:pt>
                <c:pt idx="585">
                  <c:v>1.6802435185665487</c:v>
                </c:pt>
                <c:pt idx="586">
                  <c:v>1.720984333853659</c:v>
                </c:pt>
                <c:pt idx="587">
                  <c:v>1.7170707214986702</c:v>
                </c:pt>
                <c:pt idx="588">
                  <c:v>1.621245876724875</c:v>
                </c:pt>
                <c:pt idx="589">
                  <c:v>1.5673401252839447</c:v>
                </c:pt>
                <c:pt idx="590">
                  <c:v>1.6567118068070652</c:v>
                </c:pt>
                <c:pt idx="591">
                  <c:v>1.8320499408324586</c:v>
                </c:pt>
                <c:pt idx="592">
                  <c:v>1.9562070058510628</c:v>
                </c:pt>
                <c:pt idx="593">
                  <c:v>1.9333162129772319</c:v>
                </c:pt>
                <c:pt idx="594">
                  <c:v>1.8589173282233862</c:v>
                </c:pt>
                <c:pt idx="595">
                  <c:v>1.7237404912532339</c:v>
                </c:pt>
                <c:pt idx="596">
                  <c:v>1.7288378155054573</c:v>
                </c:pt>
                <c:pt idx="597">
                  <c:v>1.8076900179450739</c:v>
                </c:pt>
                <c:pt idx="598">
                  <c:v>1.7024948670098627</c:v>
                </c:pt>
                <c:pt idx="599">
                  <c:v>1.6063829787233974</c:v>
                </c:pt>
                <c:pt idx="600">
                  <c:v>1.6489142488114394</c:v>
                </c:pt>
                <c:pt idx="601">
                  <c:v>1.6977655406120951</c:v>
                </c:pt>
                <c:pt idx="602">
                  <c:v>1.7533862641560427</c:v>
                </c:pt>
                <c:pt idx="603">
                  <c:v>1.8075104522355057</c:v>
                </c:pt>
                <c:pt idx="604">
                  <c:v>1.7182780249465512</c:v>
                </c:pt>
                <c:pt idx="605">
                  <c:v>1.7622828638251153</c:v>
                </c:pt>
                <c:pt idx="606">
                  <c:v>1.8048358514810792</c:v>
                </c:pt>
                <c:pt idx="607">
                  <c:v>1.8275590022493127</c:v>
                </c:pt>
                <c:pt idx="608">
                  <c:v>1.8916350207878851</c:v>
                </c:pt>
                <c:pt idx="609">
                  <c:v>1.9096707363426502</c:v>
                </c:pt>
                <c:pt idx="610">
                  <c:v>2.0175717247375102</c:v>
                </c:pt>
                <c:pt idx="611">
                  <c:v>2.0956967856768927</c:v>
                </c:pt>
                <c:pt idx="612">
                  <c:v>2.2069150003343863</c:v>
                </c:pt>
                <c:pt idx="613">
                  <c:v>2.3312771000029153</c:v>
                </c:pt>
                <c:pt idx="614">
                  <c:v>2.1948255049426102</c:v>
                </c:pt>
                <c:pt idx="615">
                  <c:v>2.1463842317267945</c:v>
                </c:pt>
                <c:pt idx="616">
                  <c:v>2.240633737955311</c:v>
                </c:pt>
                <c:pt idx="617">
                  <c:v>2.2446503874497648</c:v>
                </c:pt>
                <c:pt idx="618">
                  <c:v>2.1894438119751225</c:v>
                </c:pt>
                <c:pt idx="619">
                  <c:v>2.3189683949375706</c:v>
                </c:pt>
                <c:pt idx="620">
                  <c:v>2.2074383934845176</c:v>
                </c:pt>
                <c:pt idx="621">
                  <c:v>2.1448039838514621</c:v>
                </c:pt>
                <c:pt idx="622">
                  <c:v>2.1108265901874423</c:v>
                </c:pt>
                <c:pt idx="623">
                  <c:v>2.1966617305017921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795-2D41-BC6D-466CB86FCE4B}"/>
            </c:ext>
          </c:extLst>
        </c:ser>
        <c:ser>
          <c:idx val="3"/>
          <c:order val="3"/>
          <c:tx>
            <c:v>Wage</c:v>
          </c:tx>
          <c:marker>
            <c:symbol val="none"/>
          </c:marker>
          <c:cat>
            <c:numRef>
              <c:f>DataMonthly!$A$2:$A$625</c:f>
              <c:numCache>
                <c:formatCode>m/d/yy</c:formatCode>
                <c:ptCount val="624"/>
                <c:pt idx="0">
                  <c:v>23743</c:v>
                </c:pt>
                <c:pt idx="1">
                  <c:v>23774</c:v>
                </c:pt>
                <c:pt idx="2">
                  <c:v>23802</c:v>
                </c:pt>
                <c:pt idx="3">
                  <c:v>23833</c:v>
                </c:pt>
                <c:pt idx="4">
                  <c:v>23863</c:v>
                </c:pt>
                <c:pt idx="5">
                  <c:v>23894</c:v>
                </c:pt>
                <c:pt idx="6">
                  <c:v>23924</c:v>
                </c:pt>
                <c:pt idx="7">
                  <c:v>23955</c:v>
                </c:pt>
                <c:pt idx="8">
                  <c:v>23986</c:v>
                </c:pt>
                <c:pt idx="9">
                  <c:v>24016</c:v>
                </c:pt>
                <c:pt idx="10">
                  <c:v>24047</c:v>
                </c:pt>
                <c:pt idx="11">
                  <c:v>24077</c:v>
                </c:pt>
                <c:pt idx="12">
                  <c:v>24108</c:v>
                </c:pt>
                <c:pt idx="13">
                  <c:v>24139</c:v>
                </c:pt>
                <c:pt idx="14">
                  <c:v>24167</c:v>
                </c:pt>
                <c:pt idx="15">
                  <c:v>24198</c:v>
                </c:pt>
                <c:pt idx="16">
                  <c:v>24228</c:v>
                </c:pt>
                <c:pt idx="17">
                  <c:v>24259</c:v>
                </c:pt>
                <c:pt idx="18">
                  <c:v>24289</c:v>
                </c:pt>
                <c:pt idx="19">
                  <c:v>24320</c:v>
                </c:pt>
                <c:pt idx="20">
                  <c:v>24351</c:v>
                </c:pt>
                <c:pt idx="21">
                  <c:v>24381</c:v>
                </c:pt>
                <c:pt idx="22">
                  <c:v>24412</c:v>
                </c:pt>
                <c:pt idx="23">
                  <c:v>24442</c:v>
                </c:pt>
                <c:pt idx="24">
                  <c:v>24473</c:v>
                </c:pt>
                <c:pt idx="25">
                  <c:v>24504</c:v>
                </c:pt>
                <c:pt idx="26">
                  <c:v>24532</c:v>
                </c:pt>
                <c:pt idx="27">
                  <c:v>24563</c:v>
                </c:pt>
                <c:pt idx="28">
                  <c:v>24593</c:v>
                </c:pt>
                <c:pt idx="29">
                  <c:v>24624</c:v>
                </c:pt>
                <c:pt idx="30">
                  <c:v>24654</c:v>
                </c:pt>
                <c:pt idx="31">
                  <c:v>24685</c:v>
                </c:pt>
                <c:pt idx="32">
                  <c:v>24716</c:v>
                </c:pt>
                <c:pt idx="33">
                  <c:v>24746</c:v>
                </c:pt>
                <c:pt idx="34">
                  <c:v>24777</c:v>
                </c:pt>
                <c:pt idx="35">
                  <c:v>24807</c:v>
                </c:pt>
                <c:pt idx="36">
                  <c:v>24838</c:v>
                </c:pt>
                <c:pt idx="37">
                  <c:v>24869</c:v>
                </c:pt>
                <c:pt idx="38">
                  <c:v>24898</c:v>
                </c:pt>
                <c:pt idx="39">
                  <c:v>24929</c:v>
                </c:pt>
                <c:pt idx="40">
                  <c:v>24959</c:v>
                </c:pt>
                <c:pt idx="41">
                  <c:v>24990</c:v>
                </c:pt>
                <c:pt idx="42">
                  <c:v>25020</c:v>
                </c:pt>
                <c:pt idx="43">
                  <c:v>25051</c:v>
                </c:pt>
                <c:pt idx="44">
                  <c:v>25082</c:v>
                </c:pt>
                <c:pt idx="45">
                  <c:v>25112</c:v>
                </c:pt>
                <c:pt idx="46">
                  <c:v>25143</c:v>
                </c:pt>
                <c:pt idx="47">
                  <c:v>25173</c:v>
                </c:pt>
                <c:pt idx="48">
                  <c:v>25204</c:v>
                </c:pt>
                <c:pt idx="49">
                  <c:v>25235</c:v>
                </c:pt>
                <c:pt idx="50">
                  <c:v>25263</c:v>
                </c:pt>
                <c:pt idx="51">
                  <c:v>25294</c:v>
                </c:pt>
                <c:pt idx="52">
                  <c:v>25324</c:v>
                </c:pt>
                <c:pt idx="53">
                  <c:v>25355</c:v>
                </c:pt>
                <c:pt idx="54">
                  <c:v>25385</c:v>
                </c:pt>
                <c:pt idx="55">
                  <c:v>25416</c:v>
                </c:pt>
                <c:pt idx="56">
                  <c:v>25447</c:v>
                </c:pt>
                <c:pt idx="57">
                  <c:v>25477</c:v>
                </c:pt>
                <c:pt idx="58">
                  <c:v>25508</c:v>
                </c:pt>
                <c:pt idx="59">
                  <c:v>25538</c:v>
                </c:pt>
                <c:pt idx="60">
                  <c:v>25569</c:v>
                </c:pt>
                <c:pt idx="61">
                  <c:v>25600</c:v>
                </c:pt>
                <c:pt idx="62">
                  <c:v>25628</c:v>
                </c:pt>
                <c:pt idx="63">
                  <c:v>25659</c:v>
                </c:pt>
                <c:pt idx="64">
                  <c:v>25689</c:v>
                </c:pt>
                <c:pt idx="65">
                  <c:v>25720</c:v>
                </c:pt>
                <c:pt idx="66">
                  <c:v>25750</c:v>
                </c:pt>
                <c:pt idx="67">
                  <c:v>25781</c:v>
                </c:pt>
                <c:pt idx="68">
                  <c:v>25812</c:v>
                </c:pt>
                <c:pt idx="69">
                  <c:v>25842</c:v>
                </c:pt>
                <c:pt idx="70">
                  <c:v>25873</c:v>
                </c:pt>
                <c:pt idx="71">
                  <c:v>25903</c:v>
                </c:pt>
                <c:pt idx="72">
                  <c:v>25934</c:v>
                </c:pt>
                <c:pt idx="73">
                  <c:v>25965</c:v>
                </c:pt>
                <c:pt idx="74">
                  <c:v>25993</c:v>
                </c:pt>
                <c:pt idx="75">
                  <c:v>26024</c:v>
                </c:pt>
                <c:pt idx="76">
                  <c:v>26054</c:v>
                </c:pt>
                <c:pt idx="77">
                  <c:v>26085</c:v>
                </c:pt>
                <c:pt idx="78">
                  <c:v>26115</c:v>
                </c:pt>
                <c:pt idx="79">
                  <c:v>26146</c:v>
                </c:pt>
                <c:pt idx="80">
                  <c:v>26177</c:v>
                </c:pt>
                <c:pt idx="81">
                  <c:v>26207</c:v>
                </c:pt>
                <c:pt idx="82">
                  <c:v>26238</c:v>
                </c:pt>
                <c:pt idx="83">
                  <c:v>26268</c:v>
                </c:pt>
                <c:pt idx="84">
                  <c:v>26299</c:v>
                </c:pt>
                <c:pt idx="85">
                  <c:v>26330</c:v>
                </c:pt>
                <c:pt idx="86">
                  <c:v>26359</c:v>
                </c:pt>
                <c:pt idx="87">
                  <c:v>26390</c:v>
                </c:pt>
                <c:pt idx="88">
                  <c:v>26420</c:v>
                </c:pt>
                <c:pt idx="89">
                  <c:v>26451</c:v>
                </c:pt>
                <c:pt idx="90">
                  <c:v>26481</c:v>
                </c:pt>
                <c:pt idx="91">
                  <c:v>26512</c:v>
                </c:pt>
                <c:pt idx="92">
                  <c:v>26543</c:v>
                </c:pt>
                <c:pt idx="93">
                  <c:v>26573</c:v>
                </c:pt>
                <c:pt idx="94">
                  <c:v>26604</c:v>
                </c:pt>
                <c:pt idx="95">
                  <c:v>26634</c:v>
                </c:pt>
                <c:pt idx="96">
                  <c:v>26665</c:v>
                </c:pt>
                <c:pt idx="97">
                  <c:v>26696</c:v>
                </c:pt>
                <c:pt idx="98">
                  <c:v>26724</c:v>
                </c:pt>
                <c:pt idx="99">
                  <c:v>26755</c:v>
                </c:pt>
                <c:pt idx="100">
                  <c:v>26785</c:v>
                </c:pt>
                <c:pt idx="101">
                  <c:v>26816</c:v>
                </c:pt>
                <c:pt idx="102">
                  <c:v>26846</c:v>
                </c:pt>
                <c:pt idx="103">
                  <c:v>26877</c:v>
                </c:pt>
                <c:pt idx="104">
                  <c:v>26908</c:v>
                </c:pt>
                <c:pt idx="105">
                  <c:v>26938</c:v>
                </c:pt>
                <c:pt idx="106">
                  <c:v>26969</c:v>
                </c:pt>
                <c:pt idx="107">
                  <c:v>26999</c:v>
                </c:pt>
                <c:pt idx="108">
                  <c:v>27030</c:v>
                </c:pt>
                <c:pt idx="109">
                  <c:v>27061</c:v>
                </c:pt>
                <c:pt idx="110">
                  <c:v>27089</c:v>
                </c:pt>
                <c:pt idx="111">
                  <c:v>27120</c:v>
                </c:pt>
                <c:pt idx="112">
                  <c:v>27150</c:v>
                </c:pt>
                <c:pt idx="113">
                  <c:v>27181</c:v>
                </c:pt>
                <c:pt idx="114">
                  <c:v>27211</c:v>
                </c:pt>
                <c:pt idx="115">
                  <c:v>27242</c:v>
                </c:pt>
                <c:pt idx="116">
                  <c:v>27273</c:v>
                </c:pt>
                <c:pt idx="117">
                  <c:v>27303</c:v>
                </c:pt>
                <c:pt idx="118">
                  <c:v>27334</c:v>
                </c:pt>
                <c:pt idx="119">
                  <c:v>27364</c:v>
                </c:pt>
                <c:pt idx="120">
                  <c:v>27395</c:v>
                </c:pt>
                <c:pt idx="121">
                  <c:v>27426</c:v>
                </c:pt>
                <c:pt idx="122">
                  <c:v>27454</c:v>
                </c:pt>
                <c:pt idx="123">
                  <c:v>27485</c:v>
                </c:pt>
                <c:pt idx="124">
                  <c:v>27515</c:v>
                </c:pt>
                <c:pt idx="125">
                  <c:v>27546</c:v>
                </c:pt>
                <c:pt idx="126">
                  <c:v>27576</c:v>
                </c:pt>
                <c:pt idx="127">
                  <c:v>27607</c:v>
                </c:pt>
                <c:pt idx="128">
                  <c:v>27638</c:v>
                </c:pt>
                <c:pt idx="129">
                  <c:v>27668</c:v>
                </c:pt>
                <c:pt idx="130">
                  <c:v>27699</c:v>
                </c:pt>
                <c:pt idx="131">
                  <c:v>27729</c:v>
                </c:pt>
                <c:pt idx="132">
                  <c:v>27760</c:v>
                </c:pt>
                <c:pt idx="133">
                  <c:v>27791</c:v>
                </c:pt>
                <c:pt idx="134">
                  <c:v>27820</c:v>
                </c:pt>
                <c:pt idx="135">
                  <c:v>27851</c:v>
                </c:pt>
                <c:pt idx="136">
                  <c:v>27881</c:v>
                </c:pt>
                <c:pt idx="137">
                  <c:v>27912</c:v>
                </c:pt>
                <c:pt idx="138">
                  <c:v>27942</c:v>
                </c:pt>
                <c:pt idx="139">
                  <c:v>27973</c:v>
                </c:pt>
                <c:pt idx="140">
                  <c:v>28004</c:v>
                </c:pt>
                <c:pt idx="141">
                  <c:v>28034</c:v>
                </c:pt>
                <c:pt idx="142">
                  <c:v>28065</c:v>
                </c:pt>
                <c:pt idx="143">
                  <c:v>28095</c:v>
                </c:pt>
                <c:pt idx="144">
                  <c:v>28126</c:v>
                </c:pt>
                <c:pt idx="145">
                  <c:v>28157</c:v>
                </c:pt>
                <c:pt idx="146">
                  <c:v>28185</c:v>
                </c:pt>
                <c:pt idx="147">
                  <c:v>28216</c:v>
                </c:pt>
                <c:pt idx="148">
                  <c:v>28246</c:v>
                </c:pt>
                <c:pt idx="149">
                  <c:v>28277</c:v>
                </c:pt>
                <c:pt idx="150">
                  <c:v>28307</c:v>
                </c:pt>
                <c:pt idx="151">
                  <c:v>28338</c:v>
                </c:pt>
                <c:pt idx="152">
                  <c:v>28369</c:v>
                </c:pt>
                <c:pt idx="153">
                  <c:v>28399</c:v>
                </c:pt>
                <c:pt idx="154">
                  <c:v>28430</c:v>
                </c:pt>
                <c:pt idx="155">
                  <c:v>28460</c:v>
                </c:pt>
                <c:pt idx="156">
                  <c:v>28491</c:v>
                </c:pt>
                <c:pt idx="157">
                  <c:v>28522</c:v>
                </c:pt>
                <c:pt idx="158">
                  <c:v>28550</c:v>
                </c:pt>
                <c:pt idx="159">
                  <c:v>28581</c:v>
                </c:pt>
                <c:pt idx="160">
                  <c:v>28611</c:v>
                </c:pt>
                <c:pt idx="161">
                  <c:v>28642</c:v>
                </c:pt>
                <c:pt idx="162">
                  <c:v>28672</c:v>
                </c:pt>
                <c:pt idx="163">
                  <c:v>28703</c:v>
                </c:pt>
                <c:pt idx="164">
                  <c:v>28734</c:v>
                </c:pt>
                <c:pt idx="165">
                  <c:v>28764</c:v>
                </c:pt>
                <c:pt idx="166">
                  <c:v>28795</c:v>
                </c:pt>
                <c:pt idx="167">
                  <c:v>28825</c:v>
                </c:pt>
                <c:pt idx="168">
                  <c:v>28856</c:v>
                </c:pt>
                <c:pt idx="169">
                  <c:v>28887</c:v>
                </c:pt>
                <c:pt idx="170">
                  <c:v>28915</c:v>
                </c:pt>
                <c:pt idx="171">
                  <c:v>28946</c:v>
                </c:pt>
                <c:pt idx="172">
                  <c:v>28976</c:v>
                </c:pt>
                <c:pt idx="173">
                  <c:v>29007</c:v>
                </c:pt>
                <c:pt idx="174">
                  <c:v>29037</c:v>
                </c:pt>
                <c:pt idx="175">
                  <c:v>29068</c:v>
                </c:pt>
                <c:pt idx="176">
                  <c:v>29099</c:v>
                </c:pt>
                <c:pt idx="177">
                  <c:v>29129</c:v>
                </c:pt>
                <c:pt idx="178">
                  <c:v>29160</c:v>
                </c:pt>
                <c:pt idx="179">
                  <c:v>29190</c:v>
                </c:pt>
                <c:pt idx="180">
                  <c:v>29221</c:v>
                </c:pt>
                <c:pt idx="181">
                  <c:v>29252</c:v>
                </c:pt>
                <c:pt idx="182">
                  <c:v>29281</c:v>
                </c:pt>
                <c:pt idx="183">
                  <c:v>29312</c:v>
                </c:pt>
                <c:pt idx="184">
                  <c:v>29342</c:v>
                </c:pt>
                <c:pt idx="185">
                  <c:v>29373</c:v>
                </c:pt>
                <c:pt idx="186">
                  <c:v>29403</c:v>
                </c:pt>
                <c:pt idx="187">
                  <c:v>29434</c:v>
                </c:pt>
                <c:pt idx="188">
                  <c:v>29465</c:v>
                </c:pt>
                <c:pt idx="189">
                  <c:v>29495</c:v>
                </c:pt>
                <c:pt idx="190">
                  <c:v>29526</c:v>
                </c:pt>
                <c:pt idx="191">
                  <c:v>29556</c:v>
                </c:pt>
                <c:pt idx="192">
                  <c:v>29587</c:v>
                </c:pt>
                <c:pt idx="193">
                  <c:v>29618</c:v>
                </c:pt>
                <c:pt idx="194">
                  <c:v>29646</c:v>
                </c:pt>
                <c:pt idx="195">
                  <c:v>29677</c:v>
                </c:pt>
                <c:pt idx="196">
                  <c:v>29707</c:v>
                </c:pt>
                <c:pt idx="197">
                  <c:v>29738</c:v>
                </c:pt>
                <c:pt idx="198">
                  <c:v>29768</c:v>
                </c:pt>
                <c:pt idx="199">
                  <c:v>29799</c:v>
                </c:pt>
                <c:pt idx="200">
                  <c:v>29830</c:v>
                </c:pt>
                <c:pt idx="201">
                  <c:v>29860</c:v>
                </c:pt>
                <c:pt idx="202">
                  <c:v>29891</c:v>
                </c:pt>
                <c:pt idx="203">
                  <c:v>29921</c:v>
                </c:pt>
                <c:pt idx="204">
                  <c:v>29952</c:v>
                </c:pt>
                <c:pt idx="205">
                  <c:v>29983</c:v>
                </c:pt>
                <c:pt idx="206">
                  <c:v>30011</c:v>
                </c:pt>
                <c:pt idx="207">
                  <c:v>30042</c:v>
                </c:pt>
                <c:pt idx="208">
                  <c:v>30072</c:v>
                </c:pt>
                <c:pt idx="209">
                  <c:v>30103</c:v>
                </c:pt>
                <c:pt idx="210">
                  <c:v>30133</c:v>
                </c:pt>
                <c:pt idx="211">
                  <c:v>30164</c:v>
                </c:pt>
                <c:pt idx="212">
                  <c:v>30195</c:v>
                </c:pt>
                <c:pt idx="213">
                  <c:v>30225</c:v>
                </c:pt>
                <c:pt idx="214">
                  <c:v>30256</c:v>
                </c:pt>
                <c:pt idx="215">
                  <c:v>30286</c:v>
                </c:pt>
                <c:pt idx="216">
                  <c:v>30317</c:v>
                </c:pt>
                <c:pt idx="217">
                  <c:v>30348</c:v>
                </c:pt>
                <c:pt idx="218">
                  <c:v>30376</c:v>
                </c:pt>
                <c:pt idx="219">
                  <c:v>30407</c:v>
                </c:pt>
                <c:pt idx="220">
                  <c:v>30437</c:v>
                </c:pt>
                <c:pt idx="221">
                  <c:v>30468</c:v>
                </c:pt>
                <c:pt idx="222">
                  <c:v>30498</c:v>
                </c:pt>
                <c:pt idx="223">
                  <c:v>30529</c:v>
                </c:pt>
                <c:pt idx="224">
                  <c:v>30560</c:v>
                </c:pt>
                <c:pt idx="225">
                  <c:v>30590</c:v>
                </c:pt>
                <c:pt idx="226">
                  <c:v>30621</c:v>
                </c:pt>
                <c:pt idx="227">
                  <c:v>30651</c:v>
                </c:pt>
                <c:pt idx="228">
                  <c:v>30682</c:v>
                </c:pt>
                <c:pt idx="229">
                  <c:v>30713</c:v>
                </c:pt>
                <c:pt idx="230">
                  <c:v>30742</c:v>
                </c:pt>
                <c:pt idx="231">
                  <c:v>30773</c:v>
                </c:pt>
                <c:pt idx="232">
                  <c:v>30803</c:v>
                </c:pt>
                <c:pt idx="233">
                  <c:v>30834</c:v>
                </c:pt>
                <c:pt idx="234">
                  <c:v>30864</c:v>
                </c:pt>
                <c:pt idx="235">
                  <c:v>30895</c:v>
                </c:pt>
                <c:pt idx="236">
                  <c:v>30926</c:v>
                </c:pt>
                <c:pt idx="237">
                  <c:v>30956</c:v>
                </c:pt>
                <c:pt idx="238">
                  <c:v>30987</c:v>
                </c:pt>
                <c:pt idx="239">
                  <c:v>31017</c:v>
                </c:pt>
                <c:pt idx="240">
                  <c:v>31048</c:v>
                </c:pt>
                <c:pt idx="241">
                  <c:v>31079</c:v>
                </c:pt>
                <c:pt idx="242">
                  <c:v>31107</c:v>
                </c:pt>
                <c:pt idx="243">
                  <c:v>31138</c:v>
                </c:pt>
                <c:pt idx="244">
                  <c:v>31168</c:v>
                </c:pt>
                <c:pt idx="245">
                  <c:v>31199</c:v>
                </c:pt>
                <c:pt idx="246">
                  <c:v>31229</c:v>
                </c:pt>
                <c:pt idx="247">
                  <c:v>31260</c:v>
                </c:pt>
                <c:pt idx="248">
                  <c:v>31291</c:v>
                </c:pt>
                <c:pt idx="249">
                  <c:v>31321</c:v>
                </c:pt>
                <c:pt idx="250">
                  <c:v>31352</c:v>
                </c:pt>
                <c:pt idx="251">
                  <c:v>31382</c:v>
                </c:pt>
                <c:pt idx="252">
                  <c:v>31413</c:v>
                </c:pt>
                <c:pt idx="253">
                  <c:v>31444</c:v>
                </c:pt>
                <c:pt idx="254">
                  <c:v>31472</c:v>
                </c:pt>
                <c:pt idx="255">
                  <c:v>31503</c:v>
                </c:pt>
                <c:pt idx="256">
                  <c:v>31533</c:v>
                </c:pt>
                <c:pt idx="257">
                  <c:v>31564</c:v>
                </c:pt>
                <c:pt idx="258">
                  <c:v>31594</c:v>
                </c:pt>
                <c:pt idx="259">
                  <c:v>31625</c:v>
                </c:pt>
                <c:pt idx="260">
                  <c:v>31656</c:v>
                </c:pt>
                <c:pt idx="261">
                  <c:v>31686</c:v>
                </c:pt>
                <c:pt idx="262">
                  <c:v>31717</c:v>
                </c:pt>
                <c:pt idx="263">
                  <c:v>31747</c:v>
                </c:pt>
                <c:pt idx="264">
                  <c:v>31778</c:v>
                </c:pt>
                <c:pt idx="265">
                  <c:v>31809</c:v>
                </c:pt>
                <c:pt idx="266">
                  <c:v>31837</c:v>
                </c:pt>
                <c:pt idx="267">
                  <c:v>31868</c:v>
                </c:pt>
                <c:pt idx="268">
                  <c:v>31898</c:v>
                </c:pt>
                <c:pt idx="269">
                  <c:v>31929</c:v>
                </c:pt>
                <c:pt idx="270">
                  <c:v>31959</c:v>
                </c:pt>
                <c:pt idx="271">
                  <c:v>31990</c:v>
                </c:pt>
                <c:pt idx="272">
                  <c:v>32021</c:v>
                </c:pt>
                <c:pt idx="273">
                  <c:v>32051</c:v>
                </c:pt>
                <c:pt idx="274">
                  <c:v>32082</c:v>
                </c:pt>
                <c:pt idx="275">
                  <c:v>32112</c:v>
                </c:pt>
                <c:pt idx="276">
                  <c:v>32143</c:v>
                </c:pt>
                <c:pt idx="277">
                  <c:v>32174</c:v>
                </c:pt>
                <c:pt idx="278">
                  <c:v>32203</c:v>
                </c:pt>
                <c:pt idx="279">
                  <c:v>32234</c:v>
                </c:pt>
                <c:pt idx="280">
                  <c:v>32264</c:v>
                </c:pt>
                <c:pt idx="281">
                  <c:v>32295</c:v>
                </c:pt>
                <c:pt idx="282">
                  <c:v>32325</c:v>
                </c:pt>
                <c:pt idx="283">
                  <c:v>32356</c:v>
                </c:pt>
                <c:pt idx="284">
                  <c:v>32387</c:v>
                </c:pt>
                <c:pt idx="285">
                  <c:v>32417</c:v>
                </c:pt>
                <c:pt idx="286">
                  <c:v>32448</c:v>
                </c:pt>
                <c:pt idx="287">
                  <c:v>32478</c:v>
                </c:pt>
                <c:pt idx="288">
                  <c:v>32509</c:v>
                </c:pt>
                <c:pt idx="289">
                  <c:v>32540</c:v>
                </c:pt>
                <c:pt idx="290">
                  <c:v>32568</c:v>
                </c:pt>
                <c:pt idx="291">
                  <c:v>32599</c:v>
                </c:pt>
                <c:pt idx="292">
                  <c:v>32629</c:v>
                </c:pt>
                <c:pt idx="293">
                  <c:v>32660</c:v>
                </c:pt>
                <c:pt idx="294">
                  <c:v>32690</c:v>
                </c:pt>
                <c:pt idx="295">
                  <c:v>32721</c:v>
                </c:pt>
                <c:pt idx="296">
                  <c:v>32752</c:v>
                </c:pt>
                <c:pt idx="297">
                  <c:v>32782</c:v>
                </c:pt>
                <c:pt idx="298">
                  <c:v>32813</c:v>
                </c:pt>
                <c:pt idx="299">
                  <c:v>32843</c:v>
                </c:pt>
                <c:pt idx="300">
                  <c:v>32874</c:v>
                </c:pt>
                <c:pt idx="301">
                  <c:v>32905</c:v>
                </c:pt>
                <c:pt idx="302">
                  <c:v>32933</c:v>
                </c:pt>
                <c:pt idx="303">
                  <c:v>32964</c:v>
                </c:pt>
                <c:pt idx="304">
                  <c:v>32994</c:v>
                </c:pt>
                <c:pt idx="305">
                  <c:v>33025</c:v>
                </c:pt>
                <c:pt idx="306">
                  <c:v>33055</c:v>
                </c:pt>
                <c:pt idx="307">
                  <c:v>33086</c:v>
                </c:pt>
                <c:pt idx="308">
                  <c:v>33117</c:v>
                </c:pt>
                <c:pt idx="309">
                  <c:v>33147</c:v>
                </c:pt>
                <c:pt idx="310">
                  <c:v>33178</c:v>
                </c:pt>
                <c:pt idx="311">
                  <c:v>33208</c:v>
                </c:pt>
                <c:pt idx="312">
                  <c:v>33239</c:v>
                </c:pt>
                <c:pt idx="313">
                  <c:v>33270</c:v>
                </c:pt>
                <c:pt idx="314">
                  <c:v>33298</c:v>
                </c:pt>
                <c:pt idx="315">
                  <c:v>33329</c:v>
                </c:pt>
                <c:pt idx="316">
                  <c:v>33359</c:v>
                </c:pt>
                <c:pt idx="317">
                  <c:v>33390</c:v>
                </c:pt>
                <c:pt idx="318">
                  <c:v>33420</c:v>
                </c:pt>
                <c:pt idx="319">
                  <c:v>33451</c:v>
                </c:pt>
                <c:pt idx="320">
                  <c:v>33482</c:v>
                </c:pt>
                <c:pt idx="321">
                  <c:v>33512</c:v>
                </c:pt>
                <c:pt idx="322">
                  <c:v>33543</c:v>
                </c:pt>
                <c:pt idx="323">
                  <c:v>33573</c:v>
                </c:pt>
                <c:pt idx="324">
                  <c:v>33604</c:v>
                </c:pt>
                <c:pt idx="325">
                  <c:v>33635</c:v>
                </c:pt>
                <c:pt idx="326">
                  <c:v>33664</c:v>
                </c:pt>
                <c:pt idx="327">
                  <c:v>33695</c:v>
                </c:pt>
                <c:pt idx="328">
                  <c:v>33725</c:v>
                </c:pt>
                <c:pt idx="329">
                  <c:v>33756</c:v>
                </c:pt>
                <c:pt idx="330">
                  <c:v>33786</c:v>
                </c:pt>
                <c:pt idx="331">
                  <c:v>33817</c:v>
                </c:pt>
                <c:pt idx="332">
                  <c:v>33848</c:v>
                </c:pt>
                <c:pt idx="333">
                  <c:v>33878</c:v>
                </c:pt>
                <c:pt idx="334">
                  <c:v>33909</c:v>
                </c:pt>
                <c:pt idx="335">
                  <c:v>33939</c:v>
                </c:pt>
                <c:pt idx="336">
                  <c:v>33970</c:v>
                </c:pt>
                <c:pt idx="337">
                  <c:v>34001</c:v>
                </c:pt>
                <c:pt idx="338">
                  <c:v>34029</c:v>
                </c:pt>
                <c:pt idx="339">
                  <c:v>34060</c:v>
                </c:pt>
                <c:pt idx="340">
                  <c:v>34090</c:v>
                </c:pt>
                <c:pt idx="341">
                  <c:v>34121</c:v>
                </c:pt>
                <c:pt idx="342">
                  <c:v>34151</c:v>
                </c:pt>
                <c:pt idx="343">
                  <c:v>34182</c:v>
                </c:pt>
                <c:pt idx="344">
                  <c:v>34213</c:v>
                </c:pt>
                <c:pt idx="345">
                  <c:v>34243</c:v>
                </c:pt>
                <c:pt idx="346">
                  <c:v>34274</c:v>
                </c:pt>
                <c:pt idx="347">
                  <c:v>34304</c:v>
                </c:pt>
                <c:pt idx="348">
                  <c:v>34335</c:v>
                </c:pt>
                <c:pt idx="349">
                  <c:v>34366</c:v>
                </c:pt>
                <c:pt idx="350">
                  <c:v>34394</c:v>
                </c:pt>
                <c:pt idx="351">
                  <c:v>34425</c:v>
                </c:pt>
                <c:pt idx="352">
                  <c:v>34455</c:v>
                </c:pt>
                <c:pt idx="353">
                  <c:v>34486</c:v>
                </c:pt>
                <c:pt idx="354">
                  <c:v>34516</c:v>
                </c:pt>
                <c:pt idx="355">
                  <c:v>34547</c:v>
                </c:pt>
                <c:pt idx="356">
                  <c:v>34578</c:v>
                </c:pt>
                <c:pt idx="357">
                  <c:v>34608</c:v>
                </c:pt>
                <c:pt idx="358">
                  <c:v>34639</c:v>
                </c:pt>
                <c:pt idx="359">
                  <c:v>34669</c:v>
                </c:pt>
                <c:pt idx="360">
                  <c:v>34700</c:v>
                </c:pt>
                <c:pt idx="361">
                  <c:v>34731</c:v>
                </c:pt>
                <c:pt idx="362">
                  <c:v>34759</c:v>
                </c:pt>
                <c:pt idx="363">
                  <c:v>34790</c:v>
                </c:pt>
                <c:pt idx="364">
                  <c:v>34820</c:v>
                </c:pt>
                <c:pt idx="365">
                  <c:v>34851</c:v>
                </c:pt>
                <c:pt idx="366">
                  <c:v>34881</c:v>
                </c:pt>
                <c:pt idx="367">
                  <c:v>34912</c:v>
                </c:pt>
                <c:pt idx="368">
                  <c:v>34943</c:v>
                </c:pt>
                <c:pt idx="369">
                  <c:v>34973</c:v>
                </c:pt>
                <c:pt idx="370">
                  <c:v>35004</c:v>
                </c:pt>
                <c:pt idx="371">
                  <c:v>35034</c:v>
                </c:pt>
                <c:pt idx="372">
                  <c:v>35065</c:v>
                </c:pt>
                <c:pt idx="373">
                  <c:v>35096</c:v>
                </c:pt>
                <c:pt idx="374">
                  <c:v>35125</c:v>
                </c:pt>
                <c:pt idx="375">
                  <c:v>35156</c:v>
                </c:pt>
                <c:pt idx="376">
                  <c:v>35186</c:v>
                </c:pt>
                <c:pt idx="377">
                  <c:v>35217</c:v>
                </c:pt>
                <c:pt idx="378">
                  <c:v>35247</c:v>
                </c:pt>
                <c:pt idx="379">
                  <c:v>35278</c:v>
                </c:pt>
                <c:pt idx="380">
                  <c:v>35309</c:v>
                </c:pt>
                <c:pt idx="381">
                  <c:v>35339</c:v>
                </c:pt>
                <c:pt idx="382">
                  <c:v>35370</c:v>
                </c:pt>
                <c:pt idx="383">
                  <c:v>35400</c:v>
                </c:pt>
                <c:pt idx="384">
                  <c:v>35431</c:v>
                </c:pt>
                <c:pt idx="385">
                  <c:v>35462</c:v>
                </c:pt>
                <c:pt idx="386">
                  <c:v>35490</c:v>
                </c:pt>
                <c:pt idx="387">
                  <c:v>35521</c:v>
                </c:pt>
                <c:pt idx="388">
                  <c:v>35551</c:v>
                </c:pt>
                <c:pt idx="389">
                  <c:v>35582</c:v>
                </c:pt>
                <c:pt idx="390">
                  <c:v>35612</c:v>
                </c:pt>
                <c:pt idx="391">
                  <c:v>35643</c:v>
                </c:pt>
                <c:pt idx="392">
                  <c:v>35674</c:v>
                </c:pt>
                <c:pt idx="393">
                  <c:v>35704</c:v>
                </c:pt>
                <c:pt idx="394">
                  <c:v>35735</c:v>
                </c:pt>
                <c:pt idx="395">
                  <c:v>35765</c:v>
                </c:pt>
                <c:pt idx="396">
                  <c:v>35796</c:v>
                </c:pt>
                <c:pt idx="397">
                  <c:v>35827</c:v>
                </c:pt>
                <c:pt idx="398">
                  <c:v>35855</c:v>
                </c:pt>
                <c:pt idx="399">
                  <c:v>35886</c:v>
                </c:pt>
                <c:pt idx="400">
                  <c:v>35916</c:v>
                </c:pt>
                <c:pt idx="401">
                  <c:v>35947</c:v>
                </c:pt>
                <c:pt idx="402">
                  <c:v>35977</c:v>
                </c:pt>
                <c:pt idx="403">
                  <c:v>36008</c:v>
                </c:pt>
                <c:pt idx="404">
                  <c:v>36039</c:v>
                </c:pt>
                <c:pt idx="405">
                  <c:v>36069</c:v>
                </c:pt>
                <c:pt idx="406">
                  <c:v>36100</c:v>
                </c:pt>
                <c:pt idx="407">
                  <c:v>36130</c:v>
                </c:pt>
                <c:pt idx="408">
                  <c:v>36161</c:v>
                </c:pt>
                <c:pt idx="409">
                  <c:v>36192</c:v>
                </c:pt>
                <c:pt idx="410">
                  <c:v>36220</c:v>
                </c:pt>
                <c:pt idx="411">
                  <c:v>36251</c:v>
                </c:pt>
                <c:pt idx="412">
                  <c:v>36281</c:v>
                </c:pt>
                <c:pt idx="413">
                  <c:v>36312</c:v>
                </c:pt>
                <c:pt idx="414">
                  <c:v>36342</c:v>
                </c:pt>
                <c:pt idx="415">
                  <c:v>36373</c:v>
                </c:pt>
                <c:pt idx="416">
                  <c:v>36404</c:v>
                </c:pt>
                <c:pt idx="417">
                  <c:v>36434</c:v>
                </c:pt>
                <c:pt idx="418">
                  <c:v>36465</c:v>
                </c:pt>
                <c:pt idx="419">
                  <c:v>36495</c:v>
                </c:pt>
                <c:pt idx="420">
                  <c:v>36526</c:v>
                </c:pt>
                <c:pt idx="421">
                  <c:v>36557</c:v>
                </c:pt>
                <c:pt idx="422">
                  <c:v>36586</c:v>
                </c:pt>
                <c:pt idx="423">
                  <c:v>36617</c:v>
                </c:pt>
                <c:pt idx="424">
                  <c:v>36647</c:v>
                </c:pt>
                <c:pt idx="425">
                  <c:v>36678</c:v>
                </c:pt>
                <c:pt idx="426">
                  <c:v>36708</c:v>
                </c:pt>
                <c:pt idx="427">
                  <c:v>36739</c:v>
                </c:pt>
                <c:pt idx="428">
                  <c:v>36770</c:v>
                </c:pt>
                <c:pt idx="429">
                  <c:v>36800</c:v>
                </c:pt>
                <c:pt idx="430">
                  <c:v>36831</c:v>
                </c:pt>
                <c:pt idx="431">
                  <c:v>36861</c:v>
                </c:pt>
                <c:pt idx="432">
                  <c:v>36892</c:v>
                </c:pt>
                <c:pt idx="433">
                  <c:v>36923</c:v>
                </c:pt>
                <c:pt idx="434">
                  <c:v>36951</c:v>
                </c:pt>
                <c:pt idx="435">
                  <c:v>36982</c:v>
                </c:pt>
                <c:pt idx="436">
                  <c:v>37012</c:v>
                </c:pt>
                <c:pt idx="437">
                  <c:v>37043</c:v>
                </c:pt>
                <c:pt idx="438">
                  <c:v>37073</c:v>
                </c:pt>
                <c:pt idx="439">
                  <c:v>37104</c:v>
                </c:pt>
                <c:pt idx="440">
                  <c:v>37135</c:v>
                </c:pt>
                <c:pt idx="441">
                  <c:v>37165</c:v>
                </c:pt>
                <c:pt idx="442">
                  <c:v>37196</c:v>
                </c:pt>
                <c:pt idx="443">
                  <c:v>37226</c:v>
                </c:pt>
                <c:pt idx="444">
                  <c:v>37257</c:v>
                </c:pt>
                <c:pt idx="445">
                  <c:v>37288</c:v>
                </c:pt>
                <c:pt idx="446">
                  <c:v>37316</c:v>
                </c:pt>
                <c:pt idx="447">
                  <c:v>37347</c:v>
                </c:pt>
                <c:pt idx="448">
                  <c:v>37377</c:v>
                </c:pt>
                <c:pt idx="449">
                  <c:v>37408</c:v>
                </c:pt>
                <c:pt idx="450">
                  <c:v>37438</c:v>
                </c:pt>
                <c:pt idx="451">
                  <c:v>37469</c:v>
                </c:pt>
                <c:pt idx="452">
                  <c:v>37500</c:v>
                </c:pt>
                <c:pt idx="453">
                  <c:v>37530</c:v>
                </c:pt>
                <c:pt idx="454">
                  <c:v>37561</c:v>
                </c:pt>
                <c:pt idx="455">
                  <c:v>37591</c:v>
                </c:pt>
                <c:pt idx="456">
                  <c:v>37622</c:v>
                </c:pt>
                <c:pt idx="457">
                  <c:v>37653</c:v>
                </c:pt>
                <c:pt idx="458">
                  <c:v>37681</c:v>
                </c:pt>
                <c:pt idx="459">
                  <c:v>37712</c:v>
                </c:pt>
                <c:pt idx="460">
                  <c:v>37742</c:v>
                </c:pt>
                <c:pt idx="461">
                  <c:v>37773</c:v>
                </c:pt>
                <c:pt idx="462">
                  <c:v>37803</c:v>
                </c:pt>
                <c:pt idx="463">
                  <c:v>37834</c:v>
                </c:pt>
                <c:pt idx="464">
                  <c:v>37865</c:v>
                </c:pt>
                <c:pt idx="465">
                  <c:v>37895</c:v>
                </c:pt>
                <c:pt idx="466">
                  <c:v>37926</c:v>
                </c:pt>
                <c:pt idx="467">
                  <c:v>37956</c:v>
                </c:pt>
                <c:pt idx="468">
                  <c:v>37987</c:v>
                </c:pt>
                <c:pt idx="469">
                  <c:v>38018</c:v>
                </c:pt>
                <c:pt idx="470">
                  <c:v>38047</c:v>
                </c:pt>
                <c:pt idx="471">
                  <c:v>38078</c:v>
                </c:pt>
                <c:pt idx="472">
                  <c:v>38108</c:v>
                </c:pt>
                <c:pt idx="473">
                  <c:v>38139</c:v>
                </c:pt>
                <c:pt idx="474">
                  <c:v>38169</c:v>
                </c:pt>
                <c:pt idx="475">
                  <c:v>38200</c:v>
                </c:pt>
                <c:pt idx="476">
                  <c:v>38231</c:v>
                </c:pt>
                <c:pt idx="477">
                  <c:v>38261</c:v>
                </c:pt>
                <c:pt idx="478">
                  <c:v>38292</c:v>
                </c:pt>
                <c:pt idx="479">
                  <c:v>38322</c:v>
                </c:pt>
                <c:pt idx="480">
                  <c:v>38353</c:v>
                </c:pt>
                <c:pt idx="481">
                  <c:v>38384</c:v>
                </c:pt>
                <c:pt idx="482">
                  <c:v>38412</c:v>
                </c:pt>
                <c:pt idx="483">
                  <c:v>38443</c:v>
                </c:pt>
                <c:pt idx="484">
                  <c:v>38473</c:v>
                </c:pt>
                <c:pt idx="485">
                  <c:v>38504</c:v>
                </c:pt>
                <c:pt idx="486">
                  <c:v>38534</c:v>
                </c:pt>
                <c:pt idx="487">
                  <c:v>38565</c:v>
                </c:pt>
                <c:pt idx="488">
                  <c:v>38596</c:v>
                </c:pt>
                <c:pt idx="489">
                  <c:v>38626</c:v>
                </c:pt>
                <c:pt idx="490">
                  <c:v>38657</c:v>
                </c:pt>
                <c:pt idx="491">
                  <c:v>38687</c:v>
                </c:pt>
                <c:pt idx="492">
                  <c:v>38718</c:v>
                </c:pt>
                <c:pt idx="493">
                  <c:v>38749</c:v>
                </c:pt>
                <c:pt idx="494">
                  <c:v>38777</c:v>
                </c:pt>
                <c:pt idx="495">
                  <c:v>38808</c:v>
                </c:pt>
                <c:pt idx="496">
                  <c:v>38838</c:v>
                </c:pt>
                <c:pt idx="497">
                  <c:v>38869</c:v>
                </c:pt>
                <c:pt idx="498">
                  <c:v>38899</c:v>
                </c:pt>
                <c:pt idx="499">
                  <c:v>38930</c:v>
                </c:pt>
                <c:pt idx="500">
                  <c:v>38961</c:v>
                </c:pt>
                <c:pt idx="501">
                  <c:v>38991</c:v>
                </c:pt>
                <c:pt idx="502">
                  <c:v>39022</c:v>
                </c:pt>
                <c:pt idx="503">
                  <c:v>39052</c:v>
                </c:pt>
                <c:pt idx="504">
                  <c:v>39083</c:v>
                </c:pt>
                <c:pt idx="505">
                  <c:v>39114</c:v>
                </c:pt>
                <c:pt idx="506">
                  <c:v>39142</c:v>
                </c:pt>
                <c:pt idx="507">
                  <c:v>39173</c:v>
                </c:pt>
                <c:pt idx="508">
                  <c:v>39203</c:v>
                </c:pt>
                <c:pt idx="509">
                  <c:v>39234</c:v>
                </c:pt>
                <c:pt idx="510">
                  <c:v>39264</c:v>
                </c:pt>
                <c:pt idx="511">
                  <c:v>39295</c:v>
                </c:pt>
                <c:pt idx="512">
                  <c:v>39326</c:v>
                </c:pt>
                <c:pt idx="513">
                  <c:v>39356</c:v>
                </c:pt>
                <c:pt idx="514">
                  <c:v>39387</c:v>
                </c:pt>
                <c:pt idx="515">
                  <c:v>39417</c:v>
                </c:pt>
                <c:pt idx="516">
                  <c:v>39448</c:v>
                </c:pt>
                <c:pt idx="517">
                  <c:v>39479</c:v>
                </c:pt>
                <c:pt idx="518">
                  <c:v>39508</c:v>
                </c:pt>
                <c:pt idx="519">
                  <c:v>39539</c:v>
                </c:pt>
                <c:pt idx="520">
                  <c:v>39569</c:v>
                </c:pt>
                <c:pt idx="521">
                  <c:v>39600</c:v>
                </c:pt>
                <c:pt idx="522">
                  <c:v>39630</c:v>
                </c:pt>
                <c:pt idx="523">
                  <c:v>39661</c:v>
                </c:pt>
                <c:pt idx="524">
                  <c:v>39692</c:v>
                </c:pt>
                <c:pt idx="525">
                  <c:v>39722</c:v>
                </c:pt>
                <c:pt idx="526">
                  <c:v>39753</c:v>
                </c:pt>
                <c:pt idx="527">
                  <c:v>39783</c:v>
                </c:pt>
                <c:pt idx="528">
                  <c:v>39814</c:v>
                </c:pt>
                <c:pt idx="529">
                  <c:v>39845</c:v>
                </c:pt>
                <c:pt idx="530">
                  <c:v>39873</c:v>
                </c:pt>
                <c:pt idx="531">
                  <c:v>39904</c:v>
                </c:pt>
                <c:pt idx="532">
                  <c:v>39934</c:v>
                </c:pt>
                <c:pt idx="533">
                  <c:v>39965</c:v>
                </c:pt>
                <c:pt idx="534">
                  <c:v>39995</c:v>
                </c:pt>
                <c:pt idx="535">
                  <c:v>40026</c:v>
                </c:pt>
                <c:pt idx="536">
                  <c:v>40057</c:v>
                </c:pt>
                <c:pt idx="537">
                  <c:v>40087</c:v>
                </c:pt>
                <c:pt idx="538">
                  <c:v>40118</c:v>
                </c:pt>
                <c:pt idx="539">
                  <c:v>40148</c:v>
                </c:pt>
                <c:pt idx="540">
                  <c:v>40179</c:v>
                </c:pt>
                <c:pt idx="541">
                  <c:v>40210</c:v>
                </c:pt>
                <c:pt idx="542">
                  <c:v>40238</c:v>
                </c:pt>
                <c:pt idx="543">
                  <c:v>40269</c:v>
                </c:pt>
                <c:pt idx="544">
                  <c:v>40299</c:v>
                </c:pt>
                <c:pt idx="545">
                  <c:v>40330</c:v>
                </c:pt>
                <c:pt idx="546">
                  <c:v>40360</c:v>
                </c:pt>
                <c:pt idx="547">
                  <c:v>40391</c:v>
                </c:pt>
                <c:pt idx="548">
                  <c:v>40422</c:v>
                </c:pt>
                <c:pt idx="549">
                  <c:v>40452</c:v>
                </c:pt>
                <c:pt idx="550">
                  <c:v>40483</c:v>
                </c:pt>
                <c:pt idx="551">
                  <c:v>40513</c:v>
                </c:pt>
                <c:pt idx="552">
                  <c:v>40544</c:v>
                </c:pt>
                <c:pt idx="553">
                  <c:v>40575</c:v>
                </c:pt>
                <c:pt idx="554">
                  <c:v>40603</c:v>
                </c:pt>
                <c:pt idx="555">
                  <c:v>40634</c:v>
                </c:pt>
                <c:pt idx="556">
                  <c:v>40664</c:v>
                </c:pt>
                <c:pt idx="557">
                  <c:v>40695</c:v>
                </c:pt>
                <c:pt idx="558">
                  <c:v>40725</c:v>
                </c:pt>
                <c:pt idx="559">
                  <c:v>40756</c:v>
                </c:pt>
                <c:pt idx="560">
                  <c:v>40787</c:v>
                </c:pt>
                <c:pt idx="561">
                  <c:v>40817</c:v>
                </c:pt>
                <c:pt idx="562">
                  <c:v>40848</c:v>
                </c:pt>
                <c:pt idx="563">
                  <c:v>40878</c:v>
                </c:pt>
                <c:pt idx="564">
                  <c:v>40909</c:v>
                </c:pt>
                <c:pt idx="565">
                  <c:v>40940</c:v>
                </c:pt>
                <c:pt idx="566">
                  <c:v>40969</c:v>
                </c:pt>
                <c:pt idx="567">
                  <c:v>41000</c:v>
                </c:pt>
                <c:pt idx="568">
                  <c:v>41030</c:v>
                </c:pt>
                <c:pt idx="569">
                  <c:v>41061</c:v>
                </c:pt>
                <c:pt idx="570">
                  <c:v>41091</c:v>
                </c:pt>
                <c:pt idx="571">
                  <c:v>41122</c:v>
                </c:pt>
                <c:pt idx="572">
                  <c:v>41153</c:v>
                </c:pt>
                <c:pt idx="573">
                  <c:v>41183</c:v>
                </c:pt>
                <c:pt idx="574">
                  <c:v>41214</c:v>
                </c:pt>
                <c:pt idx="575">
                  <c:v>41244</c:v>
                </c:pt>
                <c:pt idx="576">
                  <c:v>41275</c:v>
                </c:pt>
                <c:pt idx="577">
                  <c:v>41306</c:v>
                </c:pt>
                <c:pt idx="578">
                  <c:v>41334</c:v>
                </c:pt>
                <c:pt idx="579">
                  <c:v>41365</c:v>
                </c:pt>
                <c:pt idx="580">
                  <c:v>41395</c:v>
                </c:pt>
                <c:pt idx="581">
                  <c:v>41426</c:v>
                </c:pt>
                <c:pt idx="582">
                  <c:v>41456</c:v>
                </c:pt>
                <c:pt idx="583">
                  <c:v>41487</c:v>
                </c:pt>
                <c:pt idx="584">
                  <c:v>41518</c:v>
                </c:pt>
                <c:pt idx="585">
                  <c:v>41548</c:v>
                </c:pt>
                <c:pt idx="586">
                  <c:v>41579</c:v>
                </c:pt>
                <c:pt idx="587">
                  <c:v>41609</c:v>
                </c:pt>
                <c:pt idx="588">
                  <c:v>41640</c:v>
                </c:pt>
                <c:pt idx="589">
                  <c:v>41671</c:v>
                </c:pt>
                <c:pt idx="590">
                  <c:v>41699</c:v>
                </c:pt>
                <c:pt idx="591">
                  <c:v>41730</c:v>
                </c:pt>
                <c:pt idx="592">
                  <c:v>41760</c:v>
                </c:pt>
                <c:pt idx="593">
                  <c:v>41791</c:v>
                </c:pt>
                <c:pt idx="594">
                  <c:v>41821</c:v>
                </c:pt>
                <c:pt idx="595">
                  <c:v>41852</c:v>
                </c:pt>
                <c:pt idx="596">
                  <c:v>41883</c:v>
                </c:pt>
                <c:pt idx="597">
                  <c:v>41913</c:v>
                </c:pt>
                <c:pt idx="598">
                  <c:v>41944</c:v>
                </c:pt>
                <c:pt idx="599">
                  <c:v>41974</c:v>
                </c:pt>
                <c:pt idx="600">
                  <c:v>42005</c:v>
                </c:pt>
                <c:pt idx="601">
                  <c:v>42036</c:v>
                </c:pt>
                <c:pt idx="602">
                  <c:v>42064</c:v>
                </c:pt>
                <c:pt idx="603">
                  <c:v>42095</c:v>
                </c:pt>
                <c:pt idx="604">
                  <c:v>42125</c:v>
                </c:pt>
                <c:pt idx="605">
                  <c:v>42156</c:v>
                </c:pt>
                <c:pt idx="606">
                  <c:v>42186</c:v>
                </c:pt>
                <c:pt idx="607">
                  <c:v>42217</c:v>
                </c:pt>
                <c:pt idx="608">
                  <c:v>42248</c:v>
                </c:pt>
                <c:pt idx="609">
                  <c:v>42278</c:v>
                </c:pt>
                <c:pt idx="610">
                  <c:v>42309</c:v>
                </c:pt>
                <c:pt idx="611">
                  <c:v>42339</c:v>
                </c:pt>
                <c:pt idx="612">
                  <c:v>42370</c:v>
                </c:pt>
                <c:pt idx="613">
                  <c:v>42401</c:v>
                </c:pt>
                <c:pt idx="614">
                  <c:v>42430</c:v>
                </c:pt>
                <c:pt idx="615">
                  <c:v>42461</c:v>
                </c:pt>
                <c:pt idx="616">
                  <c:v>42491</c:v>
                </c:pt>
                <c:pt idx="617">
                  <c:v>42522</c:v>
                </c:pt>
                <c:pt idx="618">
                  <c:v>42552</c:v>
                </c:pt>
                <c:pt idx="619">
                  <c:v>42583</c:v>
                </c:pt>
                <c:pt idx="620">
                  <c:v>42614</c:v>
                </c:pt>
                <c:pt idx="621">
                  <c:v>42644</c:v>
                </c:pt>
                <c:pt idx="622">
                  <c:v>42675</c:v>
                </c:pt>
                <c:pt idx="623">
                  <c:v>42705</c:v>
                </c:pt>
              </c:numCache>
            </c:numRef>
          </c:cat>
          <c:val>
            <c:numRef>
              <c:f>DataMonthly!$E$2:$E$625</c:f>
              <c:numCache>
                <c:formatCode>General</c:formatCode>
                <c:ptCount val="624"/>
                <c:pt idx="0">
                  <c:v>3.2000000000000028</c:v>
                </c:pt>
                <c:pt idx="1">
                  <c:v>3.6000000000000032</c:v>
                </c:pt>
                <c:pt idx="2">
                  <c:v>4.0000000000000036</c:v>
                </c:pt>
                <c:pt idx="3">
                  <c:v>3.5856573705179473</c:v>
                </c:pt>
                <c:pt idx="4">
                  <c:v>3.9682539682539764</c:v>
                </c:pt>
                <c:pt idx="5">
                  <c:v>3.5573122529644285</c:v>
                </c:pt>
                <c:pt idx="6">
                  <c:v>3.9525691699604737</c:v>
                </c:pt>
                <c:pt idx="7">
                  <c:v>3.9525691699604737</c:v>
                </c:pt>
                <c:pt idx="8">
                  <c:v>3.515625</c:v>
                </c:pt>
                <c:pt idx="9">
                  <c:v>4.705882352941182</c:v>
                </c:pt>
                <c:pt idx="10">
                  <c:v>3.8910505836575959</c:v>
                </c:pt>
                <c:pt idx="11">
                  <c:v>3.8910505836575959</c:v>
                </c:pt>
                <c:pt idx="12">
                  <c:v>4.2635658914728536</c:v>
                </c:pt>
                <c:pt idx="13">
                  <c:v>4.2471042471042608</c:v>
                </c:pt>
                <c:pt idx="14">
                  <c:v>3.8461538461538547</c:v>
                </c:pt>
                <c:pt idx="15">
                  <c:v>4.2307692307692157</c:v>
                </c:pt>
                <c:pt idx="16">
                  <c:v>3.8167938931297662</c:v>
                </c:pt>
                <c:pt idx="17">
                  <c:v>3.8167938931297662</c:v>
                </c:pt>
                <c:pt idx="18">
                  <c:v>4.1825095057034245</c:v>
                </c:pt>
                <c:pt idx="19">
                  <c:v>3.8022813688213031</c:v>
                </c:pt>
                <c:pt idx="20">
                  <c:v>4.1509433962264142</c:v>
                </c:pt>
                <c:pt idx="21">
                  <c:v>4.1198501872659055</c:v>
                </c:pt>
                <c:pt idx="22">
                  <c:v>4.1198501872659055</c:v>
                </c:pt>
                <c:pt idx="23">
                  <c:v>4.1198501872659055</c:v>
                </c:pt>
                <c:pt idx="24">
                  <c:v>3.7174721189591198</c:v>
                </c:pt>
                <c:pt idx="25">
                  <c:v>4.0740740740740744</c:v>
                </c:pt>
                <c:pt idx="26">
                  <c:v>3.7037037037036979</c:v>
                </c:pt>
                <c:pt idx="27">
                  <c:v>3.6900369003689981</c:v>
                </c:pt>
                <c:pt idx="28">
                  <c:v>4.0441176470588092</c:v>
                </c:pt>
                <c:pt idx="29">
                  <c:v>4.7794117647058876</c:v>
                </c:pt>
                <c:pt idx="30">
                  <c:v>4.3795620437956151</c:v>
                </c:pt>
                <c:pt idx="31">
                  <c:v>4.7619047619047672</c:v>
                </c:pt>
                <c:pt idx="32">
                  <c:v>4.7101449275362528</c:v>
                </c:pt>
                <c:pt idx="33">
                  <c:v>4.3165467625899234</c:v>
                </c:pt>
                <c:pt idx="34">
                  <c:v>4.6762589928057707</c:v>
                </c:pt>
                <c:pt idx="35">
                  <c:v>4.6762589928057707</c:v>
                </c:pt>
                <c:pt idx="36">
                  <c:v>5.3763440860215006</c:v>
                </c:pt>
                <c:pt idx="37">
                  <c:v>4.9822064056939563</c:v>
                </c:pt>
                <c:pt idx="38">
                  <c:v>5.7142857142857162</c:v>
                </c:pt>
                <c:pt idx="39">
                  <c:v>6.0498220640569311</c:v>
                </c:pt>
                <c:pt idx="40">
                  <c:v>6.0070671378091856</c:v>
                </c:pt>
                <c:pt idx="41">
                  <c:v>5.6140350877192935</c:v>
                </c:pt>
                <c:pt idx="42">
                  <c:v>5.9440559440559371</c:v>
                </c:pt>
                <c:pt idx="43">
                  <c:v>5.9440559440559371</c:v>
                </c:pt>
                <c:pt idx="44">
                  <c:v>6.2283737024221297</c:v>
                </c:pt>
                <c:pt idx="45">
                  <c:v>6.2068965517241503</c:v>
                </c:pt>
                <c:pt idx="46">
                  <c:v>6.5292096219931262</c:v>
                </c:pt>
                <c:pt idx="47">
                  <c:v>6.5292096219931262</c:v>
                </c:pt>
                <c:pt idx="48">
                  <c:v>6.1224489795918435</c:v>
                </c:pt>
                <c:pt idx="49">
                  <c:v>6.4406779661016822</c:v>
                </c:pt>
                <c:pt idx="50">
                  <c:v>6.4189189189189255</c:v>
                </c:pt>
                <c:pt idx="51">
                  <c:v>6.3758389261745041</c:v>
                </c:pt>
                <c:pt idx="52">
                  <c:v>6.3333333333333242</c:v>
                </c:pt>
                <c:pt idx="53">
                  <c:v>6.3122923588039948</c:v>
                </c:pt>
                <c:pt idx="54">
                  <c:v>6.270627062706291</c:v>
                </c:pt>
                <c:pt idx="55">
                  <c:v>6.6006600660066139</c:v>
                </c:pt>
                <c:pt idx="56">
                  <c:v>6.514657980456029</c:v>
                </c:pt>
                <c:pt idx="57">
                  <c:v>6.4935064935064846</c:v>
                </c:pt>
                <c:pt idx="58">
                  <c:v>6.4516129032258007</c:v>
                </c:pt>
                <c:pt idx="59">
                  <c:v>6.4516129032258007</c:v>
                </c:pt>
                <c:pt idx="60">
                  <c:v>6.0897435897435903</c:v>
                </c:pt>
                <c:pt idx="61">
                  <c:v>6.0509554140127264</c:v>
                </c:pt>
                <c:pt idx="62">
                  <c:v>6.0317460317460325</c:v>
                </c:pt>
                <c:pt idx="63">
                  <c:v>5.9936908517350229</c:v>
                </c:pt>
                <c:pt idx="64">
                  <c:v>5.9561128526645746</c:v>
                </c:pt>
                <c:pt idx="65">
                  <c:v>5.9374999999999956</c:v>
                </c:pt>
                <c:pt idx="66">
                  <c:v>5.9006211180124168</c:v>
                </c:pt>
                <c:pt idx="67">
                  <c:v>5.8823529411764719</c:v>
                </c:pt>
                <c:pt idx="68">
                  <c:v>6.1162079510703515</c:v>
                </c:pt>
                <c:pt idx="69">
                  <c:v>5.4878048780487854</c:v>
                </c:pt>
                <c:pt idx="70">
                  <c:v>5.1515151515151736</c:v>
                </c:pt>
                <c:pt idx="71">
                  <c:v>5.7575757575757613</c:v>
                </c:pt>
                <c:pt idx="72">
                  <c:v>6.6465256797582972</c:v>
                </c:pt>
                <c:pt idx="73">
                  <c:v>6.3063063063063085</c:v>
                </c:pt>
                <c:pt idx="74">
                  <c:v>6.2874251497005984</c:v>
                </c:pt>
                <c:pt idx="75">
                  <c:v>6.5476190476190466</c:v>
                </c:pt>
                <c:pt idx="76">
                  <c:v>6.5088757396449815</c:v>
                </c:pt>
                <c:pt idx="77">
                  <c:v>6.4896755162241915</c:v>
                </c:pt>
                <c:pt idx="78">
                  <c:v>6.4516129032258007</c:v>
                </c:pt>
                <c:pt idx="79">
                  <c:v>6.7251461988304007</c:v>
                </c:pt>
                <c:pt idx="80">
                  <c:v>6.3400576368876083</c:v>
                </c:pt>
                <c:pt idx="81">
                  <c:v>6.6473988439306408</c:v>
                </c:pt>
                <c:pt idx="82">
                  <c:v>6.3400576368876083</c:v>
                </c:pt>
                <c:pt idx="83">
                  <c:v>6.876790830945545</c:v>
                </c:pt>
                <c:pt idx="84">
                  <c:v>7.6487252124645799</c:v>
                </c:pt>
                <c:pt idx="85">
                  <c:v>7.909604519774005</c:v>
                </c:pt>
                <c:pt idx="86">
                  <c:v>7.8873239436619835</c:v>
                </c:pt>
                <c:pt idx="87">
                  <c:v>7.8212290502793325</c:v>
                </c:pt>
                <c:pt idx="88">
                  <c:v>7.4999999999999956</c:v>
                </c:pt>
                <c:pt idx="89">
                  <c:v>7.2022160664819923</c:v>
                </c:pt>
                <c:pt idx="90">
                  <c:v>7.1625344352617137</c:v>
                </c:pt>
                <c:pt idx="91">
                  <c:v>7.1232876712328919</c:v>
                </c:pt>
                <c:pt idx="92">
                  <c:v>7.5880758807588045</c:v>
                </c:pt>
                <c:pt idx="93">
                  <c:v>8.1300813008130071</c:v>
                </c:pt>
                <c:pt idx="94">
                  <c:v>7.8590785907859173</c:v>
                </c:pt>
                <c:pt idx="95">
                  <c:v>7.5067024128686377</c:v>
                </c:pt>
                <c:pt idx="96">
                  <c:v>6.0526315789473761</c:v>
                </c:pt>
                <c:pt idx="97">
                  <c:v>5.7591623036649331</c:v>
                </c:pt>
                <c:pt idx="98">
                  <c:v>5.7441253263707415</c:v>
                </c:pt>
                <c:pt idx="99">
                  <c:v>5.6994818652849721</c:v>
                </c:pt>
                <c:pt idx="100">
                  <c:v>5.9431524547803427</c:v>
                </c:pt>
                <c:pt idx="101">
                  <c:v>6.4599483204134334</c:v>
                </c:pt>
                <c:pt idx="102">
                  <c:v>6.4267352185089832</c:v>
                </c:pt>
                <c:pt idx="103">
                  <c:v>5.8823529411764497</c:v>
                </c:pt>
                <c:pt idx="104">
                  <c:v>6.5491183879093251</c:v>
                </c:pt>
                <c:pt idx="105">
                  <c:v>6.0150375939849621</c:v>
                </c:pt>
                <c:pt idx="106">
                  <c:v>6.281407035175901</c:v>
                </c:pt>
                <c:pt idx="107">
                  <c:v>5.9850374064837952</c:v>
                </c:pt>
                <c:pt idx="108">
                  <c:v>5.9553349875930417</c:v>
                </c:pt>
                <c:pt idx="109">
                  <c:v>5.9405940594059459</c:v>
                </c:pt>
                <c:pt idx="110">
                  <c:v>6.419753086419755</c:v>
                </c:pt>
                <c:pt idx="111">
                  <c:v>6.1274509803921573</c:v>
                </c:pt>
                <c:pt idx="112">
                  <c:v>7.0731707317073234</c:v>
                </c:pt>
                <c:pt idx="113">
                  <c:v>7.5242718446601797</c:v>
                </c:pt>
                <c:pt idx="114">
                  <c:v>7.004830917874405</c:v>
                </c:pt>
                <c:pt idx="115">
                  <c:v>7.9710144927536364</c:v>
                </c:pt>
                <c:pt idx="116">
                  <c:v>7.565011820330958</c:v>
                </c:pt>
                <c:pt idx="117">
                  <c:v>8.0378250591016442</c:v>
                </c:pt>
                <c:pt idx="118">
                  <c:v>8.0378250591016442</c:v>
                </c:pt>
                <c:pt idx="119">
                  <c:v>8.2352941176470509</c:v>
                </c:pt>
                <c:pt idx="120">
                  <c:v>7.9625292740046927</c:v>
                </c:pt>
                <c:pt idx="121">
                  <c:v>8.1775700934579412</c:v>
                </c:pt>
                <c:pt idx="122">
                  <c:v>7.8886310904872525</c:v>
                </c:pt>
                <c:pt idx="123">
                  <c:v>7.6212471131639647</c:v>
                </c:pt>
                <c:pt idx="124">
                  <c:v>6.6059225512528519</c:v>
                </c:pt>
                <c:pt idx="125">
                  <c:v>6.0948081264108556</c:v>
                </c:pt>
                <c:pt idx="126">
                  <c:v>6.5462753950338515</c:v>
                </c:pt>
                <c:pt idx="127">
                  <c:v>6.2639821029082832</c:v>
                </c:pt>
                <c:pt idx="128">
                  <c:v>5.9340659340659352</c:v>
                </c:pt>
                <c:pt idx="129">
                  <c:v>5.6892778993435478</c:v>
                </c:pt>
                <c:pt idx="130">
                  <c:v>6.3457330415754853</c:v>
                </c:pt>
                <c:pt idx="131">
                  <c:v>5.8695652173913038</c:v>
                </c:pt>
                <c:pt idx="132">
                  <c:v>6.5075921908893664</c:v>
                </c:pt>
                <c:pt idx="133">
                  <c:v>6.4794816414686762</c:v>
                </c:pt>
                <c:pt idx="134">
                  <c:v>6.0215053763440718</c:v>
                </c:pt>
                <c:pt idx="135">
                  <c:v>6.4377682403433445</c:v>
                </c:pt>
                <c:pt idx="136">
                  <c:v>7.0512820512820484</c:v>
                </c:pt>
                <c:pt idx="137">
                  <c:v>7.0212765957446743</c:v>
                </c:pt>
                <c:pt idx="138">
                  <c:v>7.2033898305084776</c:v>
                </c:pt>
                <c:pt idx="139">
                  <c:v>7.1578947368420964</c:v>
                </c:pt>
                <c:pt idx="140">
                  <c:v>7.4688796680497882</c:v>
                </c:pt>
                <c:pt idx="141">
                  <c:v>7.453416149068337</c:v>
                </c:pt>
                <c:pt idx="142">
                  <c:v>7.4074074074073959</c:v>
                </c:pt>
                <c:pt idx="143">
                  <c:v>7.3921971252566721</c:v>
                </c:pt>
                <c:pt idx="144">
                  <c:v>7.3319755600814496</c:v>
                </c:pt>
                <c:pt idx="145">
                  <c:v>7.5050709939148197</c:v>
                </c:pt>
                <c:pt idx="146">
                  <c:v>7.9107505070993955</c:v>
                </c:pt>
                <c:pt idx="147">
                  <c:v>8.064516129032274</c:v>
                </c:pt>
                <c:pt idx="148">
                  <c:v>7.5848303393213579</c:v>
                </c:pt>
                <c:pt idx="149">
                  <c:v>7.5546719681908625</c:v>
                </c:pt>
                <c:pt idx="150">
                  <c:v>7.5098814229249244</c:v>
                </c:pt>
                <c:pt idx="151">
                  <c:v>7.269155206286837</c:v>
                </c:pt>
                <c:pt idx="152">
                  <c:v>7.1428571428571397</c:v>
                </c:pt>
                <c:pt idx="153">
                  <c:v>7.5144508670520249</c:v>
                </c:pt>
                <c:pt idx="154">
                  <c:v>7.2796934865900331</c:v>
                </c:pt>
                <c:pt idx="155">
                  <c:v>7.2657743785850881</c:v>
                </c:pt>
                <c:pt idx="156">
                  <c:v>7.7798861480075976</c:v>
                </c:pt>
                <c:pt idx="157">
                  <c:v>7.547169811320753</c:v>
                </c:pt>
                <c:pt idx="158">
                  <c:v>7.5187969924811915</c:v>
                </c:pt>
                <c:pt idx="159">
                  <c:v>8.0223880597014805</c:v>
                </c:pt>
                <c:pt idx="160">
                  <c:v>7.7922077922077948</c:v>
                </c:pt>
                <c:pt idx="161">
                  <c:v>7.9482439926062742</c:v>
                </c:pt>
                <c:pt idx="162">
                  <c:v>8.0882352941176414</c:v>
                </c:pt>
                <c:pt idx="163">
                  <c:v>7.8754578754578697</c:v>
                </c:pt>
                <c:pt idx="164">
                  <c:v>8.1081081081081141</c:v>
                </c:pt>
                <c:pt idx="165">
                  <c:v>8.4229390681003444</c:v>
                </c:pt>
                <c:pt idx="166">
                  <c:v>8.2142857142857082</c:v>
                </c:pt>
                <c:pt idx="167">
                  <c:v>8.7344028520498931</c:v>
                </c:pt>
                <c:pt idx="168">
                  <c:v>8.4507042253521227</c:v>
                </c:pt>
                <c:pt idx="169">
                  <c:v>8.59649122807018</c:v>
                </c:pt>
                <c:pt idx="170">
                  <c:v>8.5664335664335631</c:v>
                </c:pt>
                <c:pt idx="171">
                  <c:v>7.2538860103626979</c:v>
                </c:pt>
                <c:pt idx="172">
                  <c:v>7.9173838209982694</c:v>
                </c:pt>
                <c:pt idx="173">
                  <c:v>7.8767123287671215</c:v>
                </c:pt>
                <c:pt idx="174">
                  <c:v>7.8231292517006779</c:v>
                </c:pt>
                <c:pt idx="175">
                  <c:v>7.9796264855687804</c:v>
                </c:pt>
                <c:pt idx="176">
                  <c:v>8.0000000000000071</c:v>
                </c:pt>
                <c:pt idx="177">
                  <c:v>7.2727272727272751</c:v>
                </c:pt>
                <c:pt idx="178">
                  <c:v>7.5907590759075827</c:v>
                </c:pt>
                <c:pt idx="179">
                  <c:v>7.5409836065573721</c:v>
                </c:pt>
                <c:pt idx="180">
                  <c:v>7.3051948051948035</c:v>
                </c:pt>
                <c:pt idx="181">
                  <c:v>7.2697899838449098</c:v>
                </c:pt>
                <c:pt idx="182">
                  <c:v>7.7294685990338285</c:v>
                </c:pt>
                <c:pt idx="183">
                  <c:v>8.212560386473422</c:v>
                </c:pt>
                <c:pt idx="184">
                  <c:v>7.6555023923445153</c:v>
                </c:pt>
                <c:pt idx="185">
                  <c:v>7.9365079365079305</c:v>
                </c:pt>
                <c:pt idx="186">
                  <c:v>7.8864353312302793</c:v>
                </c:pt>
                <c:pt idx="187">
                  <c:v>8.0188679245283048</c:v>
                </c:pt>
                <c:pt idx="188">
                  <c:v>7.7160493827160392</c:v>
                </c:pt>
                <c:pt idx="189">
                  <c:v>8.4745762711864394</c:v>
                </c:pt>
                <c:pt idx="190">
                  <c:v>9.0490797546012303</c:v>
                </c:pt>
                <c:pt idx="191">
                  <c:v>8.6890243902439046</c:v>
                </c:pt>
                <c:pt idx="192">
                  <c:v>9.2284417549167941</c:v>
                </c:pt>
                <c:pt idx="193">
                  <c:v>9.1867469879518104</c:v>
                </c:pt>
                <c:pt idx="194">
                  <c:v>8.8191330343796679</c:v>
                </c:pt>
                <c:pt idx="195">
                  <c:v>9.0773809523809526</c:v>
                </c:pt>
                <c:pt idx="196">
                  <c:v>9.1851851851851851</c:v>
                </c:pt>
                <c:pt idx="197">
                  <c:v>8.8235294117647189</c:v>
                </c:pt>
                <c:pt idx="198">
                  <c:v>8.6257309941520468</c:v>
                </c:pt>
                <c:pt idx="199">
                  <c:v>8.879184861717615</c:v>
                </c:pt>
                <c:pt idx="200">
                  <c:v>8.5959885386819543</c:v>
                </c:pt>
                <c:pt idx="201">
                  <c:v>8.0965909090909172</c:v>
                </c:pt>
                <c:pt idx="202">
                  <c:v>7.5949367088607556</c:v>
                </c:pt>
                <c:pt idx="203">
                  <c:v>7.1528751753155762</c:v>
                </c:pt>
                <c:pt idx="204">
                  <c:v>7.4792243767312971</c:v>
                </c:pt>
                <c:pt idx="205">
                  <c:v>6.7586206896551815</c:v>
                </c:pt>
                <c:pt idx="206">
                  <c:v>6.4560439560439553</c:v>
                </c:pt>
                <c:pt idx="207">
                  <c:v>6.0027285129604202</c:v>
                </c:pt>
                <c:pt idx="208">
                  <c:v>6.241519674355489</c:v>
                </c:pt>
                <c:pt idx="209">
                  <c:v>5.9459459459459296</c:v>
                </c:pt>
                <c:pt idx="210">
                  <c:v>5.9219380888290818</c:v>
                </c:pt>
                <c:pt idx="211">
                  <c:v>5.4812834224598816</c:v>
                </c:pt>
                <c:pt idx="212">
                  <c:v>4.8812664907651682</c:v>
                </c:pt>
                <c:pt idx="213">
                  <c:v>4.8620236530880323</c:v>
                </c:pt>
                <c:pt idx="214">
                  <c:v>4.5751633986928164</c:v>
                </c:pt>
                <c:pt idx="215">
                  <c:v>4.8429319371727786</c:v>
                </c:pt>
                <c:pt idx="216">
                  <c:v>4.3814432989690788</c:v>
                </c:pt>
                <c:pt idx="217">
                  <c:v>4.9095607235142058</c:v>
                </c:pt>
                <c:pt idx="218">
                  <c:v>4.5161290322580649</c:v>
                </c:pt>
                <c:pt idx="219">
                  <c:v>4.6332046332046462</c:v>
                </c:pt>
                <c:pt idx="220">
                  <c:v>4.2145593869731712</c:v>
                </c:pt>
                <c:pt idx="221">
                  <c:v>4.2091836734693855</c:v>
                </c:pt>
                <c:pt idx="222">
                  <c:v>4.0660736975857592</c:v>
                </c:pt>
                <c:pt idx="223">
                  <c:v>3.1685678073510859</c:v>
                </c:pt>
                <c:pt idx="224">
                  <c:v>4.2767295597484045</c:v>
                </c:pt>
                <c:pt idx="225">
                  <c:v>4.3859649122806932</c:v>
                </c:pt>
                <c:pt idx="226">
                  <c:v>4.1250000000000009</c:v>
                </c:pt>
                <c:pt idx="227">
                  <c:v>4.1198501872659277</c:v>
                </c:pt>
                <c:pt idx="228">
                  <c:v>3.9506172839506304</c:v>
                </c:pt>
                <c:pt idx="229">
                  <c:v>3.5714285714285809</c:v>
                </c:pt>
                <c:pt idx="230">
                  <c:v>3.8271604938271642</c:v>
                </c:pt>
                <c:pt idx="231">
                  <c:v>3.936039360393595</c:v>
                </c:pt>
                <c:pt idx="232">
                  <c:v>3.4313725490195957</c:v>
                </c:pt>
                <c:pt idx="233">
                  <c:v>3.5495716034271929</c:v>
                </c:pt>
                <c:pt idx="234">
                  <c:v>3.5409035409035505</c:v>
                </c:pt>
                <c:pt idx="235">
                  <c:v>3.8083538083537816</c:v>
                </c:pt>
                <c:pt idx="236">
                  <c:v>3.4981905910735911</c:v>
                </c:pt>
                <c:pt idx="237">
                  <c:v>2.7611044417767072</c:v>
                </c:pt>
                <c:pt idx="238">
                  <c:v>3.1212484993997647</c:v>
                </c:pt>
                <c:pt idx="239">
                  <c:v>3.3573141486810565</c:v>
                </c:pt>
                <c:pt idx="240">
                  <c:v>2.7315914489311144</c:v>
                </c:pt>
                <c:pt idx="241">
                  <c:v>3.2104637336504149</c:v>
                </c:pt>
                <c:pt idx="242">
                  <c:v>3.0915576694411362</c:v>
                </c:pt>
                <c:pt idx="243">
                  <c:v>2.8402366863905293</c:v>
                </c:pt>
                <c:pt idx="244">
                  <c:v>2.9620853080568832</c:v>
                </c:pt>
                <c:pt idx="245">
                  <c:v>2.9550827423167947</c:v>
                </c:pt>
                <c:pt idx="246">
                  <c:v>2.5943396226415061</c:v>
                </c:pt>
                <c:pt idx="247">
                  <c:v>2.8402366863905293</c:v>
                </c:pt>
                <c:pt idx="248">
                  <c:v>2.9137529137529095</c:v>
                </c:pt>
                <c:pt idx="249">
                  <c:v>2.9205607476635587</c:v>
                </c:pt>
                <c:pt idx="250">
                  <c:v>2.7939464493597299</c:v>
                </c:pt>
                <c:pt idx="251">
                  <c:v>3.1322505800464251</c:v>
                </c:pt>
                <c:pt idx="252">
                  <c:v>2.7745664739884379</c:v>
                </c:pt>
                <c:pt idx="253">
                  <c:v>2.7649769585253559</c:v>
                </c:pt>
                <c:pt idx="254">
                  <c:v>2.7681660899653959</c:v>
                </c:pt>
                <c:pt idx="255">
                  <c:v>2.3014959723820505</c:v>
                </c:pt>
                <c:pt idx="256">
                  <c:v>2.3014959723820505</c:v>
                </c:pt>
                <c:pt idx="257">
                  <c:v>1.9517795637198576</c:v>
                </c:pt>
                <c:pt idx="258">
                  <c:v>1.839080459770126</c:v>
                </c:pt>
                <c:pt idx="259">
                  <c:v>2.0713463751438344</c:v>
                </c:pt>
                <c:pt idx="260">
                  <c:v>1.5855039637599155</c:v>
                </c:pt>
                <c:pt idx="261">
                  <c:v>1.9296254256526701</c:v>
                </c:pt>
                <c:pt idx="262">
                  <c:v>2.3782559456398511</c:v>
                </c:pt>
                <c:pt idx="263">
                  <c:v>1.4623172103486848</c:v>
                </c:pt>
                <c:pt idx="264">
                  <c:v>1.9122609673790869</c:v>
                </c:pt>
                <c:pt idx="265">
                  <c:v>1.7937219730941756</c:v>
                </c:pt>
                <c:pt idx="266">
                  <c:v>1.9079685746352437</c:v>
                </c:pt>
                <c:pt idx="267">
                  <c:v>2.1372328458942658</c:v>
                </c:pt>
                <c:pt idx="268">
                  <c:v>2.3622047244094446</c:v>
                </c:pt>
                <c:pt idx="269">
                  <c:v>2.1396396396396344</c:v>
                </c:pt>
                <c:pt idx="270">
                  <c:v>2.3702031602709006</c:v>
                </c:pt>
                <c:pt idx="271">
                  <c:v>2.7057497181510737</c:v>
                </c:pt>
                <c:pt idx="272">
                  <c:v>2.6755852842809347</c:v>
                </c:pt>
                <c:pt idx="273">
                  <c:v>2.8953229398663627</c:v>
                </c:pt>
                <c:pt idx="274">
                  <c:v>2.7654867256637239</c:v>
                </c:pt>
                <c:pt idx="275">
                  <c:v>2.9933481152993213</c:v>
                </c:pt>
                <c:pt idx="276">
                  <c:v>2.9801324503311299</c:v>
                </c:pt>
                <c:pt idx="277">
                  <c:v>2.5330396475770955</c:v>
                </c:pt>
                <c:pt idx="278">
                  <c:v>2.6431718061673992</c:v>
                </c:pt>
                <c:pt idx="279">
                  <c:v>3.1938325991189398</c:v>
                </c:pt>
                <c:pt idx="280">
                  <c:v>3.2967032967033072</c:v>
                </c:pt>
                <c:pt idx="281">
                  <c:v>3.3076074972436587</c:v>
                </c:pt>
                <c:pt idx="282">
                  <c:v>3.5281146637265781</c:v>
                </c:pt>
                <c:pt idx="283">
                  <c:v>2.9637760702524885</c:v>
                </c:pt>
                <c:pt idx="284">
                  <c:v>3.5830618892507937</c:v>
                </c:pt>
                <c:pt idx="285">
                  <c:v>3.7878787878787845</c:v>
                </c:pt>
                <c:pt idx="286">
                  <c:v>3.4445640473627526</c:v>
                </c:pt>
                <c:pt idx="287">
                  <c:v>3.4445640473627526</c:v>
                </c:pt>
                <c:pt idx="288">
                  <c:v>3.8585209003215271</c:v>
                </c:pt>
                <c:pt idx="289">
                  <c:v>4.1890440386680883</c:v>
                </c:pt>
                <c:pt idx="290">
                  <c:v>4.0772532188841026</c:v>
                </c:pt>
                <c:pt idx="291">
                  <c:v>4.162219850586979</c:v>
                </c:pt>
                <c:pt idx="292">
                  <c:v>3.5106382978723483</c:v>
                </c:pt>
                <c:pt idx="293">
                  <c:v>3.7353255069370483</c:v>
                </c:pt>
                <c:pt idx="294">
                  <c:v>4.1533546325878357</c:v>
                </c:pt>
                <c:pt idx="295">
                  <c:v>3.9445628997867743</c:v>
                </c:pt>
                <c:pt idx="296">
                  <c:v>3.8784067085954055</c:v>
                </c:pt>
                <c:pt idx="297">
                  <c:v>3.7539103232533844</c:v>
                </c:pt>
                <c:pt idx="298">
                  <c:v>3.5379812695109258</c:v>
                </c:pt>
                <c:pt idx="299">
                  <c:v>3.9542143600416413</c:v>
                </c:pt>
                <c:pt idx="300">
                  <c:v>3.6119711042311708</c:v>
                </c:pt>
                <c:pt idx="301">
                  <c:v>3.9175257731958846</c:v>
                </c:pt>
                <c:pt idx="302">
                  <c:v>4.1237113402061931</c:v>
                </c:pt>
                <c:pt idx="303">
                  <c:v>3.9959016393442681</c:v>
                </c:pt>
                <c:pt idx="304">
                  <c:v>4.3165467625899234</c:v>
                </c:pt>
                <c:pt idx="305">
                  <c:v>4.5267489711934061</c:v>
                </c:pt>
                <c:pt idx="306">
                  <c:v>4.1922290388548111</c:v>
                </c:pt>
                <c:pt idx="307">
                  <c:v>4.4102564102564079</c:v>
                </c:pt>
                <c:pt idx="308">
                  <c:v>4.2381432896064553</c:v>
                </c:pt>
                <c:pt idx="309">
                  <c:v>3.71859296482413</c:v>
                </c:pt>
                <c:pt idx="310">
                  <c:v>3.8190954773869468</c:v>
                </c:pt>
                <c:pt idx="311">
                  <c:v>3.7037037037036979</c:v>
                </c:pt>
                <c:pt idx="312">
                  <c:v>3.5856573705179473</c:v>
                </c:pt>
                <c:pt idx="313">
                  <c:v>3.1746031746031855</c:v>
                </c:pt>
                <c:pt idx="314">
                  <c:v>2.9702970297029729</c:v>
                </c:pt>
                <c:pt idx="315">
                  <c:v>3.1527093596059208</c:v>
                </c:pt>
                <c:pt idx="316">
                  <c:v>3.2512315270935899</c:v>
                </c:pt>
                <c:pt idx="317">
                  <c:v>3.2480314960629864</c:v>
                </c:pt>
                <c:pt idx="318">
                  <c:v>2.9440628066732089</c:v>
                </c:pt>
                <c:pt idx="319">
                  <c:v>3.0451866404715089</c:v>
                </c:pt>
                <c:pt idx="320">
                  <c:v>2.9041626331074655</c:v>
                </c:pt>
                <c:pt idx="321">
                  <c:v>2.8100775193798277</c:v>
                </c:pt>
                <c:pt idx="322">
                  <c:v>2.8073572120038692</c:v>
                </c:pt>
                <c:pt idx="323">
                  <c:v>2.9922779922779918</c:v>
                </c:pt>
                <c:pt idx="324">
                  <c:v>2.5961538461538369</c:v>
                </c:pt>
                <c:pt idx="325">
                  <c:v>2.8846153846153744</c:v>
                </c:pt>
                <c:pt idx="326">
                  <c:v>2.9807692307692424</c:v>
                </c:pt>
                <c:pt idx="327">
                  <c:v>2.387774594078329</c:v>
                </c:pt>
                <c:pt idx="328">
                  <c:v>2.385496183206115</c:v>
                </c:pt>
                <c:pt idx="329">
                  <c:v>2.1925643469971501</c:v>
                </c:pt>
                <c:pt idx="330">
                  <c:v>2.1925643469971501</c:v>
                </c:pt>
                <c:pt idx="331">
                  <c:v>2.5738798856053346</c:v>
                </c:pt>
                <c:pt idx="332">
                  <c:v>2.0696142991533328</c:v>
                </c:pt>
                <c:pt idx="333">
                  <c:v>2.4505183788878337</c:v>
                </c:pt>
                <c:pt idx="334">
                  <c:v>2.7306967984934261</c:v>
                </c:pt>
                <c:pt idx="335">
                  <c:v>2.1555763823805085</c:v>
                </c:pt>
                <c:pt idx="336">
                  <c:v>2.8116213683224034</c:v>
                </c:pt>
                <c:pt idx="337">
                  <c:v>2.4299065420560817</c:v>
                </c:pt>
                <c:pt idx="338">
                  <c:v>2.614379084967311</c:v>
                </c:pt>
                <c:pt idx="339">
                  <c:v>2.6119402985074647</c:v>
                </c:pt>
                <c:pt idx="340">
                  <c:v>2.7958993476234761</c:v>
                </c:pt>
                <c:pt idx="341">
                  <c:v>2.4253731343283569</c:v>
                </c:pt>
                <c:pt idx="342">
                  <c:v>2.4253731343283569</c:v>
                </c:pt>
                <c:pt idx="343">
                  <c:v>2.3234200743494471</c:v>
                </c:pt>
                <c:pt idx="344">
                  <c:v>2.4884792626728158</c:v>
                </c:pt>
                <c:pt idx="345">
                  <c:v>2.575896964121438</c:v>
                </c:pt>
                <c:pt idx="346">
                  <c:v>2.3831347387717638</c:v>
                </c:pt>
                <c:pt idx="347">
                  <c:v>2.6605504587155826</c:v>
                </c:pt>
                <c:pt idx="348">
                  <c:v>2.7347310847766648</c:v>
                </c:pt>
                <c:pt idx="349">
                  <c:v>2.8284671532846639</c:v>
                </c:pt>
                <c:pt idx="350">
                  <c:v>2.3657870791628843</c:v>
                </c:pt>
                <c:pt idx="351">
                  <c:v>2.5454545454545396</c:v>
                </c:pt>
                <c:pt idx="352">
                  <c:v>2.5385312783318348</c:v>
                </c:pt>
                <c:pt idx="353">
                  <c:v>2.4590163934426146</c:v>
                </c:pt>
                <c:pt idx="354">
                  <c:v>2.6411657559198387</c:v>
                </c:pt>
                <c:pt idx="355">
                  <c:v>2.3614895549500359</c:v>
                </c:pt>
                <c:pt idx="356">
                  <c:v>2.6978417266187105</c:v>
                </c:pt>
                <c:pt idx="357">
                  <c:v>2.8699551569506765</c:v>
                </c:pt>
                <c:pt idx="358">
                  <c:v>2.6857654431513112</c:v>
                </c:pt>
                <c:pt idx="359">
                  <c:v>2.6809651474530849</c:v>
                </c:pt>
                <c:pt idx="360">
                  <c:v>2.5732031943212164</c:v>
                </c:pt>
                <c:pt idx="361">
                  <c:v>2.5732031943212164</c:v>
                </c:pt>
                <c:pt idx="362">
                  <c:v>2.6666666666666838</c:v>
                </c:pt>
                <c:pt idx="363">
                  <c:v>2.9255319148936199</c:v>
                </c:pt>
                <c:pt idx="364">
                  <c:v>2.3872679045092715</c:v>
                </c:pt>
                <c:pt idx="365">
                  <c:v>2.7555555555555555</c:v>
                </c:pt>
                <c:pt idx="366">
                  <c:v>3.105590062111796</c:v>
                </c:pt>
                <c:pt idx="367">
                  <c:v>2.9281277728482769</c:v>
                </c:pt>
                <c:pt idx="368">
                  <c:v>2.9772329246935181</c:v>
                </c:pt>
                <c:pt idx="369">
                  <c:v>2.8770706190061057</c:v>
                </c:pt>
                <c:pt idx="370">
                  <c:v>2.8770706190061057</c:v>
                </c:pt>
                <c:pt idx="371">
                  <c:v>2.959094865100087</c:v>
                </c:pt>
                <c:pt idx="372">
                  <c:v>3.114186851211076</c:v>
                </c:pt>
                <c:pt idx="373">
                  <c:v>2.9411764705882248</c:v>
                </c:pt>
                <c:pt idx="374">
                  <c:v>2.9437229437229373</c:v>
                </c:pt>
                <c:pt idx="375">
                  <c:v>3.1007751937984551</c:v>
                </c:pt>
                <c:pt idx="376">
                  <c:v>3.1951640759930955</c:v>
                </c:pt>
                <c:pt idx="377">
                  <c:v>3.7197231833909994</c:v>
                </c:pt>
                <c:pt idx="378">
                  <c:v>3.0120481927710996</c:v>
                </c:pt>
                <c:pt idx="379">
                  <c:v>3.5344827586206939</c:v>
                </c:pt>
                <c:pt idx="380">
                  <c:v>3.6564625850340038</c:v>
                </c:pt>
                <c:pt idx="381">
                  <c:v>3.22033898305083</c:v>
                </c:pt>
                <c:pt idx="382">
                  <c:v>3.5593220338983045</c:v>
                </c:pt>
                <c:pt idx="383">
                  <c:v>3.888419273034649</c:v>
                </c:pt>
                <c:pt idx="384">
                  <c:v>3.6073825503355694</c:v>
                </c:pt>
                <c:pt idx="385">
                  <c:v>3.8655462184873812</c:v>
                </c:pt>
                <c:pt idx="386">
                  <c:v>4.2052144659377566</c:v>
                </c:pt>
                <c:pt idx="387">
                  <c:v>3.6758563074352546</c:v>
                </c:pt>
                <c:pt idx="388">
                  <c:v>3.8493723849372552</c:v>
                </c:pt>
                <c:pt idx="389">
                  <c:v>3.5863219349457909</c:v>
                </c:pt>
                <c:pt idx="390">
                  <c:v>3.6758563074352546</c:v>
                </c:pt>
                <c:pt idx="391">
                  <c:v>3.9134054954204966</c:v>
                </c:pt>
                <c:pt idx="392">
                  <c:v>3.6915504511895181</c:v>
                </c:pt>
                <c:pt idx="393">
                  <c:v>4.1050903119868698</c:v>
                </c:pt>
                <c:pt idx="394">
                  <c:v>4.5008183306055605</c:v>
                </c:pt>
                <c:pt idx="395">
                  <c:v>3.9056143205858485</c:v>
                </c:pt>
                <c:pt idx="396">
                  <c:v>3.9676113360323839</c:v>
                </c:pt>
                <c:pt idx="397">
                  <c:v>4.2071197411003292</c:v>
                </c:pt>
                <c:pt idx="398">
                  <c:v>4.1969330104923319</c:v>
                </c:pt>
                <c:pt idx="399">
                  <c:v>4.190169218372275</c:v>
                </c:pt>
                <c:pt idx="400">
                  <c:v>4.3513295729250556</c:v>
                </c:pt>
                <c:pt idx="401">
                  <c:v>4.0257648953301084</c:v>
                </c:pt>
                <c:pt idx="402">
                  <c:v>4.1095890410958846</c:v>
                </c:pt>
                <c:pt idx="403">
                  <c:v>4.2467948717948678</c:v>
                </c:pt>
                <c:pt idx="404">
                  <c:v>3.8765822784810222</c:v>
                </c:pt>
                <c:pt idx="405">
                  <c:v>3.7854889589905349</c:v>
                </c:pt>
                <c:pt idx="406">
                  <c:v>3.6021926389976588</c:v>
                </c:pt>
                <c:pt idx="407">
                  <c:v>3.6021926389976588</c:v>
                </c:pt>
                <c:pt idx="408">
                  <c:v>3.8161993769470381</c:v>
                </c:pt>
                <c:pt idx="409">
                  <c:v>3.4161490683229712</c:v>
                </c:pt>
                <c:pt idx="410">
                  <c:v>3.253292021688603</c:v>
                </c:pt>
                <c:pt idx="411">
                  <c:v>3.6349574632637438</c:v>
                </c:pt>
                <c:pt idx="412">
                  <c:v>3.7837837837837895</c:v>
                </c:pt>
                <c:pt idx="413">
                  <c:v>3.7151702786377694</c:v>
                </c:pt>
                <c:pt idx="414">
                  <c:v>3.8699690402476783</c:v>
                </c:pt>
                <c:pt idx="415">
                  <c:v>3.5357417371252975</c:v>
                </c:pt>
                <c:pt idx="416">
                  <c:v>3.8080731150038183</c:v>
                </c:pt>
                <c:pt idx="417">
                  <c:v>3.7993920972644313</c:v>
                </c:pt>
                <c:pt idx="418">
                  <c:v>3.4013605442176909</c:v>
                </c:pt>
                <c:pt idx="419">
                  <c:v>3.7037037037036979</c:v>
                </c:pt>
                <c:pt idx="420">
                  <c:v>3.825956489122273</c:v>
                </c:pt>
                <c:pt idx="421">
                  <c:v>3.7537537537537524</c:v>
                </c:pt>
                <c:pt idx="422">
                  <c:v>3.825956489122273</c:v>
                </c:pt>
                <c:pt idx="423">
                  <c:v>4.179104477611939</c:v>
                </c:pt>
                <c:pt idx="424">
                  <c:v>3.4970238095238138</c:v>
                </c:pt>
                <c:pt idx="425">
                  <c:v>3.8059701492537235</c:v>
                </c:pt>
                <c:pt idx="426">
                  <c:v>4.0983606557377206</c:v>
                </c:pt>
                <c:pt idx="427">
                  <c:v>3.7119524870081744</c:v>
                </c:pt>
                <c:pt idx="428">
                  <c:v>3.8884812912692635</c:v>
                </c:pt>
                <c:pt idx="429">
                  <c:v>4.2459736456808228</c:v>
                </c:pt>
                <c:pt idx="430">
                  <c:v>4.1666666666666741</c:v>
                </c:pt>
                <c:pt idx="431">
                  <c:v>4.2274052478134205</c:v>
                </c:pt>
                <c:pt idx="432">
                  <c:v>3.6849710982658879</c:v>
                </c:pt>
                <c:pt idx="433">
                  <c:v>4.1968162083936278</c:v>
                </c:pt>
                <c:pt idx="434">
                  <c:v>4.1907514450867156</c:v>
                </c:pt>
                <c:pt idx="435">
                  <c:v>3.8681948424068802</c:v>
                </c:pt>
                <c:pt idx="436">
                  <c:v>4.0258806613946874</c:v>
                </c:pt>
                <c:pt idx="437">
                  <c:v>3.953989935298341</c:v>
                </c:pt>
                <c:pt idx="438">
                  <c:v>3.7938439513242717</c:v>
                </c:pt>
                <c:pt idx="439">
                  <c:v>3.7938439513242717</c:v>
                </c:pt>
                <c:pt idx="440">
                  <c:v>3.742937853107331</c:v>
                </c:pt>
                <c:pt idx="441">
                  <c:v>3.0898876404494402</c:v>
                </c:pt>
                <c:pt idx="442">
                  <c:v>3.3684210526315761</c:v>
                </c:pt>
                <c:pt idx="443">
                  <c:v>3.5664335664335578</c:v>
                </c:pt>
                <c:pt idx="444">
                  <c:v>3.2752613240418116</c:v>
                </c:pt>
                <c:pt idx="445">
                  <c:v>2.9166666666666563</c:v>
                </c:pt>
                <c:pt idx="446">
                  <c:v>2.8432732316227449</c:v>
                </c:pt>
                <c:pt idx="447">
                  <c:v>2.4137931034482696</c:v>
                </c:pt>
                <c:pt idx="448">
                  <c:v>2.5570145127850719</c:v>
                </c:pt>
                <c:pt idx="449">
                  <c:v>3.0428769017980528</c:v>
                </c:pt>
                <c:pt idx="450">
                  <c:v>2.6206896551724146</c:v>
                </c:pt>
                <c:pt idx="451">
                  <c:v>2.9655172413793007</c:v>
                </c:pt>
                <c:pt idx="452">
                  <c:v>2.9271613342409797</c:v>
                </c:pt>
                <c:pt idx="453">
                  <c:v>3.065395095367851</c:v>
                </c:pt>
                <c:pt idx="454">
                  <c:v>2.9871011541072523</c:v>
                </c:pt>
                <c:pt idx="455">
                  <c:v>3.0384875084402463</c:v>
                </c:pt>
                <c:pt idx="456">
                  <c:v>3.1039136302294157</c:v>
                </c:pt>
                <c:pt idx="457">
                  <c:v>3.6437246963562764</c:v>
                </c:pt>
                <c:pt idx="458">
                  <c:v>3.3041132838840248</c:v>
                </c:pt>
                <c:pt idx="459">
                  <c:v>2.9629629629629672</c:v>
                </c:pt>
                <c:pt idx="460">
                  <c:v>3.0323450134770891</c:v>
                </c:pt>
                <c:pt idx="461">
                  <c:v>2.8187919463087185</c:v>
                </c:pt>
                <c:pt idx="462">
                  <c:v>2.8225806451612989</c:v>
                </c:pt>
                <c:pt idx="463">
                  <c:v>2.6791694574681779</c:v>
                </c:pt>
                <c:pt idx="464">
                  <c:v>2.1825396825396748</c:v>
                </c:pt>
                <c:pt idx="465">
                  <c:v>2.0489094514209993</c:v>
                </c:pt>
                <c:pt idx="466">
                  <c:v>2.3731048121292009</c:v>
                </c:pt>
                <c:pt idx="467">
                  <c:v>1.5072083879423381</c:v>
                </c:pt>
                <c:pt idx="468">
                  <c:v>1.8979057591623105</c:v>
                </c:pt>
                <c:pt idx="469">
                  <c:v>1.5625</c:v>
                </c:pt>
                <c:pt idx="470">
                  <c:v>1.5665796344647598</c:v>
                </c:pt>
                <c:pt idx="471">
                  <c:v>2.0274689339437657</c:v>
                </c:pt>
                <c:pt idx="472">
                  <c:v>2.2890778286461799</c:v>
                </c:pt>
                <c:pt idx="473">
                  <c:v>1.6971279373368064</c:v>
                </c:pt>
                <c:pt idx="474">
                  <c:v>1.9607843137254832</c:v>
                </c:pt>
                <c:pt idx="475">
                  <c:v>2.2178734507501519</c:v>
                </c:pt>
                <c:pt idx="476">
                  <c:v>2.265372168284796</c:v>
                </c:pt>
                <c:pt idx="477">
                  <c:v>2.5259067357513043</c:v>
                </c:pt>
                <c:pt idx="478">
                  <c:v>2.0605280103026313</c:v>
                </c:pt>
                <c:pt idx="479">
                  <c:v>2.517753389283417</c:v>
                </c:pt>
                <c:pt idx="480">
                  <c:v>2.7617212588310736</c:v>
                </c:pt>
                <c:pt idx="481">
                  <c:v>2.3076923076923217</c:v>
                </c:pt>
                <c:pt idx="482">
                  <c:v>2.6349614395886789</c:v>
                </c:pt>
                <c:pt idx="483">
                  <c:v>2.6923076923076827</c:v>
                </c:pt>
                <c:pt idx="484">
                  <c:v>2.6214833759590883</c:v>
                </c:pt>
                <c:pt idx="485">
                  <c:v>2.5673940949935803</c:v>
                </c:pt>
                <c:pt idx="486">
                  <c:v>2.9487179487179382</c:v>
                </c:pt>
                <c:pt idx="487">
                  <c:v>2.5526483726866722</c:v>
                </c:pt>
                <c:pt idx="488">
                  <c:v>2.7215189873417645</c:v>
                </c:pt>
                <c:pt idx="489">
                  <c:v>3.348073278584951</c:v>
                </c:pt>
                <c:pt idx="490">
                  <c:v>2.9022082018927309</c:v>
                </c:pt>
                <c:pt idx="491">
                  <c:v>3.0856423173803549</c:v>
                </c:pt>
                <c:pt idx="492">
                  <c:v>3.2499999999999973</c:v>
                </c:pt>
                <c:pt idx="493">
                  <c:v>3.5087719298245501</c:v>
                </c:pt>
                <c:pt idx="494">
                  <c:v>3.569192235441454</c:v>
                </c:pt>
                <c:pt idx="495">
                  <c:v>4.2446941323345699</c:v>
                </c:pt>
                <c:pt idx="496">
                  <c:v>3.4890965732087054</c:v>
                </c:pt>
                <c:pt idx="497">
                  <c:v>4.0050062578222745</c:v>
                </c:pt>
                <c:pt idx="498">
                  <c:v>4.2341220423412151</c:v>
                </c:pt>
                <c:pt idx="499">
                  <c:v>4.1070317361543207</c:v>
                </c:pt>
                <c:pt idx="500">
                  <c:v>4.12815773259394</c:v>
                </c:pt>
                <c:pt idx="501">
                  <c:v>3.9731051344743307</c:v>
                </c:pt>
                <c:pt idx="502">
                  <c:v>4.1079092581238541</c:v>
                </c:pt>
                <c:pt idx="503">
                  <c:v>4.2150274893097084</c:v>
                </c:pt>
                <c:pt idx="504">
                  <c:v>3.8135593220338881</c:v>
                </c:pt>
                <c:pt idx="505">
                  <c:v>4.0556900726392398</c:v>
                </c:pt>
                <c:pt idx="506">
                  <c:v>4.1717049576783571</c:v>
                </c:pt>
                <c:pt idx="507">
                  <c:v>3.8922155688622784</c:v>
                </c:pt>
                <c:pt idx="508">
                  <c:v>4.0939193257073958</c:v>
                </c:pt>
                <c:pt idx="509">
                  <c:v>4.1516245487364545</c:v>
                </c:pt>
                <c:pt idx="510">
                  <c:v>4.1218637992831653</c:v>
                </c:pt>
                <c:pt idx="511">
                  <c:v>4.0645546921697528</c:v>
                </c:pt>
                <c:pt idx="512">
                  <c:v>4.3195266272189281</c:v>
                </c:pt>
                <c:pt idx="513">
                  <c:v>3.4685479129923591</c:v>
                </c:pt>
                <c:pt idx="514">
                  <c:v>3.8280329799764257</c:v>
                </c:pt>
                <c:pt idx="515">
                  <c:v>4.0445486518171148</c:v>
                </c:pt>
                <c:pt idx="516">
                  <c:v>3.7900874635568682</c:v>
                </c:pt>
                <c:pt idx="517">
                  <c:v>3.8394415357766221</c:v>
                </c:pt>
                <c:pt idx="518">
                  <c:v>4.1787579802669672</c:v>
                </c:pt>
                <c:pt idx="519">
                  <c:v>3.4005763688760737</c:v>
                </c:pt>
                <c:pt idx="520">
                  <c:v>3.7015615962984416</c:v>
                </c:pt>
                <c:pt idx="521">
                  <c:v>3.8705950317735605</c:v>
                </c:pt>
                <c:pt idx="522">
                  <c:v>3.2702237521514688</c:v>
                </c:pt>
                <c:pt idx="523">
                  <c:v>3.8483630097644994</c:v>
                </c:pt>
                <c:pt idx="524">
                  <c:v>3.4032898468519646</c:v>
                </c:pt>
                <c:pt idx="525">
                  <c:v>3.6931818181818121</c:v>
                </c:pt>
                <c:pt idx="526">
                  <c:v>4.254112308564939</c:v>
                </c:pt>
                <c:pt idx="527">
                  <c:v>3.549295774647887</c:v>
                </c:pt>
                <c:pt idx="528">
                  <c:v>3.7640449438202106</c:v>
                </c:pt>
                <c:pt idx="529">
                  <c:v>3.8655462184873812</c:v>
                </c:pt>
                <c:pt idx="530">
                  <c:v>3.5097493036211569</c:v>
                </c:pt>
                <c:pt idx="531">
                  <c:v>3.2887402452619785</c:v>
                </c:pt>
                <c:pt idx="532">
                  <c:v>3.1232571109871543</c:v>
                </c:pt>
                <c:pt idx="533">
                  <c:v>2.502780867630694</c:v>
                </c:pt>
                <c:pt idx="534">
                  <c:v>2.7777777777777679</c:v>
                </c:pt>
                <c:pt idx="535">
                  <c:v>2.9314159292035402</c:v>
                </c:pt>
                <c:pt idx="536">
                  <c:v>2.6330224904004496</c:v>
                </c:pt>
                <c:pt idx="537">
                  <c:v>2.7397260273972712</c:v>
                </c:pt>
                <c:pt idx="538">
                  <c:v>2.6115342763873839</c:v>
                </c:pt>
                <c:pt idx="539">
                  <c:v>2.502720348204579</c:v>
                </c:pt>
                <c:pt idx="540">
                  <c:v>2.6529507309150047</c:v>
                </c:pt>
                <c:pt idx="541">
                  <c:v>2.3193096008629954</c:v>
                </c:pt>
                <c:pt idx="542">
                  <c:v>1.8837459634015064</c:v>
                </c:pt>
                <c:pt idx="543">
                  <c:v>2.4824608742579413</c:v>
                </c:pt>
                <c:pt idx="544">
                  <c:v>2.9204975662520338</c:v>
                </c:pt>
                <c:pt idx="545">
                  <c:v>2.5501899077590817</c:v>
                </c:pt>
                <c:pt idx="546">
                  <c:v>2.4324324324324298</c:v>
                </c:pt>
                <c:pt idx="547">
                  <c:v>2.3105857066093582</c:v>
                </c:pt>
                <c:pt idx="548">
                  <c:v>2.1913415285943261</c:v>
                </c:pt>
                <c:pt idx="549">
                  <c:v>2.5066666666666571</c:v>
                </c:pt>
                <c:pt idx="550">
                  <c:v>1.8557794273595052</c:v>
                </c:pt>
                <c:pt idx="551">
                  <c:v>1.9639065817409929</c:v>
                </c:pt>
                <c:pt idx="552">
                  <c:v>2.7426160337552741</c:v>
                </c:pt>
                <c:pt idx="553">
                  <c:v>2.1085925144965767</c:v>
                </c:pt>
                <c:pt idx="554">
                  <c:v>2.0602218700475516</c:v>
                </c:pt>
                <c:pt idx="555">
                  <c:v>2.106371774618232</c:v>
                </c:pt>
                <c:pt idx="556">
                  <c:v>2.154492905937988</c:v>
                </c:pt>
                <c:pt idx="557">
                  <c:v>2.0105820105820182</c:v>
                </c:pt>
                <c:pt idx="558">
                  <c:v>2.2691292875989477</c:v>
                </c:pt>
                <c:pt idx="559">
                  <c:v>1.5756302521008347</c:v>
                </c:pt>
                <c:pt idx="560">
                  <c:v>1.9874476987447709</c:v>
                </c:pt>
                <c:pt idx="561">
                  <c:v>2.2372528616025011</c:v>
                </c:pt>
                <c:pt idx="562">
                  <c:v>1.7699115044247815</c:v>
                </c:pt>
                <c:pt idx="563">
                  <c:v>1.8219677251431365</c:v>
                </c:pt>
                <c:pt idx="564">
                  <c:v>1.386036960985626</c:v>
                </c:pt>
                <c:pt idx="565">
                  <c:v>1.4971605575632374</c:v>
                </c:pt>
                <c:pt idx="566">
                  <c:v>1.7598343685300222</c:v>
                </c:pt>
                <c:pt idx="567">
                  <c:v>2.1144920061887618</c:v>
                </c:pt>
                <c:pt idx="568">
                  <c:v>0.92592592592593004</c:v>
                </c:pt>
                <c:pt idx="569">
                  <c:v>1.5560165975103679</c:v>
                </c:pt>
                <c:pt idx="570">
                  <c:v>1.7543859649122862</c:v>
                </c:pt>
                <c:pt idx="571">
                  <c:v>1.292657704239919</c:v>
                </c:pt>
                <c:pt idx="572">
                  <c:v>1.8461538461538529</c:v>
                </c:pt>
                <c:pt idx="573">
                  <c:v>0.76335877862596657</c:v>
                </c:pt>
                <c:pt idx="574">
                  <c:v>1.4833759590792805</c:v>
                </c:pt>
                <c:pt idx="575">
                  <c:v>1.9938650306748462</c:v>
                </c:pt>
                <c:pt idx="576">
                  <c:v>1.4683544303797369</c:v>
                </c:pt>
                <c:pt idx="577">
                  <c:v>2.0854526958290931</c:v>
                </c:pt>
                <c:pt idx="578">
                  <c:v>1.8819938962360228</c:v>
                </c:pt>
                <c:pt idx="579">
                  <c:v>1.414141414141401</c:v>
                </c:pt>
                <c:pt idx="580">
                  <c:v>1.8858307849133338</c:v>
                </c:pt>
                <c:pt idx="581">
                  <c:v>2.502553626149151</c:v>
                </c:pt>
                <c:pt idx="582">
                  <c:v>1.5720081135902841</c:v>
                </c:pt>
                <c:pt idx="583">
                  <c:v>2.2460438999489574</c:v>
                </c:pt>
                <c:pt idx="584">
                  <c:v>2.2155085599194324</c:v>
                </c:pt>
                <c:pt idx="585">
                  <c:v>2.3232323232323271</c:v>
                </c:pt>
                <c:pt idx="586">
                  <c:v>2.3185483870967749</c:v>
                </c:pt>
                <c:pt idx="587">
                  <c:v>2.2055137844611661</c:v>
                </c:pt>
                <c:pt idx="588">
                  <c:v>2.2954091816367317</c:v>
                </c:pt>
                <c:pt idx="589">
                  <c:v>2.9895366218236186</c:v>
                </c:pt>
                <c:pt idx="590">
                  <c:v>2.8956565152271407</c:v>
                </c:pt>
                <c:pt idx="591">
                  <c:v>2.3904382470119501</c:v>
                </c:pt>
                <c:pt idx="592">
                  <c:v>2.451225612806418</c:v>
                </c:pt>
                <c:pt idx="593">
                  <c:v>2.3418036870951564</c:v>
                </c:pt>
                <c:pt idx="594">
                  <c:v>2.3964053919121264</c:v>
                </c:pt>
                <c:pt idx="595">
                  <c:v>2.4463305042436323</c:v>
                </c:pt>
                <c:pt idx="596">
                  <c:v>1.8226600985221664</c:v>
                </c:pt>
                <c:pt idx="597">
                  <c:v>2.1717670286278246</c:v>
                </c:pt>
                <c:pt idx="598">
                  <c:v>2.7093596059113434</c:v>
                </c:pt>
                <c:pt idx="599">
                  <c:v>1.4222658165767399</c:v>
                </c:pt>
                <c:pt idx="600">
                  <c:v>2.0487804878048799</c:v>
                </c:pt>
                <c:pt idx="601">
                  <c:v>1.644895984518624</c:v>
                </c:pt>
                <c:pt idx="602">
                  <c:v>1.9893255701115997</c:v>
                </c:pt>
                <c:pt idx="603">
                  <c:v>1.9941634241245065</c:v>
                </c:pt>
                <c:pt idx="604">
                  <c:v>2.24609375</c:v>
                </c:pt>
                <c:pt idx="605">
                  <c:v>1.5579357351509282</c:v>
                </c:pt>
                <c:pt idx="606">
                  <c:v>2.0477815699658564</c:v>
                </c:pt>
                <c:pt idx="607">
                  <c:v>2.5341130604288553</c:v>
                </c:pt>
                <c:pt idx="608">
                  <c:v>2.0319303338171224</c:v>
                </c:pt>
                <c:pt idx="609">
                  <c:v>2.4154589371980784</c:v>
                </c:pt>
                <c:pt idx="610">
                  <c:v>2.1582733812949506</c:v>
                </c:pt>
                <c:pt idx="611">
                  <c:v>2.5145067698259194</c:v>
                </c:pt>
                <c:pt idx="612">
                  <c:v>2.4856596558317401</c:v>
                </c:pt>
                <c:pt idx="613">
                  <c:v>1.9990480723464987</c:v>
                </c:pt>
                <c:pt idx="614">
                  <c:v>1.9029495718363654</c:v>
                </c:pt>
                <c:pt idx="615">
                  <c:v>2.5751072961373467</c:v>
                </c:pt>
                <c:pt idx="616">
                  <c:v>2.7698185291308519</c:v>
                </c:pt>
                <c:pt idx="617">
                  <c:v>2.4448705656759495</c:v>
                </c:pt>
                <c:pt idx="618">
                  <c:v>2.6278069756330735</c:v>
                </c:pt>
                <c:pt idx="619">
                  <c:v>1.9961977186311763</c:v>
                </c:pt>
                <c:pt idx="620">
                  <c:v>2.6552868658131779</c:v>
                </c:pt>
                <c:pt idx="621">
                  <c:v>2.9245283018867863</c:v>
                </c:pt>
                <c:pt idx="622">
                  <c:v>1.9248826291079713</c:v>
                </c:pt>
                <c:pt idx="623">
                  <c:v>2.5471698113207486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795-2D41-BC6D-466CB86FCE4B}"/>
            </c:ext>
          </c:extLst>
        </c:ser>
        <c:ser>
          <c:idx val="4"/>
          <c:order val="4"/>
          <c:tx>
            <c:v>Interest Rate</c:v>
          </c:tx>
          <c:marker>
            <c:symbol val="none"/>
          </c:marker>
          <c:val>
            <c:numRef>
              <c:f>DataMonthly!$B$2:$B$625</c:f>
              <c:numCache>
                <c:formatCode>0.00</c:formatCode>
                <c:ptCount val="624"/>
                <c:pt idx="0">
                  <c:v>3.9</c:v>
                </c:pt>
                <c:pt idx="1">
                  <c:v>3.98</c:v>
                </c:pt>
                <c:pt idx="2">
                  <c:v>4.04</c:v>
                </c:pt>
                <c:pt idx="3">
                  <c:v>4.09</c:v>
                </c:pt>
                <c:pt idx="4">
                  <c:v>4.0999999999999996</c:v>
                </c:pt>
                <c:pt idx="5">
                  <c:v>4.04</c:v>
                </c:pt>
                <c:pt idx="6">
                  <c:v>4.09</c:v>
                </c:pt>
                <c:pt idx="7">
                  <c:v>4.12</c:v>
                </c:pt>
                <c:pt idx="8">
                  <c:v>4.01</c:v>
                </c:pt>
                <c:pt idx="9">
                  <c:v>4.08</c:v>
                </c:pt>
                <c:pt idx="10">
                  <c:v>4.0999999999999996</c:v>
                </c:pt>
                <c:pt idx="11">
                  <c:v>4.32</c:v>
                </c:pt>
                <c:pt idx="12">
                  <c:v>4.42</c:v>
                </c:pt>
                <c:pt idx="13">
                  <c:v>4.5999999999999996</c:v>
                </c:pt>
                <c:pt idx="14">
                  <c:v>4.6500000000000004</c:v>
                </c:pt>
                <c:pt idx="15">
                  <c:v>4.67</c:v>
                </c:pt>
                <c:pt idx="16">
                  <c:v>4.9000000000000004</c:v>
                </c:pt>
                <c:pt idx="17">
                  <c:v>5.17</c:v>
                </c:pt>
                <c:pt idx="18">
                  <c:v>5.3</c:v>
                </c:pt>
                <c:pt idx="19">
                  <c:v>5.53</c:v>
                </c:pt>
                <c:pt idx="20">
                  <c:v>5.4</c:v>
                </c:pt>
                <c:pt idx="21">
                  <c:v>5.53</c:v>
                </c:pt>
                <c:pt idx="22">
                  <c:v>5.76</c:v>
                </c:pt>
                <c:pt idx="23">
                  <c:v>5.4</c:v>
                </c:pt>
                <c:pt idx="24">
                  <c:v>4.9400000000000004</c:v>
                </c:pt>
                <c:pt idx="25">
                  <c:v>5</c:v>
                </c:pt>
                <c:pt idx="26">
                  <c:v>4.53</c:v>
                </c:pt>
                <c:pt idx="27">
                  <c:v>4.05</c:v>
                </c:pt>
                <c:pt idx="28">
                  <c:v>3.94</c:v>
                </c:pt>
                <c:pt idx="29">
                  <c:v>3.98</c:v>
                </c:pt>
                <c:pt idx="30">
                  <c:v>3.79</c:v>
                </c:pt>
                <c:pt idx="31">
                  <c:v>3.9</c:v>
                </c:pt>
                <c:pt idx="32">
                  <c:v>3.99</c:v>
                </c:pt>
                <c:pt idx="33">
                  <c:v>3.88</c:v>
                </c:pt>
                <c:pt idx="34">
                  <c:v>4.13</c:v>
                </c:pt>
                <c:pt idx="35">
                  <c:v>4.51</c:v>
                </c:pt>
                <c:pt idx="36">
                  <c:v>4.5999999999999996</c:v>
                </c:pt>
                <c:pt idx="37">
                  <c:v>4.71</c:v>
                </c:pt>
                <c:pt idx="38">
                  <c:v>5.05</c:v>
                </c:pt>
                <c:pt idx="39">
                  <c:v>5.76</c:v>
                </c:pt>
                <c:pt idx="40">
                  <c:v>6.11</c:v>
                </c:pt>
                <c:pt idx="41">
                  <c:v>6.07</c:v>
                </c:pt>
                <c:pt idx="42">
                  <c:v>6.02</c:v>
                </c:pt>
                <c:pt idx="43">
                  <c:v>6.03</c:v>
                </c:pt>
                <c:pt idx="44">
                  <c:v>5.78</c:v>
                </c:pt>
                <c:pt idx="45">
                  <c:v>5.91</c:v>
                </c:pt>
                <c:pt idx="46">
                  <c:v>5.82</c:v>
                </c:pt>
                <c:pt idx="47">
                  <c:v>6.02</c:v>
                </c:pt>
                <c:pt idx="48">
                  <c:v>6.3</c:v>
                </c:pt>
                <c:pt idx="49">
                  <c:v>6.61</c:v>
                </c:pt>
                <c:pt idx="50">
                  <c:v>6.79</c:v>
                </c:pt>
                <c:pt idx="51">
                  <c:v>7.41</c:v>
                </c:pt>
                <c:pt idx="52">
                  <c:v>8.67</c:v>
                </c:pt>
                <c:pt idx="53">
                  <c:v>8.9</c:v>
                </c:pt>
                <c:pt idx="54">
                  <c:v>8.61</c:v>
                </c:pt>
                <c:pt idx="55">
                  <c:v>9.19</c:v>
                </c:pt>
                <c:pt idx="56">
                  <c:v>9.15</c:v>
                </c:pt>
                <c:pt idx="57">
                  <c:v>9</c:v>
                </c:pt>
                <c:pt idx="58">
                  <c:v>8.85</c:v>
                </c:pt>
                <c:pt idx="59">
                  <c:v>8.9700000000000006</c:v>
                </c:pt>
                <c:pt idx="60">
                  <c:v>8.98</c:v>
                </c:pt>
                <c:pt idx="61">
                  <c:v>8.98</c:v>
                </c:pt>
                <c:pt idx="62">
                  <c:v>7.76</c:v>
                </c:pt>
                <c:pt idx="63">
                  <c:v>8.1</c:v>
                </c:pt>
                <c:pt idx="64">
                  <c:v>7.94</c:v>
                </c:pt>
                <c:pt idx="65">
                  <c:v>7.6</c:v>
                </c:pt>
                <c:pt idx="66">
                  <c:v>7.21</c:v>
                </c:pt>
                <c:pt idx="67">
                  <c:v>6.61</c:v>
                </c:pt>
                <c:pt idx="68">
                  <c:v>6.29</c:v>
                </c:pt>
                <c:pt idx="69">
                  <c:v>6.2</c:v>
                </c:pt>
                <c:pt idx="70">
                  <c:v>5.6</c:v>
                </c:pt>
                <c:pt idx="71">
                  <c:v>4.9000000000000004</c:v>
                </c:pt>
                <c:pt idx="72">
                  <c:v>4.1399999999999997</c:v>
                </c:pt>
                <c:pt idx="73">
                  <c:v>3.72</c:v>
                </c:pt>
                <c:pt idx="74">
                  <c:v>3.71</c:v>
                </c:pt>
                <c:pt idx="75">
                  <c:v>4.1500000000000004</c:v>
                </c:pt>
                <c:pt idx="76">
                  <c:v>4.63</c:v>
                </c:pt>
                <c:pt idx="77">
                  <c:v>4.91</c:v>
                </c:pt>
                <c:pt idx="78">
                  <c:v>5.31</c:v>
                </c:pt>
                <c:pt idx="79">
                  <c:v>5.56</c:v>
                </c:pt>
                <c:pt idx="80">
                  <c:v>5.55</c:v>
                </c:pt>
                <c:pt idx="81">
                  <c:v>5.2</c:v>
                </c:pt>
                <c:pt idx="82">
                  <c:v>4.91</c:v>
                </c:pt>
                <c:pt idx="83">
                  <c:v>4.1399999999999997</c:v>
                </c:pt>
                <c:pt idx="84">
                  <c:v>3.5</c:v>
                </c:pt>
                <c:pt idx="85">
                  <c:v>3.29</c:v>
                </c:pt>
                <c:pt idx="86">
                  <c:v>3.83</c:v>
                </c:pt>
                <c:pt idx="87">
                  <c:v>4.17</c:v>
                </c:pt>
                <c:pt idx="88">
                  <c:v>4.2699999999999996</c:v>
                </c:pt>
                <c:pt idx="89">
                  <c:v>4.46</c:v>
                </c:pt>
                <c:pt idx="90">
                  <c:v>4.55</c:v>
                </c:pt>
                <c:pt idx="91">
                  <c:v>4.8</c:v>
                </c:pt>
                <c:pt idx="92">
                  <c:v>4.87</c:v>
                </c:pt>
                <c:pt idx="93">
                  <c:v>5.04</c:v>
                </c:pt>
                <c:pt idx="94">
                  <c:v>5.0599999999999996</c:v>
                </c:pt>
                <c:pt idx="95">
                  <c:v>5.33</c:v>
                </c:pt>
                <c:pt idx="96">
                  <c:v>5.94</c:v>
                </c:pt>
                <c:pt idx="97">
                  <c:v>6.58</c:v>
                </c:pt>
                <c:pt idx="98">
                  <c:v>7.09</c:v>
                </c:pt>
                <c:pt idx="99">
                  <c:v>7.12</c:v>
                </c:pt>
                <c:pt idx="100">
                  <c:v>7.84</c:v>
                </c:pt>
                <c:pt idx="101">
                  <c:v>8.49</c:v>
                </c:pt>
                <c:pt idx="102">
                  <c:v>10.4</c:v>
                </c:pt>
                <c:pt idx="103">
                  <c:v>10.5</c:v>
                </c:pt>
                <c:pt idx="104">
                  <c:v>10.78</c:v>
                </c:pt>
                <c:pt idx="105">
                  <c:v>10.01</c:v>
                </c:pt>
                <c:pt idx="106">
                  <c:v>10.029999999999999</c:v>
                </c:pt>
                <c:pt idx="107">
                  <c:v>9.9499999999999993</c:v>
                </c:pt>
                <c:pt idx="108">
                  <c:v>9.65</c:v>
                </c:pt>
                <c:pt idx="109">
                  <c:v>8.9700000000000006</c:v>
                </c:pt>
                <c:pt idx="110">
                  <c:v>9.35</c:v>
                </c:pt>
                <c:pt idx="111">
                  <c:v>10.51</c:v>
                </c:pt>
                <c:pt idx="112">
                  <c:v>11.31</c:v>
                </c:pt>
                <c:pt idx="113">
                  <c:v>11.93</c:v>
                </c:pt>
                <c:pt idx="114">
                  <c:v>12.92</c:v>
                </c:pt>
                <c:pt idx="115">
                  <c:v>12.01</c:v>
                </c:pt>
                <c:pt idx="116">
                  <c:v>11.34</c:v>
                </c:pt>
                <c:pt idx="117">
                  <c:v>10.06</c:v>
                </c:pt>
                <c:pt idx="118">
                  <c:v>9.4499999999999993</c:v>
                </c:pt>
                <c:pt idx="119">
                  <c:v>8.5299999999999994</c:v>
                </c:pt>
                <c:pt idx="120">
                  <c:v>7.13</c:v>
                </c:pt>
                <c:pt idx="121">
                  <c:v>6.24</c:v>
                </c:pt>
                <c:pt idx="122">
                  <c:v>5.54</c:v>
                </c:pt>
                <c:pt idx="123">
                  <c:v>5.49</c:v>
                </c:pt>
                <c:pt idx="124">
                  <c:v>5.22</c:v>
                </c:pt>
                <c:pt idx="125">
                  <c:v>5.55</c:v>
                </c:pt>
                <c:pt idx="126">
                  <c:v>6.1</c:v>
                </c:pt>
                <c:pt idx="127">
                  <c:v>6.14</c:v>
                </c:pt>
                <c:pt idx="128">
                  <c:v>6.24</c:v>
                </c:pt>
                <c:pt idx="129">
                  <c:v>5.82</c:v>
                </c:pt>
                <c:pt idx="130">
                  <c:v>5.22</c:v>
                </c:pt>
                <c:pt idx="131">
                  <c:v>5.2</c:v>
                </c:pt>
                <c:pt idx="132">
                  <c:v>4.87</c:v>
                </c:pt>
                <c:pt idx="133">
                  <c:v>4.7699999999999996</c:v>
                </c:pt>
                <c:pt idx="134">
                  <c:v>4.84</c:v>
                </c:pt>
                <c:pt idx="135">
                  <c:v>4.82</c:v>
                </c:pt>
                <c:pt idx="136">
                  <c:v>5.29</c:v>
                </c:pt>
                <c:pt idx="137">
                  <c:v>5.48</c:v>
                </c:pt>
                <c:pt idx="138">
                  <c:v>5.31</c:v>
                </c:pt>
                <c:pt idx="139">
                  <c:v>5.29</c:v>
                </c:pt>
                <c:pt idx="140">
                  <c:v>5.25</c:v>
                </c:pt>
                <c:pt idx="141">
                  <c:v>5.0199999999999996</c:v>
                </c:pt>
                <c:pt idx="142">
                  <c:v>4.95</c:v>
                </c:pt>
                <c:pt idx="143">
                  <c:v>4.6500000000000004</c:v>
                </c:pt>
                <c:pt idx="144">
                  <c:v>4.6100000000000003</c:v>
                </c:pt>
                <c:pt idx="145">
                  <c:v>4.68</c:v>
                </c:pt>
                <c:pt idx="146">
                  <c:v>4.6900000000000004</c:v>
                </c:pt>
                <c:pt idx="147">
                  <c:v>4.7300000000000004</c:v>
                </c:pt>
                <c:pt idx="148">
                  <c:v>5.35</c:v>
                </c:pt>
                <c:pt idx="149">
                  <c:v>5.39</c:v>
                </c:pt>
                <c:pt idx="150">
                  <c:v>5.42</c:v>
                </c:pt>
                <c:pt idx="151">
                  <c:v>5.9</c:v>
                </c:pt>
                <c:pt idx="152">
                  <c:v>6.14</c:v>
                </c:pt>
                <c:pt idx="153">
                  <c:v>6.47</c:v>
                </c:pt>
                <c:pt idx="154">
                  <c:v>6.51</c:v>
                </c:pt>
                <c:pt idx="155">
                  <c:v>6.56</c:v>
                </c:pt>
                <c:pt idx="156">
                  <c:v>6.7</c:v>
                </c:pt>
                <c:pt idx="157">
                  <c:v>6.78</c:v>
                </c:pt>
                <c:pt idx="158">
                  <c:v>6.79</c:v>
                </c:pt>
                <c:pt idx="159">
                  <c:v>6.89</c:v>
                </c:pt>
                <c:pt idx="160">
                  <c:v>7.36</c:v>
                </c:pt>
                <c:pt idx="161">
                  <c:v>7.6</c:v>
                </c:pt>
                <c:pt idx="162">
                  <c:v>7.81</c:v>
                </c:pt>
                <c:pt idx="163">
                  <c:v>8.0399999999999991</c:v>
                </c:pt>
                <c:pt idx="164">
                  <c:v>8.4499999999999993</c:v>
                </c:pt>
                <c:pt idx="165">
                  <c:v>8.9600000000000009</c:v>
                </c:pt>
                <c:pt idx="166">
                  <c:v>9.76</c:v>
                </c:pt>
                <c:pt idx="167">
                  <c:v>10.029999999999999</c:v>
                </c:pt>
                <c:pt idx="168">
                  <c:v>10.07</c:v>
                </c:pt>
                <c:pt idx="169">
                  <c:v>10.06</c:v>
                </c:pt>
                <c:pt idx="170">
                  <c:v>10.09</c:v>
                </c:pt>
                <c:pt idx="171">
                  <c:v>10.01</c:v>
                </c:pt>
                <c:pt idx="172">
                  <c:v>10.24</c:v>
                </c:pt>
                <c:pt idx="173">
                  <c:v>10.29</c:v>
                </c:pt>
                <c:pt idx="174">
                  <c:v>10.47</c:v>
                </c:pt>
                <c:pt idx="175">
                  <c:v>10.94</c:v>
                </c:pt>
                <c:pt idx="176">
                  <c:v>11.43</c:v>
                </c:pt>
                <c:pt idx="177">
                  <c:v>13.77</c:v>
                </c:pt>
                <c:pt idx="178">
                  <c:v>13.18</c:v>
                </c:pt>
                <c:pt idx="179">
                  <c:v>13.78</c:v>
                </c:pt>
                <c:pt idx="180">
                  <c:v>13.82</c:v>
                </c:pt>
                <c:pt idx="181">
                  <c:v>14.13</c:v>
                </c:pt>
                <c:pt idx="182">
                  <c:v>17.190000000000001</c:v>
                </c:pt>
                <c:pt idx="183">
                  <c:v>17.61</c:v>
                </c:pt>
                <c:pt idx="184">
                  <c:v>10.98</c:v>
                </c:pt>
                <c:pt idx="185">
                  <c:v>9.4700000000000006</c:v>
                </c:pt>
                <c:pt idx="186">
                  <c:v>9.0299999999999994</c:v>
                </c:pt>
                <c:pt idx="187">
                  <c:v>9.61</c:v>
                </c:pt>
                <c:pt idx="188">
                  <c:v>10.87</c:v>
                </c:pt>
                <c:pt idx="189">
                  <c:v>12.81</c:v>
                </c:pt>
                <c:pt idx="190">
                  <c:v>15.85</c:v>
                </c:pt>
                <c:pt idx="191">
                  <c:v>18.899999999999999</c:v>
                </c:pt>
                <c:pt idx="192">
                  <c:v>19.079999999999998</c:v>
                </c:pt>
                <c:pt idx="193">
                  <c:v>15.93</c:v>
                </c:pt>
                <c:pt idx="194">
                  <c:v>14.7</c:v>
                </c:pt>
                <c:pt idx="195">
                  <c:v>15.72</c:v>
                </c:pt>
                <c:pt idx="196">
                  <c:v>18.52</c:v>
                </c:pt>
                <c:pt idx="197">
                  <c:v>19.100000000000001</c:v>
                </c:pt>
                <c:pt idx="198">
                  <c:v>19.04</c:v>
                </c:pt>
                <c:pt idx="199">
                  <c:v>17.82</c:v>
                </c:pt>
                <c:pt idx="200">
                  <c:v>15.87</c:v>
                </c:pt>
                <c:pt idx="201">
                  <c:v>15.08</c:v>
                </c:pt>
                <c:pt idx="202">
                  <c:v>13.31</c:v>
                </c:pt>
                <c:pt idx="203">
                  <c:v>12.37</c:v>
                </c:pt>
                <c:pt idx="204">
                  <c:v>13.22</c:v>
                </c:pt>
                <c:pt idx="205">
                  <c:v>14.78</c:v>
                </c:pt>
                <c:pt idx="206">
                  <c:v>14.68</c:v>
                </c:pt>
                <c:pt idx="207">
                  <c:v>14.94</c:v>
                </c:pt>
                <c:pt idx="208">
                  <c:v>14.45</c:v>
                </c:pt>
                <c:pt idx="209">
                  <c:v>14.15</c:v>
                </c:pt>
                <c:pt idx="210">
                  <c:v>12.59</c:v>
                </c:pt>
                <c:pt idx="211">
                  <c:v>10.119999999999999</c:v>
                </c:pt>
                <c:pt idx="212">
                  <c:v>10.31</c:v>
                </c:pt>
                <c:pt idx="213">
                  <c:v>9.7100000000000009</c:v>
                </c:pt>
                <c:pt idx="214">
                  <c:v>9.1999999999999993</c:v>
                </c:pt>
                <c:pt idx="215">
                  <c:v>8.9499999999999993</c:v>
                </c:pt>
                <c:pt idx="216">
                  <c:v>8.68</c:v>
                </c:pt>
                <c:pt idx="217">
                  <c:v>8.51</c:v>
                </c:pt>
                <c:pt idx="218">
                  <c:v>8.77</c:v>
                </c:pt>
                <c:pt idx="219">
                  <c:v>8.8000000000000007</c:v>
                </c:pt>
                <c:pt idx="220">
                  <c:v>8.6300000000000008</c:v>
                </c:pt>
                <c:pt idx="221">
                  <c:v>8.98</c:v>
                </c:pt>
                <c:pt idx="222">
                  <c:v>9.3699999999999992</c:v>
                </c:pt>
                <c:pt idx="223">
                  <c:v>9.56</c:v>
                </c:pt>
                <c:pt idx="224">
                  <c:v>9.4499999999999993</c:v>
                </c:pt>
                <c:pt idx="225">
                  <c:v>9.48</c:v>
                </c:pt>
                <c:pt idx="226">
                  <c:v>9.34</c:v>
                </c:pt>
                <c:pt idx="227">
                  <c:v>9.4700000000000006</c:v>
                </c:pt>
                <c:pt idx="228">
                  <c:v>9.56</c:v>
                </c:pt>
                <c:pt idx="229">
                  <c:v>9.59</c:v>
                </c:pt>
                <c:pt idx="230">
                  <c:v>9.91</c:v>
                </c:pt>
                <c:pt idx="231">
                  <c:v>10.29</c:v>
                </c:pt>
                <c:pt idx="232">
                  <c:v>10.32</c:v>
                </c:pt>
                <c:pt idx="233">
                  <c:v>11.06</c:v>
                </c:pt>
                <c:pt idx="234">
                  <c:v>11.23</c:v>
                </c:pt>
                <c:pt idx="235">
                  <c:v>11.64</c:v>
                </c:pt>
                <c:pt idx="236">
                  <c:v>11.3</c:v>
                </c:pt>
                <c:pt idx="237">
                  <c:v>9.99</c:v>
                </c:pt>
                <c:pt idx="238">
                  <c:v>9.43</c:v>
                </c:pt>
                <c:pt idx="239">
                  <c:v>8.3800000000000008</c:v>
                </c:pt>
                <c:pt idx="240">
                  <c:v>8.35</c:v>
                </c:pt>
                <c:pt idx="241">
                  <c:v>8.5</c:v>
                </c:pt>
                <c:pt idx="242">
                  <c:v>8.58</c:v>
                </c:pt>
                <c:pt idx="243">
                  <c:v>8.27</c:v>
                </c:pt>
                <c:pt idx="244">
                  <c:v>7.97</c:v>
                </c:pt>
                <c:pt idx="245">
                  <c:v>7.53</c:v>
                </c:pt>
                <c:pt idx="246">
                  <c:v>7.88</c:v>
                </c:pt>
                <c:pt idx="247">
                  <c:v>7.9</c:v>
                </c:pt>
                <c:pt idx="248">
                  <c:v>7.92</c:v>
                </c:pt>
                <c:pt idx="249">
                  <c:v>7.99</c:v>
                </c:pt>
                <c:pt idx="250">
                  <c:v>8.0500000000000007</c:v>
                </c:pt>
                <c:pt idx="251">
                  <c:v>8.27</c:v>
                </c:pt>
                <c:pt idx="252">
                  <c:v>8.14</c:v>
                </c:pt>
                <c:pt idx="253">
                  <c:v>7.86</c:v>
                </c:pt>
                <c:pt idx="254">
                  <c:v>7.48</c:v>
                </c:pt>
                <c:pt idx="255">
                  <c:v>6.99</c:v>
                </c:pt>
                <c:pt idx="256">
                  <c:v>6.85</c:v>
                </c:pt>
                <c:pt idx="257">
                  <c:v>6.92</c:v>
                </c:pt>
                <c:pt idx="258">
                  <c:v>6.56</c:v>
                </c:pt>
                <c:pt idx="259">
                  <c:v>6.17</c:v>
                </c:pt>
                <c:pt idx="260">
                  <c:v>5.89</c:v>
                </c:pt>
                <c:pt idx="261">
                  <c:v>5.85</c:v>
                </c:pt>
                <c:pt idx="262">
                  <c:v>6.04</c:v>
                </c:pt>
                <c:pt idx="263">
                  <c:v>6.91</c:v>
                </c:pt>
                <c:pt idx="264">
                  <c:v>6.43</c:v>
                </c:pt>
                <c:pt idx="265">
                  <c:v>6.1</c:v>
                </c:pt>
                <c:pt idx="266">
                  <c:v>6.13</c:v>
                </c:pt>
                <c:pt idx="267">
                  <c:v>6.37</c:v>
                </c:pt>
                <c:pt idx="268">
                  <c:v>6.85</c:v>
                </c:pt>
                <c:pt idx="269">
                  <c:v>6.73</c:v>
                </c:pt>
                <c:pt idx="270">
                  <c:v>6.58</c:v>
                </c:pt>
                <c:pt idx="271">
                  <c:v>6.73</c:v>
                </c:pt>
                <c:pt idx="272">
                  <c:v>7.22</c:v>
                </c:pt>
                <c:pt idx="273">
                  <c:v>7.29</c:v>
                </c:pt>
                <c:pt idx="274">
                  <c:v>6.69</c:v>
                </c:pt>
                <c:pt idx="275">
                  <c:v>6.77</c:v>
                </c:pt>
                <c:pt idx="276">
                  <c:v>6.83</c:v>
                </c:pt>
                <c:pt idx="277">
                  <c:v>6.58</c:v>
                </c:pt>
                <c:pt idx="278">
                  <c:v>6.58</c:v>
                </c:pt>
                <c:pt idx="279">
                  <c:v>6.87</c:v>
                </c:pt>
                <c:pt idx="280">
                  <c:v>7.09</c:v>
                </c:pt>
                <c:pt idx="281">
                  <c:v>7.51</c:v>
                </c:pt>
                <c:pt idx="282">
                  <c:v>7.75</c:v>
                </c:pt>
                <c:pt idx="283">
                  <c:v>8.01</c:v>
                </c:pt>
                <c:pt idx="284">
                  <c:v>8.19</c:v>
                </c:pt>
                <c:pt idx="285">
                  <c:v>8.3000000000000007</c:v>
                </c:pt>
                <c:pt idx="286">
                  <c:v>8.35</c:v>
                </c:pt>
                <c:pt idx="287">
                  <c:v>8.76</c:v>
                </c:pt>
                <c:pt idx="288">
                  <c:v>9.1199999999999992</c:v>
                </c:pt>
                <c:pt idx="289">
                  <c:v>9.36</c:v>
                </c:pt>
                <c:pt idx="290">
                  <c:v>9.85</c:v>
                </c:pt>
                <c:pt idx="291">
                  <c:v>9.84</c:v>
                </c:pt>
                <c:pt idx="292">
                  <c:v>9.81</c:v>
                </c:pt>
                <c:pt idx="293">
                  <c:v>9.5299999999999994</c:v>
                </c:pt>
                <c:pt idx="294">
                  <c:v>9.24</c:v>
                </c:pt>
                <c:pt idx="295">
                  <c:v>8.99</c:v>
                </c:pt>
                <c:pt idx="296">
                  <c:v>9.02</c:v>
                </c:pt>
                <c:pt idx="297">
                  <c:v>8.84</c:v>
                </c:pt>
                <c:pt idx="298">
                  <c:v>8.5500000000000007</c:v>
                </c:pt>
                <c:pt idx="299">
                  <c:v>8.4499999999999993</c:v>
                </c:pt>
                <c:pt idx="300">
                  <c:v>8.23</c:v>
                </c:pt>
                <c:pt idx="301">
                  <c:v>8.24</c:v>
                </c:pt>
                <c:pt idx="302">
                  <c:v>8.2799999999999994</c:v>
                </c:pt>
                <c:pt idx="303">
                  <c:v>8.26</c:v>
                </c:pt>
                <c:pt idx="304">
                  <c:v>8.18</c:v>
                </c:pt>
                <c:pt idx="305">
                  <c:v>8.2899999999999991</c:v>
                </c:pt>
                <c:pt idx="306">
                  <c:v>8.15</c:v>
                </c:pt>
                <c:pt idx="307">
                  <c:v>8.1300000000000008</c:v>
                </c:pt>
                <c:pt idx="308">
                  <c:v>8.1999999999999993</c:v>
                </c:pt>
                <c:pt idx="309">
                  <c:v>8.11</c:v>
                </c:pt>
                <c:pt idx="310">
                  <c:v>7.81</c:v>
                </c:pt>
                <c:pt idx="311">
                  <c:v>7.31</c:v>
                </c:pt>
                <c:pt idx="312">
                  <c:v>6.91</c:v>
                </c:pt>
                <c:pt idx="313">
                  <c:v>6.25</c:v>
                </c:pt>
                <c:pt idx="314">
                  <c:v>6.12</c:v>
                </c:pt>
                <c:pt idx="315">
                  <c:v>5.91</c:v>
                </c:pt>
                <c:pt idx="316">
                  <c:v>5.78</c:v>
                </c:pt>
                <c:pt idx="317">
                  <c:v>5.9</c:v>
                </c:pt>
                <c:pt idx="318">
                  <c:v>5.82</c:v>
                </c:pt>
                <c:pt idx="319">
                  <c:v>5.66</c:v>
                </c:pt>
                <c:pt idx="320">
                  <c:v>5.45</c:v>
                </c:pt>
                <c:pt idx="321">
                  <c:v>5.21</c:v>
                </c:pt>
                <c:pt idx="322">
                  <c:v>4.8099999999999996</c:v>
                </c:pt>
                <c:pt idx="323">
                  <c:v>4.43</c:v>
                </c:pt>
                <c:pt idx="324">
                  <c:v>4.03</c:v>
                </c:pt>
                <c:pt idx="325">
                  <c:v>4.0599999999999996</c:v>
                </c:pt>
                <c:pt idx="326">
                  <c:v>3.98</c:v>
                </c:pt>
                <c:pt idx="327">
                  <c:v>3.73</c:v>
                </c:pt>
                <c:pt idx="328">
                  <c:v>3.82</c:v>
                </c:pt>
                <c:pt idx="329">
                  <c:v>3.76</c:v>
                </c:pt>
                <c:pt idx="330">
                  <c:v>3.25</c:v>
                </c:pt>
                <c:pt idx="331">
                  <c:v>3.3</c:v>
                </c:pt>
                <c:pt idx="332">
                  <c:v>3.22</c:v>
                </c:pt>
                <c:pt idx="333">
                  <c:v>3.1</c:v>
                </c:pt>
                <c:pt idx="334">
                  <c:v>3.09</c:v>
                </c:pt>
                <c:pt idx="335">
                  <c:v>2.92</c:v>
                </c:pt>
                <c:pt idx="336">
                  <c:v>3.02</c:v>
                </c:pt>
                <c:pt idx="337">
                  <c:v>3.03</c:v>
                </c:pt>
                <c:pt idx="338">
                  <c:v>3.07</c:v>
                </c:pt>
                <c:pt idx="339">
                  <c:v>2.96</c:v>
                </c:pt>
                <c:pt idx="340">
                  <c:v>3</c:v>
                </c:pt>
                <c:pt idx="341">
                  <c:v>3.04</c:v>
                </c:pt>
                <c:pt idx="342">
                  <c:v>3.06</c:v>
                </c:pt>
                <c:pt idx="343">
                  <c:v>3.03</c:v>
                </c:pt>
                <c:pt idx="344">
                  <c:v>3.09</c:v>
                </c:pt>
                <c:pt idx="345">
                  <c:v>2.99</c:v>
                </c:pt>
                <c:pt idx="346">
                  <c:v>3.02</c:v>
                </c:pt>
                <c:pt idx="347">
                  <c:v>2.96</c:v>
                </c:pt>
                <c:pt idx="348">
                  <c:v>3.05</c:v>
                </c:pt>
                <c:pt idx="349">
                  <c:v>3.25</c:v>
                </c:pt>
                <c:pt idx="350">
                  <c:v>3.34</c:v>
                </c:pt>
                <c:pt idx="351">
                  <c:v>3.56</c:v>
                </c:pt>
                <c:pt idx="352">
                  <c:v>4.01</c:v>
                </c:pt>
                <c:pt idx="353">
                  <c:v>4.25</c:v>
                </c:pt>
                <c:pt idx="354">
                  <c:v>4.26</c:v>
                </c:pt>
                <c:pt idx="355">
                  <c:v>4.47</c:v>
                </c:pt>
                <c:pt idx="356">
                  <c:v>4.7300000000000004</c:v>
                </c:pt>
                <c:pt idx="357">
                  <c:v>4.76</c:v>
                </c:pt>
                <c:pt idx="358">
                  <c:v>5.29</c:v>
                </c:pt>
                <c:pt idx="359">
                  <c:v>5.45</c:v>
                </c:pt>
                <c:pt idx="360">
                  <c:v>5.53</c:v>
                </c:pt>
                <c:pt idx="361">
                  <c:v>5.92</c:v>
                </c:pt>
                <c:pt idx="362">
                  <c:v>5.98</c:v>
                </c:pt>
                <c:pt idx="363">
                  <c:v>6.05</c:v>
                </c:pt>
                <c:pt idx="364">
                  <c:v>6.01</c:v>
                </c:pt>
                <c:pt idx="365">
                  <c:v>6</c:v>
                </c:pt>
                <c:pt idx="366">
                  <c:v>5.85</c:v>
                </c:pt>
                <c:pt idx="367">
                  <c:v>5.74</c:v>
                </c:pt>
                <c:pt idx="368">
                  <c:v>5.8</c:v>
                </c:pt>
                <c:pt idx="369">
                  <c:v>5.76</c:v>
                </c:pt>
                <c:pt idx="370">
                  <c:v>5.8</c:v>
                </c:pt>
                <c:pt idx="371">
                  <c:v>5.6</c:v>
                </c:pt>
                <c:pt idx="372">
                  <c:v>5.56</c:v>
                </c:pt>
                <c:pt idx="373">
                  <c:v>5.22</c:v>
                </c:pt>
                <c:pt idx="374">
                  <c:v>5.31</c:v>
                </c:pt>
                <c:pt idx="375">
                  <c:v>5.22</c:v>
                </c:pt>
                <c:pt idx="376">
                  <c:v>5.24</c:v>
                </c:pt>
                <c:pt idx="377">
                  <c:v>5.27</c:v>
                </c:pt>
                <c:pt idx="378">
                  <c:v>5.4</c:v>
                </c:pt>
                <c:pt idx="379">
                  <c:v>5.22</c:v>
                </c:pt>
                <c:pt idx="380">
                  <c:v>5.3</c:v>
                </c:pt>
                <c:pt idx="381">
                  <c:v>5.24</c:v>
                </c:pt>
                <c:pt idx="382">
                  <c:v>5.31</c:v>
                </c:pt>
                <c:pt idx="383">
                  <c:v>5.29</c:v>
                </c:pt>
                <c:pt idx="384">
                  <c:v>5.25</c:v>
                </c:pt>
                <c:pt idx="385">
                  <c:v>5.19</c:v>
                </c:pt>
                <c:pt idx="386">
                  <c:v>5.39</c:v>
                </c:pt>
                <c:pt idx="387">
                  <c:v>5.51</c:v>
                </c:pt>
                <c:pt idx="388">
                  <c:v>5.5</c:v>
                </c:pt>
                <c:pt idx="389">
                  <c:v>5.56</c:v>
                </c:pt>
                <c:pt idx="390">
                  <c:v>5.52</c:v>
                </c:pt>
                <c:pt idx="391">
                  <c:v>5.54</c:v>
                </c:pt>
                <c:pt idx="392">
                  <c:v>5.54</c:v>
                </c:pt>
                <c:pt idx="393">
                  <c:v>5.5</c:v>
                </c:pt>
                <c:pt idx="394">
                  <c:v>5.52</c:v>
                </c:pt>
                <c:pt idx="395">
                  <c:v>5.5</c:v>
                </c:pt>
                <c:pt idx="396">
                  <c:v>5.56</c:v>
                </c:pt>
                <c:pt idx="397">
                  <c:v>5.51</c:v>
                </c:pt>
                <c:pt idx="398">
                  <c:v>5.49</c:v>
                </c:pt>
                <c:pt idx="399">
                  <c:v>5.45</c:v>
                </c:pt>
                <c:pt idx="400">
                  <c:v>5.49</c:v>
                </c:pt>
                <c:pt idx="401">
                  <c:v>5.56</c:v>
                </c:pt>
                <c:pt idx="402">
                  <c:v>5.54</c:v>
                </c:pt>
                <c:pt idx="403">
                  <c:v>5.55</c:v>
                </c:pt>
                <c:pt idx="404">
                  <c:v>5.51</c:v>
                </c:pt>
                <c:pt idx="405">
                  <c:v>5.07</c:v>
                </c:pt>
                <c:pt idx="406">
                  <c:v>4.83</c:v>
                </c:pt>
                <c:pt idx="407">
                  <c:v>4.68</c:v>
                </c:pt>
                <c:pt idx="408">
                  <c:v>4.63</c:v>
                </c:pt>
                <c:pt idx="409">
                  <c:v>4.76</c:v>
                </c:pt>
                <c:pt idx="410">
                  <c:v>4.8099999999999996</c:v>
                </c:pt>
                <c:pt idx="411">
                  <c:v>4.74</c:v>
                </c:pt>
                <c:pt idx="412">
                  <c:v>4.74</c:v>
                </c:pt>
                <c:pt idx="413">
                  <c:v>4.76</c:v>
                </c:pt>
                <c:pt idx="414">
                  <c:v>4.99</c:v>
                </c:pt>
                <c:pt idx="415">
                  <c:v>5.07</c:v>
                </c:pt>
                <c:pt idx="416">
                  <c:v>5.22</c:v>
                </c:pt>
                <c:pt idx="417">
                  <c:v>5.2</c:v>
                </c:pt>
                <c:pt idx="418">
                  <c:v>5.42</c:v>
                </c:pt>
                <c:pt idx="419">
                  <c:v>5.3</c:v>
                </c:pt>
                <c:pt idx="420">
                  <c:v>5.45</c:v>
                </c:pt>
                <c:pt idx="421">
                  <c:v>5.73</c:v>
                </c:pt>
                <c:pt idx="422">
                  <c:v>5.85</c:v>
                </c:pt>
                <c:pt idx="423">
                  <c:v>6.02</c:v>
                </c:pt>
                <c:pt idx="424">
                  <c:v>6.27</c:v>
                </c:pt>
                <c:pt idx="425">
                  <c:v>6.53</c:v>
                </c:pt>
                <c:pt idx="426">
                  <c:v>6.54</c:v>
                </c:pt>
                <c:pt idx="427">
                  <c:v>6.5</c:v>
                </c:pt>
                <c:pt idx="428">
                  <c:v>6.52</c:v>
                </c:pt>
                <c:pt idx="429">
                  <c:v>6.51</c:v>
                </c:pt>
                <c:pt idx="430">
                  <c:v>6.51</c:v>
                </c:pt>
                <c:pt idx="431">
                  <c:v>6.4</c:v>
                </c:pt>
                <c:pt idx="432">
                  <c:v>5.98</c:v>
                </c:pt>
                <c:pt idx="433">
                  <c:v>5.49</c:v>
                </c:pt>
                <c:pt idx="434">
                  <c:v>5.31</c:v>
                </c:pt>
                <c:pt idx="435">
                  <c:v>4.8</c:v>
                </c:pt>
                <c:pt idx="436">
                  <c:v>4.21</c:v>
                </c:pt>
                <c:pt idx="437">
                  <c:v>3.97</c:v>
                </c:pt>
                <c:pt idx="438">
                  <c:v>3.77</c:v>
                </c:pt>
                <c:pt idx="439">
                  <c:v>3.65</c:v>
                </c:pt>
                <c:pt idx="440">
                  <c:v>3.07</c:v>
                </c:pt>
                <c:pt idx="441">
                  <c:v>2.4900000000000002</c:v>
                </c:pt>
                <c:pt idx="442">
                  <c:v>2.09</c:v>
                </c:pt>
                <c:pt idx="443">
                  <c:v>1.82</c:v>
                </c:pt>
                <c:pt idx="444">
                  <c:v>1.73</c:v>
                </c:pt>
                <c:pt idx="445">
                  <c:v>1.74</c:v>
                </c:pt>
                <c:pt idx="446">
                  <c:v>1.73</c:v>
                </c:pt>
                <c:pt idx="447">
                  <c:v>1.75</c:v>
                </c:pt>
                <c:pt idx="448">
                  <c:v>1.75</c:v>
                </c:pt>
                <c:pt idx="449">
                  <c:v>1.75</c:v>
                </c:pt>
                <c:pt idx="450">
                  <c:v>1.73</c:v>
                </c:pt>
                <c:pt idx="451">
                  <c:v>1.74</c:v>
                </c:pt>
                <c:pt idx="452">
                  <c:v>1.75</c:v>
                </c:pt>
                <c:pt idx="453">
                  <c:v>1.75</c:v>
                </c:pt>
                <c:pt idx="454">
                  <c:v>1.34</c:v>
                </c:pt>
                <c:pt idx="455">
                  <c:v>1.24</c:v>
                </c:pt>
                <c:pt idx="456">
                  <c:v>1.24</c:v>
                </c:pt>
                <c:pt idx="457">
                  <c:v>1.26</c:v>
                </c:pt>
                <c:pt idx="458">
                  <c:v>1.25</c:v>
                </c:pt>
                <c:pt idx="459">
                  <c:v>1.26</c:v>
                </c:pt>
                <c:pt idx="460">
                  <c:v>1.26</c:v>
                </c:pt>
                <c:pt idx="461">
                  <c:v>1.22</c:v>
                </c:pt>
                <c:pt idx="462">
                  <c:v>1.01</c:v>
                </c:pt>
                <c:pt idx="463">
                  <c:v>1.03</c:v>
                </c:pt>
                <c:pt idx="464">
                  <c:v>1.01</c:v>
                </c:pt>
                <c:pt idx="465">
                  <c:v>1.01</c:v>
                </c:pt>
                <c:pt idx="466">
                  <c:v>1</c:v>
                </c:pt>
                <c:pt idx="467">
                  <c:v>0.98</c:v>
                </c:pt>
                <c:pt idx="468">
                  <c:v>1</c:v>
                </c:pt>
                <c:pt idx="469">
                  <c:v>1.01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1.03</c:v>
                </c:pt>
                <c:pt idx="474">
                  <c:v>1.26</c:v>
                </c:pt>
                <c:pt idx="475">
                  <c:v>1.43</c:v>
                </c:pt>
                <c:pt idx="476">
                  <c:v>1.61</c:v>
                </c:pt>
                <c:pt idx="477">
                  <c:v>1.76</c:v>
                </c:pt>
                <c:pt idx="478">
                  <c:v>1.93</c:v>
                </c:pt>
                <c:pt idx="479">
                  <c:v>2.16</c:v>
                </c:pt>
                <c:pt idx="480">
                  <c:v>2.2799999999999998</c:v>
                </c:pt>
                <c:pt idx="481">
                  <c:v>2.5</c:v>
                </c:pt>
                <c:pt idx="482">
                  <c:v>2.63</c:v>
                </c:pt>
                <c:pt idx="483">
                  <c:v>2.79</c:v>
                </c:pt>
                <c:pt idx="484">
                  <c:v>3</c:v>
                </c:pt>
                <c:pt idx="485">
                  <c:v>3.04</c:v>
                </c:pt>
                <c:pt idx="486">
                  <c:v>3.26</c:v>
                </c:pt>
                <c:pt idx="487">
                  <c:v>3.5</c:v>
                </c:pt>
                <c:pt idx="488">
                  <c:v>3.62</c:v>
                </c:pt>
                <c:pt idx="489">
                  <c:v>3.78</c:v>
                </c:pt>
                <c:pt idx="490">
                  <c:v>4</c:v>
                </c:pt>
                <c:pt idx="491">
                  <c:v>4.16</c:v>
                </c:pt>
                <c:pt idx="492">
                  <c:v>4.29</c:v>
                </c:pt>
                <c:pt idx="493">
                  <c:v>4.49</c:v>
                </c:pt>
                <c:pt idx="494">
                  <c:v>4.59</c:v>
                </c:pt>
                <c:pt idx="495">
                  <c:v>4.79</c:v>
                </c:pt>
                <c:pt idx="496">
                  <c:v>4.9400000000000004</c:v>
                </c:pt>
                <c:pt idx="497">
                  <c:v>4.99</c:v>
                </c:pt>
                <c:pt idx="498">
                  <c:v>5.24</c:v>
                </c:pt>
                <c:pt idx="499">
                  <c:v>5.25</c:v>
                </c:pt>
                <c:pt idx="500">
                  <c:v>5.25</c:v>
                </c:pt>
                <c:pt idx="501">
                  <c:v>5.25</c:v>
                </c:pt>
                <c:pt idx="502">
                  <c:v>5.25</c:v>
                </c:pt>
                <c:pt idx="503">
                  <c:v>5.24</c:v>
                </c:pt>
                <c:pt idx="504">
                  <c:v>5.25</c:v>
                </c:pt>
                <c:pt idx="505">
                  <c:v>5.26</c:v>
                </c:pt>
                <c:pt idx="506">
                  <c:v>5.26</c:v>
                </c:pt>
                <c:pt idx="507">
                  <c:v>5.25</c:v>
                </c:pt>
                <c:pt idx="508">
                  <c:v>5.25</c:v>
                </c:pt>
                <c:pt idx="509">
                  <c:v>5.25</c:v>
                </c:pt>
                <c:pt idx="510">
                  <c:v>5.26</c:v>
                </c:pt>
                <c:pt idx="511">
                  <c:v>5.0199999999999996</c:v>
                </c:pt>
                <c:pt idx="512">
                  <c:v>4.9400000000000004</c:v>
                </c:pt>
                <c:pt idx="513">
                  <c:v>4.76</c:v>
                </c:pt>
                <c:pt idx="514">
                  <c:v>4.49</c:v>
                </c:pt>
                <c:pt idx="515">
                  <c:v>4.24</c:v>
                </c:pt>
                <c:pt idx="516">
                  <c:v>3.94</c:v>
                </c:pt>
                <c:pt idx="517">
                  <c:v>2.98</c:v>
                </c:pt>
                <c:pt idx="518">
                  <c:v>2.61</c:v>
                </c:pt>
                <c:pt idx="519">
                  <c:v>2.2799999999999998</c:v>
                </c:pt>
                <c:pt idx="520">
                  <c:v>1.98</c:v>
                </c:pt>
                <c:pt idx="521">
                  <c:v>2</c:v>
                </c:pt>
                <c:pt idx="522">
                  <c:v>2.0099999999999998</c:v>
                </c:pt>
                <c:pt idx="523">
                  <c:v>2</c:v>
                </c:pt>
                <c:pt idx="524">
                  <c:v>1.81</c:v>
                </c:pt>
                <c:pt idx="525">
                  <c:v>0.97</c:v>
                </c:pt>
                <c:pt idx="526">
                  <c:v>0.39</c:v>
                </c:pt>
                <c:pt idx="527">
                  <c:v>0.16</c:v>
                </c:pt>
                <c:pt idx="528">
                  <c:v>0.15</c:v>
                </c:pt>
                <c:pt idx="529">
                  <c:v>0.22</c:v>
                </c:pt>
                <c:pt idx="530">
                  <c:v>0.18</c:v>
                </c:pt>
                <c:pt idx="531">
                  <c:v>0.15</c:v>
                </c:pt>
                <c:pt idx="532">
                  <c:v>0.18</c:v>
                </c:pt>
                <c:pt idx="533">
                  <c:v>0.21</c:v>
                </c:pt>
                <c:pt idx="534">
                  <c:v>0.16</c:v>
                </c:pt>
                <c:pt idx="535">
                  <c:v>0.16</c:v>
                </c:pt>
                <c:pt idx="536">
                  <c:v>0.15</c:v>
                </c:pt>
                <c:pt idx="537">
                  <c:v>0.12</c:v>
                </c:pt>
                <c:pt idx="538">
                  <c:v>0.12</c:v>
                </c:pt>
                <c:pt idx="539">
                  <c:v>0.12</c:v>
                </c:pt>
                <c:pt idx="540">
                  <c:v>0.11</c:v>
                </c:pt>
                <c:pt idx="541">
                  <c:v>0.13</c:v>
                </c:pt>
                <c:pt idx="542">
                  <c:v>0.16</c:v>
                </c:pt>
                <c:pt idx="543">
                  <c:v>0.2</c:v>
                </c:pt>
                <c:pt idx="544">
                  <c:v>0.2</c:v>
                </c:pt>
                <c:pt idx="545">
                  <c:v>0.18</c:v>
                </c:pt>
                <c:pt idx="546">
                  <c:v>0.18</c:v>
                </c:pt>
                <c:pt idx="547">
                  <c:v>0.19</c:v>
                </c:pt>
                <c:pt idx="548">
                  <c:v>0.19</c:v>
                </c:pt>
                <c:pt idx="549">
                  <c:v>0.19</c:v>
                </c:pt>
                <c:pt idx="550">
                  <c:v>0.19</c:v>
                </c:pt>
                <c:pt idx="551">
                  <c:v>0.18</c:v>
                </c:pt>
                <c:pt idx="552">
                  <c:v>0.17</c:v>
                </c:pt>
                <c:pt idx="553">
                  <c:v>0.16</c:v>
                </c:pt>
                <c:pt idx="554">
                  <c:v>0.14000000000000001</c:v>
                </c:pt>
                <c:pt idx="555">
                  <c:v>0.1</c:v>
                </c:pt>
                <c:pt idx="556">
                  <c:v>0.09</c:v>
                </c:pt>
                <c:pt idx="557">
                  <c:v>0.09</c:v>
                </c:pt>
                <c:pt idx="558">
                  <c:v>7.0000000000000007E-2</c:v>
                </c:pt>
                <c:pt idx="559">
                  <c:v>0.1</c:v>
                </c:pt>
                <c:pt idx="560">
                  <c:v>0.08</c:v>
                </c:pt>
                <c:pt idx="561">
                  <c:v>7.0000000000000007E-2</c:v>
                </c:pt>
                <c:pt idx="562">
                  <c:v>0.08</c:v>
                </c:pt>
                <c:pt idx="563">
                  <c:v>7.0000000000000007E-2</c:v>
                </c:pt>
                <c:pt idx="564">
                  <c:v>0.08</c:v>
                </c:pt>
                <c:pt idx="565">
                  <c:v>0.1</c:v>
                </c:pt>
                <c:pt idx="566">
                  <c:v>0.13</c:v>
                </c:pt>
                <c:pt idx="567">
                  <c:v>0.14000000000000001</c:v>
                </c:pt>
                <c:pt idx="568">
                  <c:v>0.16</c:v>
                </c:pt>
                <c:pt idx="569">
                  <c:v>0.16</c:v>
                </c:pt>
                <c:pt idx="570">
                  <c:v>0.16</c:v>
                </c:pt>
                <c:pt idx="571">
                  <c:v>0.13</c:v>
                </c:pt>
                <c:pt idx="572">
                  <c:v>0.14000000000000001</c:v>
                </c:pt>
                <c:pt idx="573">
                  <c:v>0.16</c:v>
                </c:pt>
                <c:pt idx="574">
                  <c:v>0.16</c:v>
                </c:pt>
                <c:pt idx="575">
                  <c:v>0.16</c:v>
                </c:pt>
                <c:pt idx="576">
                  <c:v>0.14000000000000001</c:v>
                </c:pt>
                <c:pt idx="577">
                  <c:v>0.15</c:v>
                </c:pt>
                <c:pt idx="578">
                  <c:v>0.14000000000000001</c:v>
                </c:pt>
                <c:pt idx="579">
                  <c:v>0.15</c:v>
                </c:pt>
                <c:pt idx="580">
                  <c:v>0.11</c:v>
                </c:pt>
                <c:pt idx="581">
                  <c:v>0.09</c:v>
                </c:pt>
                <c:pt idx="582">
                  <c:v>0.09</c:v>
                </c:pt>
                <c:pt idx="583">
                  <c:v>0.08</c:v>
                </c:pt>
                <c:pt idx="584">
                  <c:v>0.08</c:v>
                </c:pt>
                <c:pt idx="585">
                  <c:v>0.09</c:v>
                </c:pt>
                <c:pt idx="586">
                  <c:v>0.08</c:v>
                </c:pt>
                <c:pt idx="587">
                  <c:v>0.09</c:v>
                </c:pt>
                <c:pt idx="588">
                  <c:v>7.0000000000000007E-2</c:v>
                </c:pt>
                <c:pt idx="589">
                  <c:v>7.0000000000000007E-2</c:v>
                </c:pt>
                <c:pt idx="590">
                  <c:v>0.08</c:v>
                </c:pt>
                <c:pt idx="591">
                  <c:v>0.09</c:v>
                </c:pt>
                <c:pt idx="592">
                  <c:v>0.09</c:v>
                </c:pt>
                <c:pt idx="593">
                  <c:v>0.1</c:v>
                </c:pt>
                <c:pt idx="594">
                  <c:v>0.09</c:v>
                </c:pt>
                <c:pt idx="595">
                  <c:v>0.09</c:v>
                </c:pt>
                <c:pt idx="596">
                  <c:v>0.09</c:v>
                </c:pt>
                <c:pt idx="597">
                  <c:v>0.09</c:v>
                </c:pt>
                <c:pt idx="598">
                  <c:v>0.09</c:v>
                </c:pt>
                <c:pt idx="599">
                  <c:v>0.12</c:v>
                </c:pt>
                <c:pt idx="600">
                  <c:v>0.11</c:v>
                </c:pt>
                <c:pt idx="601">
                  <c:v>0.11</c:v>
                </c:pt>
                <c:pt idx="602">
                  <c:v>0.11</c:v>
                </c:pt>
                <c:pt idx="603">
                  <c:v>0.12</c:v>
                </c:pt>
                <c:pt idx="604">
                  <c:v>0.12</c:v>
                </c:pt>
                <c:pt idx="605">
                  <c:v>0.13</c:v>
                </c:pt>
                <c:pt idx="606">
                  <c:v>0.13</c:v>
                </c:pt>
                <c:pt idx="607">
                  <c:v>0.14000000000000001</c:v>
                </c:pt>
                <c:pt idx="608">
                  <c:v>0.14000000000000001</c:v>
                </c:pt>
                <c:pt idx="609">
                  <c:v>0.12</c:v>
                </c:pt>
                <c:pt idx="610">
                  <c:v>0.12</c:v>
                </c:pt>
                <c:pt idx="611">
                  <c:v>0.24</c:v>
                </c:pt>
                <c:pt idx="612">
                  <c:v>0.34</c:v>
                </c:pt>
                <c:pt idx="613">
                  <c:v>0.38</c:v>
                </c:pt>
                <c:pt idx="614">
                  <c:v>0.36</c:v>
                </c:pt>
                <c:pt idx="615">
                  <c:v>0.37</c:v>
                </c:pt>
                <c:pt idx="616">
                  <c:v>0.37</c:v>
                </c:pt>
                <c:pt idx="617">
                  <c:v>0.38</c:v>
                </c:pt>
                <c:pt idx="618">
                  <c:v>0.39</c:v>
                </c:pt>
                <c:pt idx="619">
                  <c:v>0.4</c:v>
                </c:pt>
                <c:pt idx="620">
                  <c:v>0.4</c:v>
                </c:pt>
                <c:pt idx="621">
                  <c:v>0.4</c:v>
                </c:pt>
                <c:pt idx="622">
                  <c:v>0.41</c:v>
                </c:pt>
                <c:pt idx="623">
                  <c:v>0.54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795-2D41-BC6D-466CB86FCE4B}"/>
            </c:ext>
          </c:extLst>
        </c:ser>
        <c:ser>
          <c:idx val="5"/>
          <c:order val="5"/>
          <c:tx>
            <c:v>Tr10Yr</c:v>
          </c:tx>
          <c:marker>
            <c:symbol val="none"/>
          </c:marker>
          <c:val>
            <c:numRef>
              <c:f>DataMonthly!$I$2:$I$625</c:f>
              <c:numCache>
                <c:formatCode>0.00</c:formatCode>
                <c:ptCount val="624"/>
                <c:pt idx="0">
                  <c:v>4.1900000000000004</c:v>
                </c:pt>
                <c:pt idx="1">
                  <c:v>4.21</c:v>
                </c:pt>
                <c:pt idx="2">
                  <c:v>4.21</c:v>
                </c:pt>
                <c:pt idx="3">
                  <c:v>4.2</c:v>
                </c:pt>
                <c:pt idx="4">
                  <c:v>4.21</c:v>
                </c:pt>
                <c:pt idx="5">
                  <c:v>4.21</c:v>
                </c:pt>
                <c:pt idx="6">
                  <c:v>4.2</c:v>
                </c:pt>
                <c:pt idx="7">
                  <c:v>4.25</c:v>
                </c:pt>
                <c:pt idx="8">
                  <c:v>4.29</c:v>
                </c:pt>
                <c:pt idx="9">
                  <c:v>4.3499999999999996</c:v>
                </c:pt>
                <c:pt idx="10">
                  <c:v>4.45</c:v>
                </c:pt>
                <c:pt idx="11">
                  <c:v>4.62</c:v>
                </c:pt>
                <c:pt idx="12">
                  <c:v>4.6100000000000003</c:v>
                </c:pt>
                <c:pt idx="13">
                  <c:v>4.83</c:v>
                </c:pt>
                <c:pt idx="14">
                  <c:v>4.87</c:v>
                </c:pt>
                <c:pt idx="15">
                  <c:v>4.75</c:v>
                </c:pt>
                <c:pt idx="16">
                  <c:v>4.78</c:v>
                </c:pt>
                <c:pt idx="17">
                  <c:v>4.8099999999999996</c:v>
                </c:pt>
                <c:pt idx="18">
                  <c:v>5.0199999999999996</c:v>
                </c:pt>
                <c:pt idx="19">
                  <c:v>5.22</c:v>
                </c:pt>
                <c:pt idx="20">
                  <c:v>5.18</c:v>
                </c:pt>
                <c:pt idx="21">
                  <c:v>5.01</c:v>
                </c:pt>
                <c:pt idx="22">
                  <c:v>5.16</c:v>
                </c:pt>
                <c:pt idx="23">
                  <c:v>4.84</c:v>
                </c:pt>
                <c:pt idx="24">
                  <c:v>4.58</c:v>
                </c:pt>
                <c:pt idx="25">
                  <c:v>4.63</c:v>
                </c:pt>
                <c:pt idx="26">
                  <c:v>4.54</c:v>
                </c:pt>
                <c:pt idx="27">
                  <c:v>4.59</c:v>
                </c:pt>
                <c:pt idx="28">
                  <c:v>4.8499999999999996</c:v>
                </c:pt>
                <c:pt idx="29">
                  <c:v>5.0199999999999996</c:v>
                </c:pt>
                <c:pt idx="30">
                  <c:v>5.16</c:v>
                </c:pt>
                <c:pt idx="31">
                  <c:v>5.28</c:v>
                </c:pt>
                <c:pt idx="32">
                  <c:v>5.3</c:v>
                </c:pt>
                <c:pt idx="33">
                  <c:v>5.48</c:v>
                </c:pt>
                <c:pt idx="34">
                  <c:v>5.75</c:v>
                </c:pt>
                <c:pt idx="35">
                  <c:v>5.7</c:v>
                </c:pt>
                <c:pt idx="36">
                  <c:v>5.53</c:v>
                </c:pt>
                <c:pt idx="37">
                  <c:v>5.56</c:v>
                </c:pt>
                <c:pt idx="38">
                  <c:v>5.74</c:v>
                </c:pt>
                <c:pt idx="39">
                  <c:v>5.64</c:v>
                </c:pt>
                <c:pt idx="40">
                  <c:v>5.87</c:v>
                </c:pt>
                <c:pt idx="41">
                  <c:v>5.72</c:v>
                </c:pt>
                <c:pt idx="42">
                  <c:v>5.5</c:v>
                </c:pt>
                <c:pt idx="43">
                  <c:v>5.42</c:v>
                </c:pt>
                <c:pt idx="44">
                  <c:v>5.46</c:v>
                </c:pt>
                <c:pt idx="45">
                  <c:v>5.58</c:v>
                </c:pt>
                <c:pt idx="46">
                  <c:v>5.7</c:v>
                </c:pt>
                <c:pt idx="47">
                  <c:v>6.03</c:v>
                </c:pt>
                <c:pt idx="48">
                  <c:v>6.04</c:v>
                </c:pt>
                <c:pt idx="49">
                  <c:v>6.19</c:v>
                </c:pt>
                <c:pt idx="50">
                  <c:v>6.3</c:v>
                </c:pt>
                <c:pt idx="51">
                  <c:v>6.17</c:v>
                </c:pt>
                <c:pt idx="52">
                  <c:v>6.32</c:v>
                </c:pt>
                <c:pt idx="53">
                  <c:v>6.57</c:v>
                </c:pt>
                <c:pt idx="54">
                  <c:v>6.72</c:v>
                </c:pt>
                <c:pt idx="55">
                  <c:v>6.69</c:v>
                </c:pt>
                <c:pt idx="56">
                  <c:v>7.16</c:v>
                </c:pt>
                <c:pt idx="57">
                  <c:v>7.1</c:v>
                </c:pt>
                <c:pt idx="58">
                  <c:v>7.14</c:v>
                </c:pt>
                <c:pt idx="59">
                  <c:v>7.65</c:v>
                </c:pt>
                <c:pt idx="60">
                  <c:v>7.79</c:v>
                </c:pt>
                <c:pt idx="61">
                  <c:v>7.24</c:v>
                </c:pt>
                <c:pt idx="62">
                  <c:v>7.07</c:v>
                </c:pt>
                <c:pt idx="63">
                  <c:v>7.39</c:v>
                </c:pt>
                <c:pt idx="64">
                  <c:v>7.91</c:v>
                </c:pt>
                <c:pt idx="65">
                  <c:v>7.84</c:v>
                </c:pt>
                <c:pt idx="66">
                  <c:v>7.46</c:v>
                </c:pt>
                <c:pt idx="67">
                  <c:v>7.53</c:v>
                </c:pt>
                <c:pt idx="68">
                  <c:v>7.39</c:v>
                </c:pt>
                <c:pt idx="69">
                  <c:v>7.33</c:v>
                </c:pt>
                <c:pt idx="70">
                  <c:v>6.84</c:v>
                </c:pt>
                <c:pt idx="71">
                  <c:v>6.39</c:v>
                </c:pt>
                <c:pt idx="72">
                  <c:v>6.24</c:v>
                </c:pt>
                <c:pt idx="73">
                  <c:v>6.11</c:v>
                </c:pt>
                <c:pt idx="74">
                  <c:v>5.7</c:v>
                </c:pt>
                <c:pt idx="75">
                  <c:v>5.83</c:v>
                </c:pt>
                <c:pt idx="76">
                  <c:v>6.39</c:v>
                </c:pt>
                <c:pt idx="77">
                  <c:v>6.52</c:v>
                </c:pt>
                <c:pt idx="78">
                  <c:v>6.73</c:v>
                </c:pt>
                <c:pt idx="79">
                  <c:v>6.58</c:v>
                </c:pt>
                <c:pt idx="80">
                  <c:v>6.14</c:v>
                </c:pt>
                <c:pt idx="81">
                  <c:v>5.93</c:v>
                </c:pt>
                <c:pt idx="82">
                  <c:v>5.81</c:v>
                </c:pt>
                <c:pt idx="83">
                  <c:v>5.93</c:v>
                </c:pt>
                <c:pt idx="84">
                  <c:v>5.95</c:v>
                </c:pt>
                <c:pt idx="85">
                  <c:v>6.08</c:v>
                </c:pt>
                <c:pt idx="86">
                  <c:v>6.07</c:v>
                </c:pt>
                <c:pt idx="87">
                  <c:v>6.19</c:v>
                </c:pt>
                <c:pt idx="88">
                  <c:v>6.13</c:v>
                </c:pt>
                <c:pt idx="89">
                  <c:v>6.11</c:v>
                </c:pt>
                <c:pt idx="90">
                  <c:v>6.11</c:v>
                </c:pt>
                <c:pt idx="91">
                  <c:v>6.21</c:v>
                </c:pt>
                <c:pt idx="92">
                  <c:v>6.55</c:v>
                </c:pt>
                <c:pt idx="93">
                  <c:v>6.48</c:v>
                </c:pt>
                <c:pt idx="94">
                  <c:v>6.28</c:v>
                </c:pt>
                <c:pt idx="95">
                  <c:v>6.36</c:v>
                </c:pt>
                <c:pt idx="96">
                  <c:v>6.46</c:v>
                </c:pt>
                <c:pt idx="97">
                  <c:v>6.64</c:v>
                </c:pt>
                <c:pt idx="98">
                  <c:v>6.71</c:v>
                </c:pt>
                <c:pt idx="99">
                  <c:v>6.67</c:v>
                </c:pt>
                <c:pt idx="100">
                  <c:v>6.85</c:v>
                </c:pt>
                <c:pt idx="101">
                  <c:v>6.9</c:v>
                </c:pt>
                <c:pt idx="102">
                  <c:v>7.13</c:v>
                </c:pt>
                <c:pt idx="103">
                  <c:v>7.4</c:v>
                </c:pt>
                <c:pt idx="104">
                  <c:v>7.09</c:v>
                </c:pt>
                <c:pt idx="105">
                  <c:v>6.79</c:v>
                </c:pt>
                <c:pt idx="106">
                  <c:v>6.73</c:v>
                </c:pt>
                <c:pt idx="107">
                  <c:v>6.74</c:v>
                </c:pt>
                <c:pt idx="108">
                  <c:v>6.99</c:v>
                </c:pt>
                <c:pt idx="109">
                  <c:v>6.96</c:v>
                </c:pt>
                <c:pt idx="110">
                  <c:v>7.21</c:v>
                </c:pt>
                <c:pt idx="111">
                  <c:v>7.51</c:v>
                </c:pt>
                <c:pt idx="112">
                  <c:v>7.58</c:v>
                </c:pt>
                <c:pt idx="113">
                  <c:v>7.54</c:v>
                </c:pt>
                <c:pt idx="114">
                  <c:v>7.81</c:v>
                </c:pt>
                <c:pt idx="115">
                  <c:v>8.0399999999999991</c:v>
                </c:pt>
                <c:pt idx="116">
                  <c:v>8.0399999999999991</c:v>
                </c:pt>
                <c:pt idx="117">
                  <c:v>7.9</c:v>
                </c:pt>
                <c:pt idx="118">
                  <c:v>7.68</c:v>
                </c:pt>
                <c:pt idx="119">
                  <c:v>7.43</c:v>
                </c:pt>
                <c:pt idx="120">
                  <c:v>7.5</c:v>
                </c:pt>
                <c:pt idx="121">
                  <c:v>7.39</c:v>
                </c:pt>
                <c:pt idx="122">
                  <c:v>7.73</c:v>
                </c:pt>
                <c:pt idx="123">
                  <c:v>8.23</c:v>
                </c:pt>
                <c:pt idx="124">
                  <c:v>8.06</c:v>
                </c:pt>
                <c:pt idx="125">
                  <c:v>7.86</c:v>
                </c:pt>
                <c:pt idx="126">
                  <c:v>8.06</c:v>
                </c:pt>
                <c:pt idx="127">
                  <c:v>8.4</c:v>
                </c:pt>
                <c:pt idx="128">
                  <c:v>8.43</c:v>
                </c:pt>
                <c:pt idx="129">
                  <c:v>8.14</c:v>
                </c:pt>
                <c:pt idx="130">
                  <c:v>8.0500000000000007</c:v>
                </c:pt>
                <c:pt idx="131">
                  <c:v>8</c:v>
                </c:pt>
                <c:pt idx="132">
                  <c:v>7.74</c:v>
                </c:pt>
                <c:pt idx="133">
                  <c:v>7.79</c:v>
                </c:pt>
                <c:pt idx="134">
                  <c:v>7.73</c:v>
                </c:pt>
                <c:pt idx="135">
                  <c:v>7.56</c:v>
                </c:pt>
                <c:pt idx="136">
                  <c:v>7.9</c:v>
                </c:pt>
                <c:pt idx="137">
                  <c:v>7.86</c:v>
                </c:pt>
                <c:pt idx="138">
                  <c:v>7.83</c:v>
                </c:pt>
                <c:pt idx="139">
                  <c:v>7.77</c:v>
                </c:pt>
                <c:pt idx="140">
                  <c:v>7.59</c:v>
                </c:pt>
                <c:pt idx="141">
                  <c:v>7.41</c:v>
                </c:pt>
                <c:pt idx="142">
                  <c:v>7.29</c:v>
                </c:pt>
                <c:pt idx="143">
                  <c:v>6.87</c:v>
                </c:pt>
                <c:pt idx="144">
                  <c:v>7.21</c:v>
                </c:pt>
                <c:pt idx="145">
                  <c:v>7.39</c:v>
                </c:pt>
                <c:pt idx="146">
                  <c:v>7.46</c:v>
                </c:pt>
                <c:pt idx="147">
                  <c:v>7.37</c:v>
                </c:pt>
                <c:pt idx="148">
                  <c:v>7.46</c:v>
                </c:pt>
                <c:pt idx="149">
                  <c:v>7.28</c:v>
                </c:pt>
                <c:pt idx="150">
                  <c:v>7.33</c:v>
                </c:pt>
                <c:pt idx="151">
                  <c:v>7.4</c:v>
                </c:pt>
                <c:pt idx="152">
                  <c:v>7.34</c:v>
                </c:pt>
                <c:pt idx="153">
                  <c:v>7.52</c:v>
                </c:pt>
                <c:pt idx="154">
                  <c:v>7.58</c:v>
                </c:pt>
                <c:pt idx="155">
                  <c:v>7.69</c:v>
                </c:pt>
                <c:pt idx="156">
                  <c:v>7.96</c:v>
                </c:pt>
                <c:pt idx="157">
                  <c:v>8.0299999999999994</c:v>
                </c:pt>
                <c:pt idx="158">
                  <c:v>8.0399999999999991</c:v>
                </c:pt>
                <c:pt idx="159">
                  <c:v>8.15</c:v>
                </c:pt>
                <c:pt idx="160">
                  <c:v>8.35</c:v>
                </c:pt>
                <c:pt idx="161">
                  <c:v>8.4600000000000009</c:v>
                </c:pt>
                <c:pt idx="162">
                  <c:v>8.64</c:v>
                </c:pt>
                <c:pt idx="163">
                  <c:v>8.41</c:v>
                </c:pt>
                <c:pt idx="164">
                  <c:v>8.42</c:v>
                </c:pt>
                <c:pt idx="165">
                  <c:v>8.64</c:v>
                </c:pt>
                <c:pt idx="166">
                  <c:v>8.81</c:v>
                </c:pt>
                <c:pt idx="167">
                  <c:v>9.01</c:v>
                </c:pt>
                <c:pt idx="168">
                  <c:v>9.1</c:v>
                </c:pt>
                <c:pt idx="169">
                  <c:v>9.1</c:v>
                </c:pt>
                <c:pt idx="170">
                  <c:v>9.1199999999999992</c:v>
                </c:pt>
                <c:pt idx="171">
                  <c:v>9.18</c:v>
                </c:pt>
                <c:pt idx="172">
                  <c:v>9.25</c:v>
                </c:pt>
                <c:pt idx="173">
                  <c:v>8.91</c:v>
                </c:pt>
                <c:pt idx="174">
                  <c:v>8.9499999999999993</c:v>
                </c:pt>
                <c:pt idx="175">
                  <c:v>9.0299999999999994</c:v>
                </c:pt>
                <c:pt idx="176">
                  <c:v>9.33</c:v>
                </c:pt>
                <c:pt idx="177">
                  <c:v>10.3</c:v>
                </c:pt>
                <c:pt idx="178">
                  <c:v>10.65</c:v>
                </c:pt>
                <c:pt idx="179">
                  <c:v>10.39</c:v>
                </c:pt>
                <c:pt idx="180">
                  <c:v>10.8</c:v>
                </c:pt>
                <c:pt idx="181">
                  <c:v>12.41</c:v>
                </c:pt>
                <c:pt idx="182">
                  <c:v>12.75</c:v>
                </c:pt>
                <c:pt idx="183">
                  <c:v>11.47</c:v>
                </c:pt>
                <c:pt idx="184">
                  <c:v>10.18</c:v>
                </c:pt>
                <c:pt idx="185">
                  <c:v>9.7799999999999994</c:v>
                </c:pt>
                <c:pt idx="186">
                  <c:v>10.25</c:v>
                </c:pt>
                <c:pt idx="187">
                  <c:v>11.1</c:v>
                </c:pt>
                <c:pt idx="188">
                  <c:v>11.51</c:v>
                </c:pt>
                <c:pt idx="189">
                  <c:v>11.75</c:v>
                </c:pt>
                <c:pt idx="190">
                  <c:v>12.68</c:v>
                </c:pt>
                <c:pt idx="191">
                  <c:v>12.84</c:v>
                </c:pt>
                <c:pt idx="192">
                  <c:v>12.57</c:v>
                </c:pt>
                <c:pt idx="193">
                  <c:v>13.19</c:v>
                </c:pt>
                <c:pt idx="194">
                  <c:v>13.12</c:v>
                </c:pt>
                <c:pt idx="195">
                  <c:v>13.68</c:v>
                </c:pt>
                <c:pt idx="196">
                  <c:v>14.1</c:v>
                </c:pt>
                <c:pt idx="197">
                  <c:v>13.47</c:v>
                </c:pt>
                <c:pt idx="198">
                  <c:v>14.28</c:v>
                </c:pt>
                <c:pt idx="199">
                  <c:v>14.94</c:v>
                </c:pt>
                <c:pt idx="200">
                  <c:v>15.32</c:v>
                </c:pt>
                <c:pt idx="201">
                  <c:v>15.15</c:v>
                </c:pt>
                <c:pt idx="202">
                  <c:v>13.39</c:v>
                </c:pt>
                <c:pt idx="203">
                  <c:v>13.72</c:v>
                </c:pt>
                <c:pt idx="204">
                  <c:v>14.59</c:v>
                </c:pt>
                <c:pt idx="205">
                  <c:v>14.43</c:v>
                </c:pt>
                <c:pt idx="206">
                  <c:v>13.86</c:v>
                </c:pt>
                <c:pt idx="207">
                  <c:v>13.87</c:v>
                </c:pt>
                <c:pt idx="208">
                  <c:v>13.62</c:v>
                </c:pt>
                <c:pt idx="209">
                  <c:v>14.3</c:v>
                </c:pt>
                <c:pt idx="210">
                  <c:v>13.95</c:v>
                </c:pt>
                <c:pt idx="211">
                  <c:v>13.06</c:v>
                </c:pt>
                <c:pt idx="212">
                  <c:v>12.34</c:v>
                </c:pt>
                <c:pt idx="213">
                  <c:v>10.91</c:v>
                </c:pt>
                <c:pt idx="214">
                  <c:v>10.55</c:v>
                </c:pt>
                <c:pt idx="215">
                  <c:v>10.54</c:v>
                </c:pt>
                <c:pt idx="216">
                  <c:v>10.46</c:v>
                </c:pt>
                <c:pt idx="217">
                  <c:v>10.72</c:v>
                </c:pt>
                <c:pt idx="218">
                  <c:v>10.51</c:v>
                </c:pt>
                <c:pt idx="219">
                  <c:v>10.4</c:v>
                </c:pt>
                <c:pt idx="220">
                  <c:v>10.38</c:v>
                </c:pt>
                <c:pt idx="221">
                  <c:v>10.85</c:v>
                </c:pt>
                <c:pt idx="222">
                  <c:v>11.38</c:v>
                </c:pt>
                <c:pt idx="223">
                  <c:v>11.85</c:v>
                </c:pt>
                <c:pt idx="224">
                  <c:v>11.65</c:v>
                </c:pt>
                <c:pt idx="225">
                  <c:v>11.54</c:v>
                </c:pt>
                <c:pt idx="226">
                  <c:v>11.69</c:v>
                </c:pt>
                <c:pt idx="227">
                  <c:v>11.83</c:v>
                </c:pt>
                <c:pt idx="228">
                  <c:v>11.67</c:v>
                </c:pt>
                <c:pt idx="229">
                  <c:v>11.84</c:v>
                </c:pt>
                <c:pt idx="230">
                  <c:v>12.32</c:v>
                </c:pt>
                <c:pt idx="231">
                  <c:v>12.63</c:v>
                </c:pt>
                <c:pt idx="232">
                  <c:v>13.41</c:v>
                </c:pt>
                <c:pt idx="233">
                  <c:v>13.56</c:v>
                </c:pt>
                <c:pt idx="234">
                  <c:v>13.36</c:v>
                </c:pt>
                <c:pt idx="235">
                  <c:v>12.72</c:v>
                </c:pt>
                <c:pt idx="236">
                  <c:v>12.52</c:v>
                </c:pt>
                <c:pt idx="237">
                  <c:v>12.16</c:v>
                </c:pt>
                <c:pt idx="238">
                  <c:v>11.57</c:v>
                </c:pt>
                <c:pt idx="239">
                  <c:v>11.5</c:v>
                </c:pt>
                <c:pt idx="240">
                  <c:v>11.38</c:v>
                </c:pt>
                <c:pt idx="241">
                  <c:v>11.51</c:v>
                </c:pt>
                <c:pt idx="242">
                  <c:v>11.86</c:v>
                </c:pt>
                <c:pt idx="243">
                  <c:v>11.43</c:v>
                </c:pt>
                <c:pt idx="244">
                  <c:v>10.85</c:v>
                </c:pt>
                <c:pt idx="245">
                  <c:v>10.16</c:v>
                </c:pt>
                <c:pt idx="246">
                  <c:v>10.31</c:v>
                </c:pt>
                <c:pt idx="247">
                  <c:v>10.33</c:v>
                </c:pt>
                <c:pt idx="248">
                  <c:v>10.37</c:v>
                </c:pt>
                <c:pt idx="249">
                  <c:v>10.24</c:v>
                </c:pt>
                <c:pt idx="250">
                  <c:v>9.7799999999999994</c:v>
                </c:pt>
                <c:pt idx="251">
                  <c:v>9.26</c:v>
                </c:pt>
                <c:pt idx="252">
                  <c:v>9.19</c:v>
                </c:pt>
                <c:pt idx="253">
                  <c:v>8.6999999999999993</c:v>
                </c:pt>
                <c:pt idx="254">
                  <c:v>7.78</c:v>
                </c:pt>
                <c:pt idx="255">
                  <c:v>7.3</c:v>
                </c:pt>
                <c:pt idx="256">
                  <c:v>7.71</c:v>
                </c:pt>
                <c:pt idx="257">
                  <c:v>7.8</c:v>
                </c:pt>
                <c:pt idx="258">
                  <c:v>7.3</c:v>
                </c:pt>
                <c:pt idx="259">
                  <c:v>7.17</c:v>
                </c:pt>
                <c:pt idx="260">
                  <c:v>7.45</c:v>
                </c:pt>
                <c:pt idx="261">
                  <c:v>7.43</c:v>
                </c:pt>
                <c:pt idx="262">
                  <c:v>7.25</c:v>
                </c:pt>
                <c:pt idx="263">
                  <c:v>7.11</c:v>
                </c:pt>
                <c:pt idx="264">
                  <c:v>7.08</c:v>
                </c:pt>
                <c:pt idx="265">
                  <c:v>7.25</c:v>
                </c:pt>
                <c:pt idx="266">
                  <c:v>7.25</c:v>
                </c:pt>
                <c:pt idx="267">
                  <c:v>8.02</c:v>
                </c:pt>
                <c:pt idx="268">
                  <c:v>8.61</c:v>
                </c:pt>
                <c:pt idx="269">
                  <c:v>8.4</c:v>
                </c:pt>
                <c:pt idx="270">
                  <c:v>8.4499999999999993</c:v>
                </c:pt>
                <c:pt idx="271">
                  <c:v>8.76</c:v>
                </c:pt>
                <c:pt idx="272">
                  <c:v>9.42</c:v>
                </c:pt>
                <c:pt idx="273">
                  <c:v>9.52</c:v>
                </c:pt>
                <c:pt idx="274">
                  <c:v>8.86</c:v>
                </c:pt>
                <c:pt idx="275">
                  <c:v>8.99</c:v>
                </c:pt>
                <c:pt idx="276">
                  <c:v>8.67</c:v>
                </c:pt>
                <c:pt idx="277">
                  <c:v>8.2100000000000009</c:v>
                </c:pt>
                <c:pt idx="278">
                  <c:v>8.3699999999999992</c:v>
                </c:pt>
                <c:pt idx="279">
                  <c:v>8.7200000000000006</c:v>
                </c:pt>
                <c:pt idx="280">
                  <c:v>9.09</c:v>
                </c:pt>
                <c:pt idx="281">
                  <c:v>8.92</c:v>
                </c:pt>
                <c:pt idx="282">
                  <c:v>9.06</c:v>
                </c:pt>
                <c:pt idx="283">
                  <c:v>9.26</c:v>
                </c:pt>
                <c:pt idx="284">
                  <c:v>8.98</c:v>
                </c:pt>
                <c:pt idx="285">
                  <c:v>8.8000000000000007</c:v>
                </c:pt>
                <c:pt idx="286">
                  <c:v>8.9600000000000009</c:v>
                </c:pt>
                <c:pt idx="287">
                  <c:v>9.11</c:v>
                </c:pt>
                <c:pt idx="288">
                  <c:v>9.09</c:v>
                </c:pt>
                <c:pt idx="289">
                  <c:v>9.17</c:v>
                </c:pt>
                <c:pt idx="290">
                  <c:v>9.36</c:v>
                </c:pt>
                <c:pt idx="291">
                  <c:v>9.18</c:v>
                </c:pt>
                <c:pt idx="292">
                  <c:v>8.86</c:v>
                </c:pt>
                <c:pt idx="293">
                  <c:v>8.2799999999999994</c:v>
                </c:pt>
                <c:pt idx="294">
                  <c:v>8.02</c:v>
                </c:pt>
                <c:pt idx="295">
                  <c:v>8.11</c:v>
                </c:pt>
                <c:pt idx="296">
                  <c:v>8.19</c:v>
                </c:pt>
                <c:pt idx="297">
                  <c:v>8.01</c:v>
                </c:pt>
                <c:pt idx="298">
                  <c:v>7.87</c:v>
                </c:pt>
                <c:pt idx="299">
                  <c:v>7.84</c:v>
                </c:pt>
                <c:pt idx="300">
                  <c:v>8.2100000000000009</c:v>
                </c:pt>
                <c:pt idx="301">
                  <c:v>8.4700000000000006</c:v>
                </c:pt>
                <c:pt idx="302">
                  <c:v>8.59</c:v>
                </c:pt>
                <c:pt idx="303">
                  <c:v>8.7899999999999991</c:v>
                </c:pt>
                <c:pt idx="304">
                  <c:v>8.76</c:v>
                </c:pt>
                <c:pt idx="305">
                  <c:v>8.48</c:v>
                </c:pt>
                <c:pt idx="306">
                  <c:v>8.4700000000000006</c:v>
                </c:pt>
                <c:pt idx="307">
                  <c:v>8.75</c:v>
                </c:pt>
                <c:pt idx="308">
                  <c:v>8.89</c:v>
                </c:pt>
                <c:pt idx="309">
                  <c:v>8.7200000000000006</c:v>
                </c:pt>
                <c:pt idx="310">
                  <c:v>8.39</c:v>
                </c:pt>
                <c:pt idx="311">
                  <c:v>8.08</c:v>
                </c:pt>
                <c:pt idx="312">
                  <c:v>8.09</c:v>
                </c:pt>
                <c:pt idx="313">
                  <c:v>7.85</c:v>
                </c:pt>
                <c:pt idx="314">
                  <c:v>8.11</c:v>
                </c:pt>
                <c:pt idx="315">
                  <c:v>8.0399999999999991</c:v>
                </c:pt>
                <c:pt idx="316">
                  <c:v>8.07</c:v>
                </c:pt>
                <c:pt idx="317">
                  <c:v>8.2799999999999994</c:v>
                </c:pt>
                <c:pt idx="318">
                  <c:v>8.27</c:v>
                </c:pt>
                <c:pt idx="319">
                  <c:v>7.9</c:v>
                </c:pt>
                <c:pt idx="320">
                  <c:v>7.65</c:v>
                </c:pt>
                <c:pt idx="321">
                  <c:v>7.53</c:v>
                </c:pt>
                <c:pt idx="322">
                  <c:v>7.42</c:v>
                </c:pt>
                <c:pt idx="323">
                  <c:v>7.09</c:v>
                </c:pt>
                <c:pt idx="324">
                  <c:v>7.03</c:v>
                </c:pt>
                <c:pt idx="325">
                  <c:v>7.34</c:v>
                </c:pt>
                <c:pt idx="326">
                  <c:v>7.54</c:v>
                </c:pt>
                <c:pt idx="327">
                  <c:v>7.48</c:v>
                </c:pt>
                <c:pt idx="328">
                  <c:v>7.39</c:v>
                </c:pt>
                <c:pt idx="329">
                  <c:v>7.26</c:v>
                </c:pt>
                <c:pt idx="330">
                  <c:v>6.84</c:v>
                </c:pt>
                <c:pt idx="331">
                  <c:v>6.59</c:v>
                </c:pt>
                <c:pt idx="332">
                  <c:v>6.42</c:v>
                </c:pt>
                <c:pt idx="333">
                  <c:v>6.59</c:v>
                </c:pt>
                <c:pt idx="334">
                  <c:v>6.87</c:v>
                </c:pt>
                <c:pt idx="335">
                  <c:v>6.77</c:v>
                </c:pt>
                <c:pt idx="336">
                  <c:v>6.6</c:v>
                </c:pt>
                <c:pt idx="337">
                  <c:v>6.26</c:v>
                </c:pt>
                <c:pt idx="338">
                  <c:v>5.98</c:v>
                </c:pt>
                <c:pt idx="339">
                  <c:v>5.97</c:v>
                </c:pt>
                <c:pt idx="340">
                  <c:v>6.04</c:v>
                </c:pt>
                <c:pt idx="341">
                  <c:v>5.96</c:v>
                </c:pt>
                <c:pt idx="342">
                  <c:v>5.81</c:v>
                </c:pt>
                <c:pt idx="343">
                  <c:v>5.68</c:v>
                </c:pt>
                <c:pt idx="344">
                  <c:v>5.36</c:v>
                </c:pt>
                <c:pt idx="345">
                  <c:v>5.33</c:v>
                </c:pt>
                <c:pt idx="346">
                  <c:v>5.72</c:v>
                </c:pt>
                <c:pt idx="347">
                  <c:v>5.77</c:v>
                </c:pt>
                <c:pt idx="348">
                  <c:v>5.75</c:v>
                </c:pt>
                <c:pt idx="349">
                  <c:v>5.97</c:v>
                </c:pt>
                <c:pt idx="350">
                  <c:v>6.48</c:v>
                </c:pt>
                <c:pt idx="351">
                  <c:v>6.97</c:v>
                </c:pt>
                <c:pt idx="352">
                  <c:v>7.18</c:v>
                </c:pt>
                <c:pt idx="353">
                  <c:v>7.1</c:v>
                </c:pt>
                <c:pt idx="354">
                  <c:v>7.3</c:v>
                </c:pt>
                <c:pt idx="355">
                  <c:v>7.24</c:v>
                </c:pt>
                <c:pt idx="356">
                  <c:v>7.46</c:v>
                </c:pt>
                <c:pt idx="357">
                  <c:v>7.74</c:v>
                </c:pt>
                <c:pt idx="358">
                  <c:v>7.96</c:v>
                </c:pt>
                <c:pt idx="359">
                  <c:v>7.81</c:v>
                </c:pt>
                <c:pt idx="360">
                  <c:v>7.78</c:v>
                </c:pt>
                <c:pt idx="361">
                  <c:v>7.47</c:v>
                </c:pt>
                <c:pt idx="362">
                  <c:v>7.2</c:v>
                </c:pt>
                <c:pt idx="363">
                  <c:v>7.06</c:v>
                </c:pt>
                <c:pt idx="364">
                  <c:v>6.63</c:v>
                </c:pt>
                <c:pt idx="365">
                  <c:v>6.17</c:v>
                </c:pt>
                <c:pt idx="366">
                  <c:v>6.28</c:v>
                </c:pt>
                <c:pt idx="367">
                  <c:v>6.49</c:v>
                </c:pt>
                <c:pt idx="368">
                  <c:v>6.2</c:v>
                </c:pt>
                <c:pt idx="369">
                  <c:v>6.04</c:v>
                </c:pt>
                <c:pt idx="370">
                  <c:v>5.93</c:v>
                </c:pt>
                <c:pt idx="371">
                  <c:v>5.71</c:v>
                </c:pt>
                <c:pt idx="372">
                  <c:v>5.65</c:v>
                </c:pt>
                <c:pt idx="373">
                  <c:v>5.81</c:v>
                </c:pt>
                <c:pt idx="374">
                  <c:v>6.27</c:v>
                </c:pt>
                <c:pt idx="375">
                  <c:v>6.51</c:v>
                </c:pt>
                <c:pt idx="376">
                  <c:v>6.74</c:v>
                </c:pt>
                <c:pt idx="377">
                  <c:v>6.91</c:v>
                </c:pt>
                <c:pt idx="378">
                  <c:v>6.87</c:v>
                </c:pt>
                <c:pt idx="379">
                  <c:v>6.64</c:v>
                </c:pt>
                <c:pt idx="380">
                  <c:v>6.83</c:v>
                </c:pt>
                <c:pt idx="381">
                  <c:v>6.53</c:v>
                </c:pt>
                <c:pt idx="382">
                  <c:v>6.2</c:v>
                </c:pt>
                <c:pt idx="383">
                  <c:v>6.3</c:v>
                </c:pt>
                <c:pt idx="384">
                  <c:v>6.58</c:v>
                </c:pt>
                <c:pt idx="385">
                  <c:v>6.42</c:v>
                </c:pt>
                <c:pt idx="386">
                  <c:v>6.69</c:v>
                </c:pt>
                <c:pt idx="387">
                  <c:v>6.89</c:v>
                </c:pt>
                <c:pt idx="388">
                  <c:v>6.71</c:v>
                </c:pt>
                <c:pt idx="389">
                  <c:v>6.49</c:v>
                </c:pt>
                <c:pt idx="390">
                  <c:v>6.22</c:v>
                </c:pt>
                <c:pt idx="391">
                  <c:v>6.3</c:v>
                </c:pt>
                <c:pt idx="392">
                  <c:v>6.21</c:v>
                </c:pt>
                <c:pt idx="393">
                  <c:v>6.03</c:v>
                </c:pt>
                <c:pt idx="394">
                  <c:v>5.88</c:v>
                </c:pt>
                <c:pt idx="395">
                  <c:v>5.81</c:v>
                </c:pt>
                <c:pt idx="396">
                  <c:v>5.54</c:v>
                </c:pt>
                <c:pt idx="397">
                  <c:v>5.57</c:v>
                </c:pt>
                <c:pt idx="398">
                  <c:v>5.65</c:v>
                </c:pt>
                <c:pt idx="399">
                  <c:v>5.64</c:v>
                </c:pt>
                <c:pt idx="400">
                  <c:v>5.65</c:v>
                </c:pt>
                <c:pt idx="401">
                  <c:v>5.5</c:v>
                </c:pt>
                <c:pt idx="402">
                  <c:v>5.46</c:v>
                </c:pt>
                <c:pt idx="403">
                  <c:v>5.34</c:v>
                </c:pt>
                <c:pt idx="404">
                  <c:v>4.8099999999999996</c:v>
                </c:pt>
                <c:pt idx="405">
                  <c:v>4.53</c:v>
                </c:pt>
                <c:pt idx="406">
                  <c:v>4.83</c:v>
                </c:pt>
                <c:pt idx="407">
                  <c:v>4.6500000000000004</c:v>
                </c:pt>
                <c:pt idx="408">
                  <c:v>4.72</c:v>
                </c:pt>
                <c:pt idx="409">
                  <c:v>5</c:v>
                </c:pt>
                <c:pt idx="410">
                  <c:v>5.23</c:v>
                </c:pt>
                <c:pt idx="411">
                  <c:v>5.18</c:v>
                </c:pt>
                <c:pt idx="412">
                  <c:v>5.54</c:v>
                </c:pt>
                <c:pt idx="413">
                  <c:v>5.9</c:v>
                </c:pt>
                <c:pt idx="414">
                  <c:v>5.79</c:v>
                </c:pt>
                <c:pt idx="415">
                  <c:v>5.94</c:v>
                </c:pt>
                <c:pt idx="416">
                  <c:v>5.92</c:v>
                </c:pt>
                <c:pt idx="417">
                  <c:v>6.11</c:v>
                </c:pt>
                <c:pt idx="418">
                  <c:v>6.03</c:v>
                </c:pt>
                <c:pt idx="419">
                  <c:v>6.28</c:v>
                </c:pt>
                <c:pt idx="420">
                  <c:v>6.66</c:v>
                </c:pt>
                <c:pt idx="421">
                  <c:v>6.52</c:v>
                </c:pt>
                <c:pt idx="422">
                  <c:v>6.26</c:v>
                </c:pt>
                <c:pt idx="423">
                  <c:v>5.99</c:v>
                </c:pt>
                <c:pt idx="424">
                  <c:v>6.44</c:v>
                </c:pt>
                <c:pt idx="425">
                  <c:v>6.1</c:v>
                </c:pt>
                <c:pt idx="426">
                  <c:v>6.05</c:v>
                </c:pt>
                <c:pt idx="427">
                  <c:v>5.83</c:v>
                </c:pt>
                <c:pt idx="428">
                  <c:v>5.8</c:v>
                </c:pt>
                <c:pt idx="429">
                  <c:v>5.74</c:v>
                </c:pt>
                <c:pt idx="430">
                  <c:v>5.72</c:v>
                </c:pt>
                <c:pt idx="431">
                  <c:v>5.24</c:v>
                </c:pt>
                <c:pt idx="432">
                  <c:v>5.16</c:v>
                </c:pt>
                <c:pt idx="433">
                  <c:v>5.0999999999999996</c:v>
                </c:pt>
                <c:pt idx="434">
                  <c:v>4.8899999999999997</c:v>
                </c:pt>
                <c:pt idx="435">
                  <c:v>5.14</c:v>
                </c:pt>
                <c:pt idx="436">
                  <c:v>5.39</c:v>
                </c:pt>
                <c:pt idx="437">
                  <c:v>5.28</c:v>
                </c:pt>
                <c:pt idx="438">
                  <c:v>5.24</c:v>
                </c:pt>
                <c:pt idx="439">
                  <c:v>4.97</c:v>
                </c:pt>
                <c:pt idx="440">
                  <c:v>4.7300000000000004</c:v>
                </c:pt>
                <c:pt idx="441">
                  <c:v>4.57</c:v>
                </c:pt>
                <c:pt idx="442">
                  <c:v>4.6500000000000004</c:v>
                </c:pt>
                <c:pt idx="443">
                  <c:v>5.09</c:v>
                </c:pt>
                <c:pt idx="444">
                  <c:v>5.04</c:v>
                </c:pt>
                <c:pt idx="445">
                  <c:v>4.91</c:v>
                </c:pt>
                <c:pt idx="446">
                  <c:v>5.28</c:v>
                </c:pt>
                <c:pt idx="447">
                  <c:v>5.21</c:v>
                </c:pt>
                <c:pt idx="448">
                  <c:v>5.16</c:v>
                </c:pt>
                <c:pt idx="449">
                  <c:v>4.93</c:v>
                </c:pt>
                <c:pt idx="450">
                  <c:v>4.6500000000000004</c:v>
                </c:pt>
                <c:pt idx="451">
                  <c:v>4.26</c:v>
                </c:pt>
                <c:pt idx="452">
                  <c:v>3.87</c:v>
                </c:pt>
                <c:pt idx="453">
                  <c:v>3.94</c:v>
                </c:pt>
                <c:pt idx="454">
                  <c:v>4.05</c:v>
                </c:pt>
                <c:pt idx="455">
                  <c:v>4.03</c:v>
                </c:pt>
                <c:pt idx="456">
                  <c:v>4.05</c:v>
                </c:pt>
                <c:pt idx="457">
                  <c:v>3.9</c:v>
                </c:pt>
                <c:pt idx="458">
                  <c:v>3.81</c:v>
                </c:pt>
                <c:pt idx="459">
                  <c:v>3.96</c:v>
                </c:pt>
                <c:pt idx="460">
                  <c:v>3.57</c:v>
                </c:pt>
                <c:pt idx="461">
                  <c:v>3.33</c:v>
                </c:pt>
                <c:pt idx="462">
                  <c:v>3.98</c:v>
                </c:pt>
                <c:pt idx="463">
                  <c:v>4.45</c:v>
                </c:pt>
                <c:pt idx="464">
                  <c:v>4.2699999999999996</c:v>
                </c:pt>
                <c:pt idx="465">
                  <c:v>4.29</c:v>
                </c:pt>
                <c:pt idx="466">
                  <c:v>4.3</c:v>
                </c:pt>
                <c:pt idx="467">
                  <c:v>4.2699999999999996</c:v>
                </c:pt>
                <c:pt idx="468">
                  <c:v>4.1500000000000004</c:v>
                </c:pt>
                <c:pt idx="469">
                  <c:v>4.08</c:v>
                </c:pt>
                <c:pt idx="470">
                  <c:v>3.83</c:v>
                </c:pt>
                <c:pt idx="471">
                  <c:v>4.3499999999999996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4.5</c:v>
                </c:pt>
                <c:pt idx="475">
                  <c:v>4.28</c:v>
                </c:pt>
                <c:pt idx="476">
                  <c:v>4.13</c:v>
                </c:pt>
                <c:pt idx="477">
                  <c:v>4.0999999999999996</c:v>
                </c:pt>
                <c:pt idx="478">
                  <c:v>4.1900000000000004</c:v>
                </c:pt>
                <c:pt idx="479">
                  <c:v>4.2300000000000004</c:v>
                </c:pt>
                <c:pt idx="480">
                  <c:v>4.22</c:v>
                </c:pt>
                <c:pt idx="481">
                  <c:v>4.17</c:v>
                </c:pt>
                <c:pt idx="482">
                  <c:v>4.5</c:v>
                </c:pt>
                <c:pt idx="483">
                  <c:v>4.34</c:v>
                </c:pt>
                <c:pt idx="484">
                  <c:v>4.1399999999999997</c:v>
                </c:pt>
                <c:pt idx="485">
                  <c:v>4</c:v>
                </c:pt>
                <c:pt idx="486">
                  <c:v>4.18</c:v>
                </c:pt>
                <c:pt idx="487">
                  <c:v>4.26</c:v>
                </c:pt>
                <c:pt idx="488">
                  <c:v>4.2</c:v>
                </c:pt>
                <c:pt idx="489">
                  <c:v>4.46</c:v>
                </c:pt>
                <c:pt idx="490">
                  <c:v>4.54</c:v>
                </c:pt>
                <c:pt idx="491">
                  <c:v>4.47</c:v>
                </c:pt>
                <c:pt idx="492">
                  <c:v>4.42</c:v>
                </c:pt>
                <c:pt idx="493">
                  <c:v>4.57</c:v>
                </c:pt>
                <c:pt idx="494">
                  <c:v>4.72</c:v>
                </c:pt>
                <c:pt idx="495">
                  <c:v>4.99</c:v>
                </c:pt>
                <c:pt idx="496">
                  <c:v>5.1100000000000003</c:v>
                </c:pt>
                <c:pt idx="497">
                  <c:v>5.1100000000000003</c:v>
                </c:pt>
                <c:pt idx="498">
                  <c:v>5.09</c:v>
                </c:pt>
                <c:pt idx="499">
                  <c:v>4.88</c:v>
                </c:pt>
                <c:pt idx="500">
                  <c:v>4.72</c:v>
                </c:pt>
                <c:pt idx="501">
                  <c:v>4.7300000000000004</c:v>
                </c:pt>
                <c:pt idx="502">
                  <c:v>4.5999999999999996</c:v>
                </c:pt>
                <c:pt idx="503">
                  <c:v>4.5599999999999996</c:v>
                </c:pt>
                <c:pt idx="504">
                  <c:v>4.76</c:v>
                </c:pt>
                <c:pt idx="505">
                  <c:v>4.72</c:v>
                </c:pt>
                <c:pt idx="506">
                  <c:v>4.5599999999999996</c:v>
                </c:pt>
                <c:pt idx="507">
                  <c:v>4.6900000000000004</c:v>
                </c:pt>
                <c:pt idx="508">
                  <c:v>4.75</c:v>
                </c:pt>
                <c:pt idx="509">
                  <c:v>5.0999999999999996</c:v>
                </c:pt>
                <c:pt idx="510">
                  <c:v>5</c:v>
                </c:pt>
                <c:pt idx="511">
                  <c:v>4.67</c:v>
                </c:pt>
                <c:pt idx="512">
                  <c:v>4.5199999999999996</c:v>
                </c:pt>
                <c:pt idx="513">
                  <c:v>4.53</c:v>
                </c:pt>
                <c:pt idx="514">
                  <c:v>4.1500000000000004</c:v>
                </c:pt>
                <c:pt idx="515">
                  <c:v>4.0999999999999996</c:v>
                </c:pt>
                <c:pt idx="516">
                  <c:v>3.74</c:v>
                </c:pt>
                <c:pt idx="517">
                  <c:v>3.74</c:v>
                </c:pt>
                <c:pt idx="518">
                  <c:v>3.51</c:v>
                </c:pt>
                <c:pt idx="519">
                  <c:v>3.68</c:v>
                </c:pt>
                <c:pt idx="520">
                  <c:v>3.88</c:v>
                </c:pt>
                <c:pt idx="521">
                  <c:v>4.0999999999999996</c:v>
                </c:pt>
                <c:pt idx="522">
                  <c:v>4.01</c:v>
                </c:pt>
                <c:pt idx="523">
                  <c:v>3.89</c:v>
                </c:pt>
                <c:pt idx="524">
                  <c:v>3.69</c:v>
                </c:pt>
                <c:pt idx="525">
                  <c:v>3.81</c:v>
                </c:pt>
                <c:pt idx="526">
                  <c:v>3.53</c:v>
                </c:pt>
                <c:pt idx="527">
                  <c:v>2.42</c:v>
                </c:pt>
                <c:pt idx="528">
                  <c:v>2.52</c:v>
                </c:pt>
                <c:pt idx="529">
                  <c:v>2.87</c:v>
                </c:pt>
                <c:pt idx="530">
                  <c:v>2.82</c:v>
                </c:pt>
                <c:pt idx="531">
                  <c:v>2.93</c:v>
                </c:pt>
                <c:pt idx="532">
                  <c:v>3.29</c:v>
                </c:pt>
                <c:pt idx="533">
                  <c:v>3.72</c:v>
                </c:pt>
                <c:pt idx="534">
                  <c:v>3.56</c:v>
                </c:pt>
                <c:pt idx="535">
                  <c:v>3.59</c:v>
                </c:pt>
                <c:pt idx="536">
                  <c:v>3.4</c:v>
                </c:pt>
                <c:pt idx="537">
                  <c:v>3.39</c:v>
                </c:pt>
                <c:pt idx="538">
                  <c:v>3.4</c:v>
                </c:pt>
                <c:pt idx="539">
                  <c:v>3.59</c:v>
                </c:pt>
                <c:pt idx="540">
                  <c:v>3.73</c:v>
                </c:pt>
                <c:pt idx="541">
                  <c:v>3.69</c:v>
                </c:pt>
                <c:pt idx="542">
                  <c:v>3.73</c:v>
                </c:pt>
                <c:pt idx="543">
                  <c:v>3.85</c:v>
                </c:pt>
                <c:pt idx="544">
                  <c:v>3.42</c:v>
                </c:pt>
                <c:pt idx="545">
                  <c:v>3.2</c:v>
                </c:pt>
                <c:pt idx="546">
                  <c:v>3.01</c:v>
                </c:pt>
                <c:pt idx="547">
                  <c:v>2.7</c:v>
                </c:pt>
                <c:pt idx="548">
                  <c:v>2.65</c:v>
                </c:pt>
                <c:pt idx="549">
                  <c:v>2.54</c:v>
                </c:pt>
                <c:pt idx="550">
                  <c:v>2.76</c:v>
                </c:pt>
                <c:pt idx="551">
                  <c:v>3.29</c:v>
                </c:pt>
                <c:pt idx="552">
                  <c:v>3.39</c:v>
                </c:pt>
                <c:pt idx="553">
                  <c:v>3.58</c:v>
                </c:pt>
                <c:pt idx="554">
                  <c:v>3.41</c:v>
                </c:pt>
                <c:pt idx="555">
                  <c:v>3.46</c:v>
                </c:pt>
                <c:pt idx="556">
                  <c:v>3.17</c:v>
                </c:pt>
                <c:pt idx="557">
                  <c:v>3</c:v>
                </c:pt>
                <c:pt idx="558">
                  <c:v>3</c:v>
                </c:pt>
                <c:pt idx="559">
                  <c:v>2.2999999999999998</c:v>
                </c:pt>
                <c:pt idx="560">
                  <c:v>1.98</c:v>
                </c:pt>
                <c:pt idx="561">
                  <c:v>2.15</c:v>
                </c:pt>
                <c:pt idx="562">
                  <c:v>2.0099999999999998</c:v>
                </c:pt>
                <c:pt idx="563">
                  <c:v>1.98</c:v>
                </c:pt>
                <c:pt idx="564">
                  <c:v>1.97</c:v>
                </c:pt>
                <c:pt idx="565">
                  <c:v>1.97</c:v>
                </c:pt>
                <c:pt idx="566">
                  <c:v>2.17</c:v>
                </c:pt>
                <c:pt idx="567">
                  <c:v>2.0499999999999998</c:v>
                </c:pt>
                <c:pt idx="568">
                  <c:v>1.8</c:v>
                </c:pt>
                <c:pt idx="569">
                  <c:v>1.62</c:v>
                </c:pt>
                <c:pt idx="570">
                  <c:v>1.53</c:v>
                </c:pt>
                <c:pt idx="571">
                  <c:v>1.68</c:v>
                </c:pt>
                <c:pt idx="572">
                  <c:v>1.72</c:v>
                </c:pt>
                <c:pt idx="573">
                  <c:v>1.75</c:v>
                </c:pt>
                <c:pt idx="574">
                  <c:v>1.65</c:v>
                </c:pt>
                <c:pt idx="575">
                  <c:v>1.72</c:v>
                </c:pt>
                <c:pt idx="576">
                  <c:v>1.91</c:v>
                </c:pt>
                <c:pt idx="577">
                  <c:v>1.98</c:v>
                </c:pt>
                <c:pt idx="578">
                  <c:v>1.96</c:v>
                </c:pt>
                <c:pt idx="579">
                  <c:v>1.76</c:v>
                </c:pt>
                <c:pt idx="580">
                  <c:v>1.93</c:v>
                </c:pt>
                <c:pt idx="581">
                  <c:v>2.2999999999999998</c:v>
                </c:pt>
                <c:pt idx="582">
                  <c:v>2.58</c:v>
                </c:pt>
                <c:pt idx="583">
                  <c:v>2.74</c:v>
                </c:pt>
                <c:pt idx="584">
                  <c:v>2.81</c:v>
                </c:pt>
                <c:pt idx="585">
                  <c:v>2.62</c:v>
                </c:pt>
                <c:pt idx="586">
                  <c:v>2.72</c:v>
                </c:pt>
                <c:pt idx="587">
                  <c:v>2.9</c:v>
                </c:pt>
                <c:pt idx="588">
                  <c:v>2.86</c:v>
                </c:pt>
                <c:pt idx="589">
                  <c:v>2.71</c:v>
                </c:pt>
                <c:pt idx="590">
                  <c:v>2.72</c:v>
                </c:pt>
                <c:pt idx="591">
                  <c:v>2.71</c:v>
                </c:pt>
                <c:pt idx="592">
                  <c:v>2.56</c:v>
                </c:pt>
                <c:pt idx="593">
                  <c:v>2.6</c:v>
                </c:pt>
                <c:pt idx="594">
                  <c:v>2.54</c:v>
                </c:pt>
                <c:pt idx="595">
                  <c:v>2.42</c:v>
                </c:pt>
                <c:pt idx="596">
                  <c:v>2.5299999999999998</c:v>
                </c:pt>
                <c:pt idx="597">
                  <c:v>2.2999999999999998</c:v>
                </c:pt>
                <c:pt idx="598">
                  <c:v>2.33</c:v>
                </c:pt>
                <c:pt idx="599">
                  <c:v>2.21</c:v>
                </c:pt>
                <c:pt idx="600">
                  <c:v>1.88</c:v>
                </c:pt>
                <c:pt idx="601">
                  <c:v>1.98</c:v>
                </c:pt>
                <c:pt idx="602">
                  <c:v>2.04</c:v>
                </c:pt>
                <c:pt idx="603">
                  <c:v>1.94</c:v>
                </c:pt>
                <c:pt idx="604">
                  <c:v>2.2000000000000002</c:v>
                </c:pt>
                <c:pt idx="605">
                  <c:v>2.36</c:v>
                </c:pt>
                <c:pt idx="606">
                  <c:v>2.3199999999999998</c:v>
                </c:pt>
                <c:pt idx="607">
                  <c:v>2.17</c:v>
                </c:pt>
                <c:pt idx="608">
                  <c:v>2.17</c:v>
                </c:pt>
                <c:pt idx="609">
                  <c:v>2.0699999999999998</c:v>
                </c:pt>
                <c:pt idx="610">
                  <c:v>2.2599999999999998</c:v>
                </c:pt>
                <c:pt idx="611">
                  <c:v>2.2400000000000002</c:v>
                </c:pt>
                <c:pt idx="612">
                  <c:v>2.09</c:v>
                </c:pt>
                <c:pt idx="613">
                  <c:v>1.78</c:v>
                </c:pt>
                <c:pt idx="614">
                  <c:v>1.89</c:v>
                </c:pt>
                <c:pt idx="615">
                  <c:v>1.81</c:v>
                </c:pt>
                <c:pt idx="616">
                  <c:v>1.81</c:v>
                </c:pt>
                <c:pt idx="617">
                  <c:v>1.64</c:v>
                </c:pt>
                <c:pt idx="618">
                  <c:v>1.5</c:v>
                </c:pt>
                <c:pt idx="619">
                  <c:v>1.56</c:v>
                </c:pt>
                <c:pt idx="620">
                  <c:v>1.63</c:v>
                </c:pt>
                <c:pt idx="621">
                  <c:v>1.76</c:v>
                </c:pt>
                <c:pt idx="622">
                  <c:v>2.14</c:v>
                </c:pt>
                <c:pt idx="623">
                  <c:v>2.4900000000000002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795-2D41-BC6D-466CB86FCE4B}"/>
            </c:ext>
          </c:extLst>
        </c:ser>
        <c:ser>
          <c:idx val="6"/>
          <c:order val="6"/>
          <c:tx>
            <c:v>M2</c:v>
          </c:tx>
          <c:marker>
            <c:symbol val="none"/>
          </c:marker>
          <c:val>
            <c:numRef>
              <c:f>DataMonthly!$G$2:$G$625</c:f>
              <c:numCache>
                <c:formatCode>General</c:formatCode>
                <c:ptCount val="624"/>
                <c:pt idx="0">
                  <c:v>8.2102628285356758</c:v>
                </c:pt>
                <c:pt idx="1">
                  <c:v>8.1740442655935617</c:v>
                </c:pt>
                <c:pt idx="2">
                  <c:v>8.3479568814239116</c:v>
                </c:pt>
                <c:pt idx="3">
                  <c:v>8.3996023856858884</c:v>
                </c:pt>
                <c:pt idx="4">
                  <c:v>8.0737602790929444</c:v>
                </c:pt>
                <c:pt idx="5">
                  <c:v>8.1667900320749887</c:v>
                </c:pt>
                <c:pt idx="6">
                  <c:v>8.0136818959198663</c:v>
                </c:pt>
                <c:pt idx="7">
                  <c:v>7.8326441255168966</c:v>
                </c:pt>
                <c:pt idx="8">
                  <c:v>7.8662496993023856</c:v>
                </c:pt>
                <c:pt idx="9">
                  <c:v>8.0257204096213499</c:v>
                </c:pt>
                <c:pt idx="10">
                  <c:v>7.9924331993379116</c:v>
                </c:pt>
                <c:pt idx="11">
                  <c:v>8.1251459257529746</c:v>
                </c:pt>
                <c:pt idx="12">
                  <c:v>8.0499653018736961</c:v>
                </c:pt>
                <c:pt idx="13">
                  <c:v>7.8121367123924479</c:v>
                </c:pt>
                <c:pt idx="14">
                  <c:v>7.797316057380832</c:v>
                </c:pt>
                <c:pt idx="15">
                  <c:v>7.7716643741403191</c:v>
                </c:pt>
                <c:pt idx="16">
                  <c:v>7.4936592114364764</c:v>
                </c:pt>
                <c:pt idx="17">
                  <c:v>7.1167883211678884</c:v>
                </c:pt>
                <c:pt idx="18">
                  <c:v>6.3786473648495878</c:v>
                </c:pt>
                <c:pt idx="19">
                  <c:v>6.0455673358899231</c:v>
                </c:pt>
                <c:pt idx="20">
                  <c:v>5.8429973238180333</c:v>
                </c:pt>
                <c:pt idx="21">
                  <c:v>5.136684303350969</c:v>
                </c:pt>
                <c:pt idx="22">
                  <c:v>4.6857893584409949</c:v>
                </c:pt>
                <c:pt idx="23">
                  <c:v>4.4482833081407769</c:v>
                </c:pt>
                <c:pt idx="24">
                  <c:v>4.1318775422821474</c:v>
                </c:pt>
                <c:pt idx="25">
                  <c:v>4.2915678240241562</c:v>
                </c:pt>
                <c:pt idx="26">
                  <c:v>4.764971023824871</c:v>
                </c:pt>
                <c:pt idx="27">
                  <c:v>4.8500319081046461</c:v>
                </c:pt>
                <c:pt idx="28">
                  <c:v>5.8129558129558223</c:v>
                </c:pt>
                <c:pt idx="29">
                  <c:v>6.6652470187393398</c:v>
                </c:pt>
                <c:pt idx="30">
                  <c:v>7.6334254731022622</c:v>
                </c:pt>
                <c:pt idx="31">
                  <c:v>8.1897468623697058</c:v>
                </c:pt>
                <c:pt idx="32">
                  <c:v>8.3438685208596652</c:v>
                </c:pt>
                <c:pt idx="33">
                  <c:v>8.8907527783602447</c:v>
                </c:pt>
                <c:pt idx="34">
                  <c:v>9.0985149550303355</c:v>
                </c:pt>
                <c:pt idx="35">
                  <c:v>9.1585693611742727</c:v>
                </c:pt>
                <c:pt idx="36">
                  <c:v>9.3544407894736956</c:v>
                </c:pt>
                <c:pt idx="37">
                  <c:v>9.2018196856906478</c:v>
                </c:pt>
                <c:pt idx="38">
                  <c:v>8.9121081745543904</c:v>
                </c:pt>
                <c:pt idx="39">
                  <c:v>8.9267599918847687</c:v>
                </c:pt>
                <c:pt idx="40">
                  <c:v>8.5343604297587703</c:v>
                </c:pt>
                <c:pt idx="41">
                  <c:v>8.245158714314238</c:v>
                </c:pt>
                <c:pt idx="42">
                  <c:v>7.902015013828545</c:v>
                </c:pt>
                <c:pt idx="43">
                  <c:v>7.6681085332284793</c:v>
                </c:pt>
                <c:pt idx="44">
                  <c:v>7.5651497471800777</c:v>
                </c:pt>
                <c:pt idx="45">
                  <c:v>7.5486231465434317</c:v>
                </c:pt>
                <c:pt idx="46">
                  <c:v>7.8412576687116431</c:v>
                </c:pt>
                <c:pt idx="47">
                  <c:v>7.897727272727284</c:v>
                </c:pt>
                <c:pt idx="48">
                  <c:v>7.8210189885316916</c:v>
                </c:pt>
                <c:pt idx="49">
                  <c:v>7.7636811209998102</c:v>
                </c:pt>
                <c:pt idx="50">
                  <c:v>7.750188111361922</c:v>
                </c:pt>
                <c:pt idx="51">
                  <c:v>7.54330415347364</c:v>
                </c:pt>
                <c:pt idx="52">
                  <c:v>7.1161748225625709</c:v>
                </c:pt>
                <c:pt idx="53">
                  <c:v>6.731833271855403</c:v>
                </c:pt>
                <c:pt idx="54">
                  <c:v>6.2980593189307932</c:v>
                </c:pt>
                <c:pt idx="55">
                  <c:v>5.6245434623812818</c:v>
                </c:pt>
                <c:pt idx="56">
                  <c:v>5.0985355270294574</c:v>
                </c:pt>
                <c:pt idx="57">
                  <c:v>4.512085944494193</c:v>
                </c:pt>
                <c:pt idx="58">
                  <c:v>3.9644444444444371</c:v>
                </c:pt>
                <c:pt idx="59">
                  <c:v>3.5808320168509766</c:v>
                </c:pt>
                <c:pt idx="60">
                  <c:v>3.2258064516129004</c:v>
                </c:pt>
                <c:pt idx="61">
                  <c:v>2.5127394131084113</c:v>
                </c:pt>
                <c:pt idx="62">
                  <c:v>2.5314245810055924</c:v>
                </c:pt>
                <c:pt idx="63">
                  <c:v>2.6844475233806619</c:v>
                </c:pt>
                <c:pt idx="64">
                  <c:v>3.0165649520488058</c:v>
                </c:pt>
                <c:pt idx="65">
                  <c:v>3.2486607914290477</c:v>
                </c:pt>
                <c:pt idx="66">
                  <c:v>3.548053737512924</c:v>
                </c:pt>
                <c:pt idx="67">
                  <c:v>4.2531120331950278</c:v>
                </c:pt>
                <c:pt idx="68">
                  <c:v>4.7135730259762809</c:v>
                </c:pt>
                <c:pt idx="69">
                  <c:v>5.191022785677557</c:v>
                </c:pt>
                <c:pt idx="70">
                  <c:v>5.7113543091655394</c:v>
                </c:pt>
                <c:pt idx="71">
                  <c:v>6.3887476698864409</c:v>
                </c:pt>
                <c:pt idx="72">
                  <c:v>7.3479729729729826</c:v>
                </c:pt>
                <c:pt idx="73">
                  <c:v>9.358930407953391</c:v>
                </c:pt>
                <c:pt idx="74">
                  <c:v>10.675974799931897</c:v>
                </c:pt>
                <c:pt idx="75">
                  <c:v>11.907572946533996</c:v>
                </c:pt>
                <c:pt idx="76">
                  <c:v>12.745429925524721</c:v>
                </c:pt>
                <c:pt idx="77">
                  <c:v>13.121338912133895</c:v>
                </c:pt>
                <c:pt idx="78">
                  <c:v>13.489687292082486</c:v>
                </c:pt>
                <c:pt idx="79">
                  <c:v>13.383084577114435</c:v>
                </c:pt>
                <c:pt idx="80">
                  <c:v>13.307047806801386</c:v>
                </c:pt>
                <c:pt idx="81">
                  <c:v>13.289902280130296</c:v>
                </c:pt>
                <c:pt idx="82">
                  <c:v>13.426075703655771</c:v>
                </c:pt>
                <c:pt idx="83">
                  <c:v>13.284485504937905</c:v>
                </c:pt>
                <c:pt idx="84">
                  <c:v>13.296616837136121</c:v>
                </c:pt>
                <c:pt idx="85">
                  <c:v>13.197492163009406</c:v>
                </c:pt>
                <c:pt idx="86">
                  <c:v>12.876923076923074</c:v>
                </c:pt>
                <c:pt idx="87">
                  <c:v>12.102486812358704</c:v>
                </c:pt>
                <c:pt idx="88">
                  <c:v>11.484762047740581</c:v>
                </c:pt>
                <c:pt idx="89">
                  <c:v>11.436603047788152</c:v>
                </c:pt>
                <c:pt idx="90">
                  <c:v>11.827641799794829</c:v>
                </c:pt>
                <c:pt idx="91">
                  <c:v>12.183706303934461</c:v>
                </c:pt>
                <c:pt idx="92">
                  <c:v>12.396694214876035</c:v>
                </c:pt>
                <c:pt idx="93">
                  <c:v>12.650948821161577</c:v>
                </c:pt>
                <c:pt idx="94">
                  <c:v>12.69252709640616</c:v>
                </c:pt>
                <c:pt idx="95">
                  <c:v>12.921822272215966</c:v>
                </c:pt>
                <c:pt idx="96">
                  <c:v>12.819444444444429</c:v>
                </c:pt>
                <c:pt idx="97">
                  <c:v>12.171143727499301</c:v>
                </c:pt>
                <c:pt idx="98">
                  <c:v>11.162600517922861</c:v>
                </c:pt>
                <c:pt idx="99">
                  <c:v>10.970691045980097</c:v>
                </c:pt>
                <c:pt idx="100">
                  <c:v>11.203878265553445</c:v>
                </c:pt>
                <c:pt idx="101">
                  <c:v>11.152416356877314</c:v>
                </c:pt>
                <c:pt idx="102">
                  <c:v>10.183486238532113</c:v>
                </c:pt>
                <c:pt idx="103">
                  <c:v>9.178617992177319</c:v>
                </c:pt>
                <c:pt idx="104">
                  <c:v>7.8431372549019551</c:v>
                </c:pt>
                <c:pt idx="105">
                  <c:v>7.1082184788157088</c:v>
                </c:pt>
                <c:pt idx="106">
                  <c:v>6.9729182485446684</c:v>
                </c:pt>
                <c:pt idx="107">
                  <c:v>6.6492342174075514</c:v>
                </c:pt>
                <c:pt idx="108">
                  <c:v>6.0568755385941309</c:v>
                </c:pt>
                <c:pt idx="109">
                  <c:v>6.1350450561658887</c:v>
                </c:pt>
                <c:pt idx="110">
                  <c:v>6.6576753310446213</c:v>
                </c:pt>
                <c:pt idx="111">
                  <c:v>6.445359825539132</c:v>
                </c:pt>
                <c:pt idx="112">
                  <c:v>5.7641075320900903</c:v>
                </c:pt>
                <c:pt idx="113">
                  <c:v>5.3392259913998874</c:v>
                </c:pt>
                <c:pt idx="114">
                  <c:v>5.3883668371595084</c:v>
                </c:pt>
                <c:pt idx="115">
                  <c:v>5.4334845951755417</c:v>
                </c:pt>
                <c:pt idx="116">
                  <c:v>5.8253588516746557</c:v>
                </c:pt>
                <c:pt idx="117">
                  <c:v>6.0884070058381923</c:v>
                </c:pt>
                <c:pt idx="118">
                  <c:v>5.9268898615876031</c:v>
                </c:pt>
                <c:pt idx="119">
                  <c:v>5.4874489200233523</c:v>
                </c:pt>
                <c:pt idx="120">
                  <c:v>5.3975623911781678</c:v>
                </c:pt>
                <c:pt idx="121">
                  <c:v>5.6873691556176054</c:v>
                </c:pt>
                <c:pt idx="122">
                  <c:v>6.2650879411426663</c:v>
                </c:pt>
                <c:pt idx="123">
                  <c:v>7.1135898019576649</c:v>
                </c:pt>
                <c:pt idx="124">
                  <c:v>8.3352415846118753</c:v>
                </c:pt>
                <c:pt idx="125">
                  <c:v>9.6382809842385786</c:v>
                </c:pt>
                <c:pt idx="126">
                  <c:v>10.575620767494364</c:v>
                </c:pt>
                <c:pt idx="127">
                  <c:v>11.26967946539812</c:v>
                </c:pt>
                <c:pt idx="128">
                  <c:v>11.721487509890348</c:v>
                </c:pt>
                <c:pt idx="129">
                  <c:v>11.814914645103336</c:v>
                </c:pt>
                <c:pt idx="130">
                  <c:v>12.218003127094024</c:v>
                </c:pt>
                <c:pt idx="131">
                  <c:v>12.650802434975095</c:v>
                </c:pt>
                <c:pt idx="132">
                  <c:v>13.248898678414101</c:v>
                </c:pt>
                <c:pt idx="133">
                  <c:v>13.810938703642561</c:v>
                </c:pt>
                <c:pt idx="134">
                  <c:v>13.338381652964081</c:v>
                </c:pt>
                <c:pt idx="135">
                  <c:v>13.367336096057802</c:v>
                </c:pt>
                <c:pt idx="136">
                  <c:v>13.115620376241811</c:v>
                </c:pt>
                <c:pt idx="137">
                  <c:v>11.779915192884483</c:v>
                </c:pt>
                <c:pt idx="138">
                  <c:v>11.421863835868118</c:v>
                </c:pt>
                <c:pt idx="139">
                  <c:v>11.695846905537465</c:v>
                </c:pt>
                <c:pt idx="140">
                  <c:v>12.140833670578722</c:v>
                </c:pt>
                <c:pt idx="141">
                  <c:v>13.007231820008025</c:v>
                </c:pt>
                <c:pt idx="142">
                  <c:v>12.957802547770703</c:v>
                </c:pt>
                <c:pt idx="143">
                  <c:v>13.332678325800762</c:v>
                </c:pt>
                <c:pt idx="144">
                  <c:v>13.536905572303803</c:v>
                </c:pt>
                <c:pt idx="145">
                  <c:v>13.121253142525635</c:v>
                </c:pt>
                <c:pt idx="146">
                  <c:v>13.133530590817966</c:v>
                </c:pt>
                <c:pt idx="147">
                  <c:v>13.094010685162605</c:v>
                </c:pt>
                <c:pt idx="148">
                  <c:v>12.63197234420257</c:v>
                </c:pt>
                <c:pt idx="149">
                  <c:v>12.860843819393054</c:v>
                </c:pt>
                <c:pt idx="150">
                  <c:v>12.944301942103342</c:v>
                </c:pt>
                <c:pt idx="151">
                  <c:v>12.576323703636195</c:v>
                </c:pt>
                <c:pt idx="152">
                  <c:v>12.297004691447121</c:v>
                </c:pt>
                <c:pt idx="153">
                  <c:v>11.625633277042047</c:v>
                </c:pt>
                <c:pt idx="154">
                  <c:v>11.030837004405281</c:v>
                </c:pt>
                <c:pt idx="155">
                  <c:v>10.359774599046379</c:v>
                </c:pt>
                <c:pt idx="156">
                  <c:v>9.8329764453961346</c:v>
                </c:pt>
                <c:pt idx="157">
                  <c:v>9.1375331224890832</c:v>
                </c:pt>
                <c:pt idx="158">
                  <c:v>8.6813464945583405</c:v>
                </c:pt>
                <c:pt idx="159">
                  <c:v>8.354052710094507</c:v>
                </c:pt>
                <c:pt idx="160">
                  <c:v>8.2372459560348332</c:v>
                </c:pt>
                <c:pt idx="161">
                  <c:v>8.1324807345466432</c:v>
                </c:pt>
                <c:pt idx="162">
                  <c:v>7.883851082812865</c:v>
                </c:pt>
                <c:pt idx="163">
                  <c:v>7.779486764348742</c:v>
                </c:pt>
                <c:pt idx="164">
                  <c:v>8.0340644331967646</c:v>
                </c:pt>
                <c:pt idx="165">
                  <c:v>7.9146428855800588</c:v>
                </c:pt>
                <c:pt idx="166">
                  <c:v>7.7686081574353194</c:v>
                </c:pt>
                <c:pt idx="167">
                  <c:v>7.6826394344069016</c:v>
                </c:pt>
                <c:pt idx="168">
                  <c:v>7.2447945098651045</c:v>
                </c:pt>
                <c:pt idx="169">
                  <c:v>7.244674185463662</c:v>
                </c:pt>
                <c:pt idx="170">
                  <c:v>7.4367334264865637</c:v>
                </c:pt>
                <c:pt idx="171">
                  <c:v>7.7252562337463582</c:v>
                </c:pt>
                <c:pt idx="172">
                  <c:v>7.5030656039239751</c:v>
                </c:pt>
                <c:pt idx="173">
                  <c:v>7.8468536770280428</c:v>
                </c:pt>
                <c:pt idx="174">
                  <c:v>8.2099090293962895</c:v>
                </c:pt>
                <c:pt idx="175">
                  <c:v>8.4797957037704652</c:v>
                </c:pt>
                <c:pt idx="176">
                  <c:v>8.1653900498252376</c:v>
                </c:pt>
                <c:pt idx="177">
                  <c:v>7.9908507341547974</c:v>
                </c:pt>
                <c:pt idx="178">
                  <c:v>7.9743759664236968</c:v>
                </c:pt>
                <c:pt idx="179">
                  <c:v>7.8932010504814798</c:v>
                </c:pt>
                <c:pt idx="180">
                  <c:v>8.0715532286212976</c:v>
                </c:pt>
                <c:pt idx="181">
                  <c:v>8.5445117943474749</c:v>
                </c:pt>
                <c:pt idx="182">
                  <c:v>8.1791907514450877</c:v>
                </c:pt>
                <c:pt idx="183">
                  <c:v>7.0505538199375106</c:v>
                </c:pt>
                <c:pt idx="184">
                  <c:v>7.2360447707991771</c:v>
                </c:pt>
                <c:pt idx="185">
                  <c:v>7.3743409490333978</c:v>
                </c:pt>
                <c:pt idx="186">
                  <c:v>7.6287083999166283</c:v>
                </c:pt>
                <c:pt idx="187">
                  <c:v>8.0592674652080643</c:v>
                </c:pt>
                <c:pt idx="188">
                  <c:v>8.1540048126503848</c:v>
                </c:pt>
                <c:pt idx="189">
                  <c:v>8.533752391363759</c:v>
                </c:pt>
                <c:pt idx="190">
                  <c:v>9.0425531914893433</c:v>
                </c:pt>
                <c:pt idx="191">
                  <c:v>8.5057471264367699</c:v>
                </c:pt>
                <c:pt idx="192">
                  <c:v>8.370340465616998</c:v>
                </c:pt>
                <c:pt idx="193">
                  <c:v>8.3563210657336953</c:v>
                </c:pt>
                <c:pt idx="194">
                  <c:v>9.0836227624899735</c:v>
                </c:pt>
                <c:pt idx="195">
                  <c:v>10.399946939046224</c:v>
                </c:pt>
                <c:pt idx="196">
                  <c:v>10.051854806541694</c:v>
                </c:pt>
                <c:pt idx="197">
                  <c:v>9.146261621055384</c:v>
                </c:pt>
                <c:pt idx="198">
                  <c:v>8.7792912013427085</c:v>
                </c:pt>
                <c:pt idx="199">
                  <c:v>8.5794835650669476</c:v>
                </c:pt>
                <c:pt idx="200">
                  <c:v>8.4737143220392941</c:v>
                </c:pt>
                <c:pt idx="201">
                  <c:v>8.681145734970098</c:v>
                </c:pt>
                <c:pt idx="202">
                  <c:v>8.8805503439649769</c:v>
                </c:pt>
                <c:pt idx="203">
                  <c:v>9.6896809571286102</c:v>
                </c:pt>
                <c:pt idx="204">
                  <c:v>10.070781075375645</c:v>
                </c:pt>
                <c:pt idx="205">
                  <c:v>9.6119217634275103</c:v>
                </c:pt>
                <c:pt idx="206">
                  <c:v>9.0925789860396797</c:v>
                </c:pt>
                <c:pt idx="207">
                  <c:v>8.6151997596876093</c:v>
                </c:pt>
                <c:pt idx="208">
                  <c:v>9.0310498973057882</c:v>
                </c:pt>
                <c:pt idx="209">
                  <c:v>9.333573270949568</c:v>
                </c:pt>
                <c:pt idx="210">
                  <c:v>8.8956145035902878</c:v>
                </c:pt>
                <c:pt idx="211">
                  <c:v>8.9283606750855782</c:v>
                </c:pt>
                <c:pt idx="212">
                  <c:v>8.9428035630567226</c:v>
                </c:pt>
                <c:pt idx="213">
                  <c:v>8.6422613531047077</c:v>
                </c:pt>
                <c:pt idx="214">
                  <c:v>8.5640436530729502</c:v>
                </c:pt>
                <c:pt idx="215">
                  <c:v>8.7201045276373392</c:v>
                </c:pt>
                <c:pt idx="216">
                  <c:v>10.77955776173285</c:v>
                </c:pt>
                <c:pt idx="217">
                  <c:v>12.490794765762203</c:v>
                </c:pt>
                <c:pt idx="218">
                  <c:v>12.791154515350488</c:v>
                </c:pt>
                <c:pt idx="219">
                  <c:v>12.489628851153277</c:v>
                </c:pt>
                <c:pt idx="220">
                  <c:v>12.565793118732337</c:v>
                </c:pt>
                <c:pt idx="221">
                  <c:v>12.569265375541793</c:v>
                </c:pt>
                <c:pt idx="222">
                  <c:v>12.790190735694807</c:v>
                </c:pt>
                <c:pt idx="223">
                  <c:v>12.275854596673707</c:v>
                </c:pt>
                <c:pt idx="224">
                  <c:v>11.947283485745007</c:v>
                </c:pt>
                <c:pt idx="225">
                  <c:v>12.076135636596286</c:v>
                </c:pt>
                <c:pt idx="226">
                  <c:v>12.036400190466123</c:v>
                </c:pt>
                <c:pt idx="227">
                  <c:v>11.505904483227081</c:v>
                </c:pt>
                <c:pt idx="228">
                  <c:v>9.2214471205254824</c:v>
                </c:pt>
                <c:pt idx="229">
                  <c:v>8.1528854869573841</c:v>
                </c:pt>
                <c:pt idx="230">
                  <c:v>7.9319267515923553</c:v>
                </c:pt>
                <c:pt idx="231">
                  <c:v>7.9805281014899032</c:v>
                </c:pt>
                <c:pt idx="232">
                  <c:v>7.8604124624698457</c:v>
                </c:pt>
                <c:pt idx="233">
                  <c:v>7.9198752315040366</c:v>
                </c:pt>
                <c:pt idx="234">
                  <c:v>7.6484514663961001</c:v>
                </c:pt>
                <c:pt idx="235">
                  <c:v>7.5464414957780557</c:v>
                </c:pt>
                <c:pt idx="236">
                  <c:v>7.7699293642785161</c:v>
                </c:pt>
                <c:pt idx="237">
                  <c:v>7.4972646401217702</c:v>
                </c:pt>
                <c:pt idx="238">
                  <c:v>7.9665659236872077</c:v>
                </c:pt>
                <c:pt idx="239">
                  <c:v>8.6457357075913741</c:v>
                </c:pt>
                <c:pt idx="240">
                  <c:v>9.0722610722610675</c:v>
                </c:pt>
                <c:pt idx="241">
                  <c:v>9.1120733808260024</c:v>
                </c:pt>
                <c:pt idx="242">
                  <c:v>8.8243430152143976</c:v>
                </c:pt>
                <c:pt idx="243">
                  <c:v>8.3652094717668426</c:v>
                </c:pt>
                <c:pt idx="244">
                  <c:v>8.4420918134525902</c:v>
                </c:pt>
                <c:pt idx="245">
                  <c:v>8.9915548931942304</c:v>
                </c:pt>
                <c:pt idx="246">
                  <c:v>9.2818671454219182</c:v>
                </c:pt>
                <c:pt idx="247">
                  <c:v>9.5832024765579291</c:v>
                </c:pt>
                <c:pt idx="248">
                  <c:v>9.3588371678259072</c:v>
                </c:pt>
                <c:pt idx="249">
                  <c:v>9.1428065672434666</c:v>
                </c:pt>
                <c:pt idx="250">
                  <c:v>8.5596815815947025</c:v>
                </c:pt>
                <c:pt idx="251">
                  <c:v>8.0051757601897755</c:v>
                </c:pt>
                <c:pt idx="252">
                  <c:v>7.3174901692597105</c:v>
                </c:pt>
                <c:pt idx="253">
                  <c:v>6.7722113168899867</c:v>
                </c:pt>
                <c:pt idx="254">
                  <c:v>7.0835451618369794</c:v>
                </c:pt>
                <c:pt idx="255">
                  <c:v>7.7782913812665555</c:v>
                </c:pt>
                <c:pt idx="256">
                  <c:v>8.1930651405487165</c:v>
                </c:pt>
                <c:pt idx="257">
                  <c:v>7.9514378055854928</c:v>
                </c:pt>
                <c:pt idx="258">
                  <c:v>8.1156563167405835</c:v>
                </c:pt>
                <c:pt idx="259">
                  <c:v>8.3275332650972302</c:v>
                </c:pt>
                <c:pt idx="260">
                  <c:v>8.5212215109878855</c:v>
                </c:pt>
                <c:pt idx="261">
                  <c:v>8.8432064225763227</c:v>
                </c:pt>
                <c:pt idx="262">
                  <c:v>8.9927477840451076</c:v>
                </c:pt>
                <c:pt idx="263">
                  <c:v>9.4485044526975805</c:v>
                </c:pt>
                <c:pt idx="264">
                  <c:v>9.6662418352716273</c:v>
                </c:pt>
                <c:pt idx="265">
                  <c:v>9.3161744134926607</c:v>
                </c:pt>
                <c:pt idx="266">
                  <c:v>8.7197341351479718</c:v>
                </c:pt>
                <c:pt idx="267">
                  <c:v>8.347629444791016</c:v>
                </c:pt>
                <c:pt idx="268">
                  <c:v>7.3353817432227464</c:v>
                </c:pt>
                <c:pt idx="269">
                  <c:v>6.4522319886385349</c:v>
                </c:pt>
                <c:pt idx="270">
                  <c:v>5.8045889682418972</c:v>
                </c:pt>
                <c:pt idx="271">
                  <c:v>5.3516761782380184</c:v>
                </c:pt>
                <c:pt idx="272">
                  <c:v>4.9442085884960907</c:v>
                </c:pt>
                <c:pt idx="273">
                  <c:v>4.7235881388764556</c:v>
                </c:pt>
                <c:pt idx="274">
                  <c:v>4.3028241904480291</c:v>
                </c:pt>
                <c:pt idx="275">
                  <c:v>3.561134016857026</c:v>
                </c:pt>
                <c:pt idx="276">
                  <c:v>3.7661158525512883</c:v>
                </c:pt>
                <c:pt idx="277">
                  <c:v>4.5188651652530165</c:v>
                </c:pt>
                <c:pt idx="278">
                  <c:v>5.047307132459955</c:v>
                </c:pt>
                <c:pt idx="279">
                  <c:v>5.2682716182662181</c:v>
                </c:pt>
                <c:pt idx="280">
                  <c:v>5.4716092328876309</c:v>
                </c:pt>
                <c:pt idx="281">
                  <c:v>5.8376000576909171</c:v>
                </c:pt>
                <c:pt idx="282">
                  <c:v>6.0641964670400617</c:v>
                </c:pt>
                <c:pt idx="283">
                  <c:v>5.8582959641255705</c:v>
                </c:pt>
                <c:pt idx="284">
                  <c:v>5.6492320910750626</c:v>
                </c:pt>
                <c:pt idx="285">
                  <c:v>5.4033864541832788</c:v>
                </c:pt>
                <c:pt idx="286">
                  <c:v>5.7485114828466299</c:v>
                </c:pt>
                <c:pt idx="287">
                  <c:v>5.7569671986752446</c:v>
                </c:pt>
                <c:pt idx="288">
                  <c:v>5.0013999720005531</c:v>
                </c:pt>
                <c:pt idx="289">
                  <c:v>4.3724639708968782</c:v>
                </c:pt>
                <c:pt idx="290">
                  <c:v>3.9318252676066034</c:v>
                </c:pt>
                <c:pt idx="291">
                  <c:v>3.3876867329846405</c:v>
                </c:pt>
                <c:pt idx="292">
                  <c:v>2.9752293262789165</c:v>
                </c:pt>
                <c:pt idx="293">
                  <c:v>3.0218376315878981</c:v>
                </c:pt>
                <c:pt idx="294">
                  <c:v>3.4832944043871272</c:v>
                </c:pt>
                <c:pt idx="295">
                  <c:v>4.1276941846278836</c:v>
                </c:pt>
                <c:pt idx="296">
                  <c:v>4.6321710548609119</c:v>
                </c:pt>
                <c:pt idx="297">
                  <c:v>4.9846444601937323</c:v>
                </c:pt>
                <c:pt idx="298">
                  <c:v>5.1477981097928671</c:v>
                </c:pt>
                <c:pt idx="299">
                  <c:v>5.5068794349868444</c:v>
                </c:pt>
                <c:pt idx="300">
                  <c:v>5.7198093396886751</c:v>
                </c:pt>
                <c:pt idx="301">
                  <c:v>6.3006903947985693</c:v>
                </c:pt>
                <c:pt idx="302">
                  <c:v>6.4529031397907</c:v>
                </c:pt>
                <c:pt idx="303">
                  <c:v>6.5004629017325621</c:v>
                </c:pt>
                <c:pt idx="304">
                  <c:v>6.3557201481333259</c:v>
                </c:pt>
                <c:pt idx="305">
                  <c:v>6.2169312169312096</c:v>
                </c:pt>
                <c:pt idx="306">
                  <c:v>5.5152109911678071</c:v>
                </c:pt>
                <c:pt idx="307">
                  <c:v>5.4383909392696772</c:v>
                </c:pt>
                <c:pt idx="308">
                  <c:v>5.2529308893062954</c:v>
                </c:pt>
                <c:pt idx="309">
                  <c:v>4.6226051176546212</c:v>
                </c:pt>
                <c:pt idx="310">
                  <c:v>4.1053101294065142</c:v>
                </c:pt>
                <c:pt idx="311">
                  <c:v>3.7574992106094163</c:v>
                </c:pt>
                <c:pt idx="312">
                  <c:v>3.7267080745341685</c:v>
                </c:pt>
                <c:pt idx="313">
                  <c:v>3.9472854530550494</c:v>
                </c:pt>
                <c:pt idx="314">
                  <c:v>4.1987600976892692</c:v>
                </c:pt>
                <c:pt idx="315">
                  <c:v>4.0049674014281278</c:v>
                </c:pt>
                <c:pt idx="316">
                  <c:v>4.482715352280553</c:v>
                </c:pt>
                <c:pt idx="317">
                  <c:v>4.2995018679950148</c:v>
                </c:pt>
                <c:pt idx="318">
                  <c:v>3.9961557539682557</c:v>
                </c:pt>
                <c:pt idx="319">
                  <c:v>3.4478501095780656</c:v>
                </c:pt>
                <c:pt idx="320">
                  <c:v>3.0030769230769305</c:v>
                </c:pt>
                <c:pt idx="321">
                  <c:v>3.0510661832483299</c:v>
                </c:pt>
                <c:pt idx="322">
                  <c:v>3.2147449635662184</c:v>
                </c:pt>
                <c:pt idx="323">
                  <c:v>3.0553864881314619</c:v>
                </c:pt>
                <c:pt idx="324">
                  <c:v>2.8268336423599605</c:v>
                </c:pt>
                <c:pt idx="325">
                  <c:v>2.8116469517743381</c:v>
                </c:pt>
                <c:pt idx="326">
                  <c:v>2.3017518555245031</c:v>
                </c:pt>
                <c:pt idx="327">
                  <c:v>2.0447761194029912</c:v>
                </c:pt>
                <c:pt idx="328">
                  <c:v>1.7083495961809803</c:v>
                </c:pt>
                <c:pt idx="329">
                  <c:v>1.1402644697173336</c:v>
                </c:pt>
                <c:pt idx="330">
                  <c:v>1.1357877478014533</c:v>
                </c:pt>
                <c:pt idx="331">
                  <c:v>1.3278033060810435</c:v>
                </c:pt>
                <c:pt idx="332">
                  <c:v>1.5802365874059143</c:v>
                </c:pt>
                <c:pt idx="333">
                  <c:v>1.9112078475804317</c:v>
                </c:pt>
                <c:pt idx="334">
                  <c:v>1.8242762221167608</c:v>
                </c:pt>
                <c:pt idx="335">
                  <c:v>1.6034727143869443</c:v>
                </c:pt>
                <c:pt idx="336">
                  <c:v>1.1794614088503907</c:v>
                </c:pt>
                <c:pt idx="337">
                  <c:v>0.30091158509604199</c:v>
                </c:pt>
                <c:pt idx="338">
                  <c:v>0.15273902188279731</c:v>
                </c:pt>
                <c:pt idx="339">
                  <c:v>0.32470381746378951</c:v>
                </c:pt>
                <c:pt idx="340">
                  <c:v>1.0833628527571193</c:v>
                </c:pt>
                <c:pt idx="341">
                  <c:v>1.4904229259510737</c:v>
                </c:pt>
                <c:pt idx="342">
                  <c:v>1.4502151742026737</c:v>
                </c:pt>
                <c:pt idx="343">
                  <c:v>1.3015695397391003</c:v>
                </c:pt>
                <c:pt idx="344">
                  <c:v>1.2409939714747686</c:v>
                </c:pt>
                <c:pt idx="345">
                  <c:v>0.99180807489760436</c:v>
                </c:pt>
                <c:pt idx="346">
                  <c:v>1.2002214000641054</c:v>
                </c:pt>
                <c:pt idx="347">
                  <c:v>1.5578225361118525</c:v>
                </c:pt>
                <c:pt idx="348">
                  <c:v>1.6390089984807732</c:v>
                </c:pt>
                <c:pt idx="349">
                  <c:v>1.7235801052972066</c:v>
                </c:pt>
                <c:pt idx="350">
                  <c:v>1.9444525911370469</c:v>
                </c:pt>
                <c:pt idx="351">
                  <c:v>2.1022859808724093</c:v>
                </c:pt>
                <c:pt idx="352">
                  <c:v>1.4221884764769488</c:v>
                </c:pt>
                <c:pt idx="353">
                  <c:v>1.0759567290915539</c:v>
                </c:pt>
                <c:pt idx="354">
                  <c:v>1.3888081817653442</c:v>
                </c:pt>
                <c:pt idx="355">
                  <c:v>1.1482224353943193</c:v>
                </c:pt>
                <c:pt idx="356">
                  <c:v>0.92950300636127636</c:v>
                </c:pt>
                <c:pt idx="357">
                  <c:v>0.69816622729510502</c:v>
                </c:pt>
                <c:pt idx="358">
                  <c:v>0.4490630127522266</c:v>
                </c:pt>
                <c:pt idx="359">
                  <c:v>0.31479838594281606</c:v>
                </c:pt>
                <c:pt idx="360">
                  <c:v>0.38230475150189402</c:v>
                </c:pt>
                <c:pt idx="361">
                  <c:v>0.38166835333235394</c:v>
                </c:pt>
                <c:pt idx="362">
                  <c:v>0.35673187571922949</c:v>
                </c:pt>
                <c:pt idx="363">
                  <c:v>0.49404574920752786</c:v>
                </c:pt>
                <c:pt idx="364">
                  <c:v>0.87532392744025245</c:v>
                </c:pt>
                <c:pt idx="365">
                  <c:v>1.9132286092410355</c:v>
                </c:pt>
                <c:pt idx="366">
                  <c:v>2.2008253094910613</c:v>
                </c:pt>
                <c:pt idx="367">
                  <c:v>2.9342453155535075</c:v>
                </c:pt>
                <c:pt idx="368">
                  <c:v>3.3499294903157173</c:v>
                </c:pt>
                <c:pt idx="369">
                  <c:v>3.5299194476409612</c:v>
                </c:pt>
                <c:pt idx="370">
                  <c:v>3.7254621005874844</c:v>
                </c:pt>
                <c:pt idx="371">
                  <c:v>4.1308875131943035</c:v>
                </c:pt>
                <c:pt idx="372">
                  <c:v>4.4613710554951114</c:v>
                </c:pt>
                <c:pt idx="373">
                  <c:v>4.9716277328110348</c:v>
                </c:pt>
                <c:pt idx="374">
                  <c:v>5.802086916637994</c:v>
                </c:pt>
                <c:pt idx="375">
                  <c:v>5.6294401818698381</c:v>
                </c:pt>
                <c:pt idx="376">
                  <c:v>5.2149340640520681</c:v>
                </c:pt>
                <c:pt idx="377">
                  <c:v>4.937470005363731</c:v>
                </c:pt>
                <c:pt idx="378">
                  <c:v>4.5928667563929881</c:v>
                </c:pt>
                <c:pt idx="379">
                  <c:v>4.3526816874668528</c:v>
                </c:pt>
                <c:pt idx="380">
                  <c:v>4.1268692044220456</c:v>
                </c:pt>
                <c:pt idx="381">
                  <c:v>4.1876233084169323</c:v>
                </c:pt>
                <c:pt idx="382">
                  <c:v>4.6000828843762998</c:v>
                </c:pt>
                <c:pt idx="383">
                  <c:v>4.8327443083751254</c:v>
                </c:pt>
                <c:pt idx="384">
                  <c:v>4.849232456140351</c:v>
                </c:pt>
                <c:pt idx="385">
                  <c:v>4.8349477265867247</c:v>
                </c:pt>
                <c:pt idx="386">
                  <c:v>4.5437303565622589</c:v>
                </c:pt>
                <c:pt idx="387">
                  <c:v>4.6783783056683959</c:v>
                </c:pt>
                <c:pt idx="388">
                  <c:v>4.5712270421312429</c:v>
                </c:pt>
                <c:pt idx="389">
                  <c:v>4.5033896481222468</c:v>
                </c:pt>
                <c:pt idx="390">
                  <c:v>4.651225135381476</c:v>
                </c:pt>
                <c:pt idx="391">
                  <c:v>5.3751070205479534</c:v>
                </c:pt>
                <c:pt idx="392">
                  <c:v>5.5518412537105766</c:v>
                </c:pt>
                <c:pt idx="393">
                  <c:v>5.6835760388328715</c:v>
                </c:pt>
                <c:pt idx="394">
                  <c:v>5.6814580031695705</c:v>
                </c:pt>
                <c:pt idx="395">
                  <c:v>5.5873513654775886</c:v>
                </c:pt>
                <c:pt idx="396">
                  <c:v>5.8171455462887822</c:v>
                </c:pt>
                <c:pt idx="397">
                  <c:v>6.3918335296427209</c:v>
                </c:pt>
                <c:pt idx="398">
                  <c:v>6.6839445380329154</c:v>
                </c:pt>
                <c:pt idx="399">
                  <c:v>6.895399640195321</c:v>
                </c:pt>
                <c:pt idx="400">
                  <c:v>7.1057956727027527</c:v>
                </c:pt>
                <c:pt idx="401">
                  <c:v>7.0689388868866887</c:v>
                </c:pt>
                <c:pt idx="402">
                  <c:v>7.0241053359633154</c:v>
                </c:pt>
                <c:pt idx="403">
                  <c:v>6.7487622191189534</c:v>
                </c:pt>
                <c:pt idx="404">
                  <c:v>7.3703412804986268</c:v>
                </c:pt>
                <c:pt idx="405">
                  <c:v>7.8712933753943171</c:v>
                </c:pt>
                <c:pt idx="406">
                  <c:v>8.2052435580215466</c:v>
                </c:pt>
                <c:pt idx="407">
                  <c:v>8.4795683488849694</c:v>
                </c:pt>
                <c:pt idx="408">
                  <c:v>8.5239907100854708</c:v>
                </c:pt>
                <c:pt idx="409">
                  <c:v>8.2835141584864722</c:v>
                </c:pt>
                <c:pt idx="410">
                  <c:v>7.8247983675056032</c:v>
                </c:pt>
                <c:pt idx="411">
                  <c:v>7.7969850696030685</c:v>
                </c:pt>
                <c:pt idx="412">
                  <c:v>7.6977110330628706</c:v>
                </c:pt>
                <c:pt idx="413">
                  <c:v>7.6312752452394772</c:v>
                </c:pt>
                <c:pt idx="414">
                  <c:v>7.7359438952584014</c:v>
                </c:pt>
                <c:pt idx="415">
                  <c:v>7.5280070404110111</c:v>
                </c:pt>
                <c:pt idx="416">
                  <c:v>6.9965548161782021</c:v>
                </c:pt>
                <c:pt idx="417">
                  <c:v>6.5787011042485632</c:v>
                </c:pt>
                <c:pt idx="418">
                  <c:v>6.0516468794752143</c:v>
                </c:pt>
                <c:pt idx="419">
                  <c:v>5.9914668370257163</c:v>
                </c:pt>
                <c:pt idx="420">
                  <c:v>5.9443584373008118</c:v>
                </c:pt>
                <c:pt idx="421">
                  <c:v>5.7754350888353789</c:v>
                </c:pt>
                <c:pt idx="422">
                  <c:v>6.2859074011490268</c:v>
                </c:pt>
                <c:pt idx="423">
                  <c:v>6.7758051565705912</c:v>
                </c:pt>
                <c:pt idx="424">
                  <c:v>5.9959966713896806</c:v>
                </c:pt>
                <c:pt idx="425">
                  <c:v>5.8392530045123348</c:v>
                </c:pt>
                <c:pt idx="426">
                  <c:v>5.6341783119681743</c:v>
                </c:pt>
                <c:pt idx="427">
                  <c:v>5.8529463811714644</c:v>
                </c:pt>
                <c:pt idx="428">
                  <c:v>6.3207110248549858</c:v>
                </c:pt>
                <c:pt idx="429">
                  <c:v>6.1221353938010203</c:v>
                </c:pt>
                <c:pt idx="430">
                  <c:v>5.897983185956357</c:v>
                </c:pt>
                <c:pt idx="431">
                  <c:v>6.1887848455494554</c:v>
                </c:pt>
                <c:pt idx="432">
                  <c:v>6.5520575910604784</c:v>
                </c:pt>
                <c:pt idx="433">
                  <c:v>7.116161182232128</c:v>
                </c:pt>
                <c:pt idx="434">
                  <c:v>7.614202437731854</c:v>
                </c:pt>
                <c:pt idx="435">
                  <c:v>7.6200025065797705</c:v>
                </c:pt>
                <c:pt idx="436">
                  <c:v>7.9802244902289488</c:v>
                </c:pt>
                <c:pt idx="437">
                  <c:v>8.4444913465597349</c:v>
                </c:pt>
                <c:pt idx="438">
                  <c:v>8.669316676130979</c:v>
                </c:pt>
                <c:pt idx="439">
                  <c:v>8.7202741672587578</c:v>
                </c:pt>
                <c:pt idx="440">
                  <c:v>10.226306291356391</c:v>
                </c:pt>
                <c:pt idx="441">
                  <c:v>9.5563139931740704</c:v>
                </c:pt>
                <c:pt idx="442">
                  <c:v>10.227880383365552</c:v>
                </c:pt>
                <c:pt idx="443">
                  <c:v>10.269612811676465</c:v>
                </c:pt>
                <c:pt idx="444">
                  <c:v>9.4223943207486514</c:v>
                </c:pt>
                <c:pt idx="445">
                  <c:v>9.1840622430768626</c:v>
                </c:pt>
                <c:pt idx="446">
                  <c:v>8.2179368487403259</c:v>
                </c:pt>
                <c:pt idx="447">
                  <c:v>6.9154924110088833</c:v>
                </c:pt>
                <c:pt idx="448">
                  <c:v>7.5653370013755161</c:v>
                </c:pt>
                <c:pt idx="449">
                  <c:v>7.2614390533465523</c:v>
                </c:pt>
                <c:pt idx="450">
                  <c:v>7.4512763939692972</c:v>
                </c:pt>
                <c:pt idx="451">
                  <c:v>7.5364714475176342</c:v>
                </c:pt>
                <c:pt idx="452">
                  <c:v>5.7547187564688906</c:v>
                </c:pt>
                <c:pt idx="453">
                  <c:v>6.8328141225337369</c:v>
                </c:pt>
                <c:pt idx="454">
                  <c:v>6.9148241440432967</c:v>
                </c:pt>
                <c:pt idx="455">
                  <c:v>6.1897933671593464</c:v>
                </c:pt>
                <c:pt idx="456">
                  <c:v>6.2702742553818913</c:v>
                </c:pt>
                <c:pt idx="457">
                  <c:v>6.3949751143271838</c:v>
                </c:pt>
                <c:pt idx="458">
                  <c:v>6.5527221099765276</c:v>
                </c:pt>
                <c:pt idx="459">
                  <c:v>7.301443224108195</c:v>
                </c:pt>
                <c:pt idx="460">
                  <c:v>7.9740591888929568</c:v>
                </c:pt>
                <c:pt idx="461">
                  <c:v>8.2268834373639308</c:v>
                </c:pt>
                <c:pt idx="462">
                  <c:v>8.2080008645688984</c:v>
                </c:pt>
                <c:pt idx="463">
                  <c:v>8.3845713877171555</c:v>
                </c:pt>
                <c:pt idx="464">
                  <c:v>7.4025303841842138</c:v>
                </c:pt>
                <c:pt idx="465">
                  <c:v>6.3869645129365216</c:v>
                </c:pt>
                <c:pt idx="466">
                  <c:v>5.5409155163086199</c:v>
                </c:pt>
                <c:pt idx="467">
                  <c:v>5.0603327389505459</c:v>
                </c:pt>
                <c:pt idx="468">
                  <c:v>4.5648478962156069</c:v>
                </c:pt>
                <c:pt idx="469">
                  <c:v>4.5933955913068925</c:v>
                </c:pt>
                <c:pt idx="470">
                  <c:v>4.8617161208766912</c:v>
                </c:pt>
                <c:pt idx="471">
                  <c:v>4.9892567716175895</c:v>
                </c:pt>
                <c:pt idx="472">
                  <c:v>5.2178326706708411</c:v>
                </c:pt>
                <c:pt idx="473">
                  <c:v>4.6457432183214298</c:v>
                </c:pt>
                <c:pt idx="474">
                  <c:v>3.9966043012184427</c:v>
                </c:pt>
                <c:pt idx="475">
                  <c:v>3.3856099210079371</c:v>
                </c:pt>
                <c:pt idx="476">
                  <c:v>4.4153950660238195</c:v>
                </c:pt>
                <c:pt idx="477">
                  <c:v>5.0516628459417179</c:v>
                </c:pt>
                <c:pt idx="478">
                  <c:v>5.3889146107546804</c:v>
                </c:pt>
                <c:pt idx="479">
                  <c:v>5.724549319447636</c:v>
                </c:pt>
                <c:pt idx="480">
                  <c:v>5.7007795654337334</c:v>
                </c:pt>
                <c:pt idx="481">
                  <c:v>5.1970557169263465</c:v>
                </c:pt>
                <c:pt idx="482">
                  <c:v>4.797588987537682</c:v>
                </c:pt>
                <c:pt idx="483">
                  <c:v>4.3654118860384061</c:v>
                </c:pt>
                <c:pt idx="484">
                  <c:v>3.3575069546061265</c:v>
                </c:pt>
                <c:pt idx="485">
                  <c:v>3.8098594934072416</c:v>
                </c:pt>
                <c:pt idx="486">
                  <c:v>4.0126766650127266</c:v>
                </c:pt>
                <c:pt idx="487">
                  <c:v>4.0403879282843169</c:v>
                </c:pt>
                <c:pt idx="488">
                  <c:v>4.0112976420932478</c:v>
                </c:pt>
                <c:pt idx="489">
                  <c:v>4.0860861177438146</c:v>
                </c:pt>
                <c:pt idx="490">
                  <c:v>3.9146465835098399</c:v>
                </c:pt>
                <c:pt idx="491">
                  <c:v>4.0570448877805587</c:v>
                </c:pt>
                <c:pt idx="492">
                  <c:v>4.734257065294134</c:v>
                </c:pt>
                <c:pt idx="493">
                  <c:v>4.984233068197863</c:v>
                </c:pt>
                <c:pt idx="494">
                  <c:v>5.1500077724234483</c:v>
                </c:pt>
                <c:pt idx="495">
                  <c:v>5.4211379603180676</c:v>
                </c:pt>
                <c:pt idx="496">
                  <c:v>5.2631578947368363</c:v>
                </c:pt>
                <c:pt idx="497">
                  <c:v>5.2411451500887551</c:v>
                </c:pt>
                <c:pt idx="498">
                  <c:v>5.2643727686815245</c:v>
                </c:pt>
                <c:pt idx="499">
                  <c:v>5.1575316213108513</c:v>
                </c:pt>
                <c:pt idx="500">
                  <c:v>5.0511060259344154</c:v>
                </c:pt>
                <c:pt idx="501">
                  <c:v>5.2656366315725345</c:v>
                </c:pt>
                <c:pt idx="502">
                  <c:v>5.5594141627661076</c:v>
                </c:pt>
                <c:pt idx="503">
                  <c:v>5.8400611116935952</c:v>
                </c:pt>
                <c:pt idx="504">
                  <c:v>5.8387270765911659</c:v>
                </c:pt>
                <c:pt idx="505">
                  <c:v>5.7368719925879441</c:v>
                </c:pt>
                <c:pt idx="506">
                  <c:v>6.04053634522419</c:v>
                </c:pt>
                <c:pt idx="507">
                  <c:v>6.3697346065967553</c:v>
                </c:pt>
                <c:pt idx="508">
                  <c:v>6.5282293822051418</c:v>
                </c:pt>
                <c:pt idx="509">
                  <c:v>6.3439456819814888</c:v>
                </c:pt>
                <c:pt idx="510">
                  <c:v>6.0507272860170991</c:v>
                </c:pt>
                <c:pt idx="511">
                  <c:v>6.6351747364737923</c:v>
                </c:pt>
                <c:pt idx="512">
                  <c:v>6.5102162327006496</c:v>
                </c:pt>
                <c:pt idx="513">
                  <c:v>6.0052822237296022</c:v>
                </c:pt>
                <c:pt idx="514">
                  <c:v>5.8974138917496255</c:v>
                </c:pt>
                <c:pt idx="515">
                  <c:v>5.7329257592482641</c:v>
                </c:pt>
                <c:pt idx="516">
                  <c:v>5.7360456392180126</c:v>
                </c:pt>
                <c:pt idx="517">
                  <c:v>6.7215964498212211</c:v>
                </c:pt>
                <c:pt idx="518">
                  <c:v>7.1463424835143341</c:v>
                </c:pt>
                <c:pt idx="519">
                  <c:v>6.4977624784853694</c:v>
                </c:pt>
                <c:pt idx="520">
                  <c:v>6.501380468110507</c:v>
                </c:pt>
                <c:pt idx="521">
                  <c:v>6.1654508597984048</c:v>
                </c:pt>
                <c:pt idx="522">
                  <c:v>6.3037604764005328</c:v>
                </c:pt>
                <c:pt idx="523">
                  <c:v>5.4074377905386939</c:v>
                </c:pt>
                <c:pt idx="524">
                  <c:v>6.1177465095986205</c:v>
                </c:pt>
                <c:pt idx="525">
                  <c:v>7.4336283185840735</c:v>
                </c:pt>
                <c:pt idx="526">
                  <c:v>7.7976632673735446</c:v>
                </c:pt>
                <c:pt idx="527">
                  <c:v>9.7466304391471414</c:v>
                </c:pt>
                <c:pt idx="528">
                  <c:v>10.370449707469231</c:v>
                </c:pt>
                <c:pt idx="529">
                  <c:v>9.5506733939851429</c:v>
                </c:pt>
                <c:pt idx="530">
                  <c:v>9.3956151193806505</c:v>
                </c:pt>
                <c:pt idx="531">
                  <c:v>8.7052647910633052</c:v>
                </c:pt>
                <c:pt idx="532">
                  <c:v>9.3625835363391197</c:v>
                </c:pt>
                <c:pt idx="533">
                  <c:v>9.2079285083389593</c:v>
                </c:pt>
                <c:pt idx="534">
                  <c:v>8.5908424860925656</c:v>
                </c:pt>
                <c:pt idx="535">
                  <c:v>8.350736104805744</c:v>
                </c:pt>
                <c:pt idx="536">
                  <c:v>7.4327710038416539</c:v>
                </c:pt>
                <c:pt idx="537">
                  <c:v>6.3692814598910186</c:v>
                </c:pt>
                <c:pt idx="538">
                  <c:v>6.1171812349639199</c:v>
                </c:pt>
                <c:pt idx="539">
                  <c:v>3.8038904811269036</c:v>
                </c:pt>
                <c:pt idx="540">
                  <c:v>2.2816870655878896</c:v>
                </c:pt>
                <c:pt idx="541">
                  <c:v>2.4599576911453536</c:v>
                </c:pt>
                <c:pt idx="542">
                  <c:v>1.6199628907179076</c:v>
                </c:pt>
                <c:pt idx="543">
                  <c:v>1.9137219453596144</c:v>
                </c:pt>
                <c:pt idx="544">
                  <c:v>1.8582489577129158</c:v>
                </c:pt>
                <c:pt idx="545">
                  <c:v>1.966054925841787</c:v>
                </c:pt>
                <c:pt idx="546">
                  <c:v>2.021685653554961</c:v>
                </c:pt>
                <c:pt idx="547">
                  <c:v>2.6468581279254888</c:v>
                </c:pt>
                <c:pt idx="548">
                  <c:v>3.0448717948718063</c:v>
                </c:pt>
                <c:pt idx="549">
                  <c:v>3.3763820053373861</c:v>
                </c:pt>
                <c:pt idx="550">
                  <c:v>3.2306057385759868</c:v>
                </c:pt>
                <c:pt idx="551">
                  <c:v>3.6821204502196947</c:v>
                </c:pt>
                <c:pt idx="552">
                  <c:v>4.5706831119544544</c:v>
                </c:pt>
                <c:pt idx="553">
                  <c:v>4.4714487966021732</c:v>
                </c:pt>
                <c:pt idx="554">
                  <c:v>4.9708560593646922</c:v>
                </c:pt>
                <c:pt idx="555">
                  <c:v>5.3124197651891691</c:v>
                </c:pt>
                <c:pt idx="556">
                  <c:v>5.1841889837445754</c:v>
                </c:pt>
                <c:pt idx="557">
                  <c:v>5.9489093666161175</c:v>
                </c:pt>
                <c:pt idx="558">
                  <c:v>8.099724937086684</c:v>
                </c:pt>
                <c:pt idx="559">
                  <c:v>9.983205821981711</c:v>
                </c:pt>
                <c:pt idx="560">
                  <c:v>9.8999558970311661</c:v>
                </c:pt>
                <c:pt idx="561">
                  <c:v>9.7061196265990635</c:v>
                </c:pt>
                <c:pt idx="562">
                  <c:v>9.8346029785189693</c:v>
                </c:pt>
                <c:pt idx="563">
                  <c:v>9.9027740005439355</c:v>
                </c:pt>
                <c:pt idx="564">
                  <c:v>10.367001610452075</c:v>
                </c:pt>
                <c:pt idx="565">
                  <c:v>10.185206098249576</c:v>
                </c:pt>
                <c:pt idx="566">
                  <c:v>10.089758599542842</c:v>
                </c:pt>
                <c:pt idx="567">
                  <c:v>9.9226489948802232</c:v>
                </c:pt>
                <c:pt idx="568">
                  <c:v>9.5449340137642835</c:v>
                </c:pt>
                <c:pt idx="569">
                  <c:v>9.3295166795111619</c:v>
                </c:pt>
                <c:pt idx="570">
                  <c:v>8.012560229549015</c:v>
                </c:pt>
                <c:pt idx="571">
                  <c:v>6.4493552765524376</c:v>
                </c:pt>
                <c:pt idx="572">
                  <c:v>7.0280488320026979</c:v>
                </c:pt>
                <c:pt idx="573">
                  <c:v>7.3083872594335464</c:v>
                </c:pt>
                <c:pt idx="574">
                  <c:v>7.3981504623843897</c:v>
                </c:pt>
                <c:pt idx="575">
                  <c:v>8.27224267169826</c:v>
                </c:pt>
                <c:pt idx="576">
                  <c:v>7.6534963777423748</c:v>
                </c:pt>
                <c:pt idx="577">
                  <c:v>7.1026658057374847</c:v>
                </c:pt>
                <c:pt idx="578">
                  <c:v>7.3237182733404849</c:v>
                </c:pt>
                <c:pt idx="579">
                  <c:v>7.1175094765706826</c:v>
                </c:pt>
                <c:pt idx="580">
                  <c:v>7.0568772328678309</c:v>
                </c:pt>
                <c:pt idx="581">
                  <c:v>6.8698139047772555</c:v>
                </c:pt>
                <c:pt idx="582">
                  <c:v>6.778607588592056</c:v>
                </c:pt>
                <c:pt idx="583">
                  <c:v>6.6573028111489574</c:v>
                </c:pt>
                <c:pt idx="584">
                  <c:v>6.3109909518781926</c:v>
                </c:pt>
                <c:pt idx="585">
                  <c:v>6.7107852255039235</c:v>
                </c:pt>
                <c:pt idx="586">
                  <c:v>6.1244278954309284</c:v>
                </c:pt>
                <c:pt idx="587">
                  <c:v>5.4328159222931216</c:v>
                </c:pt>
                <c:pt idx="588">
                  <c:v>5.6546681557420264</c:v>
                </c:pt>
                <c:pt idx="589">
                  <c:v>6.4134585019952395</c:v>
                </c:pt>
                <c:pt idx="590">
                  <c:v>6.1218326806020906</c:v>
                </c:pt>
                <c:pt idx="591">
                  <c:v>6.335880736362598</c:v>
                </c:pt>
                <c:pt idx="592">
                  <c:v>6.5755918127435198</c:v>
                </c:pt>
                <c:pt idx="593">
                  <c:v>6.5111282814767302</c:v>
                </c:pt>
                <c:pt idx="594">
                  <c:v>6.6430710590797526</c:v>
                </c:pt>
                <c:pt idx="595">
                  <c:v>6.385601808179775</c:v>
                </c:pt>
                <c:pt idx="596">
                  <c:v>6.1683821686791651</c:v>
                </c:pt>
                <c:pt idx="597">
                  <c:v>5.5621812043594732</c:v>
                </c:pt>
                <c:pt idx="598">
                  <c:v>5.8331201344980155</c:v>
                </c:pt>
                <c:pt idx="599">
                  <c:v>5.9305423835975368</c:v>
                </c:pt>
                <c:pt idx="600">
                  <c:v>5.9483046789595928</c:v>
                </c:pt>
                <c:pt idx="601">
                  <c:v>6.2553394304008192</c:v>
                </c:pt>
                <c:pt idx="602">
                  <c:v>6.0496923131647229</c:v>
                </c:pt>
                <c:pt idx="603">
                  <c:v>5.977837569921407</c:v>
                </c:pt>
                <c:pt idx="604">
                  <c:v>5.6539491358068572</c:v>
                </c:pt>
                <c:pt idx="605">
                  <c:v>5.557521497575979</c:v>
                </c:pt>
                <c:pt idx="606">
                  <c:v>5.4880142262287324</c:v>
                </c:pt>
                <c:pt idx="607">
                  <c:v>5.7047038786367743</c:v>
                </c:pt>
                <c:pt idx="608">
                  <c:v>5.8510870800514203</c:v>
                </c:pt>
                <c:pt idx="609">
                  <c:v>5.5107024603057164</c:v>
                </c:pt>
                <c:pt idx="610">
                  <c:v>5.9078979176019786</c:v>
                </c:pt>
                <c:pt idx="611">
                  <c:v>5.7025434639881967</c:v>
                </c:pt>
                <c:pt idx="612">
                  <c:v>6.1515634726402979</c:v>
                </c:pt>
                <c:pt idx="613">
                  <c:v>5.6958115050314451</c:v>
                </c:pt>
                <c:pt idx="614">
                  <c:v>6.1288834849691831</c:v>
                </c:pt>
                <c:pt idx="615">
                  <c:v>6.4900031735956931</c:v>
                </c:pt>
                <c:pt idx="616">
                  <c:v>6.7666893991058741</c:v>
                </c:pt>
                <c:pt idx="617">
                  <c:v>6.9578772691463175</c:v>
                </c:pt>
                <c:pt idx="618">
                  <c:v>6.9934155073564375</c:v>
                </c:pt>
                <c:pt idx="619">
                  <c:v>7.2613866648948644</c:v>
                </c:pt>
                <c:pt idx="620">
                  <c:v>7.2826679440379127</c:v>
                </c:pt>
                <c:pt idx="621">
                  <c:v>7.558809963099633</c:v>
                </c:pt>
                <c:pt idx="622">
                  <c:v>7.3350669677429758</c:v>
                </c:pt>
                <c:pt idx="623">
                  <c:v>7.0977421774798488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795-2D41-BC6D-466CB86FCE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7551728"/>
        <c:axId val="1680392496"/>
      </c:lineChart>
      <c:dateAx>
        <c:axId val="1647551728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0392496"/>
        <c:crosses val="autoZero"/>
        <c:auto val="1"/>
        <c:lblOffset val="100"/>
        <c:baseTimeUnit val="months"/>
      </c:dateAx>
      <c:valAx>
        <c:axId val="168039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755172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/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628</xdr:row>
      <xdr:rowOff>95250</xdr:rowOff>
    </xdr:from>
    <xdr:to>
      <xdr:col>5</xdr:col>
      <xdr:colOff>368300</xdr:colOff>
      <xdr:row>642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1D0675-5A80-1641-ADF1-0442FAAC73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482600</xdr:colOff>
      <xdr:row>628</xdr:row>
      <xdr:rowOff>101600</xdr:rowOff>
    </xdr:from>
    <xdr:to>
      <xdr:col>10</xdr:col>
      <xdr:colOff>203200</xdr:colOff>
      <xdr:row>642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D4286D3-9AB5-8049-9C2B-9E1B0CE57E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340278</xdr:colOff>
      <xdr:row>629</xdr:row>
      <xdr:rowOff>127000</xdr:rowOff>
    </xdr:from>
    <xdr:to>
      <xdr:col>15</xdr:col>
      <xdr:colOff>469900</xdr:colOff>
      <xdr:row>667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963D394-B8E6-AE47-9E72-756FECE031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25"/>
  <sheetViews>
    <sheetView tabSelected="1" workbookViewId="0">
      <pane ySplit="1" topLeftCell="A635" activePane="bottomLeft" state="frozen"/>
      <selection pane="bottomLeft" activeCell="E601" sqref="E601"/>
    </sheetView>
  </sheetViews>
  <sheetFormatPr baseColWidth="10" defaultColWidth="8.83203125" defaultRowHeight="15" x14ac:dyDescent="0.2"/>
  <cols>
    <col min="1" max="1" width="9.5" style="7" bestFit="1" customWidth="1"/>
    <col min="2" max="2" width="11.1640625" style="7" bestFit="1" customWidth="1"/>
    <col min="3" max="3" width="12" style="7" bestFit="1" customWidth="1"/>
    <col min="4" max="4" width="13.6640625" style="7" bestFit="1" customWidth="1"/>
    <col min="5" max="5" width="8.83203125" style="7"/>
    <col min="6" max="6" width="12.6640625" style="7" bestFit="1" customWidth="1"/>
    <col min="7" max="7" width="13.83203125" style="7" bestFit="1" customWidth="1"/>
    <col min="8" max="8" width="13.83203125" style="7" customWidth="1"/>
    <col min="9" max="9" width="11.6640625" style="7" bestFit="1" customWidth="1"/>
    <col min="10" max="10" width="11.6640625" style="7" customWidth="1"/>
    <col min="11" max="16384" width="8.83203125" style="7"/>
  </cols>
  <sheetData>
    <row r="1" spans="1:12" x14ac:dyDescent="0.2">
      <c r="A1" s="7" t="s">
        <v>22</v>
      </c>
      <c r="B1" s="7" t="s">
        <v>40</v>
      </c>
      <c r="C1" s="7" t="s">
        <v>23</v>
      </c>
      <c r="D1" s="7" t="s">
        <v>24</v>
      </c>
      <c r="E1" s="7" t="s">
        <v>25</v>
      </c>
      <c r="F1" s="7" t="s">
        <v>26</v>
      </c>
      <c r="G1" s="7" t="s">
        <v>37</v>
      </c>
      <c r="H1" s="7" t="s">
        <v>38</v>
      </c>
      <c r="I1" s="7" t="s">
        <v>27</v>
      </c>
      <c r="J1" s="7" t="s">
        <v>36</v>
      </c>
      <c r="K1" s="7" t="s">
        <v>32</v>
      </c>
      <c r="L1" s="7" t="s">
        <v>33</v>
      </c>
    </row>
    <row r="2" spans="1:12" x14ac:dyDescent="0.2">
      <c r="A2" s="8">
        <v>23743</v>
      </c>
      <c r="B2" s="9">
        <f>FedFunds!B138</f>
        <v>3.9</v>
      </c>
      <c r="C2" s="7">
        <f>(CPI!B108/CPI!B96 - 1)*100</f>
        <v>1.5576323987538832</v>
      </c>
      <c r="D2" s="7">
        <f>Unemployment!B216</f>
        <v>4.9000000000000004</v>
      </c>
      <c r="E2" s="7">
        <f>(Wage!B24/Wage!B12 - 1)*100</f>
        <v>3.2000000000000028</v>
      </c>
      <c r="F2" s="7">
        <f>(Consumption!B84/Consumption!B72 - 1)*100</f>
        <v>6.9720614145482029</v>
      </c>
      <c r="G2" s="7">
        <f>('M2'!B84/'M2'!B72 - 1)*100</f>
        <v>8.2102628285356758</v>
      </c>
      <c r="H2" s="7">
        <f>('M1'!B84/'M1'!B72 - 1)*100</f>
        <v>4.6865104496516707</v>
      </c>
      <c r="I2" s="9">
        <f>Treasury10Yr!B153</f>
        <v>4.1900000000000004</v>
      </c>
      <c r="J2" s="9">
        <f>BAA!B138</f>
        <v>0.9</v>
      </c>
      <c r="K2" s="7">
        <f>(Oil!B240/Oil!B228 - 1)*100</f>
        <v>-1.6835016835016869</v>
      </c>
      <c r="L2" s="7">
        <v>0</v>
      </c>
    </row>
    <row r="3" spans="1:12" x14ac:dyDescent="0.2">
      <c r="A3" s="8">
        <v>23774</v>
      </c>
      <c r="B3" s="9">
        <f>FedFunds!B139</f>
        <v>3.98</v>
      </c>
      <c r="C3" s="7">
        <f>(CPI!B109/CPI!B97 - 1)*100</f>
        <v>1.5576323987538832</v>
      </c>
      <c r="D3" s="7">
        <f>Unemployment!B217</f>
        <v>5.0999999999999996</v>
      </c>
      <c r="E3" s="7">
        <f>(Wage!B25/Wage!B13 - 1)*100</f>
        <v>3.6000000000000032</v>
      </c>
      <c r="F3" s="7">
        <f>(Consumption!B85/Consumption!B73 - 1)*100</f>
        <v>7.8113301721986605</v>
      </c>
      <c r="G3" s="7">
        <f>('M2'!B85/'M2'!B73 - 1)*100</f>
        <v>8.1740442655935617</v>
      </c>
      <c r="H3" s="7">
        <f>('M1'!B85/'M1'!B73 - 1)*100</f>
        <v>4.1585445094217022</v>
      </c>
      <c r="I3" s="9">
        <f>Treasury10Yr!B154</f>
        <v>4.21</v>
      </c>
      <c r="J3" s="9">
        <f>BAA!B139</f>
        <v>0.8</v>
      </c>
      <c r="K3" s="7">
        <f>(Oil!B241/Oil!B229 - 1)*100</f>
        <v>-1.6835016835016869</v>
      </c>
      <c r="L3" s="7">
        <v>0</v>
      </c>
    </row>
    <row r="4" spans="1:12" x14ac:dyDescent="0.2">
      <c r="A4" s="8">
        <v>23802</v>
      </c>
      <c r="B4" s="9">
        <f>FedFunds!B140</f>
        <v>4.04</v>
      </c>
      <c r="C4" s="7">
        <f>(CPI!B110/CPI!B98 - 1)*100</f>
        <v>1.2422360248447228</v>
      </c>
      <c r="D4" s="7">
        <f>Unemployment!B218</f>
        <v>4.7</v>
      </c>
      <c r="E4" s="7">
        <f>(Wage!B26/Wage!B14 - 1)*100</f>
        <v>4.0000000000000036</v>
      </c>
      <c r="F4" s="7">
        <f>(Consumption!B86/Consumption!B74 - 1)*100</f>
        <v>7.8280318091451306</v>
      </c>
      <c r="G4" s="7">
        <f>('M2'!B86/'M2'!B74 - 1)*100</f>
        <v>8.3479568814239116</v>
      </c>
      <c r="H4" s="7">
        <f>('M1'!B86/'M1'!B74 - 1)*100</f>
        <v>4.441541476159383</v>
      </c>
      <c r="I4" s="9">
        <f>Treasury10Yr!B155</f>
        <v>4.21</v>
      </c>
      <c r="J4" s="9">
        <f>BAA!B140</f>
        <v>0.74</v>
      </c>
      <c r="K4" s="7">
        <f>(Oil!B242/Oil!B230 - 1)*100</f>
        <v>-1.6835016835016869</v>
      </c>
      <c r="L4" s="7">
        <v>0</v>
      </c>
    </row>
    <row r="5" spans="1:12" x14ac:dyDescent="0.2">
      <c r="A5" s="8">
        <v>23833</v>
      </c>
      <c r="B5" s="9">
        <f>FedFunds!B141</f>
        <v>4.09</v>
      </c>
      <c r="C5" s="7">
        <f>(CPI!B111/CPI!B99 - 1)*100</f>
        <v>1.552795031055898</v>
      </c>
      <c r="D5" s="7">
        <f>Unemployment!B219</f>
        <v>4.8</v>
      </c>
      <c r="E5" s="7">
        <f>(Wage!B27/Wage!B15 - 1)*100</f>
        <v>3.5856573705179473</v>
      </c>
      <c r="F5" s="7">
        <f>(Consumption!B87/Consumption!B75 - 1)*100</f>
        <v>8.4779375309866225</v>
      </c>
      <c r="G5" s="7">
        <f>('M2'!B87/'M2'!B75 - 1)*100</f>
        <v>8.3996023856858884</v>
      </c>
      <c r="H5" s="7">
        <f>('M1'!B87/'M1'!B75 - 1)*100</f>
        <v>4.7680412371134073</v>
      </c>
      <c r="I5" s="9">
        <f>Treasury10Yr!B156</f>
        <v>4.2</v>
      </c>
      <c r="J5" s="9">
        <f>BAA!B141</f>
        <v>0.71</v>
      </c>
      <c r="K5" s="7">
        <f>(Oil!B243/Oil!B231 - 1)*100</f>
        <v>-1.6835016835016869</v>
      </c>
      <c r="L5" s="7">
        <v>0</v>
      </c>
    </row>
    <row r="6" spans="1:12" x14ac:dyDescent="0.2">
      <c r="A6" s="8">
        <v>23863</v>
      </c>
      <c r="B6" s="9">
        <f>FedFunds!B142</f>
        <v>4.0999999999999996</v>
      </c>
      <c r="C6" s="7">
        <f>(CPI!B112/CPI!B100 - 1)*100</f>
        <v>1.552795031055898</v>
      </c>
      <c r="D6" s="7">
        <f>Unemployment!B220</f>
        <v>4.5999999999999996</v>
      </c>
      <c r="E6" s="7">
        <f>(Wage!B28/Wage!B16 - 1)*100</f>
        <v>3.9682539682539764</v>
      </c>
      <c r="F6" s="7">
        <f>(Consumption!B88/Consumption!B76 - 1)*100</f>
        <v>7.1393643031784748</v>
      </c>
      <c r="G6" s="7">
        <f>('M2'!B88/'M2'!B76 - 1)*100</f>
        <v>8.0737602790929444</v>
      </c>
      <c r="H6" s="7">
        <f>('M1'!B88/'M1'!B76 - 1)*100</f>
        <v>3.9292730844793677</v>
      </c>
      <c r="I6" s="9">
        <f>Treasury10Yr!B157</f>
        <v>4.21</v>
      </c>
      <c r="J6" s="9">
        <f>BAA!B142</f>
        <v>0.71</v>
      </c>
      <c r="K6" s="7">
        <f>(Oil!B244/Oil!B232 - 1)*100</f>
        <v>-1.6835016835016869</v>
      </c>
      <c r="L6" s="7">
        <v>0</v>
      </c>
    </row>
    <row r="7" spans="1:12" x14ac:dyDescent="0.2">
      <c r="A7" s="8">
        <v>23894</v>
      </c>
      <c r="B7" s="9">
        <f>FedFunds!B143</f>
        <v>4.04</v>
      </c>
      <c r="C7" s="7">
        <f>(CPI!B113/CPI!B101 - 1)*100</f>
        <v>1.2383900928792713</v>
      </c>
      <c r="D7" s="7">
        <f>Unemployment!B221</f>
        <v>4.5999999999999996</v>
      </c>
      <c r="E7" s="7">
        <f>(Wage!B29/Wage!B17 - 1)*100</f>
        <v>3.5573122529644285</v>
      </c>
      <c r="F7" s="7">
        <f>(Consumption!B89/Consumption!B77 - 1)*100</f>
        <v>5.802379218256859</v>
      </c>
      <c r="G7" s="7">
        <f>('M2'!B89/'M2'!B77 - 1)*100</f>
        <v>8.1667900320749887</v>
      </c>
      <c r="H7" s="7">
        <f>('M1'!B89/'M1'!B77 - 1)*100</f>
        <v>4.2884990253411193</v>
      </c>
      <c r="I7" s="9">
        <f>Treasury10Yr!B158</f>
        <v>4.21</v>
      </c>
      <c r="J7" s="9">
        <f>BAA!B143</f>
        <v>0.81</v>
      </c>
      <c r="K7" s="7">
        <f>(Oil!B245/Oil!B233 - 1)*100</f>
        <v>-1.6835016835016869</v>
      </c>
      <c r="L7" s="7">
        <v>0</v>
      </c>
    </row>
    <row r="8" spans="1:12" x14ac:dyDescent="0.2">
      <c r="A8" s="8">
        <v>23924</v>
      </c>
      <c r="B8" s="9">
        <f>FedFunds!B144</f>
        <v>4.09</v>
      </c>
      <c r="C8" s="7">
        <f>(CPI!B114/CPI!B102 - 1)*100</f>
        <v>1.2383900928792713</v>
      </c>
      <c r="D8" s="7">
        <f>Unemployment!B222</f>
        <v>4.4000000000000004</v>
      </c>
      <c r="E8" s="7">
        <f>(Wage!B30/Wage!B18 - 1)*100</f>
        <v>3.9525691699604737</v>
      </c>
      <c r="F8" s="7">
        <f>(Consumption!B90/Consumption!B78 - 1)*100</f>
        <v>6.2815884476534301</v>
      </c>
      <c r="G8" s="7">
        <f>('M2'!B90/'M2'!B78 - 1)*100</f>
        <v>8.0136818959198663</v>
      </c>
      <c r="H8" s="7">
        <f>('M1'!B90/'M1'!B78 - 1)*100</f>
        <v>4.0514469453376334</v>
      </c>
      <c r="I8" s="9">
        <f>Treasury10Yr!B159</f>
        <v>4.2</v>
      </c>
      <c r="J8" s="9">
        <f>BAA!B144</f>
        <v>0.79</v>
      </c>
      <c r="K8" s="7">
        <f>(Oil!B246/Oil!B234 - 1)*100</f>
        <v>0</v>
      </c>
      <c r="L8" s="7">
        <v>0</v>
      </c>
    </row>
    <row r="9" spans="1:12" x14ac:dyDescent="0.2">
      <c r="A9" s="8">
        <v>23955</v>
      </c>
      <c r="B9" s="9">
        <f>FedFunds!B145</f>
        <v>4.12</v>
      </c>
      <c r="C9" s="7">
        <f>(CPI!B115/CPI!B103 - 1)*100</f>
        <v>1.552795031055898</v>
      </c>
      <c r="D9" s="7">
        <f>Unemployment!B223</f>
        <v>4.4000000000000004</v>
      </c>
      <c r="E9" s="7">
        <f>(Wage!B31/Wage!B19 - 1)*100</f>
        <v>3.9525691699604737</v>
      </c>
      <c r="F9" s="7">
        <f>(Consumption!B91/Consumption!B79 - 1)*100</f>
        <v>6.3829787234042534</v>
      </c>
      <c r="G9" s="7">
        <f>('M2'!B91/'M2'!B79 - 1)*100</f>
        <v>7.8326441255168966</v>
      </c>
      <c r="H9" s="7">
        <f>('M1'!B91/'M1'!B79 - 1)*100</f>
        <v>3.6655948553054651</v>
      </c>
      <c r="I9" s="9">
        <f>Treasury10Yr!B160</f>
        <v>4.25</v>
      </c>
      <c r="J9" s="9">
        <f>BAA!B145</f>
        <v>0.76</v>
      </c>
      <c r="K9" s="7">
        <f>(Oil!B247/Oil!B235 - 1)*100</f>
        <v>0</v>
      </c>
      <c r="L9" s="7">
        <v>0</v>
      </c>
    </row>
    <row r="10" spans="1:12" x14ac:dyDescent="0.2">
      <c r="A10" s="8">
        <v>23986</v>
      </c>
      <c r="B10" s="9">
        <f>FedFunds!B146</f>
        <v>4.01</v>
      </c>
      <c r="C10" s="7">
        <f>(CPI!B116/CPI!B104 - 1)*100</f>
        <v>1.5479876160990669</v>
      </c>
      <c r="D10" s="7">
        <f>Unemployment!B224</f>
        <v>4.3</v>
      </c>
      <c r="E10" s="7">
        <f>(Wage!B32/Wage!B20 - 1)*100</f>
        <v>3.515625</v>
      </c>
      <c r="F10" s="7">
        <f>(Consumption!B92/Consumption!B80 - 1)*100</f>
        <v>8.4851390220517899</v>
      </c>
      <c r="G10" s="7">
        <f>('M2'!B92/'M2'!B80 - 1)*100</f>
        <v>7.8662496993023856</v>
      </c>
      <c r="H10" s="7">
        <f>('M1'!B92/'M1'!B80 - 1)*100</f>
        <v>3.8656527249683048</v>
      </c>
      <c r="I10" s="9">
        <f>Treasury10Yr!B161</f>
        <v>4.29</v>
      </c>
      <c r="J10" s="9">
        <f>BAA!B146</f>
        <v>0.9</v>
      </c>
      <c r="K10" s="7">
        <f>(Oil!B248/Oil!B236 - 1)*100</f>
        <v>0</v>
      </c>
      <c r="L10" s="7">
        <v>0</v>
      </c>
    </row>
    <row r="11" spans="1:12" x14ac:dyDescent="0.2">
      <c r="A11" s="8">
        <v>24016</v>
      </c>
      <c r="B11" s="9">
        <f>FedFunds!B147</f>
        <v>4.08</v>
      </c>
      <c r="C11" s="7">
        <f>(CPI!B117/CPI!B105 - 1)*100</f>
        <v>1.5432098765432167</v>
      </c>
      <c r="D11" s="7">
        <f>Unemployment!B225</f>
        <v>4.2</v>
      </c>
      <c r="E11" s="7">
        <f>(Wage!B33/Wage!B21 - 1)*100</f>
        <v>4.705882352941182</v>
      </c>
      <c r="F11" s="7">
        <f>(Consumption!B93/Consumption!B81 - 1)*100</f>
        <v>9.257496430271317</v>
      </c>
      <c r="G11" s="7">
        <f>('M2'!B93/'M2'!B81 - 1)*100</f>
        <v>8.0257204096213499</v>
      </c>
      <c r="H11" s="7">
        <f>('M1'!B93/'M1'!B81 - 1)*100</f>
        <v>4.2579837194740122</v>
      </c>
      <c r="I11" s="9">
        <f>Treasury10Yr!B162</f>
        <v>4.3499999999999996</v>
      </c>
      <c r="J11" s="9">
        <f>BAA!B147</f>
        <v>0.85</v>
      </c>
      <c r="K11" s="7">
        <f>(Oil!B249/Oil!B237 - 1)*100</f>
        <v>0</v>
      </c>
      <c r="L11" s="7">
        <v>0</v>
      </c>
    </row>
    <row r="12" spans="1:12" x14ac:dyDescent="0.2">
      <c r="A12" s="8">
        <v>24047</v>
      </c>
      <c r="B12" s="9">
        <f>FedFunds!B148</f>
        <v>4.0999999999999996</v>
      </c>
      <c r="C12" s="7">
        <f>(CPI!B118/CPI!B106 - 1)*100</f>
        <v>1.2307692307692353</v>
      </c>
      <c r="D12" s="7">
        <f>Unemployment!B226</f>
        <v>4.0999999999999996</v>
      </c>
      <c r="E12" s="7">
        <f>(Wage!B34/Wage!B22 - 1)*100</f>
        <v>3.8910505836575959</v>
      </c>
      <c r="F12" s="7">
        <f>(Consumption!B94/Consumption!B82 - 1)*100</f>
        <v>10.266250899496288</v>
      </c>
      <c r="G12" s="7">
        <f>('M2'!B94/'M2'!B82 - 1)*100</f>
        <v>7.9924331993379116</v>
      </c>
      <c r="H12" s="7">
        <f>('M1'!B94/'M1'!B82 - 1)*100</f>
        <v>4.0841584158415767</v>
      </c>
      <c r="I12" s="9">
        <f>Treasury10Yr!B163</f>
        <v>4.45</v>
      </c>
      <c r="J12" s="9">
        <f>BAA!B148</f>
        <v>0.85</v>
      </c>
      <c r="K12" s="7">
        <f>(Oil!B250/Oil!B238 - 1)*100</f>
        <v>0</v>
      </c>
      <c r="L12" s="7">
        <v>0</v>
      </c>
    </row>
    <row r="13" spans="1:12" x14ac:dyDescent="0.2">
      <c r="A13" s="8">
        <v>24077</v>
      </c>
      <c r="B13" s="9">
        <f>FedFunds!B149</f>
        <v>4.32</v>
      </c>
      <c r="C13" s="7">
        <f>(CPI!B119/CPI!B107 - 1)*100</f>
        <v>1.538461538461533</v>
      </c>
      <c r="D13" s="7">
        <f>Unemployment!B227</f>
        <v>4</v>
      </c>
      <c r="E13" s="7">
        <f>(Wage!B35/Wage!B23 - 1)*100</f>
        <v>3.8910505836575959</v>
      </c>
      <c r="F13" s="7">
        <f>(Consumption!B95/Consumption!B83 - 1)*100</f>
        <v>9.6537001897533123</v>
      </c>
      <c r="G13" s="7">
        <f>('M2'!B95/'M2'!B83 - 1)*100</f>
        <v>8.1251459257529746</v>
      </c>
      <c r="H13" s="7">
        <f>('M1'!B95/'M1'!B83 - 1)*100</f>
        <v>4.6694966646452229</v>
      </c>
      <c r="I13" s="9">
        <f>Treasury10Yr!B164</f>
        <v>4.62</v>
      </c>
      <c r="J13" s="9">
        <f>BAA!B149</f>
        <v>0.7</v>
      </c>
      <c r="K13" s="7">
        <f>(Oil!B251/Oil!B239 - 1)*100</f>
        <v>0</v>
      </c>
      <c r="L13" s="7">
        <v>0</v>
      </c>
    </row>
    <row r="14" spans="1:12" x14ac:dyDescent="0.2">
      <c r="A14" s="8">
        <v>24108</v>
      </c>
      <c r="B14" s="9">
        <f>FedFunds!B150</f>
        <v>4.42</v>
      </c>
      <c r="C14" s="7">
        <f>(CPI!B120/CPI!B108 - 1)*100</f>
        <v>0.92024539877300082</v>
      </c>
      <c r="D14" s="7">
        <f>Unemployment!B228</f>
        <v>4</v>
      </c>
      <c r="E14" s="7">
        <f>(Wage!B36/Wage!B24 - 1)*100</f>
        <v>4.2635658914728536</v>
      </c>
      <c r="F14" s="7">
        <f>(Consumption!B96/Consumption!B84 - 1)*100</f>
        <v>9.6000000000000085</v>
      </c>
      <c r="G14" s="7">
        <f>('M2'!B96/'M2'!B84 - 1)*100</f>
        <v>8.0499653018736961</v>
      </c>
      <c r="H14" s="7">
        <f>('M1'!B96/'M1'!B84 - 1)*100</f>
        <v>5.1421657592256587</v>
      </c>
      <c r="I14" s="9">
        <f>Treasury10Yr!B165</f>
        <v>4.6100000000000003</v>
      </c>
      <c r="J14" s="9">
        <f>BAA!B150</f>
        <v>0.64</v>
      </c>
      <c r="K14" s="7">
        <f>(Oil!B252/Oil!B240 - 1)*100</f>
        <v>0</v>
      </c>
      <c r="L14" s="7">
        <v>0</v>
      </c>
    </row>
    <row r="15" spans="1:12" x14ac:dyDescent="0.2">
      <c r="A15" s="8">
        <v>24139</v>
      </c>
      <c r="B15" s="9">
        <f>FedFunds!B151</f>
        <v>4.5999999999999996</v>
      </c>
      <c r="C15" s="7">
        <f>(CPI!B121/CPI!B109 - 1)*100</f>
        <v>1.2269938650306678</v>
      </c>
      <c r="D15" s="7">
        <f>Unemployment!B229</f>
        <v>3.8</v>
      </c>
      <c r="E15" s="7">
        <f>(Wage!B37/Wage!B25 - 1)*100</f>
        <v>4.2471042471042608</v>
      </c>
      <c r="F15" s="7">
        <f>(Consumption!B97/Consumption!B85 - 1)*100</f>
        <v>9.0046296296296227</v>
      </c>
      <c r="G15" s="7">
        <f>('M2'!B97/'M2'!B85 - 1)*100</f>
        <v>7.8121367123924479</v>
      </c>
      <c r="H15" s="7">
        <f>('M1'!B97/'M1'!B85 - 1)*100</f>
        <v>5.1777916406737345</v>
      </c>
      <c r="I15" s="9">
        <f>Treasury10Yr!B166</f>
        <v>4.83</v>
      </c>
      <c r="J15" s="9">
        <f>BAA!B151</f>
        <v>0.52</v>
      </c>
      <c r="K15" s="7">
        <f>(Oil!B253/Oil!B241 - 1)*100</f>
        <v>0</v>
      </c>
      <c r="L15" s="7">
        <v>0</v>
      </c>
    </row>
    <row r="16" spans="1:12" x14ac:dyDescent="0.2">
      <c r="A16" s="8">
        <v>24167</v>
      </c>
      <c r="B16" s="9">
        <f>FedFunds!B152</f>
        <v>4.6500000000000004</v>
      </c>
      <c r="C16" s="7">
        <f>(CPI!B122/CPI!B110 - 1)*100</f>
        <v>1.5337423312883347</v>
      </c>
      <c r="D16" s="7">
        <f>Unemployment!B230</f>
        <v>3.8</v>
      </c>
      <c r="E16" s="7">
        <f>(Wage!B38/Wage!B26 - 1)*100</f>
        <v>3.8461538461538547</v>
      </c>
      <c r="F16" s="7">
        <f>(Consumption!B98/Consumption!B86 - 1)*100</f>
        <v>9.6335561189214047</v>
      </c>
      <c r="G16" s="7">
        <f>('M2'!B98/'M2'!B86 - 1)*100</f>
        <v>7.797316057380832</v>
      </c>
      <c r="H16" s="7">
        <f>('M1'!B98/'M1'!B86 - 1)*100</f>
        <v>5.5034396497811056</v>
      </c>
      <c r="I16" s="9">
        <f>Treasury10Yr!B167</f>
        <v>4.87</v>
      </c>
      <c r="J16" s="9">
        <f>BAA!B152</f>
        <v>0.67</v>
      </c>
      <c r="K16" s="7">
        <f>(Oil!B254/Oil!B242 - 1)*100</f>
        <v>0</v>
      </c>
      <c r="L16" s="7">
        <v>0</v>
      </c>
    </row>
    <row r="17" spans="1:12" x14ac:dyDescent="0.2">
      <c r="A17" s="8">
        <v>24198</v>
      </c>
      <c r="B17" s="9">
        <f>FedFunds!B153</f>
        <v>4.67</v>
      </c>
      <c r="C17" s="7">
        <f>(CPI!B123/CPI!B111 - 1)*100</f>
        <v>1.8348623853210899</v>
      </c>
      <c r="D17" s="7">
        <f>Unemployment!B231</f>
        <v>3.8</v>
      </c>
      <c r="E17" s="7">
        <f>(Wage!B39/Wage!B27 - 1)*100</f>
        <v>4.2307692307692157</v>
      </c>
      <c r="F17" s="7">
        <f>(Consumption!B99/Consumption!B87 - 1)*100</f>
        <v>9.1407678244972637</v>
      </c>
      <c r="G17" s="7">
        <f>('M2'!B99/'M2'!B87 - 1)*100</f>
        <v>7.7716643741403191</v>
      </c>
      <c r="H17" s="7">
        <f>('M1'!B99/'M1'!B87 - 1)*100</f>
        <v>6.0270602706027132</v>
      </c>
      <c r="I17" s="9">
        <f>Treasury10Yr!B168</f>
        <v>4.75</v>
      </c>
      <c r="J17" s="9">
        <f>BAA!B153</f>
        <v>0.74</v>
      </c>
      <c r="K17" s="7">
        <f>(Oil!B255/Oil!B243 - 1)*100</f>
        <v>0</v>
      </c>
      <c r="L17" s="7">
        <v>0</v>
      </c>
    </row>
    <row r="18" spans="1:12" x14ac:dyDescent="0.2">
      <c r="A18" s="8">
        <v>24228</v>
      </c>
      <c r="B18" s="9">
        <f>FedFunds!B154</f>
        <v>4.9000000000000004</v>
      </c>
      <c r="C18" s="7">
        <f>(CPI!B124/CPI!B112 - 1)*100</f>
        <v>2.1406727828745975</v>
      </c>
      <c r="D18" s="7">
        <f>Unemployment!B232</f>
        <v>3.9</v>
      </c>
      <c r="E18" s="7">
        <f>(Wage!B40/Wage!B28 - 1)*100</f>
        <v>3.8167938931297662</v>
      </c>
      <c r="F18" s="7">
        <f>(Consumption!B100/Consumption!B88 - 1)*100</f>
        <v>8.1241442263806576</v>
      </c>
      <c r="G18" s="7">
        <f>('M2'!B100/'M2'!B88 - 1)*100</f>
        <v>7.4936592114364764</v>
      </c>
      <c r="H18" s="7">
        <f>('M1'!B100/'M1'!B88 - 1)*100</f>
        <v>5.8601134215501061</v>
      </c>
      <c r="I18" s="9">
        <f>Treasury10Yr!B169</f>
        <v>4.78</v>
      </c>
      <c r="J18" s="9">
        <f>BAA!B154</f>
        <v>0.57999999999999996</v>
      </c>
      <c r="K18" s="7">
        <f>(Oil!B256/Oil!B244 - 1)*100</f>
        <v>0</v>
      </c>
      <c r="L18" s="7">
        <v>0</v>
      </c>
    </row>
    <row r="19" spans="1:12" x14ac:dyDescent="0.2">
      <c r="A19" s="8">
        <v>24259</v>
      </c>
      <c r="B19" s="9">
        <f>FedFunds!B155</f>
        <v>5.17</v>
      </c>
      <c r="C19" s="7">
        <f>(CPI!B125/CPI!B113 - 1)*100</f>
        <v>2.4464831804281273</v>
      </c>
      <c r="D19" s="7">
        <f>Unemployment!B233</f>
        <v>3.8</v>
      </c>
      <c r="E19" s="7">
        <f>(Wage!B41/Wage!B29 - 1)*100</f>
        <v>3.8167938931297662</v>
      </c>
      <c r="F19" s="7">
        <f>(Consumption!B101/Consumption!B89 - 1)*100</f>
        <v>9.2703074804956422</v>
      </c>
      <c r="G19" s="7">
        <f>('M2'!B101/'M2'!B89 - 1)*100</f>
        <v>7.1167883211678884</v>
      </c>
      <c r="H19" s="7">
        <f>('M1'!B101/'M1'!B89 - 1)*100</f>
        <v>5.9190031152647871</v>
      </c>
      <c r="I19" s="9">
        <f>Treasury10Yr!B170</f>
        <v>4.8099999999999996</v>
      </c>
      <c r="J19" s="9">
        <f>BAA!B155</f>
        <v>0.41</v>
      </c>
      <c r="K19" s="7">
        <f>(Oil!B257/Oil!B245 - 1)*100</f>
        <v>0</v>
      </c>
      <c r="L19" s="7">
        <v>0</v>
      </c>
    </row>
    <row r="20" spans="1:12" x14ac:dyDescent="0.2">
      <c r="A20" s="8">
        <v>24289</v>
      </c>
      <c r="B20" s="9">
        <f>FedFunds!B156</f>
        <v>5.3</v>
      </c>
      <c r="C20" s="7">
        <f>(CPI!B126/CPI!B114 - 1)*100</f>
        <v>2.7522935779816571</v>
      </c>
      <c r="D20" s="7">
        <f>Unemployment!B234</f>
        <v>3.8</v>
      </c>
      <c r="E20" s="7">
        <f>(Wage!B42/Wage!B30 - 1)*100</f>
        <v>4.1825095057034245</v>
      </c>
      <c r="F20" s="7">
        <f>(Consumption!B102/Consumption!B90 - 1)*100</f>
        <v>8.9673913043478279</v>
      </c>
      <c r="G20" s="7">
        <f>('M2'!B102/'M2'!B90 - 1)*100</f>
        <v>6.3786473648495878</v>
      </c>
      <c r="H20" s="7">
        <f>('M1'!B102/'M1'!B90 - 1)*100</f>
        <v>4.5735475896167888</v>
      </c>
      <c r="I20" s="9">
        <f>Treasury10Yr!B171</f>
        <v>5.0199999999999996</v>
      </c>
      <c r="J20" s="9">
        <f>BAA!B156</f>
        <v>0.38</v>
      </c>
      <c r="K20" s="7">
        <f>(Oil!B258/Oil!B246 - 1)*100</f>
        <v>0</v>
      </c>
      <c r="L20" s="7">
        <v>0</v>
      </c>
    </row>
    <row r="21" spans="1:12" x14ac:dyDescent="0.2">
      <c r="A21" s="8">
        <v>24320</v>
      </c>
      <c r="B21" s="9">
        <f>FedFunds!B157</f>
        <v>5.53</v>
      </c>
      <c r="C21" s="7">
        <f>(CPI!B127/CPI!B115 - 1)*100</f>
        <v>3.0581039755351647</v>
      </c>
      <c r="D21" s="7">
        <f>Unemployment!B235</f>
        <v>3.8</v>
      </c>
      <c r="E21" s="7">
        <f>(Wage!B43/Wage!B31 - 1)*100</f>
        <v>3.8022813688213031</v>
      </c>
      <c r="F21" s="7">
        <f>(Consumption!B103/Consumption!B91 - 1)*100</f>
        <v>8.7191011235955074</v>
      </c>
      <c r="G21" s="7">
        <f>('M2'!B103/'M2'!B91 - 1)*100</f>
        <v>6.0455673358899231</v>
      </c>
      <c r="H21" s="7">
        <f>('M1'!B103/'M1'!B91 - 1)*100</f>
        <v>4.4044665012407114</v>
      </c>
      <c r="I21" s="9">
        <f>Treasury10Yr!B172</f>
        <v>5.22</v>
      </c>
      <c r="J21" s="9">
        <f>BAA!B157</f>
        <v>0.3</v>
      </c>
      <c r="K21" s="7">
        <f>(Oil!B259/Oil!B247 - 1)*100</f>
        <v>0</v>
      </c>
      <c r="L21" s="7">
        <v>0</v>
      </c>
    </row>
    <row r="22" spans="1:12" x14ac:dyDescent="0.2">
      <c r="A22" s="8">
        <v>24351</v>
      </c>
      <c r="B22" s="9">
        <f>FedFunds!B158</f>
        <v>5.4</v>
      </c>
      <c r="C22" s="7">
        <f>(CPI!B128/CPI!B116 - 1)*100</f>
        <v>3.0487804878048808</v>
      </c>
      <c r="D22" s="7">
        <f>Unemployment!B236</f>
        <v>3.7</v>
      </c>
      <c r="E22" s="7">
        <f>(Wage!B44/Wage!B32 - 1)*100</f>
        <v>4.1509433962264142</v>
      </c>
      <c r="F22" s="7">
        <f>(Consumption!B104/Consumption!B92 - 1)*100</f>
        <v>8.2412726469288433</v>
      </c>
      <c r="G22" s="7">
        <f>('M2'!B104/'M2'!B92 - 1)*100</f>
        <v>5.8429973238180333</v>
      </c>
      <c r="H22" s="7">
        <f>('M1'!B104/'M1'!B92 - 1)*100</f>
        <v>4.3929225137278705</v>
      </c>
      <c r="I22" s="9">
        <f>Treasury10Yr!B173</f>
        <v>5.18</v>
      </c>
      <c r="J22" s="9">
        <f>BAA!B158</f>
        <v>0.69</v>
      </c>
      <c r="K22" s="7">
        <f>(Oil!B260/Oil!B248 - 1)*100</f>
        <v>1.7123287671233056</v>
      </c>
      <c r="L22" s="7">
        <v>0</v>
      </c>
    </row>
    <row r="23" spans="1:12" x14ac:dyDescent="0.2">
      <c r="A23" s="8">
        <v>24381</v>
      </c>
      <c r="B23" s="9">
        <f>FedFunds!B159</f>
        <v>5.53</v>
      </c>
      <c r="C23" s="7">
        <f>(CPI!B129/CPI!B117 - 1)*100</f>
        <v>3.3434650455927084</v>
      </c>
      <c r="D23" s="7">
        <f>Unemployment!B237</f>
        <v>3.7</v>
      </c>
      <c r="E23" s="7">
        <f>(Wage!B45/Wage!B33 - 1)*100</f>
        <v>4.1198501872659055</v>
      </c>
      <c r="F23" s="7">
        <f>(Consumption!B105/Consumption!B93 - 1)*100</f>
        <v>6.5127423219342173</v>
      </c>
      <c r="G23" s="7">
        <f>('M2'!B105/'M2'!B93 - 1)*100</f>
        <v>5.136684303350969</v>
      </c>
      <c r="H23" s="7">
        <f>('M1'!B105/'M1'!B93 - 1)*100</f>
        <v>3.063063063063054</v>
      </c>
      <c r="I23" s="9">
        <f>Treasury10Yr!B174</f>
        <v>5.01</v>
      </c>
      <c r="J23" s="9">
        <f>BAA!B159</f>
        <v>0.56999999999999995</v>
      </c>
      <c r="K23" s="7">
        <f>(Oil!B261/Oil!B249 - 1)*100</f>
        <v>1.7123287671233056</v>
      </c>
      <c r="L23" s="7">
        <v>0</v>
      </c>
    </row>
    <row r="24" spans="1:12" x14ac:dyDescent="0.2">
      <c r="A24" s="8">
        <v>24412</v>
      </c>
      <c r="B24" s="9">
        <f>FedFunds!B160</f>
        <v>5.76</v>
      </c>
      <c r="C24" s="7">
        <f>(CPI!B130/CPI!B118 - 1)*100</f>
        <v>3.6474164133738718</v>
      </c>
      <c r="D24" s="7">
        <f>Unemployment!B238</f>
        <v>3.6</v>
      </c>
      <c r="E24" s="7">
        <f>(Wage!B46/Wage!B34 - 1)*100</f>
        <v>4.1198501872659055</v>
      </c>
      <c r="F24" s="7">
        <f>(Consumption!B106/Consumption!B94 - 1)*100</f>
        <v>6.7435283880791896</v>
      </c>
      <c r="G24" s="7">
        <f>('M2'!B106/'M2'!B94 - 1)*100</f>
        <v>4.6857893584409949</v>
      </c>
      <c r="H24" s="7">
        <f>('M1'!B106/'M1'!B94 - 1)*100</f>
        <v>2.7942925089179615</v>
      </c>
      <c r="I24" s="9">
        <f>Treasury10Yr!B175</f>
        <v>5.16</v>
      </c>
      <c r="J24" s="9">
        <f>BAA!B160</f>
        <v>0.37</v>
      </c>
      <c r="K24" s="7">
        <f>(Oil!B262/Oil!B250 - 1)*100</f>
        <v>1.7123287671233056</v>
      </c>
      <c r="L24" s="7">
        <v>0</v>
      </c>
    </row>
    <row r="25" spans="1:12" x14ac:dyDescent="0.2">
      <c r="A25" s="8">
        <v>24442</v>
      </c>
      <c r="B25" s="9">
        <f>FedFunds!B161</f>
        <v>5.4</v>
      </c>
      <c r="C25" s="7">
        <f>(CPI!B131/CPI!B119 - 1)*100</f>
        <v>3.3333333333333437</v>
      </c>
      <c r="D25" s="7">
        <f>Unemployment!B239</f>
        <v>3.8</v>
      </c>
      <c r="E25" s="7">
        <f>(Wage!B47/Wage!B35 - 1)*100</f>
        <v>4.1198501872659055</v>
      </c>
      <c r="F25" s="7">
        <f>(Consumption!B107/Consumption!B95 - 1)*100</f>
        <v>6.5541855937702787</v>
      </c>
      <c r="G25" s="7">
        <f>('M2'!B107/'M2'!B95 - 1)*100</f>
        <v>4.4482833081407769</v>
      </c>
      <c r="H25" s="7">
        <f>('M1'!B107/'M1'!B95 - 1)*100</f>
        <v>2.4913093858632829</v>
      </c>
      <c r="I25" s="9">
        <f>Treasury10Yr!B176</f>
        <v>4.84</v>
      </c>
      <c r="J25" s="9">
        <f>BAA!B161</f>
        <v>0.78</v>
      </c>
      <c r="K25" s="7">
        <f>(Oil!B263/Oil!B251 - 1)*100</f>
        <v>1.7123287671233056</v>
      </c>
      <c r="L25" s="7">
        <v>0</v>
      </c>
    </row>
    <row r="26" spans="1:12" x14ac:dyDescent="0.2">
      <c r="A26" s="8">
        <v>24473</v>
      </c>
      <c r="B26" s="9">
        <f>FedFunds!B162</f>
        <v>4.9400000000000004</v>
      </c>
      <c r="C26" s="7">
        <f>(CPI!B132/CPI!B120 - 1)*100</f>
        <v>3.6474164133738718</v>
      </c>
      <c r="D26" s="7">
        <f>Unemployment!B240</f>
        <v>3.9</v>
      </c>
      <c r="E26" s="7">
        <f>(Wage!B48/Wage!B36 - 1)*100</f>
        <v>3.7174721189591198</v>
      </c>
      <c r="F26" s="7">
        <f>(Consumption!B108/Consumption!B96 - 1)*100</f>
        <v>6.2473164448261009</v>
      </c>
      <c r="G26" s="7">
        <f>('M2'!B108/'M2'!B96 - 1)*100</f>
        <v>4.1318775422821474</v>
      </c>
      <c r="H26" s="7">
        <f>('M1'!B108/'M1'!B96 - 1)*100</f>
        <v>1.6110471806674243</v>
      </c>
      <c r="I26" s="9">
        <f>Treasury10Yr!B177</f>
        <v>4.58</v>
      </c>
      <c r="J26" s="9">
        <f>BAA!B162</f>
        <v>1.03</v>
      </c>
      <c r="K26" s="7">
        <f>(Oil!B264/Oil!B252 - 1)*100</f>
        <v>1.7123287671233056</v>
      </c>
      <c r="L26" s="7">
        <v>0</v>
      </c>
    </row>
    <row r="27" spans="1:12" x14ac:dyDescent="0.2">
      <c r="A27" s="8">
        <v>24504</v>
      </c>
      <c r="B27" s="9">
        <f>FedFunds!B163</f>
        <v>5</v>
      </c>
      <c r="C27" s="7">
        <f>(CPI!B133/CPI!B121 - 1)*100</f>
        <v>3.6363636363636376</v>
      </c>
      <c r="D27" s="7">
        <f>Unemployment!B241</f>
        <v>3.8</v>
      </c>
      <c r="E27" s="7">
        <f>(Wage!B49/Wage!B37 - 1)*100</f>
        <v>4.0740740740740744</v>
      </c>
      <c r="F27" s="7">
        <f>(Consumption!B109/Consumption!B97 - 1)*100</f>
        <v>4.8417923125929185</v>
      </c>
      <c r="G27" s="7">
        <f>('M2'!B109/'M2'!B97 - 1)*100</f>
        <v>4.2915678240241562</v>
      </c>
      <c r="H27" s="7">
        <f>('M1'!B109/'M1'!B97 - 1)*100</f>
        <v>1.7793594306049876</v>
      </c>
      <c r="I27" s="9">
        <f>Treasury10Yr!B178</f>
        <v>4.63</v>
      </c>
      <c r="J27" s="9">
        <f>BAA!B163</f>
        <v>0.82</v>
      </c>
      <c r="K27" s="7">
        <f>(Oil!B265/Oil!B253 - 1)*100</f>
        <v>2.7397260273972712</v>
      </c>
      <c r="L27" s="7">
        <v>0</v>
      </c>
    </row>
    <row r="28" spans="1:12" x14ac:dyDescent="0.2">
      <c r="A28" s="8">
        <v>24532</v>
      </c>
      <c r="B28" s="9">
        <f>FedFunds!B164</f>
        <v>4.53</v>
      </c>
      <c r="C28" s="7">
        <f>(CPI!B134/CPI!B122 - 1)*100</f>
        <v>3.6253776435045237</v>
      </c>
      <c r="D28" s="7">
        <f>Unemployment!B242</f>
        <v>3.8</v>
      </c>
      <c r="E28" s="7">
        <f>(Wage!B50/Wage!B38 - 1)*100</f>
        <v>3.7037037037036979</v>
      </c>
      <c r="F28" s="7">
        <f>(Consumption!B110/Consumption!B98 - 1)*100</f>
        <v>4.3935253310910305</v>
      </c>
      <c r="G28" s="7">
        <f>('M2'!B110/'M2'!B98 - 1)*100</f>
        <v>4.764971023824871</v>
      </c>
      <c r="H28" s="7">
        <f>('M1'!B110/'M1'!B98 - 1)*100</f>
        <v>2.4896265560166109</v>
      </c>
      <c r="I28" s="9">
        <f>Treasury10Yr!B179</f>
        <v>4.54</v>
      </c>
      <c r="J28" s="9">
        <f>BAA!B164</f>
        <v>1.32</v>
      </c>
      <c r="K28" s="7">
        <f>(Oil!B266/Oil!B254 - 1)*100</f>
        <v>2.7397260273972712</v>
      </c>
      <c r="L28" s="7">
        <v>0</v>
      </c>
    </row>
    <row r="29" spans="1:12" x14ac:dyDescent="0.2">
      <c r="A29" s="8">
        <v>24563</v>
      </c>
      <c r="B29" s="9">
        <f>FedFunds!B165</f>
        <v>4.05</v>
      </c>
      <c r="C29" s="7">
        <f>(CPI!B135/CPI!B123 - 1)*100</f>
        <v>3.3033033033033066</v>
      </c>
      <c r="D29" s="7">
        <f>Unemployment!B243</f>
        <v>3.8</v>
      </c>
      <c r="E29" s="7">
        <f>(Wage!B51/Wage!B39 - 1)*100</f>
        <v>3.6900369003689981</v>
      </c>
      <c r="F29" s="7">
        <f>(Consumption!B111/Consumption!B99 - 1)*100</f>
        <v>5.1298157453936399</v>
      </c>
      <c r="G29" s="7">
        <f>('M2'!B111/'M2'!B99 - 1)*100</f>
        <v>4.8500319081046461</v>
      </c>
      <c r="H29" s="7">
        <f>('M1'!B111/'M1'!B99 - 1)*100</f>
        <v>1.3341067285382646</v>
      </c>
      <c r="I29" s="9">
        <f>Treasury10Yr!B180</f>
        <v>4.59</v>
      </c>
      <c r="J29" s="9">
        <f>BAA!B165</f>
        <v>1.78</v>
      </c>
      <c r="K29" s="7">
        <f>(Oil!B267/Oil!B255 - 1)*100</f>
        <v>2.7397260273972712</v>
      </c>
      <c r="L29" s="7">
        <v>0</v>
      </c>
    </row>
    <row r="30" spans="1:12" x14ac:dyDescent="0.2">
      <c r="A30" s="8">
        <v>24593</v>
      </c>
      <c r="B30" s="9">
        <f>FedFunds!B166</f>
        <v>3.94</v>
      </c>
      <c r="C30" s="7">
        <f>(CPI!B136/CPI!B124 - 1)*100</f>
        <v>3.2934131736527039</v>
      </c>
      <c r="D30" s="7">
        <f>Unemployment!B244</f>
        <v>3.8</v>
      </c>
      <c r="E30" s="7">
        <f>(Wage!B52/Wage!B40 - 1)*100</f>
        <v>4.0441176470588092</v>
      </c>
      <c r="F30" s="7">
        <f>(Consumption!B112/Consumption!B100 - 1)*100</f>
        <v>6.1629379485014679</v>
      </c>
      <c r="G30" s="7">
        <f>('M2'!B112/'M2'!B100 - 1)*100</f>
        <v>5.8129558129558223</v>
      </c>
      <c r="H30" s="7">
        <f>('M1'!B112/'M1'!B100 - 1)*100</f>
        <v>2.5595238095238226</v>
      </c>
      <c r="I30" s="9">
        <f>Treasury10Yr!B181</f>
        <v>4.8499999999999996</v>
      </c>
      <c r="J30" s="9">
        <f>BAA!B166</f>
        <v>2.02</v>
      </c>
      <c r="K30" s="7">
        <f>(Oil!B268/Oil!B256 - 1)*100</f>
        <v>2.7397260273972712</v>
      </c>
      <c r="L30" s="7">
        <v>0</v>
      </c>
    </row>
    <row r="31" spans="1:12" x14ac:dyDescent="0.2">
      <c r="A31" s="8">
        <v>24624</v>
      </c>
      <c r="B31" s="9">
        <f>FedFunds!B167</f>
        <v>3.98</v>
      </c>
      <c r="C31" s="7">
        <f>(CPI!B137/CPI!B125 - 1)*100</f>
        <v>3.2835820895522394</v>
      </c>
      <c r="D31" s="7">
        <f>Unemployment!B245</f>
        <v>3.9</v>
      </c>
      <c r="E31" s="7">
        <f>(Wage!B53/Wage!B41 - 1)*100</f>
        <v>4.7794117647058876</v>
      </c>
      <c r="F31" s="7">
        <f>(Consumption!B113/Consumption!B101 - 1)*100</f>
        <v>6.5728685426291511</v>
      </c>
      <c r="G31" s="7">
        <f>('M2'!B113/'M2'!B101 - 1)*100</f>
        <v>6.6652470187393398</v>
      </c>
      <c r="H31" s="7">
        <f>('M1'!B113/'M1'!B101 - 1)*100</f>
        <v>3.2941176470588251</v>
      </c>
      <c r="I31" s="9">
        <f>Treasury10Yr!B182</f>
        <v>5.0199999999999996</v>
      </c>
      <c r="J31" s="9">
        <f>BAA!B167</f>
        <v>2.17</v>
      </c>
      <c r="K31" s="7">
        <f>(Oil!B269/Oil!B257 - 1)*100</f>
        <v>2.7397260273972712</v>
      </c>
      <c r="L31" s="7">
        <v>0</v>
      </c>
    </row>
    <row r="32" spans="1:12" x14ac:dyDescent="0.2">
      <c r="A32" s="8">
        <v>24654</v>
      </c>
      <c r="B32" s="9">
        <f>FedFunds!B168</f>
        <v>3.79</v>
      </c>
      <c r="C32" s="7">
        <f>(CPI!B138/CPI!B126 - 1)*100</f>
        <v>3.2738095238095344</v>
      </c>
      <c r="D32" s="7">
        <f>Unemployment!B246</f>
        <v>3.8</v>
      </c>
      <c r="E32" s="7">
        <f>(Wage!B54/Wage!B42 - 1)*100</f>
        <v>4.3795620437956151</v>
      </c>
      <c r="F32" s="7">
        <f>(Consumption!B114/Consumption!B102 - 1)*100</f>
        <v>5.4447215295095663</v>
      </c>
      <c r="G32" s="7">
        <f>('M2'!B114/'M2'!B102 - 1)*100</f>
        <v>7.6334254731022622</v>
      </c>
      <c r="H32" s="7">
        <f>('M1'!B114/'M1'!B102 - 1)*100</f>
        <v>4.7281323877068626</v>
      </c>
      <c r="I32" s="9">
        <f>Treasury10Yr!B183</f>
        <v>5.16</v>
      </c>
      <c r="J32" s="9">
        <f>BAA!B168</f>
        <v>2.4700000000000002</v>
      </c>
      <c r="K32" s="7">
        <f>(Oil!B270/Oil!B258 - 1)*100</f>
        <v>2.7397260273972712</v>
      </c>
      <c r="L32" s="7">
        <v>0</v>
      </c>
    </row>
    <row r="33" spans="1:12" x14ac:dyDescent="0.2">
      <c r="A33" s="8">
        <v>24685</v>
      </c>
      <c r="B33" s="9">
        <f>FedFunds!B169</f>
        <v>3.9</v>
      </c>
      <c r="C33" s="7">
        <f>(CPI!B139/CPI!B127 - 1)*100</f>
        <v>3.2640949554896048</v>
      </c>
      <c r="D33" s="7">
        <f>Unemployment!B247</f>
        <v>3.8</v>
      </c>
      <c r="E33" s="7">
        <f>(Wage!B55/Wage!B43 - 1)*100</f>
        <v>4.7619047619047672</v>
      </c>
      <c r="F33" s="7">
        <f>(Consumption!B115/Consumption!B103 - 1)*100</f>
        <v>5.5188094253823872</v>
      </c>
      <c r="G33" s="7">
        <f>('M2'!B115/'M2'!B103 - 1)*100</f>
        <v>8.1897468623697058</v>
      </c>
      <c r="H33" s="7">
        <f>('M1'!B115/'M1'!B103 - 1)*100</f>
        <v>5.2881758764111497</v>
      </c>
      <c r="I33" s="9">
        <f>Treasury10Yr!B184</f>
        <v>5.28</v>
      </c>
      <c r="J33" s="9">
        <f>BAA!B169</f>
        <v>2.4300000000000002</v>
      </c>
      <c r="K33" s="7">
        <f>(Oil!B271/Oil!B259 - 1)*100</f>
        <v>5.1369863013698502</v>
      </c>
      <c r="L33" s="7">
        <v>0</v>
      </c>
    </row>
    <row r="34" spans="1:12" x14ac:dyDescent="0.2">
      <c r="A34" s="8">
        <v>24716</v>
      </c>
      <c r="B34" s="9">
        <f>FedFunds!B170</f>
        <v>3.99</v>
      </c>
      <c r="C34" s="7">
        <f>(CPI!B140/CPI!B128 - 1)*100</f>
        <v>3.5502958579881838</v>
      </c>
      <c r="D34" s="7">
        <f>Unemployment!B248</f>
        <v>3.8</v>
      </c>
      <c r="E34" s="7">
        <f>(Wage!B56/Wage!B44 - 1)*100</f>
        <v>4.7101449275362528</v>
      </c>
      <c r="F34" s="7">
        <f>(Consumption!B116/Consumption!B104 - 1)*100</f>
        <v>5.3888548683404647</v>
      </c>
      <c r="G34" s="7">
        <f>('M2'!B116/'M2'!B104 - 1)*100</f>
        <v>8.3438685208596652</v>
      </c>
      <c r="H34" s="7">
        <f>('M1'!B116/'M1'!B104 - 1)*100</f>
        <v>5.0847457627118731</v>
      </c>
      <c r="I34" s="9">
        <f>Treasury10Yr!B185</f>
        <v>5.3</v>
      </c>
      <c r="J34" s="9">
        <f>BAA!B170</f>
        <v>2.41</v>
      </c>
      <c r="K34" s="7">
        <f>(Oil!B272/Oil!B260 - 1)*100</f>
        <v>3.3670033670033517</v>
      </c>
      <c r="L34" s="7">
        <v>0</v>
      </c>
    </row>
    <row r="35" spans="1:12" x14ac:dyDescent="0.2">
      <c r="A35" s="8">
        <v>24746</v>
      </c>
      <c r="B35" s="9">
        <f>FedFunds!B171</f>
        <v>3.88</v>
      </c>
      <c r="C35" s="7">
        <f>(CPI!B141/CPI!B129 - 1)*100</f>
        <v>3.529411764705892</v>
      </c>
      <c r="D35" s="7">
        <f>Unemployment!B249</f>
        <v>4</v>
      </c>
      <c r="E35" s="7">
        <f>(Wage!B57/Wage!B45 - 1)*100</f>
        <v>4.3165467625899234</v>
      </c>
      <c r="F35" s="7">
        <f>(Consumption!B117/Consumption!B105 - 1)*100</f>
        <v>4.8875255623721747</v>
      </c>
      <c r="G35" s="7">
        <f>('M2'!B117/'M2'!B105 - 1)*100</f>
        <v>8.8907527783602447</v>
      </c>
      <c r="H35" s="7">
        <f>('M1'!B117/'M1'!B105 - 1)*100</f>
        <v>6.0023310023310072</v>
      </c>
      <c r="I35" s="9">
        <f>Treasury10Yr!B186</f>
        <v>5.48</v>
      </c>
      <c r="J35" s="9">
        <f>BAA!B171</f>
        <v>2.64</v>
      </c>
      <c r="K35" s="7">
        <f>(Oil!B273/Oil!B261 - 1)*100</f>
        <v>3.3670033670033517</v>
      </c>
      <c r="L35" s="7">
        <v>0</v>
      </c>
    </row>
    <row r="36" spans="1:12" x14ac:dyDescent="0.2">
      <c r="A36" s="8">
        <v>24777</v>
      </c>
      <c r="B36" s="9">
        <f>FedFunds!B172</f>
        <v>4.13</v>
      </c>
      <c r="C36" s="7">
        <f>(CPI!B142/CPI!B130 - 1)*100</f>
        <v>3.5190615835777095</v>
      </c>
      <c r="D36" s="7">
        <f>Unemployment!B250</f>
        <v>3.9</v>
      </c>
      <c r="E36" s="7">
        <f>(Wage!B58/Wage!B46 - 1)*100</f>
        <v>4.6762589928057707</v>
      </c>
      <c r="F36" s="7">
        <f>(Consumption!B118/Consumption!B106 - 1)*100</f>
        <v>5.5838597921336941</v>
      </c>
      <c r="G36" s="7">
        <f>('M2'!B118/'M2'!B106 - 1)*100</f>
        <v>9.0985149550303355</v>
      </c>
      <c r="H36" s="7">
        <f>('M1'!B118/'M1'!B106 - 1)*100</f>
        <v>6.3042220936957882</v>
      </c>
      <c r="I36" s="9">
        <f>Treasury10Yr!B187</f>
        <v>5.75</v>
      </c>
      <c r="J36" s="9">
        <f>BAA!B172</f>
        <v>2.59</v>
      </c>
      <c r="K36" s="7">
        <f>(Oil!B274/Oil!B262 - 1)*100</f>
        <v>3.3670033670033517</v>
      </c>
      <c r="L36" s="7">
        <v>0</v>
      </c>
    </row>
    <row r="37" spans="1:12" x14ac:dyDescent="0.2">
      <c r="A37" s="8">
        <v>24807</v>
      </c>
      <c r="B37" s="9">
        <f>FedFunds!B173</f>
        <v>4.51</v>
      </c>
      <c r="C37" s="7">
        <f>(CPI!B143/CPI!B131 - 1)*100</f>
        <v>3.8123167155425186</v>
      </c>
      <c r="D37" s="7">
        <f>Unemployment!B251</f>
        <v>3.8</v>
      </c>
      <c r="E37" s="7">
        <f>(Wage!B59/Wage!B47 - 1)*100</f>
        <v>4.6762589928057707</v>
      </c>
      <c r="F37" s="7">
        <f>(Consumption!B119/Consumption!B107 - 1)*100</f>
        <v>6.7397482744620207</v>
      </c>
      <c r="G37" s="7">
        <f>('M2'!B119/'M2'!B107 - 1)*100</f>
        <v>9.1585693611742727</v>
      </c>
      <c r="H37" s="7">
        <f>('M1'!B119/'M1'!B107 - 1)*100</f>
        <v>6.5008479366873928</v>
      </c>
      <c r="I37" s="9">
        <f>Treasury10Yr!B188</f>
        <v>5.7</v>
      </c>
      <c r="J37" s="9">
        <f>BAA!B173</f>
        <v>2.42</v>
      </c>
      <c r="K37" s="7">
        <f>(Oil!B275/Oil!B263 - 1)*100</f>
        <v>3.3670033670033517</v>
      </c>
      <c r="L37" s="7">
        <v>0</v>
      </c>
    </row>
    <row r="38" spans="1:12" x14ac:dyDescent="0.2">
      <c r="A38" s="8">
        <v>24838</v>
      </c>
      <c r="B38" s="9">
        <f>FedFunds!B174</f>
        <v>4.5999999999999996</v>
      </c>
      <c r="C38" s="7">
        <f>(CPI!B144/CPI!B132 - 1)*100</f>
        <v>4.1055718475073277</v>
      </c>
      <c r="D38" s="7">
        <f>Unemployment!B252</f>
        <v>3.7</v>
      </c>
      <c r="E38" s="7">
        <f>(Wage!B60/Wage!B48 - 1)*100</f>
        <v>5.3763440860215006</v>
      </c>
      <c r="F38" s="7">
        <f>(Consumption!B120/Consumption!B108 - 1)*100</f>
        <v>7.395433420893105</v>
      </c>
      <c r="G38" s="7">
        <f>('M2'!B120/'M2'!B108 - 1)*100</f>
        <v>9.3544407894736956</v>
      </c>
      <c r="H38" s="7">
        <f>('M1'!B120/'M1'!B108 - 1)*100</f>
        <v>7.1347678369195977</v>
      </c>
      <c r="I38" s="9">
        <f>Treasury10Yr!B189</f>
        <v>5.53</v>
      </c>
      <c r="J38" s="9">
        <f>BAA!B174</f>
        <v>2.2400000000000002</v>
      </c>
      <c r="K38" s="7">
        <f>(Oil!B276/Oil!B264 - 1)*100</f>
        <v>3.3670033670033517</v>
      </c>
      <c r="L38" s="7">
        <v>0</v>
      </c>
    </row>
    <row r="39" spans="1:12" x14ac:dyDescent="0.2">
      <c r="A39" s="8">
        <v>24869</v>
      </c>
      <c r="B39" s="9">
        <f>FedFunds!B175</f>
        <v>4.71</v>
      </c>
      <c r="C39" s="7">
        <f>(CPI!B145/CPI!B133 - 1)*100</f>
        <v>4.0935672514619936</v>
      </c>
      <c r="D39" s="7">
        <f>Unemployment!B253</f>
        <v>3.8</v>
      </c>
      <c r="E39" s="7">
        <f>(Wage!B61/Wage!B49 - 1)*100</f>
        <v>4.9822064056939563</v>
      </c>
      <c r="F39" s="7">
        <f>(Consumption!B121/Consumption!B109 - 1)*100</f>
        <v>8.203362365809209</v>
      </c>
      <c r="G39" s="7">
        <f>('M2'!B121/'M2'!B109 - 1)*100</f>
        <v>9.2018196856906478</v>
      </c>
      <c r="H39" s="7">
        <f>('M1'!B121/'M1'!B109 - 1)*100</f>
        <v>6.643356643356646</v>
      </c>
      <c r="I39" s="9">
        <f>Treasury10Yr!B190</f>
        <v>5.56</v>
      </c>
      <c r="J39" s="9">
        <f>BAA!B175</f>
        <v>2.09</v>
      </c>
      <c r="K39" s="7">
        <f>(Oil!B277/Oil!B265 - 1)*100</f>
        <v>2.3333333333333206</v>
      </c>
      <c r="L39" s="7">
        <v>0</v>
      </c>
    </row>
    <row r="40" spans="1:12" x14ac:dyDescent="0.2">
      <c r="A40" s="8">
        <v>24898</v>
      </c>
      <c r="B40" s="9">
        <f>FedFunds!B176</f>
        <v>5.05</v>
      </c>
      <c r="C40" s="7">
        <f>(CPI!B146/CPI!B134 - 1)*100</f>
        <v>4.3731778425655898</v>
      </c>
      <c r="D40" s="7">
        <f>Unemployment!B254</f>
        <v>3.7</v>
      </c>
      <c r="E40" s="7">
        <f>(Wage!B62/Wage!B50 - 1)*100</f>
        <v>5.7142857142857162</v>
      </c>
      <c r="F40" s="7">
        <f>(Consumption!B122/Consumption!B110 - 1)*100</f>
        <v>9.7261377366089299</v>
      </c>
      <c r="G40" s="7">
        <f>('M2'!B122/'M2'!B110 - 1)*100</f>
        <v>8.9121081745543904</v>
      </c>
      <c r="H40" s="7">
        <f>('M1'!B122/'M1'!B110 - 1)*100</f>
        <v>6.1307113938692925</v>
      </c>
      <c r="I40" s="9">
        <f>Treasury10Yr!B191</f>
        <v>5.74</v>
      </c>
      <c r="J40" s="9">
        <f>BAA!B176</f>
        <v>1.8</v>
      </c>
      <c r="K40" s="7">
        <f>(Oil!B278/Oil!B266 - 1)*100</f>
        <v>2.3333333333333206</v>
      </c>
      <c r="L40" s="7">
        <v>0</v>
      </c>
    </row>
    <row r="41" spans="1:12" x14ac:dyDescent="0.2">
      <c r="A41" s="8">
        <v>24929</v>
      </c>
      <c r="B41" s="9">
        <f>FedFunds!B177</f>
        <v>5.76</v>
      </c>
      <c r="C41" s="7">
        <f>(CPI!B147/CPI!B135 - 1)*100</f>
        <v>4.3604651162790775</v>
      </c>
      <c r="D41" s="7">
        <f>Unemployment!B255</f>
        <v>3.5</v>
      </c>
      <c r="E41" s="7">
        <f>(Wage!B63/Wage!B51 - 1)*100</f>
        <v>6.0498220640569311</v>
      </c>
      <c r="F41" s="7">
        <f>(Consumption!B123/Consumption!B111 - 1)*100</f>
        <v>8.4644493128858791</v>
      </c>
      <c r="G41" s="7">
        <f>('M2'!B123/'M2'!B111 - 1)*100</f>
        <v>8.9267599918847687</v>
      </c>
      <c r="H41" s="7">
        <f>('M1'!B123/'M1'!B111 - 1)*100</f>
        <v>7.2123640526617239</v>
      </c>
      <c r="I41" s="9">
        <f>Treasury10Yr!B192</f>
        <v>5.64</v>
      </c>
      <c r="J41" s="9">
        <f>BAA!B177</f>
        <v>1.21</v>
      </c>
      <c r="K41" s="7">
        <f>(Oil!B279/Oil!B267 - 1)*100</f>
        <v>2.3333333333333206</v>
      </c>
      <c r="L41" s="7">
        <v>0</v>
      </c>
    </row>
    <row r="42" spans="1:12" x14ac:dyDescent="0.2">
      <c r="A42" s="8">
        <v>24959</v>
      </c>
      <c r="B42" s="9">
        <f>FedFunds!B178</f>
        <v>6.11</v>
      </c>
      <c r="C42" s="7">
        <f>(CPI!B148/CPI!B136 - 1)*100</f>
        <v>4.3478260869565188</v>
      </c>
      <c r="D42" s="7">
        <f>Unemployment!B256</f>
        <v>3.5</v>
      </c>
      <c r="E42" s="7">
        <f>(Wage!B64/Wage!B52 - 1)*100</f>
        <v>6.0070671378091856</v>
      </c>
      <c r="F42" s="7">
        <f>(Consumption!B124/Consumption!B112 - 1)*100</f>
        <v>9.4234592445328058</v>
      </c>
      <c r="G42" s="7">
        <f>('M2'!B124/'M2'!B112 - 1)*100</f>
        <v>8.5343604297587703</v>
      </c>
      <c r="H42" s="7">
        <f>('M1'!B124/'M1'!B112 - 1)*100</f>
        <v>7.1387115496227338</v>
      </c>
      <c r="I42" s="9">
        <f>Treasury10Yr!B193</f>
        <v>5.87</v>
      </c>
      <c r="J42" s="9">
        <f>BAA!B178</f>
        <v>0.92</v>
      </c>
      <c r="K42" s="7">
        <f>(Oil!B280/Oil!B268 - 1)*100</f>
        <v>2.3333333333333206</v>
      </c>
      <c r="L42" s="7">
        <v>0</v>
      </c>
    </row>
    <row r="43" spans="1:12" x14ac:dyDescent="0.2">
      <c r="A43" s="8">
        <v>24990</v>
      </c>
      <c r="B43" s="9">
        <f>FedFunds!B179</f>
        <v>6.07</v>
      </c>
      <c r="C43" s="7">
        <f>(CPI!B149/CPI!B137 - 1)*100</f>
        <v>4.6242774566473965</v>
      </c>
      <c r="D43" s="7">
        <f>Unemployment!B257</f>
        <v>3.7</v>
      </c>
      <c r="E43" s="7">
        <f>(Wage!B65/Wage!B53 - 1)*100</f>
        <v>5.6140350877192935</v>
      </c>
      <c r="F43" s="7">
        <f>(Consumption!B125/Consumption!B113 - 1)*100</f>
        <v>9.7142857142856975</v>
      </c>
      <c r="G43" s="7">
        <f>('M2'!B125/'M2'!B113 - 1)*100</f>
        <v>8.245158714314238</v>
      </c>
      <c r="H43" s="7">
        <f>('M1'!B125/'M1'!B113 - 1)*100</f>
        <v>7.1753986332574016</v>
      </c>
      <c r="I43" s="9">
        <f>Treasury10Yr!B194</f>
        <v>5.72</v>
      </c>
      <c r="J43" s="9">
        <f>BAA!B179</f>
        <v>1</v>
      </c>
      <c r="K43" s="7">
        <f>(Oil!B281/Oil!B269 - 1)*100</f>
        <v>2.3333333333333206</v>
      </c>
      <c r="L43" s="7">
        <v>0</v>
      </c>
    </row>
    <row r="44" spans="1:12" x14ac:dyDescent="0.2">
      <c r="A44" s="8">
        <v>25020</v>
      </c>
      <c r="B44" s="9">
        <f>FedFunds!B180</f>
        <v>6.02</v>
      </c>
      <c r="C44" s="7">
        <f>(CPI!B150/CPI!B138 - 1)*100</f>
        <v>4.8991354466858761</v>
      </c>
      <c r="D44" s="7">
        <f>Unemployment!B258</f>
        <v>3.7</v>
      </c>
      <c r="E44" s="7">
        <f>(Wage!B66/Wage!B54 - 1)*100</f>
        <v>5.9440559440559371</v>
      </c>
      <c r="F44" s="7">
        <f>(Consumption!B126/Consumption!B114 - 1)*100</f>
        <v>11.115490737091038</v>
      </c>
      <c r="G44" s="7">
        <f>('M2'!B126/'M2'!B114 - 1)*100</f>
        <v>7.902015013828545</v>
      </c>
      <c r="H44" s="7">
        <f>('M1'!B126/'M1'!B114 - 1)*100</f>
        <v>7.1106094808126574</v>
      </c>
      <c r="I44" s="9">
        <f>Treasury10Yr!B195</f>
        <v>5.5</v>
      </c>
      <c r="J44" s="9">
        <f>BAA!B180</f>
        <v>0.96</v>
      </c>
      <c r="K44" s="7">
        <f>(Oil!B282/Oil!B270 - 1)*100</f>
        <v>2.3333333333333206</v>
      </c>
      <c r="L44" s="7">
        <v>0</v>
      </c>
    </row>
    <row r="45" spans="1:12" x14ac:dyDescent="0.2">
      <c r="A45" s="8">
        <v>25051</v>
      </c>
      <c r="B45" s="9">
        <f>FedFunds!B181</f>
        <v>6.03</v>
      </c>
      <c r="C45" s="7">
        <f>(CPI!B151/CPI!B139 - 1)*100</f>
        <v>4.8850574712643757</v>
      </c>
      <c r="D45" s="7">
        <f>Unemployment!B259</f>
        <v>3.5</v>
      </c>
      <c r="E45" s="7">
        <f>(Wage!B67/Wage!B55 - 1)*100</f>
        <v>5.9440559440559371</v>
      </c>
      <c r="F45" s="7">
        <f>(Consumption!B127/Consumption!B115 - 1)*100</f>
        <v>11.185112634671901</v>
      </c>
      <c r="G45" s="7">
        <f>('M2'!B127/'M2'!B115 - 1)*100</f>
        <v>7.6681085332284793</v>
      </c>
      <c r="H45" s="7">
        <f>('M1'!B127/'M1'!B115 - 1)*100</f>
        <v>6.941309255079009</v>
      </c>
      <c r="I45" s="9">
        <f>Treasury10Yr!B196</f>
        <v>5.42</v>
      </c>
      <c r="J45" s="9">
        <f>BAA!B181</f>
        <v>0.79</v>
      </c>
      <c r="K45" s="7">
        <f>(Oil!B283/Oil!B271 - 1)*100</f>
        <v>0</v>
      </c>
      <c r="L45" s="7">
        <v>0</v>
      </c>
    </row>
    <row r="46" spans="1:12" x14ac:dyDescent="0.2">
      <c r="A46" s="8">
        <v>25082</v>
      </c>
      <c r="B46" s="9">
        <f>FedFunds!B182</f>
        <v>5.78</v>
      </c>
      <c r="C46" s="7">
        <f>(CPI!B152/CPI!B140 - 1)*100</f>
        <v>4.857142857142871</v>
      </c>
      <c r="D46" s="7">
        <f>Unemployment!B260</f>
        <v>3.4</v>
      </c>
      <c r="E46" s="7">
        <f>(Wage!B68/Wage!B56 - 1)*100</f>
        <v>6.2283737024221297</v>
      </c>
      <c r="F46" s="7">
        <f>(Consumption!B128/Consumption!B116 - 1)*100</f>
        <v>10.168506682161539</v>
      </c>
      <c r="G46" s="7">
        <f>('M2'!B128/'M2'!B116 - 1)*100</f>
        <v>7.5651497471800777</v>
      </c>
      <c r="H46" s="7">
        <f>('M1'!B128/'M1'!B116 - 1)*100</f>
        <v>6.7296996662958852</v>
      </c>
      <c r="I46" s="9">
        <f>Treasury10Yr!B197</f>
        <v>5.46</v>
      </c>
      <c r="J46" s="9">
        <f>BAA!B182</f>
        <v>1.01</v>
      </c>
      <c r="K46" s="7">
        <f>(Oil!B284/Oil!B272 - 1)*100</f>
        <v>0</v>
      </c>
      <c r="L46" s="7">
        <v>0</v>
      </c>
    </row>
    <row r="47" spans="1:12" x14ac:dyDescent="0.2">
      <c r="A47" s="8">
        <v>25112</v>
      </c>
      <c r="B47" s="9">
        <f>FedFunds!B183</f>
        <v>5.91</v>
      </c>
      <c r="C47" s="7">
        <f>(CPI!B153/CPI!B141 - 1)*100</f>
        <v>4.8295454545454364</v>
      </c>
      <c r="D47" s="7">
        <f>Unemployment!B261</f>
        <v>3.4</v>
      </c>
      <c r="E47" s="7">
        <f>(Wage!B69/Wage!B57 - 1)*100</f>
        <v>6.2068965517241503</v>
      </c>
      <c r="F47" s="7">
        <f>(Consumption!B129/Consumption!B117 - 1)*100</f>
        <v>11.581204913238441</v>
      </c>
      <c r="G47" s="7">
        <f>('M2'!B129/'M2'!B117 - 1)*100</f>
        <v>7.5486231465434317</v>
      </c>
      <c r="H47" s="7">
        <f>('M1'!B129/'M1'!B117 - 1)*100</f>
        <v>6.7619571192963024</v>
      </c>
      <c r="I47" s="9">
        <f>Treasury10Yr!B198</f>
        <v>5.58</v>
      </c>
      <c r="J47" s="9">
        <f>BAA!B183</f>
        <v>0.93</v>
      </c>
      <c r="K47" s="7">
        <f>(Oil!B285/Oil!B273 - 1)*100</f>
        <v>0</v>
      </c>
      <c r="L47" s="7">
        <v>0</v>
      </c>
    </row>
    <row r="48" spans="1:12" x14ac:dyDescent="0.2">
      <c r="A48" s="8">
        <v>25143</v>
      </c>
      <c r="B48" s="9">
        <f>FedFunds!B184</f>
        <v>5.82</v>
      </c>
      <c r="C48" s="7">
        <f>(CPI!B154/CPI!B142 - 1)*100</f>
        <v>5.0991501416430829</v>
      </c>
      <c r="D48" s="7">
        <f>Unemployment!B262</f>
        <v>3.4</v>
      </c>
      <c r="E48" s="7">
        <f>(Wage!B70/Wage!B58 - 1)*100</f>
        <v>6.5292096219931262</v>
      </c>
      <c r="F48" s="7">
        <f>(Consumption!B130/Consumption!B118 - 1)*100</f>
        <v>11.445666859679582</v>
      </c>
      <c r="G48" s="7">
        <f>('M2'!B130/'M2'!B118 - 1)*100</f>
        <v>7.8412576687116431</v>
      </c>
      <c r="H48" s="7">
        <f>('M1'!B130/'M1'!B118 - 1)*100</f>
        <v>7.5081610446136926</v>
      </c>
      <c r="I48" s="9">
        <f>Treasury10Yr!B199</f>
        <v>5.7</v>
      </c>
      <c r="J48" s="9">
        <f>BAA!B184</f>
        <v>1.19</v>
      </c>
      <c r="K48" s="7">
        <f>(Oil!B286/Oil!B274 - 1)*100</f>
        <v>0</v>
      </c>
      <c r="L48" s="7">
        <v>0</v>
      </c>
    </row>
    <row r="49" spans="1:12" x14ac:dyDescent="0.2">
      <c r="A49" s="8">
        <v>25173</v>
      </c>
      <c r="B49" s="9">
        <f>FedFunds!B185</f>
        <v>6.02</v>
      </c>
      <c r="C49" s="7">
        <f>(CPI!B155/CPI!B143 - 1)*100</f>
        <v>5.0847457627118731</v>
      </c>
      <c r="D49" s="7">
        <f>Unemployment!B263</f>
        <v>3.4</v>
      </c>
      <c r="E49" s="7">
        <f>(Wage!B71/Wage!B59 - 1)*100</f>
        <v>6.5292096219931262</v>
      </c>
      <c r="F49" s="7">
        <f>(Consumption!B131/Consumption!B119 - 1)*100</f>
        <v>9.7755800684671268</v>
      </c>
      <c r="G49" s="7">
        <f>('M2'!B131/'M2'!B119 - 1)*100</f>
        <v>7.897727272727284</v>
      </c>
      <c r="H49" s="7">
        <f>('M1'!B131/'M1'!B119 - 1)*100</f>
        <v>7.6433121019108263</v>
      </c>
      <c r="I49" s="9">
        <f>Treasury10Yr!B200</f>
        <v>6.03</v>
      </c>
      <c r="J49" s="9">
        <f>BAA!B185</f>
        <v>1.21</v>
      </c>
      <c r="K49" s="7">
        <f>(Oil!B287/Oil!B275 - 1)*100</f>
        <v>0</v>
      </c>
      <c r="L49" s="7">
        <v>0</v>
      </c>
    </row>
    <row r="50" spans="1:12" x14ac:dyDescent="0.2">
      <c r="A50" s="8">
        <v>25204</v>
      </c>
      <c r="B50" s="9">
        <f>FedFunds!B186</f>
        <v>6.3</v>
      </c>
      <c r="C50" s="7">
        <f>(CPI!B156/CPI!B144 - 1)*100</f>
        <v>5.0704225352112609</v>
      </c>
      <c r="D50" s="7">
        <f>Unemployment!B264</f>
        <v>3.4</v>
      </c>
      <c r="E50" s="7">
        <f>(Wage!B72/Wage!B60 - 1)*100</f>
        <v>6.1224489795918435</v>
      </c>
      <c r="F50" s="7">
        <f>(Consumption!B132/Consumption!B120 - 1)*100</f>
        <v>9.9153339604891819</v>
      </c>
      <c r="G50" s="7">
        <f>('M2'!B132/'M2'!B120 - 1)*100</f>
        <v>7.8210189885316916</v>
      </c>
      <c r="H50" s="7">
        <f>('M1'!B132/'M1'!B120 - 1)*100</f>
        <v>7.716701902748424</v>
      </c>
      <c r="I50" s="9">
        <f>Treasury10Yr!B201</f>
        <v>6.04</v>
      </c>
      <c r="J50" s="9">
        <f>BAA!B186</f>
        <v>1.02</v>
      </c>
      <c r="K50" s="7">
        <f>(Oil!B288/Oil!B276 - 1)*100</f>
        <v>0</v>
      </c>
      <c r="L50" s="7">
        <v>0</v>
      </c>
    </row>
    <row r="51" spans="1:12" x14ac:dyDescent="0.2">
      <c r="A51" s="8">
        <v>25235</v>
      </c>
      <c r="B51" s="9">
        <f>FedFunds!B187</f>
        <v>6.61</v>
      </c>
      <c r="C51" s="7">
        <f>(CPI!B157/CPI!B145 - 1)*100</f>
        <v>5.3370786516853785</v>
      </c>
      <c r="D51" s="7">
        <f>Unemployment!B265</f>
        <v>3.4</v>
      </c>
      <c r="E51" s="7">
        <f>(Wage!B73/Wage!B61 - 1)*100</f>
        <v>6.4406779661016822</v>
      </c>
      <c r="F51" s="7">
        <f>(Consumption!B133/Consumption!B121 - 1)*100</f>
        <v>10.351928116810182</v>
      </c>
      <c r="G51" s="7">
        <f>('M2'!B133/'M2'!B121 - 1)*100</f>
        <v>7.7636811209998102</v>
      </c>
      <c r="H51" s="7">
        <f>('M1'!B133/'M1'!B121 - 1)*100</f>
        <v>7.8142076502732305</v>
      </c>
      <c r="I51" s="9">
        <f>Treasury10Yr!B202</f>
        <v>6.19</v>
      </c>
      <c r="J51" s="9">
        <f>BAA!B187</f>
        <v>0.69</v>
      </c>
      <c r="K51" s="7">
        <f>(Oil!B289/Oil!B277 - 1)*100</f>
        <v>0</v>
      </c>
      <c r="L51" s="7">
        <v>0</v>
      </c>
    </row>
    <row r="52" spans="1:12" x14ac:dyDescent="0.2">
      <c r="A52" s="8">
        <v>25263</v>
      </c>
      <c r="B52" s="9">
        <f>FedFunds!B188</f>
        <v>6.79</v>
      </c>
      <c r="C52" s="7">
        <f>(CPI!B158/CPI!B146 - 1)*100</f>
        <v>5.5865921787709549</v>
      </c>
      <c r="D52" s="7">
        <f>Unemployment!B266</f>
        <v>3.4</v>
      </c>
      <c r="E52" s="7">
        <f>(Wage!B74/Wage!B62 - 1)*100</f>
        <v>6.4189189189189255</v>
      </c>
      <c r="F52" s="7">
        <f>(Consumption!B134/Consumption!B122 - 1)*100</f>
        <v>8.2216920535878266</v>
      </c>
      <c r="G52" s="7">
        <f>('M2'!B134/'M2'!B122 - 1)*100</f>
        <v>7.750188111361922</v>
      </c>
      <c r="H52" s="7">
        <f>('M1'!B134/'M1'!B122 - 1)*100</f>
        <v>7.792915531335165</v>
      </c>
      <c r="I52" s="9">
        <f>Treasury10Yr!B203</f>
        <v>6.3</v>
      </c>
      <c r="J52" s="9">
        <f>BAA!B188</f>
        <v>0.72</v>
      </c>
      <c r="K52" s="7">
        <f>(Oil!B290/Oil!B278 - 1)*100</f>
        <v>5.8631921824104261</v>
      </c>
      <c r="L52" s="7">
        <v>0</v>
      </c>
    </row>
    <row r="53" spans="1:12" x14ac:dyDescent="0.2">
      <c r="A53" s="8">
        <v>25294</v>
      </c>
      <c r="B53" s="9">
        <f>FedFunds!B189</f>
        <v>7.41</v>
      </c>
      <c r="C53" s="7">
        <f>(CPI!B159/CPI!B147 - 1)*100</f>
        <v>6.1281337047353945</v>
      </c>
      <c r="D53" s="7">
        <f>Unemployment!B267</f>
        <v>3.4</v>
      </c>
      <c r="E53" s="7">
        <f>(Wage!B75/Wage!B63 - 1)*100</f>
        <v>6.3758389261745041</v>
      </c>
      <c r="F53" s="7">
        <f>(Consumption!B135/Consumption!B123 - 1)*100</f>
        <v>9.199412412780017</v>
      </c>
      <c r="G53" s="7">
        <f>('M2'!B135/'M2'!B123 - 1)*100</f>
        <v>7.54330415347364</v>
      </c>
      <c r="H53" s="7">
        <f>('M1'!B135/'M1'!B123 - 1)*100</f>
        <v>7.5814201815269655</v>
      </c>
      <c r="I53" s="9">
        <f>Treasury10Yr!B204</f>
        <v>6.17</v>
      </c>
      <c r="J53" s="9">
        <f>BAA!B189</f>
        <v>0.13</v>
      </c>
      <c r="K53" s="7">
        <f>(Oil!B291/Oil!B279 - 1)*100</f>
        <v>9.1205211726384405</v>
      </c>
      <c r="L53" s="7">
        <v>0</v>
      </c>
    </row>
    <row r="54" spans="1:12" x14ac:dyDescent="0.2">
      <c r="A54" s="8">
        <v>25324</v>
      </c>
      <c r="B54" s="9">
        <f>FedFunds!B190</f>
        <v>8.67</v>
      </c>
      <c r="C54" s="7">
        <f>(CPI!B160/CPI!B148 - 1)*100</f>
        <v>6.1111111111111116</v>
      </c>
      <c r="D54" s="7">
        <f>Unemployment!B268</f>
        <v>3.4</v>
      </c>
      <c r="E54" s="7">
        <f>(Wage!B76/Wage!B64 - 1)*100</f>
        <v>6.3333333333333242</v>
      </c>
      <c r="F54" s="7">
        <f>(Consumption!B136/Consumption!B124 - 1)*100</f>
        <v>9.2114825581395507</v>
      </c>
      <c r="G54" s="7">
        <f>('M2'!B136/'M2'!B124 - 1)*100</f>
        <v>7.1161748225625709</v>
      </c>
      <c r="H54" s="7">
        <f>('M1'!B136/'M1'!B124 - 1)*100</f>
        <v>6.9339111592632729</v>
      </c>
      <c r="I54" s="9">
        <f>Treasury10Yr!B205</f>
        <v>6.32</v>
      </c>
      <c r="J54" s="9">
        <f>BAA!B190</f>
        <v>-1.1499999999999999</v>
      </c>
      <c r="K54" s="7">
        <f>(Oil!B292/Oil!B280 - 1)*100</f>
        <v>9.1205211726384405</v>
      </c>
      <c r="L54" s="7">
        <f>(Gold!B15/Gold!B3 - 1)*100</f>
        <v>14.302686291333888</v>
      </c>
    </row>
    <row r="55" spans="1:12" x14ac:dyDescent="0.2">
      <c r="A55" s="8">
        <v>25355</v>
      </c>
      <c r="B55" s="9">
        <f>FedFunds!B191</f>
        <v>8.9</v>
      </c>
      <c r="C55" s="7">
        <f>(CPI!B161/CPI!B149 - 1)*100</f>
        <v>5.8011049723756702</v>
      </c>
      <c r="D55" s="7">
        <f>Unemployment!B269</f>
        <v>3.5</v>
      </c>
      <c r="E55" s="7">
        <f>(Wage!B77/Wage!B65 - 1)*100</f>
        <v>6.3122923588039948</v>
      </c>
      <c r="F55" s="7">
        <f>(Consumption!B137/Consumption!B125 - 1)*100</f>
        <v>8.0639367816092147</v>
      </c>
      <c r="G55" s="7">
        <f>('M2'!B137/'M2'!B125 - 1)*100</f>
        <v>6.731833271855403</v>
      </c>
      <c r="H55" s="7">
        <f>('M1'!B137/'M1'!B125 - 1)*100</f>
        <v>6.3761955366631318</v>
      </c>
      <c r="I55" s="9">
        <f>Treasury10Yr!B206</f>
        <v>6.57</v>
      </c>
      <c r="J55" s="9">
        <f>BAA!B191</f>
        <v>-1.2</v>
      </c>
      <c r="K55" s="7">
        <f>(Oil!B293/Oil!B281 - 1)*100</f>
        <v>9.1205211726384405</v>
      </c>
      <c r="L55" s="7">
        <f>(Gold!B16/Gold!B4 - 1)*100</f>
        <v>6.8059011188619012</v>
      </c>
    </row>
    <row r="56" spans="1:12" x14ac:dyDescent="0.2">
      <c r="A56" s="8">
        <v>25385</v>
      </c>
      <c r="B56" s="9">
        <f>FedFunds!B192</f>
        <v>8.61</v>
      </c>
      <c r="C56" s="7">
        <f>(CPI!B162/CPI!B150 - 1)*100</f>
        <v>5.7692307692307709</v>
      </c>
      <c r="D56" s="7">
        <f>Unemployment!B270</f>
        <v>3.5</v>
      </c>
      <c r="E56" s="7">
        <f>(Wage!B78/Wage!B66 - 1)*100</f>
        <v>6.270627062706291</v>
      </c>
      <c r="F56" s="7">
        <f>(Consumption!B138/Consumption!B126 - 1)*100</f>
        <v>7.041504079460803</v>
      </c>
      <c r="G56" s="7">
        <f>('M2'!B138/'M2'!B126 - 1)*100</f>
        <v>6.2980593189307932</v>
      </c>
      <c r="H56" s="7">
        <f>('M1'!B138/'M1'!B126 - 1)*100</f>
        <v>6.0063224446786023</v>
      </c>
      <c r="I56" s="9">
        <f>Treasury10Yr!B207</f>
        <v>6.72</v>
      </c>
      <c r="J56" s="9">
        <f>BAA!B192</f>
        <v>-0.77</v>
      </c>
      <c r="K56" s="7">
        <f>(Oil!B294/Oil!B282 - 1)*100</f>
        <v>9.1205211726384405</v>
      </c>
      <c r="L56" s="7">
        <f>(Gold!B17/Gold!B5 - 1)*100</f>
        <v>0.80548798702688718</v>
      </c>
    </row>
    <row r="57" spans="1:12" x14ac:dyDescent="0.2">
      <c r="A57" s="8">
        <v>25416</v>
      </c>
      <c r="B57" s="9">
        <f>FedFunds!B193</f>
        <v>9.19</v>
      </c>
      <c r="C57" s="7">
        <f>(CPI!B163/CPI!B151 - 1)*100</f>
        <v>5.7534246575342562</v>
      </c>
      <c r="D57" s="7">
        <f>Unemployment!B271</f>
        <v>3.5</v>
      </c>
      <c r="E57" s="7">
        <f>(Wage!B79/Wage!B67 - 1)*100</f>
        <v>6.6006600660066139</v>
      </c>
      <c r="F57" s="7">
        <f>(Consumption!B139/Consumption!B127 - 1)*100</f>
        <v>7.6109936575052828</v>
      </c>
      <c r="G57" s="7">
        <f>('M2'!B139/'M2'!B127 - 1)*100</f>
        <v>5.6245434623812818</v>
      </c>
      <c r="H57" s="7">
        <f>('M1'!B139/'M1'!B127 - 1)*100</f>
        <v>5.2770448548812743</v>
      </c>
      <c r="I57" s="9">
        <f>Treasury10Yr!B208</f>
        <v>6.69</v>
      </c>
      <c r="J57" s="9">
        <f>BAA!B193</f>
        <v>-1.33</v>
      </c>
      <c r="K57" s="7">
        <f>(Oil!B295/Oil!B283 - 1)*100</f>
        <v>9.1205211726384405</v>
      </c>
      <c r="L57" s="7">
        <f>(Gold!B18/Gold!B6 - 1)*100</f>
        <v>5.6280246370435716</v>
      </c>
    </row>
    <row r="58" spans="1:12" x14ac:dyDescent="0.2">
      <c r="A58" s="8">
        <v>25447</v>
      </c>
      <c r="B58" s="9">
        <f>FedFunds!B194</f>
        <v>9.15</v>
      </c>
      <c r="C58" s="7">
        <f>(CPI!B164/CPI!B152 - 1)*100</f>
        <v>5.9945504087193235</v>
      </c>
      <c r="D58" s="7">
        <f>Unemployment!B272</f>
        <v>3.7</v>
      </c>
      <c r="E58" s="7">
        <f>(Wage!B80/Wage!B68 - 1)*100</f>
        <v>6.514657980456029</v>
      </c>
      <c r="F58" s="7">
        <f>(Consumption!B140/Consumption!B128 - 1)*100</f>
        <v>7.9641350210970518</v>
      </c>
      <c r="G58" s="7">
        <f>('M2'!B140/'M2'!B128 - 1)*100</f>
        <v>5.0985355270294574</v>
      </c>
      <c r="H58" s="7">
        <f>('M1'!B140/'M1'!B128 - 1)*100</f>
        <v>4.8462741010943056</v>
      </c>
      <c r="I58" s="9">
        <f>Treasury10Yr!B209</f>
        <v>7.16</v>
      </c>
      <c r="J58" s="9">
        <f>BAA!B194</f>
        <v>-1.1000000000000001</v>
      </c>
      <c r="K58" s="7">
        <f>(Oil!B296/Oil!B284 - 1)*100</f>
        <v>9.1205211726384405</v>
      </c>
      <c r="L58" s="7">
        <f>(Gold!B19/Gold!B7 - 1)*100</f>
        <v>4.997748214458464</v>
      </c>
    </row>
    <row r="59" spans="1:12" x14ac:dyDescent="0.2">
      <c r="A59" s="8">
        <v>25477</v>
      </c>
      <c r="B59" s="9">
        <f>FedFunds!B195</f>
        <v>9</v>
      </c>
      <c r="C59" s="7">
        <f>(CPI!B165/CPI!B153 - 1)*100</f>
        <v>5.9620596205962162</v>
      </c>
      <c r="D59" s="7">
        <f>Unemployment!B273</f>
        <v>3.7</v>
      </c>
      <c r="E59" s="7">
        <f>(Wage!B81/Wage!B69 - 1)*100</f>
        <v>6.4935064935064846</v>
      </c>
      <c r="F59" s="7">
        <f>(Consumption!B141/Consumption!B129 - 1)*100</f>
        <v>8.2299493272758983</v>
      </c>
      <c r="G59" s="7">
        <f>('M2'!B141/'M2'!B129 - 1)*100</f>
        <v>4.512085944494193</v>
      </c>
      <c r="H59" s="7">
        <f>('M1'!B141/'M1'!B129 - 1)*100</f>
        <v>4.4799176107106264</v>
      </c>
      <c r="I59" s="9">
        <f>Treasury10Yr!B210</f>
        <v>7.1</v>
      </c>
      <c r="J59" s="9">
        <f>BAA!B195</f>
        <v>-0.78</v>
      </c>
      <c r="K59" s="7">
        <f>(Oil!B297/Oil!B285 - 1)*100</f>
        <v>9.1205211726384405</v>
      </c>
      <c r="L59" s="7">
        <f>(Gold!B20/Gold!B8 - 1)*100</f>
        <v>1.6467229886793389</v>
      </c>
    </row>
    <row r="60" spans="1:12" x14ac:dyDescent="0.2">
      <c r="A60" s="8">
        <v>25508</v>
      </c>
      <c r="B60" s="9">
        <f>FedFunds!B196</f>
        <v>8.85</v>
      </c>
      <c r="C60" s="7">
        <f>(CPI!B166/CPI!B154 - 1)*100</f>
        <v>5.9299191374662996</v>
      </c>
      <c r="D60" s="7">
        <f>Unemployment!B274</f>
        <v>3.5</v>
      </c>
      <c r="E60" s="7">
        <f>(Wage!B82/Wage!B70 - 1)*100</f>
        <v>6.4516129032258007</v>
      </c>
      <c r="F60" s="7">
        <f>(Consumption!B142/Consumption!B130 - 1)*100</f>
        <v>7.6203671631451364</v>
      </c>
      <c r="G60" s="7">
        <f>('M2'!B142/'M2'!B130 - 1)*100</f>
        <v>3.9644444444444371</v>
      </c>
      <c r="H60" s="7">
        <f>('M1'!B142/'M1'!B130 - 1)*100</f>
        <v>3.7449392712550544</v>
      </c>
      <c r="I60" s="9">
        <f>Treasury10Yr!B211</f>
        <v>7.14</v>
      </c>
      <c r="J60" s="9">
        <f>BAA!B196</f>
        <v>-0.6</v>
      </c>
      <c r="K60" s="7">
        <f>(Oil!B298/Oil!B286 - 1)*100</f>
        <v>9.1205211726384405</v>
      </c>
      <c r="L60" s="7">
        <f>(Gold!B21/Gold!B9 - 1)*100</f>
        <v>3.2295622764948906</v>
      </c>
    </row>
    <row r="61" spans="1:12" x14ac:dyDescent="0.2">
      <c r="A61" s="8">
        <v>25538</v>
      </c>
      <c r="B61" s="9">
        <f>FedFunds!B197</f>
        <v>8.9700000000000006</v>
      </c>
      <c r="C61" s="7">
        <f>(CPI!B167/CPI!B155 - 1)*100</f>
        <v>6.1827956989247257</v>
      </c>
      <c r="D61" s="7">
        <f>Unemployment!B275</f>
        <v>3.5</v>
      </c>
      <c r="E61" s="7">
        <f>(Wage!B83/Wage!B71 - 1)*100</f>
        <v>6.4516129032258007</v>
      </c>
      <c r="F61" s="7">
        <f>(Consumption!B143/Consumption!B131 - 1)*100</f>
        <v>8.0561330561330635</v>
      </c>
      <c r="G61" s="7">
        <f>('M2'!B143/'M2'!B131 - 1)*100</f>
        <v>3.5808320168509766</v>
      </c>
      <c r="H61" s="7">
        <f>('M1'!B143/'M1'!B131 - 1)*100</f>
        <v>3.2051282051282159</v>
      </c>
      <c r="I61" s="9">
        <f>Treasury10Yr!B212</f>
        <v>7.65</v>
      </c>
      <c r="J61" s="9">
        <f>BAA!B197</f>
        <v>-0.32</v>
      </c>
      <c r="K61" s="7">
        <f>(Oil!B299/Oil!B287 - 1)*100</f>
        <v>9.1205211726384405</v>
      </c>
      <c r="L61" s="7">
        <f>(Gold!B22/Gold!B10 - 1)*100</f>
        <v>-5.8894938375015133</v>
      </c>
    </row>
    <row r="62" spans="1:12" x14ac:dyDescent="0.2">
      <c r="A62" s="8">
        <v>25569</v>
      </c>
      <c r="B62" s="9">
        <f>FedFunds!B198</f>
        <v>8.98</v>
      </c>
      <c r="C62" s="7">
        <f>(CPI!B168/CPI!B156 - 1)*100</f>
        <v>6.1662198391420953</v>
      </c>
      <c r="D62" s="7">
        <f>Unemployment!B276</f>
        <v>3.9</v>
      </c>
      <c r="E62" s="7">
        <f>(Wage!B84/Wage!B72 - 1)*100</f>
        <v>6.0897435897435903</v>
      </c>
      <c r="F62" s="7">
        <f>(Consumption!B144/Consumption!B132 - 1)*100</f>
        <v>7.7713111947963043</v>
      </c>
      <c r="G62" s="7">
        <f>('M2'!B144/'M2'!B132 - 1)*100</f>
        <v>3.2258064516129004</v>
      </c>
      <c r="H62" s="7">
        <f>('M1'!B144/'M1'!B132 - 1)*100</f>
        <v>3.4347399411187363</v>
      </c>
      <c r="I62" s="9">
        <f>Treasury10Yr!B213</f>
        <v>7.79</v>
      </c>
      <c r="J62" s="9">
        <f>BAA!B198</f>
        <v>-0.12</v>
      </c>
      <c r="K62" s="7">
        <f>(Oil!B300/Oil!B288 - 1)*100</f>
        <v>9.1205211726384405</v>
      </c>
      <c r="L62" s="7">
        <f>(Gold!B23/Gold!B11 - 1)*100</f>
        <v>-14.40733179863617</v>
      </c>
    </row>
    <row r="63" spans="1:12" x14ac:dyDescent="0.2">
      <c r="A63" s="8">
        <v>25600</v>
      </c>
      <c r="B63" s="9">
        <f>FedFunds!B199</f>
        <v>8.98</v>
      </c>
      <c r="C63" s="7">
        <f>(CPI!B169/CPI!B157 - 1)*100</f>
        <v>6.133333333333324</v>
      </c>
      <c r="D63" s="7">
        <f>Unemployment!B277</f>
        <v>4.2</v>
      </c>
      <c r="E63" s="7">
        <f>(Wage!B85/Wage!B73 - 1)*100</f>
        <v>6.0509554140127264</v>
      </c>
      <c r="F63" s="7">
        <f>(Consumption!B145/Consumption!B133 - 1)*100</f>
        <v>7.7014418999151735</v>
      </c>
      <c r="G63" s="7">
        <f>('M2'!B145/'M2'!B133 - 1)*100</f>
        <v>2.5127394131084113</v>
      </c>
      <c r="H63" s="7">
        <f>('M1'!B145/'M1'!B133 - 1)*100</f>
        <v>2.3821591485048144</v>
      </c>
      <c r="I63" s="9">
        <f>Treasury10Yr!B214</f>
        <v>7.24</v>
      </c>
      <c r="J63" s="9">
        <f>BAA!B199</f>
        <v>-0.2</v>
      </c>
      <c r="K63" s="7">
        <f>(Oil!B301/Oil!B289 - 1)*100</f>
        <v>9.1205211726384405</v>
      </c>
      <c r="L63" s="7">
        <f>(Gold!B24/Gold!B12 - 1)*100</f>
        <v>-17.367696433689538</v>
      </c>
    </row>
    <row r="64" spans="1:12" x14ac:dyDescent="0.2">
      <c r="A64" s="8">
        <v>25628</v>
      </c>
      <c r="B64" s="9">
        <f>FedFunds!B200</f>
        <v>7.76</v>
      </c>
      <c r="C64" s="7">
        <f>(CPI!B170/CPI!B158 - 1)*100</f>
        <v>6.0846560846560926</v>
      </c>
      <c r="D64" s="7">
        <f>Unemployment!B278</f>
        <v>4.4000000000000004</v>
      </c>
      <c r="E64" s="7">
        <f>(Wage!B86/Wage!B74 - 1)*100</f>
        <v>6.0317460317460325</v>
      </c>
      <c r="F64" s="7">
        <f>(Consumption!B146/Consumption!B134 - 1)*100</f>
        <v>7.3766321858572237</v>
      </c>
      <c r="G64" s="7">
        <f>('M2'!B146/'M2'!B134 - 1)*100</f>
        <v>2.5314245810055924</v>
      </c>
      <c r="H64" s="7">
        <f>('M1'!B146/'M1'!B134 - 1)*100</f>
        <v>2.8816986855409343</v>
      </c>
      <c r="I64" s="9">
        <f>Treasury10Yr!B215</f>
        <v>7.07</v>
      </c>
      <c r="J64" s="9">
        <f>BAA!B200</f>
        <v>0.87</v>
      </c>
      <c r="K64" s="7">
        <f>(Oil!B302/Oil!B290 - 1)*100</f>
        <v>3.0769230769230882</v>
      </c>
      <c r="L64" s="7">
        <f>(Gold!B25/Gold!B13 - 1)*100</f>
        <v>-17.886369635995671</v>
      </c>
    </row>
    <row r="65" spans="1:12" x14ac:dyDescent="0.2">
      <c r="A65" s="8">
        <v>25659</v>
      </c>
      <c r="B65" s="9">
        <f>FedFunds!B201</f>
        <v>8.1</v>
      </c>
      <c r="C65" s="7">
        <f>(CPI!B171/CPI!B159 - 1)*100</f>
        <v>5.7742782152230943</v>
      </c>
      <c r="D65" s="7">
        <f>Unemployment!B279</f>
        <v>4.5999999999999996</v>
      </c>
      <c r="E65" s="7">
        <f>(Wage!B87/Wage!B75 - 1)*100</f>
        <v>5.9936908517350229</v>
      </c>
      <c r="F65" s="7">
        <f>(Consumption!B147/Consumption!B135 - 1)*100</f>
        <v>7.1128299983184817</v>
      </c>
      <c r="G65" s="7">
        <f>('M2'!B147/'M2'!B135 - 1)*100</f>
        <v>2.6844475233806619</v>
      </c>
      <c r="H65" s="7">
        <f>('M1'!B147/'M1'!B135 - 1)*100</f>
        <v>3.2754342431761785</v>
      </c>
      <c r="I65" s="9">
        <f>Treasury10Yr!B216</f>
        <v>7.39</v>
      </c>
      <c r="J65" s="9">
        <f>BAA!B201</f>
        <v>0.6</v>
      </c>
      <c r="K65" s="7">
        <f>(Oil!B303/Oil!B291 - 1)*100</f>
        <v>0</v>
      </c>
      <c r="L65" s="7">
        <f>(Gold!B26/Gold!B14 - 1)*100</f>
        <v>-18.722865651886178</v>
      </c>
    </row>
    <row r="66" spans="1:12" x14ac:dyDescent="0.2">
      <c r="A66" s="8">
        <v>25689</v>
      </c>
      <c r="B66" s="9">
        <f>FedFunds!B202</f>
        <v>7.94</v>
      </c>
      <c r="C66" s="7">
        <f>(CPI!B172/CPI!B160 - 1)*100</f>
        <v>6.0209424083769614</v>
      </c>
      <c r="D66" s="7">
        <f>Unemployment!B280</f>
        <v>4.8</v>
      </c>
      <c r="E66" s="7">
        <f>(Wage!B88/Wage!B76 - 1)*100</f>
        <v>5.9561128526645746</v>
      </c>
      <c r="F66" s="7">
        <f>(Consumption!B148/Consumption!B136 - 1)*100</f>
        <v>7.0370986524704637</v>
      </c>
      <c r="G66" s="7">
        <f>('M2'!B148/'M2'!B136 - 1)*100</f>
        <v>3.0165649520488058</v>
      </c>
      <c r="H66" s="7">
        <f>('M1'!B148/'M1'!B136 - 1)*100</f>
        <v>3.4954407294832901</v>
      </c>
      <c r="I66" s="9">
        <f>Treasury10Yr!B217</f>
        <v>7.91</v>
      </c>
      <c r="J66" s="9">
        <f>BAA!B202</f>
        <v>1.04</v>
      </c>
      <c r="K66" s="7">
        <f>(Oil!B304/Oil!B292 - 1)*100</f>
        <v>0</v>
      </c>
      <c r="L66" s="7">
        <f>(Gold!B27/Gold!B15 - 1)*100</f>
        <v>-17.719346134867543</v>
      </c>
    </row>
    <row r="67" spans="1:12" x14ac:dyDescent="0.2">
      <c r="A67" s="8">
        <v>25720</v>
      </c>
      <c r="B67" s="9">
        <f>FedFunds!B203</f>
        <v>7.6</v>
      </c>
      <c r="C67" s="7">
        <f>(CPI!B173/CPI!B161 - 1)*100</f>
        <v>6.5274151436031325</v>
      </c>
      <c r="D67" s="7">
        <f>Unemployment!B281</f>
        <v>4.9000000000000004</v>
      </c>
      <c r="E67" s="7">
        <f>(Wage!B89/Wage!B77 - 1)*100</f>
        <v>5.9374999999999956</v>
      </c>
      <c r="F67" s="7">
        <f>(Consumption!B149/Consumption!B137 - 1)*100</f>
        <v>7.5619079275386358</v>
      </c>
      <c r="G67" s="7">
        <f>('M2'!B149/'M2'!B137 - 1)*100</f>
        <v>3.2486607914290477</v>
      </c>
      <c r="H67" s="7">
        <f>('M1'!B149/'M1'!B137 - 1)*100</f>
        <v>3.346653346653361</v>
      </c>
      <c r="I67" s="9">
        <f>Treasury10Yr!B218</f>
        <v>7.84</v>
      </c>
      <c r="J67" s="9">
        <f>BAA!B203</f>
        <v>1.65</v>
      </c>
      <c r="K67" s="7">
        <f>(Oil!B305/Oil!B293 - 1)*100</f>
        <v>0</v>
      </c>
      <c r="L67" s="7">
        <f>(Gold!B28/Gold!B16 - 1)*100</f>
        <v>-17.262634563234471</v>
      </c>
    </row>
    <row r="68" spans="1:12" x14ac:dyDescent="0.2">
      <c r="A68" s="8">
        <v>25750</v>
      </c>
      <c r="B68" s="9">
        <f>FedFunds!B204</f>
        <v>7.21</v>
      </c>
      <c r="C68" s="7">
        <f>(CPI!B174/CPI!B162 - 1)*100</f>
        <v>6.2337662337662358</v>
      </c>
      <c r="D68" s="7">
        <f>Unemployment!B282</f>
        <v>5</v>
      </c>
      <c r="E68" s="7">
        <f>(Wage!B90/Wage!B78 - 1)*100</f>
        <v>5.9006211180124168</v>
      </c>
      <c r="F68" s="7">
        <f>(Consumption!B150/Consumption!B138 - 1)*100</f>
        <v>7.6222038111019019</v>
      </c>
      <c r="G68" s="7">
        <f>('M2'!B150/'M2'!B138 - 1)*100</f>
        <v>3.548053737512924</v>
      </c>
      <c r="H68" s="7">
        <f>('M1'!B150/'M1'!B138 - 1)*100</f>
        <v>3.4294234592445294</v>
      </c>
      <c r="I68" s="9">
        <f>Treasury10Yr!B219</f>
        <v>7.46</v>
      </c>
      <c r="J68" s="9">
        <f>BAA!B204</f>
        <v>2.19</v>
      </c>
      <c r="K68" s="7">
        <f>(Oil!B306/Oil!B294 - 1)*100</f>
        <v>-1.1940298507462699</v>
      </c>
      <c r="L68" s="7">
        <f>(Gold!B29/Gold!B17 - 1)*100</f>
        <v>-14.48878489296751</v>
      </c>
    </row>
    <row r="69" spans="1:12" x14ac:dyDescent="0.2">
      <c r="A69" s="8">
        <v>25781</v>
      </c>
      <c r="B69" s="9">
        <f>FedFunds!B205</f>
        <v>6.61</v>
      </c>
      <c r="C69" s="7">
        <f>(CPI!B175/CPI!B163 - 1)*100</f>
        <v>6.2176165803108807</v>
      </c>
      <c r="D69" s="7">
        <f>Unemployment!B283</f>
        <v>5.0999999999999996</v>
      </c>
      <c r="E69" s="7">
        <f>(Wage!B91/Wage!B79 - 1)*100</f>
        <v>5.8823529411764719</v>
      </c>
      <c r="F69" s="7">
        <f>(Consumption!B151/Consumption!B139 - 1)*100</f>
        <v>7.0563195808775347</v>
      </c>
      <c r="G69" s="7">
        <f>('M2'!B151/'M2'!B139 - 1)*100</f>
        <v>4.2531120331950278</v>
      </c>
      <c r="H69" s="7">
        <f>('M1'!B151/'M1'!B139 - 1)*100</f>
        <v>4.2606516290726759</v>
      </c>
      <c r="I69" s="9">
        <f>Treasury10Yr!B220</f>
        <v>7.53</v>
      </c>
      <c r="J69" s="9">
        <f>BAA!B205</f>
        <v>2.83</v>
      </c>
      <c r="K69" s="7">
        <f>(Oil!B307/Oil!B295 - 1)*100</f>
        <v>-1.1940298507462699</v>
      </c>
      <c r="L69" s="7">
        <f>(Gold!B30/Gold!B18 - 1)*100</f>
        <v>-15.38938117600509</v>
      </c>
    </row>
    <row r="70" spans="1:12" x14ac:dyDescent="0.2">
      <c r="A70" s="8">
        <v>25812</v>
      </c>
      <c r="B70" s="9">
        <f>FedFunds!B206</f>
        <v>6.29</v>
      </c>
      <c r="C70" s="7">
        <f>(CPI!B176/CPI!B164 - 1)*100</f>
        <v>6.1696658097686319</v>
      </c>
      <c r="D70" s="7">
        <f>Unemployment!B284</f>
        <v>5.4</v>
      </c>
      <c r="E70" s="7">
        <f>(Wage!B92/Wage!B80 - 1)*100</f>
        <v>6.1162079510703515</v>
      </c>
      <c r="F70" s="7">
        <f>(Consumption!B152/Consumption!B140 - 1)*100</f>
        <v>7.4906367041198463</v>
      </c>
      <c r="G70" s="7">
        <f>('M2'!B152/'M2'!B140 - 1)*100</f>
        <v>4.7135730259762809</v>
      </c>
      <c r="H70" s="7">
        <f>('M1'!B152/'M1'!B140 - 1)*100</f>
        <v>4.7713717693837143</v>
      </c>
      <c r="I70" s="9">
        <f>Treasury10Yr!B221</f>
        <v>7.39</v>
      </c>
      <c r="J70" s="9">
        <f>BAA!B206</f>
        <v>3.1</v>
      </c>
      <c r="K70" s="7">
        <f>(Oil!B308/Oil!B296 - 1)*100</f>
        <v>-1.1940298507462699</v>
      </c>
      <c r="L70" s="7">
        <f>(Gold!B31/Gold!B19 - 1)*100</f>
        <v>-13.9827658071762</v>
      </c>
    </row>
    <row r="71" spans="1:12" x14ac:dyDescent="0.2">
      <c r="A71" s="8">
        <v>25842</v>
      </c>
      <c r="B71" s="9">
        <f>FedFunds!B207</f>
        <v>6.2</v>
      </c>
      <c r="C71" s="7">
        <f>(CPI!B177/CPI!B165 - 1)*100</f>
        <v>6.3938618925831303</v>
      </c>
      <c r="D71" s="7">
        <f>Unemployment!B285</f>
        <v>5.5</v>
      </c>
      <c r="E71" s="7">
        <f>(Wage!B93/Wage!B81 - 1)*100</f>
        <v>5.4878048780487854</v>
      </c>
      <c r="F71" s="7">
        <f>(Consumption!B153/Consumption!B141 - 1)*100</f>
        <v>6.4417177914110502</v>
      </c>
      <c r="G71" s="7">
        <f>('M2'!B153/'M2'!B141 - 1)*100</f>
        <v>5.191022785677557</v>
      </c>
      <c r="H71" s="7">
        <f>('M1'!B153/'M1'!B141 - 1)*100</f>
        <v>4.6328240512567787</v>
      </c>
      <c r="I71" s="9">
        <f>Treasury10Yr!B222</f>
        <v>7.33</v>
      </c>
      <c r="J71" s="9">
        <f>BAA!B207</f>
        <v>3.13</v>
      </c>
      <c r="K71" s="7">
        <f>(Oil!B309/Oil!B297 - 1)*100</f>
        <v>-1.1940298507462699</v>
      </c>
      <c r="L71" s="7">
        <f>(Gold!B32/Gold!B20 - 1)*100</f>
        <v>-11.424059332362614</v>
      </c>
    </row>
    <row r="72" spans="1:12" x14ac:dyDescent="0.2">
      <c r="A72" s="8">
        <v>25873</v>
      </c>
      <c r="B72" s="9">
        <f>FedFunds!B208</f>
        <v>5.6</v>
      </c>
      <c r="C72" s="7">
        <f>(CPI!B178/CPI!B166 - 1)*100</f>
        <v>6.61577608142494</v>
      </c>
      <c r="D72" s="7">
        <f>Unemployment!B286</f>
        <v>5.9</v>
      </c>
      <c r="E72" s="7">
        <f>(Wage!B94/Wage!B82 - 1)*100</f>
        <v>5.1515151515151736</v>
      </c>
      <c r="F72" s="7">
        <f>(Consumption!B154/Consumption!B142 - 1)*100</f>
        <v>5.8255551979401465</v>
      </c>
      <c r="G72" s="7">
        <f>('M2'!B154/'M2'!B142 - 1)*100</f>
        <v>5.7113543091655394</v>
      </c>
      <c r="H72" s="7">
        <f>('M1'!B154/'M1'!B142 - 1)*100</f>
        <v>4.6341463414634188</v>
      </c>
      <c r="I72" s="9">
        <f>Treasury10Yr!B223</f>
        <v>6.84</v>
      </c>
      <c r="J72" s="9">
        <f>BAA!B208</f>
        <v>3.78</v>
      </c>
      <c r="K72" s="7">
        <f>(Oil!B310/Oil!B298 - 1)*100</f>
        <v>-1.1940298507462699</v>
      </c>
      <c r="L72" s="7">
        <f>(Gold!B33/Gold!B21 - 1)*100</f>
        <v>-7.2224365140203801</v>
      </c>
    </row>
    <row r="73" spans="1:12" x14ac:dyDescent="0.2">
      <c r="A73" s="8">
        <v>25903</v>
      </c>
      <c r="B73" s="9">
        <f>FedFunds!B209</f>
        <v>4.9000000000000004</v>
      </c>
      <c r="C73" s="7">
        <f>(CPI!B179/CPI!B167 - 1)*100</f>
        <v>6.5822784810126711</v>
      </c>
      <c r="D73" s="7">
        <f>Unemployment!B287</f>
        <v>6.1</v>
      </c>
      <c r="E73" s="7">
        <f>(Wage!B95/Wage!B83 - 1)*100</f>
        <v>5.7575757575757613</v>
      </c>
      <c r="F73" s="7">
        <f>(Consumption!B155/Consumption!B143 - 1)*100</f>
        <v>6.8783068783068835</v>
      </c>
      <c r="G73" s="7">
        <f>('M2'!B155/'M2'!B143 - 1)*100</f>
        <v>6.3887476698864409</v>
      </c>
      <c r="H73" s="7">
        <f>('M1'!B155/'M1'!B143 - 1)*100</f>
        <v>5.1600573339703582</v>
      </c>
      <c r="I73" s="9">
        <f>Treasury10Yr!B224</f>
        <v>6.39</v>
      </c>
      <c r="J73" s="9">
        <f>BAA!B209</f>
        <v>4.22</v>
      </c>
      <c r="K73" s="7">
        <f>(Oil!B311/Oil!B299 - 1)*100</f>
        <v>6.2686567164179197</v>
      </c>
      <c r="L73" s="7">
        <f>(Gold!B34/Gold!B22 - 1)*100</f>
        <v>8.7096772142691847E-3</v>
      </c>
    </row>
    <row r="74" spans="1:12" x14ac:dyDescent="0.2">
      <c r="A74" s="8">
        <v>25934</v>
      </c>
      <c r="B74" s="9">
        <f>FedFunds!B210</f>
        <v>4.1399999999999997</v>
      </c>
      <c r="C74" s="7">
        <f>(CPI!B180/CPI!B168 - 1)*100</f>
        <v>6.3131313131313149</v>
      </c>
      <c r="D74" s="7">
        <f>Unemployment!B288</f>
        <v>5.9</v>
      </c>
      <c r="E74" s="7">
        <f>(Wage!B96/Wage!B84 - 1)*100</f>
        <v>6.6465256797582972</v>
      </c>
      <c r="F74" s="7">
        <f>(Consumption!B156/Consumption!B144 - 1)*100</f>
        <v>7.5603557814485356</v>
      </c>
      <c r="G74" s="7">
        <f>('M2'!B156/'M2'!B144 - 1)*100</f>
        <v>7.3479729729729826</v>
      </c>
      <c r="H74" s="7">
        <f>('M1'!B156/'M1'!B144 - 1)*100</f>
        <v>4.554079696394675</v>
      </c>
      <c r="I74" s="9">
        <f>Treasury10Yr!B225</f>
        <v>6.24</v>
      </c>
      <c r="J74" s="9">
        <f>BAA!B210</f>
        <v>4.5999999999999996</v>
      </c>
      <c r="K74" s="7">
        <f>(Oil!B312/Oil!B300 - 1)*100</f>
        <v>6.2686567164179197</v>
      </c>
      <c r="L74" s="7">
        <f>(Gold!B35/Gold!B23 - 1)*100</f>
        <v>6.3785833571685657</v>
      </c>
    </row>
    <row r="75" spans="1:12" x14ac:dyDescent="0.2">
      <c r="A75" s="8">
        <v>25965</v>
      </c>
      <c r="B75" s="9">
        <f>FedFunds!B211</f>
        <v>3.72</v>
      </c>
      <c r="C75" s="7">
        <f>(CPI!B181/CPI!B169 - 1)*100</f>
        <v>5.7788944723618174</v>
      </c>
      <c r="D75" s="7">
        <f>Unemployment!B289</f>
        <v>5.9</v>
      </c>
      <c r="E75" s="7">
        <f>(Wage!B97/Wage!B85 - 1)*100</f>
        <v>6.3063063063063085</v>
      </c>
      <c r="F75" s="7">
        <f>(Consumption!B157/Consumption!B145 - 1)*100</f>
        <v>7.1664829106945938</v>
      </c>
      <c r="G75" s="7">
        <f>('M2'!B157/'M2'!B145 - 1)*100</f>
        <v>9.358930407953391</v>
      </c>
      <c r="H75" s="7">
        <f>('M1'!B157/'M1'!B145 - 1)*100</f>
        <v>6.0891089108910945</v>
      </c>
      <c r="I75" s="9">
        <f>Treasury10Yr!B226</f>
        <v>6.11</v>
      </c>
      <c r="J75" s="9">
        <f>BAA!B211</f>
        <v>4.67</v>
      </c>
      <c r="K75" s="7">
        <f>(Oil!B313/Oil!B301 - 1)*100</f>
        <v>6.2686567164179197</v>
      </c>
      <c r="L75" s="7">
        <f>(Gold!B36/Gold!B24 - 1)*100</f>
        <v>8.3601888630742351</v>
      </c>
    </row>
    <row r="76" spans="1:12" x14ac:dyDescent="0.2">
      <c r="A76" s="8">
        <v>25993</v>
      </c>
      <c r="B76" s="9">
        <f>FedFunds!B212</f>
        <v>3.71</v>
      </c>
      <c r="C76" s="7">
        <f>(CPI!B182/CPI!B170 - 1)*100</f>
        <v>5.2369077306733125</v>
      </c>
      <c r="D76" s="7">
        <f>Unemployment!B290</f>
        <v>6</v>
      </c>
      <c r="E76" s="7">
        <f>(Wage!B98/Wage!B86 - 1)*100</f>
        <v>6.2874251497005984</v>
      </c>
      <c r="F76" s="7">
        <f>(Consumption!B158/Consumption!B146 - 1)*100</f>
        <v>7.864813644977886</v>
      </c>
      <c r="G76" s="7">
        <f>('M2'!B158/'M2'!B146 - 1)*100</f>
        <v>10.675974799931897</v>
      </c>
      <c r="H76" s="7">
        <f>('M1'!B158/'M1'!B146 - 1)*100</f>
        <v>6.3390663390663349</v>
      </c>
      <c r="I76" s="9">
        <f>Treasury10Yr!B227</f>
        <v>5.7</v>
      </c>
      <c r="J76" s="9">
        <f>BAA!B212</f>
        <v>4.75</v>
      </c>
      <c r="K76" s="7">
        <f>(Oil!B314/Oil!B302 - 1)*100</f>
        <v>6.2686567164179197</v>
      </c>
      <c r="L76" s="7">
        <f>(Gold!B37/Gold!B25 - 1)*100</f>
        <v>10.636899446329684</v>
      </c>
    </row>
    <row r="77" spans="1:12" x14ac:dyDescent="0.2">
      <c r="A77" s="8">
        <v>26024</v>
      </c>
      <c r="B77" s="9">
        <f>FedFunds!B213</f>
        <v>4.1500000000000004</v>
      </c>
      <c r="C77" s="7">
        <f>(CPI!B183/CPI!B171 - 1)*100</f>
        <v>4.9627791563275458</v>
      </c>
      <c r="D77" s="7">
        <f>Unemployment!B291</f>
        <v>5.9</v>
      </c>
      <c r="E77" s="7">
        <f>(Wage!B99/Wage!B87 - 1)*100</f>
        <v>6.5476190476190466</v>
      </c>
      <c r="F77" s="7">
        <f>(Consumption!B159/Consumption!B147 - 1)*100</f>
        <v>8.2888540031397007</v>
      </c>
      <c r="G77" s="7">
        <f>('M2'!B159/'M2'!B147 - 1)*100</f>
        <v>11.907572946533996</v>
      </c>
      <c r="H77" s="7">
        <f>('M1'!B159/'M1'!B147 - 1)*100</f>
        <v>6.3911580970687165</v>
      </c>
      <c r="I77" s="9">
        <f>Treasury10Yr!B228</f>
        <v>5.83</v>
      </c>
      <c r="J77" s="9">
        <f>BAA!B213</f>
        <v>4.3</v>
      </c>
      <c r="K77" s="7">
        <f>(Oil!B315/Oil!B303 - 1)*100</f>
        <v>6.2686567164179197</v>
      </c>
      <c r="L77" s="7">
        <f>(Gold!B38/Gold!B26 - 1)*100</f>
        <v>10.785089379587397</v>
      </c>
    </row>
    <row r="78" spans="1:12" x14ac:dyDescent="0.2">
      <c r="A78" s="8">
        <v>26054</v>
      </c>
      <c r="B78" s="9">
        <f>FedFunds!B214</f>
        <v>4.63</v>
      </c>
      <c r="C78" s="7">
        <f>(CPI!B184/CPI!B172 - 1)*100</f>
        <v>5.1851851851851816</v>
      </c>
      <c r="D78" s="7">
        <f>Unemployment!B292</f>
        <v>5.9</v>
      </c>
      <c r="E78" s="7">
        <f>(Wage!B100/Wage!B88 - 1)*100</f>
        <v>6.5088757396449815</v>
      </c>
      <c r="F78" s="7">
        <f>(Consumption!B160/Consumption!B148 - 1)*100</f>
        <v>7.5847062480572047</v>
      </c>
      <c r="G78" s="7">
        <f>('M2'!B160/'M2'!B148 - 1)*100</f>
        <v>12.745429925524721</v>
      </c>
      <c r="H78" s="7">
        <f>('M1'!B160/'M1'!B148 - 1)*100</f>
        <v>7.0974057758198761</v>
      </c>
      <c r="I78" s="9">
        <f>Treasury10Yr!B229</f>
        <v>6.39</v>
      </c>
      <c r="J78" s="9">
        <f>BAA!B214</f>
        <v>3.99</v>
      </c>
      <c r="K78" s="7">
        <f>(Oil!B316/Oil!B304 - 1)*100</f>
        <v>6.2686567164179197</v>
      </c>
      <c r="L78" s="7">
        <f>(Gold!B39/Gold!B27 - 1)*100</f>
        <v>9.481380348723679</v>
      </c>
    </row>
    <row r="79" spans="1:12" x14ac:dyDescent="0.2">
      <c r="A79" s="8">
        <v>26085</v>
      </c>
      <c r="B79" s="9">
        <f>FedFunds!B215</f>
        <v>4.91</v>
      </c>
      <c r="C79" s="7">
        <f>(CPI!B185/CPI!B173 - 1)*100</f>
        <v>4.9019607843137303</v>
      </c>
      <c r="D79" s="7">
        <f>Unemployment!B293</f>
        <v>5.9</v>
      </c>
      <c r="E79" s="7">
        <f>(Wage!B101/Wage!B89 - 1)*100</f>
        <v>6.4896755162241915</v>
      </c>
      <c r="F79" s="7">
        <f>(Consumption!B161/Consumption!B149 - 1)*100</f>
        <v>8.2818294190358355</v>
      </c>
      <c r="G79" s="7">
        <f>('M2'!B161/'M2'!B149 - 1)*100</f>
        <v>13.121338912133895</v>
      </c>
      <c r="H79" s="7">
        <f>('M1'!B161/'M1'!B149 - 1)*100</f>
        <v>7.7332044465925565</v>
      </c>
      <c r="I79" s="9">
        <f>Treasury10Yr!B230</f>
        <v>6.52</v>
      </c>
      <c r="J79" s="9">
        <f>BAA!B215</f>
        <v>3.84</v>
      </c>
      <c r="K79" s="7">
        <f>(Oil!B317/Oil!B305 - 1)*100</f>
        <v>6.2686567164179197</v>
      </c>
      <c r="L79" s="7">
        <f>(Gold!B40/Gold!B28 - 1)*100</f>
        <v>12.609762710921713</v>
      </c>
    </row>
    <row r="80" spans="1:12" x14ac:dyDescent="0.2">
      <c r="A80" s="8">
        <v>26115</v>
      </c>
      <c r="B80" s="9">
        <f>FedFunds!B216</f>
        <v>5.31</v>
      </c>
      <c r="C80" s="7">
        <f>(CPI!B186/CPI!B174 - 1)*100</f>
        <v>4.8899755501222497</v>
      </c>
      <c r="D80" s="7">
        <f>Unemployment!B294</f>
        <v>6</v>
      </c>
      <c r="E80" s="7">
        <f>(Wage!B102/Wage!B90 - 1)*100</f>
        <v>6.4516129032258007</v>
      </c>
      <c r="F80" s="7">
        <f>(Consumption!B162/Consumption!B150 - 1)*100</f>
        <v>7.7598152424942279</v>
      </c>
      <c r="G80" s="7">
        <f>('M2'!B162/'M2'!B150 - 1)*100</f>
        <v>13.489687292082486</v>
      </c>
      <c r="H80" s="7">
        <f>('M1'!B162/'M1'!B150 - 1)*100</f>
        <v>8.1691494473810735</v>
      </c>
      <c r="I80" s="9">
        <f>Treasury10Yr!B231</f>
        <v>6.73</v>
      </c>
      <c r="J80" s="9">
        <f>BAA!B216</f>
        <v>3.45</v>
      </c>
      <c r="K80" s="7">
        <f>(Oil!B318/Oil!B306 - 1)*100</f>
        <v>7.5528700906344337</v>
      </c>
      <c r="L80" s="7">
        <f>(Gold!B41/Gold!B29 - 1)*100</f>
        <v>13.171160308868446</v>
      </c>
    </row>
    <row r="81" spans="1:12" x14ac:dyDescent="0.2">
      <c r="A81" s="8">
        <v>26146</v>
      </c>
      <c r="B81" s="9">
        <f>FedFunds!B217</f>
        <v>5.56</v>
      </c>
      <c r="C81" s="7">
        <f>(CPI!B187/CPI!B175 - 1)*100</f>
        <v>4.6341463414634188</v>
      </c>
      <c r="D81" s="7">
        <f>Unemployment!B295</f>
        <v>6.1</v>
      </c>
      <c r="E81" s="7">
        <f>(Wage!B103/Wage!B91 - 1)*100</f>
        <v>6.7251461988304007</v>
      </c>
      <c r="F81" s="7">
        <f>(Consumption!B163/Consumption!B151 - 1)*100</f>
        <v>7.9675791405413809</v>
      </c>
      <c r="G81" s="7">
        <f>('M2'!B163/'M2'!B151 - 1)*100</f>
        <v>13.383084577114435</v>
      </c>
      <c r="H81" s="7">
        <f>('M1'!B163/'M1'!B151 - 1)*100</f>
        <v>7.4999999999999956</v>
      </c>
      <c r="I81" s="9">
        <f>Treasury10Yr!B232</f>
        <v>6.58</v>
      </c>
      <c r="J81" s="9">
        <f>BAA!B217</f>
        <v>3.2</v>
      </c>
      <c r="K81" s="7">
        <f>(Oil!B319/Oil!B307 - 1)*100</f>
        <v>7.5528700906344337</v>
      </c>
      <c r="L81" s="7">
        <f>(Gold!B42/Gold!B30 - 1)*100</f>
        <v>15.850760629088834</v>
      </c>
    </row>
    <row r="82" spans="1:12" x14ac:dyDescent="0.2">
      <c r="A82" s="8">
        <v>26177</v>
      </c>
      <c r="B82" s="9">
        <f>FedFunds!B218</f>
        <v>5.55</v>
      </c>
      <c r="C82" s="7">
        <f>(CPI!B188/CPI!B176 - 1)*100</f>
        <v>4.3583535108958849</v>
      </c>
      <c r="D82" s="7">
        <f>Unemployment!B296</f>
        <v>6</v>
      </c>
      <c r="E82" s="7">
        <f>(Wage!B104/Wage!B92 - 1)*100</f>
        <v>6.3400576368876083</v>
      </c>
      <c r="F82" s="7">
        <f>(Consumption!B164/Consumption!B152 - 1)*100</f>
        <v>8.1805787001969499</v>
      </c>
      <c r="G82" s="7">
        <f>('M2'!B164/'M2'!B152 - 1)*100</f>
        <v>13.307047806801386</v>
      </c>
      <c r="H82" s="7">
        <f>('M1'!B164/'M1'!B152 - 1)*100</f>
        <v>6.9259962049335932</v>
      </c>
      <c r="I82" s="9">
        <f>Treasury10Yr!B233</f>
        <v>6.14</v>
      </c>
      <c r="J82" s="9">
        <f>BAA!B218</f>
        <v>3.04</v>
      </c>
      <c r="K82" s="7">
        <f>(Oil!B320/Oil!B308 - 1)*100</f>
        <v>7.5528700906344337</v>
      </c>
      <c r="L82" s="7">
        <f>(Gold!B43/Gold!B31 - 1)*100</f>
        <v>20.760777350594385</v>
      </c>
    </row>
    <row r="83" spans="1:12" x14ac:dyDescent="0.2">
      <c r="A83" s="8">
        <v>26207</v>
      </c>
      <c r="B83" s="9">
        <f>FedFunds!B219</f>
        <v>5.2</v>
      </c>
      <c r="C83" s="7">
        <f>(CPI!B189/CPI!B177 - 1)*100</f>
        <v>3.8461538461538547</v>
      </c>
      <c r="D83" s="7">
        <f>Unemployment!B297</f>
        <v>5.8</v>
      </c>
      <c r="E83" s="7">
        <f>(Wage!B105/Wage!B93 - 1)*100</f>
        <v>6.6473988439306408</v>
      </c>
      <c r="F83" s="7">
        <f>(Consumption!B165/Consumption!B153 - 1)*100</f>
        <v>8.7365387532231118</v>
      </c>
      <c r="G83" s="7">
        <f>('M2'!B165/'M2'!B153 - 1)*100</f>
        <v>13.289902280130296</v>
      </c>
      <c r="H83" s="7">
        <f>('M1'!B165/'M1'!B153 - 1)*100</f>
        <v>6.7357512953367893</v>
      </c>
      <c r="I83" s="9">
        <f>Treasury10Yr!B234</f>
        <v>5.93</v>
      </c>
      <c r="J83" s="9">
        <f>BAA!B219</f>
        <v>3.28</v>
      </c>
      <c r="K83" s="7">
        <f>(Oil!B321/Oil!B309 - 1)*100</f>
        <v>7.5528700906344337</v>
      </c>
      <c r="L83" s="7">
        <f>(Gold!B44/Gold!B32 - 1)*100</f>
        <v>15.96918304942141</v>
      </c>
    </row>
    <row r="84" spans="1:12" x14ac:dyDescent="0.2">
      <c r="A84" s="8">
        <v>26238</v>
      </c>
      <c r="B84" s="9">
        <f>FedFunds!B220</f>
        <v>4.91</v>
      </c>
      <c r="C84" s="7">
        <f>(CPI!B190/CPI!B178 - 1)*100</f>
        <v>3.3412887828162319</v>
      </c>
      <c r="D84" s="7">
        <f>Unemployment!B298</f>
        <v>6</v>
      </c>
      <c r="E84" s="7">
        <f>(Wage!B106/Wage!B94 - 1)*100</f>
        <v>6.3400576368876083</v>
      </c>
      <c r="F84" s="7">
        <f>(Consumption!B166/Consumption!B154 - 1)*100</f>
        <v>9.8083941605839442</v>
      </c>
      <c r="G84" s="7">
        <f>('M2'!B166/'M2'!B154 - 1)*100</f>
        <v>13.426075703655771</v>
      </c>
      <c r="H84" s="7">
        <f>('M1'!B166/'M1'!B154 - 1)*100</f>
        <v>6.6666666666666652</v>
      </c>
      <c r="I84" s="9">
        <f>Treasury10Yr!B235</f>
        <v>5.81</v>
      </c>
      <c r="J84" s="9">
        <f>BAA!B220</f>
        <v>3.47</v>
      </c>
      <c r="K84" s="7">
        <f>(Oil!B322/Oil!B310 - 1)*100</f>
        <v>7.5528700906344337</v>
      </c>
      <c r="L84" s="7">
        <f>(Gold!B45/Gold!B33 - 1)*100</f>
        <v>13.110800628956909</v>
      </c>
    </row>
    <row r="85" spans="1:12" x14ac:dyDescent="0.2">
      <c r="A85" s="8">
        <v>26268</v>
      </c>
      <c r="B85" s="9">
        <f>FedFunds!B221</f>
        <v>4.1399999999999997</v>
      </c>
      <c r="C85" s="7">
        <f>(CPI!B191/CPI!B179 - 1)*100</f>
        <v>3.0878859857482066</v>
      </c>
      <c r="D85" s="7">
        <f>Unemployment!B299</f>
        <v>6</v>
      </c>
      <c r="E85" s="7">
        <f>(Wage!B107/Wage!B95 - 1)*100</f>
        <v>6.876790830945545</v>
      </c>
      <c r="F85" s="7">
        <f>(Consumption!B167/Consumption!B155 - 1)*100</f>
        <v>9.4509450945094553</v>
      </c>
      <c r="G85" s="7">
        <f>('M2'!B167/'M2'!B155 - 1)*100</f>
        <v>13.284485504937905</v>
      </c>
      <c r="H85" s="7">
        <f>('M1'!B167/'M1'!B155 - 1)*100</f>
        <v>6.542480690595176</v>
      </c>
      <c r="I85" s="9">
        <f>Treasury10Yr!B236</f>
        <v>5.93</v>
      </c>
      <c r="J85" s="9">
        <f>BAA!B221</f>
        <v>4.24</v>
      </c>
      <c r="K85" s="7">
        <f>(Oil!B323/Oil!B311 - 1)*100</f>
        <v>0</v>
      </c>
      <c r="L85" s="7">
        <f>(Gold!B46/Gold!B34 - 1)*100</f>
        <v>14.383440918626222</v>
      </c>
    </row>
    <row r="86" spans="1:12" x14ac:dyDescent="0.2">
      <c r="A86" s="8">
        <v>26299</v>
      </c>
      <c r="B86" s="9">
        <f>FedFunds!B222</f>
        <v>3.5</v>
      </c>
      <c r="C86" s="7">
        <f>(CPI!B192/CPI!B180 - 1)*100</f>
        <v>3.0878859857482066</v>
      </c>
      <c r="D86" s="7">
        <f>Unemployment!B300</f>
        <v>5.8</v>
      </c>
      <c r="E86" s="7">
        <f>(Wage!B108/Wage!B96 - 1)*100</f>
        <v>7.6487252124645799</v>
      </c>
      <c r="F86" s="7">
        <f>(Consumption!B168/Consumption!B156 - 1)*100</f>
        <v>8.1807442409923112</v>
      </c>
      <c r="G86" s="7">
        <f>('M2'!B168/'M2'!B156 - 1)*100</f>
        <v>13.296616837136121</v>
      </c>
      <c r="H86" s="7">
        <f>('M1'!B168/'M1'!B156 - 1)*100</f>
        <v>6.6243194192377564</v>
      </c>
      <c r="I86" s="9">
        <f>Treasury10Yr!B237</f>
        <v>5.95</v>
      </c>
      <c r="J86" s="9">
        <f>BAA!B222</f>
        <v>4.7300000000000004</v>
      </c>
      <c r="K86" s="7">
        <f>(Oil!B324/Oil!B312 - 1)*100</f>
        <v>0</v>
      </c>
      <c r="L86" s="7">
        <f>(Gold!B47/Gold!B35 - 1)*100</f>
        <v>16.061833727535046</v>
      </c>
    </row>
    <row r="87" spans="1:12" x14ac:dyDescent="0.2">
      <c r="A87" s="8">
        <v>26330</v>
      </c>
      <c r="B87" s="9">
        <f>FedFunds!B223</f>
        <v>3.29</v>
      </c>
      <c r="C87" s="7">
        <f>(CPI!B193/CPI!B181 - 1)*100</f>
        <v>3.3254156769596088</v>
      </c>
      <c r="D87" s="7">
        <f>Unemployment!B301</f>
        <v>5.7</v>
      </c>
      <c r="E87" s="7">
        <f>(Wage!B109/Wage!B97 - 1)*100</f>
        <v>7.909604519774005</v>
      </c>
      <c r="F87" s="7">
        <f>(Consumption!B169/Consumption!B157 - 1)*100</f>
        <v>8.3627278071722433</v>
      </c>
      <c r="G87" s="7">
        <f>('M2'!B169/'M2'!B157 - 1)*100</f>
        <v>13.197492163009406</v>
      </c>
      <c r="H87" s="7">
        <f>('M1'!B169/'M1'!B157 - 1)*100</f>
        <v>6.8128791413905709</v>
      </c>
      <c r="I87" s="9">
        <f>Treasury10Yr!B238</f>
        <v>6.08</v>
      </c>
      <c r="J87" s="9">
        <f>BAA!B223</f>
        <v>4.9400000000000004</v>
      </c>
      <c r="K87" s="7">
        <f>(Oil!B325/Oil!B313 - 1)*100</f>
        <v>0</v>
      </c>
      <c r="L87" s="7">
        <f>(Gold!B48/Gold!B36 - 1)*100</f>
        <v>20.526145362746707</v>
      </c>
    </row>
    <row r="88" spans="1:12" x14ac:dyDescent="0.2">
      <c r="A88" s="8">
        <v>26359</v>
      </c>
      <c r="B88" s="9">
        <f>FedFunds!B224</f>
        <v>3.83</v>
      </c>
      <c r="C88" s="7">
        <f>(CPI!B194/CPI!B182 - 1)*100</f>
        <v>3.3175355450236976</v>
      </c>
      <c r="D88" s="7">
        <f>Unemployment!B302</f>
        <v>5.8</v>
      </c>
      <c r="E88" s="7">
        <f>(Wage!B110/Wage!B98 - 1)*100</f>
        <v>7.8873239436619835</v>
      </c>
      <c r="F88" s="7">
        <f>(Consumption!B170/Consumption!B158 - 1)*100</f>
        <v>9.868228404099554</v>
      </c>
      <c r="G88" s="7">
        <f>('M2'!B170/'M2'!B158 - 1)*100</f>
        <v>12.876923076923074</v>
      </c>
      <c r="H88" s="7">
        <f>('M1'!B170/'M1'!B158 - 1)*100</f>
        <v>7.0702402957486088</v>
      </c>
      <c r="I88" s="9">
        <f>Treasury10Yr!B239</f>
        <v>6.07</v>
      </c>
      <c r="J88" s="9">
        <f>BAA!B224</f>
        <v>4.41</v>
      </c>
      <c r="K88" s="7">
        <f>(Oil!B326/Oil!B314 - 1)*100</f>
        <v>0</v>
      </c>
      <c r="L88" s="7">
        <f>(Gold!B49/Gold!B37 - 1)*100</f>
        <v>24.591039019182425</v>
      </c>
    </row>
    <row r="89" spans="1:12" x14ac:dyDescent="0.2">
      <c r="A89" s="8">
        <v>26390</v>
      </c>
      <c r="B89" s="9">
        <f>FedFunds!B225</f>
        <v>4.17</v>
      </c>
      <c r="C89" s="7">
        <f>(CPI!B195/CPI!B183 - 1)*100</f>
        <v>3.3096926713948038</v>
      </c>
      <c r="D89" s="7">
        <f>Unemployment!B303</f>
        <v>5.7</v>
      </c>
      <c r="E89" s="7">
        <f>(Wage!B111/Wage!B99 - 1)*100</f>
        <v>7.8212290502793325</v>
      </c>
      <c r="F89" s="7">
        <f>(Consumption!B171/Consumption!B159 - 1)*100</f>
        <v>9.2780516091620857</v>
      </c>
      <c r="G89" s="7">
        <f>('M2'!B171/'M2'!B159 - 1)*100</f>
        <v>12.102486812358704</v>
      </c>
      <c r="H89" s="7">
        <f>('M1'!B171/'M1'!B159 - 1)*100</f>
        <v>7.0009033423667599</v>
      </c>
      <c r="I89" s="9">
        <f>Treasury10Yr!B240</f>
        <v>6.19</v>
      </c>
      <c r="J89" s="9">
        <f>BAA!B225</f>
        <v>4.07</v>
      </c>
      <c r="K89" s="7">
        <f>(Oil!B327/Oil!B315 - 1)*100</f>
        <v>0</v>
      </c>
      <c r="L89" s="7">
        <f>(Gold!B50/Gold!B38 - 1)*100</f>
        <v>24.22150368715257</v>
      </c>
    </row>
    <row r="90" spans="1:12" x14ac:dyDescent="0.2">
      <c r="A90" s="8">
        <v>26420</v>
      </c>
      <c r="B90" s="9">
        <f>FedFunds!B226</f>
        <v>4.2699999999999996</v>
      </c>
      <c r="C90" s="7">
        <f>(CPI!B196/CPI!B184 - 1)*100</f>
        <v>3.0516431924882514</v>
      </c>
      <c r="D90" s="7">
        <f>Unemployment!B304</f>
        <v>5.7</v>
      </c>
      <c r="E90" s="7">
        <f>(Wage!B112/Wage!B100 - 1)*100</f>
        <v>7.4999999999999956</v>
      </c>
      <c r="F90" s="7">
        <f>(Consumption!B172/Consumption!B160 - 1)*100</f>
        <v>9.6792834440913023</v>
      </c>
      <c r="G90" s="7">
        <f>('M2'!B172/'M2'!B160 - 1)*100</f>
        <v>11.484762047740581</v>
      </c>
      <c r="H90" s="7">
        <f>('M1'!B172/'M1'!B160 - 1)*100</f>
        <v>6.1243144424131479</v>
      </c>
      <c r="I90" s="9">
        <f>Treasury10Yr!B241</f>
        <v>6.13</v>
      </c>
      <c r="J90" s="9">
        <f>BAA!B226</f>
        <v>3.96</v>
      </c>
      <c r="K90" s="7">
        <f>(Oil!B328/Oil!B316 - 1)*100</f>
        <v>0</v>
      </c>
      <c r="L90" s="7">
        <f>(Gold!B51/Gold!B39 - 1)*100</f>
        <v>25.704604065482826</v>
      </c>
    </row>
    <row r="91" spans="1:12" x14ac:dyDescent="0.2">
      <c r="A91" s="8">
        <v>26451</v>
      </c>
      <c r="B91" s="9">
        <f>FedFunds!B227</f>
        <v>4.46</v>
      </c>
      <c r="C91" s="7">
        <f>(CPI!B197/CPI!B185 - 1)*100</f>
        <v>2.8037383177570208</v>
      </c>
      <c r="D91" s="7">
        <f>Unemployment!B305</f>
        <v>5.7</v>
      </c>
      <c r="E91" s="7">
        <f>(Wage!B113/Wage!B101 - 1)*100</f>
        <v>7.2022160664819923</v>
      </c>
      <c r="F91" s="7">
        <f>(Consumption!B173/Consumption!B161 - 1)*100</f>
        <v>8.8613013698630283</v>
      </c>
      <c r="G91" s="7">
        <f>('M2'!B173/'M2'!B161 - 1)*100</f>
        <v>11.436603047788152</v>
      </c>
      <c r="H91" s="7">
        <f>('M1'!B173/'M1'!B161 - 1)*100</f>
        <v>5.9219380888290596</v>
      </c>
      <c r="I91" s="9">
        <f>Treasury10Yr!B242</f>
        <v>6.11</v>
      </c>
      <c r="J91" s="9">
        <f>BAA!B227</f>
        <v>3.74</v>
      </c>
      <c r="K91" s="7">
        <f>(Oil!B329/Oil!B317 - 1)*100</f>
        <v>0</v>
      </c>
      <c r="L91" s="7">
        <f>(Gold!B52/Gold!B40 - 1)*100</f>
        <v>34.592825831944182</v>
      </c>
    </row>
    <row r="92" spans="1:12" x14ac:dyDescent="0.2">
      <c r="A92" s="8">
        <v>26481</v>
      </c>
      <c r="B92" s="9">
        <f>FedFunds!B228</f>
        <v>4.55</v>
      </c>
      <c r="C92" s="7">
        <f>(CPI!B198/CPI!B186 - 1)*100</f>
        <v>2.7972027972028135</v>
      </c>
      <c r="D92" s="7">
        <f>Unemployment!B306</f>
        <v>5.6</v>
      </c>
      <c r="E92" s="7">
        <f>(Wage!B114/Wage!B102 - 1)*100</f>
        <v>7.1625344352617137</v>
      </c>
      <c r="F92" s="7">
        <f>(Consumption!B174/Consumption!B162 - 1)*100</f>
        <v>10.187169595656531</v>
      </c>
      <c r="G92" s="7">
        <f>('M2'!B174/'M2'!B162 - 1)*100</f>
        <v>11.827641799794829</v>
      </c>
      <c r="H92" s="7">
        <f>('M1'!B174/'M1'!B162 - 1)*100</f>
        <v>6.2194580186583748</v>
      </c>
      <c r="I92" s="9">
        <f>Treasury10Yr!B243</f>
        <v>6.11</v>
      </c>
      <c r="J92" s="9">
        <f>BAA!B228</f>
        <v>3.68</v>
      </c>
      <c r="K92" s="7">
        <f>(Oil!B330/Oil!B318 - 1)*100</f>
        <v>0</v>
      </c>
      <c r="L92" s="7">
        <f>(Gold!B53/Gold!B41 - 1)*100</f>
        <v>55.020089424858675</v>
      </c>
    </row>
    <row r="93" spans="1:12" x14ac:dyDescent="0.2">
      <c r="A93" s="8">
        <v>26512</v>
      </c>
      <c r="B93" s="9">
        <f>FedFunds!B229</f>
        <v>4.8</v>
      </c>
      <c r="C93" s="7">
        <f>(CPI!B199/CPI!B187 - 1)*100</f>
        <v>3.2634032634032639</v>
      </c>
      <c r="D93" s="7">
        <f>Unemployment!B307</f>
        <v>5.6</v>
      </c>
      <c r="E93" s="7">
        <f>(Wage!B115/Wage!B103 - 1)*100</f>
        <v>7.1232876712328919</v>
      </c>
      <c r="F93" s="7">
        <f>(Consumption!B175/Consumption!B163 - 1)*100</f>
        <v>10.155807365439106</v>
      </c>
      <c r="G93" s="7">
        <f>('M2'!B175/'M2'!B163 - 1)*100</f>
        <v>12.183706303934461</v>
      </c>
      <c r="H93" s="7">
        <f>('M1'!B175/'M1'!B163 - 1)*100</f>
        <v>6.7531305903398842</v>
      </c>
      <c r="I93" s="9">
        <f>Treasury10Yr!B244</f>
        <v>6.21</v>
      </c>
      <c r="J93" s="9">
        <f>BAA!B229</f>
        <v>3.39</v>
      </c>
      <c r="K93" s="7">
        <f>(Oil!B331/Oil!B319 - 1)*100</f>
        <v>0</v>
      </c>
      <c r="L93" s="7">
        <f>(Gold!B54/Gold!B42 - 1)*100</f>
        <v>60.174506308917607</v>
      </c>
    </row>
    <row r="94" spans="1:12" x14ac:dyDescent="0.2">
      <c r="A94" s="8">
        <v>26543</v>
      </c>
      <c r="B94" s="9">
        <f>FedFunds!B230</f>
        <v>4.87</v>
      </c>
      <c r="C94" s="7">
        <f>(CPI!B200/CPI!B188 - 1)*100</f>
        <v>2.7842227378190199</v>
      </c>
      <c r="D94" s="7">
        <f>Unemployment!B308</f>
        <v>5.5</v>
      </c>
      <c r="E94" s="7">
        <f>(Wage!B116/Wage!B104 - 1)*100</f>
        <v>7.5880758807588045</v>
      </c>
      <c r="F94" s="7">
        <f>(Consumption!B176/Consumption!B164 - 1)*100</f>
        <v>9.5784904075059565</v>
      </c>
      <c r="G94" s="7">
        <f>('M2'!B176/'M2'!B164 - 1)*100</f>
        <v>12.396694214876035</v>
      </c>
      <c r="H94" s="7">
        <f>('M1'!B176/'M1'!B164 - 1)*100</f>
        <v>7.320319432120681</v>
      </c>
      <c r="I94" s="9">
        <f>Treasury10Yr!B245</f>
        <v>6.55</v>
      </c>
      <c r="J94" s="9">
        <f>BAA!B230</f>
        <v>3.22</v>
      </c>
      <c r="K94" s="7">
        <f>(Oil!B332/Oil!B320 - 1)*100</f>
        <v>0</v>
      </c>
      <c r="L94" s="7">
        <f>(Gold!B55/Gold!B43 - 1)*100</f>
        <v>56.634269865206811</v>
      </c>
    </row>
    <row r="95" spans="1:12" x14ac:dyDescent="0.2">
      <c r="A95" s="8">
        <v>26573</v>
      </c>
      <c r="B95" s="9">
        <f>FedFunds!B231</f>
        <v>5.04</v>
      </c>
      <c r="C95" s="7">
        <f>(CPI!B201/CPI!B189 - 1)*100</f>
        <v>3.009259259259256</v>
      </c>
      <c r="D95" s="7">
        <f>Unemployment!B309</f>
        <v>5.6</v>
      </c>
      <c r="E95" s="7">
        <f>(Wage!B117/Wage!B105 - 1)*100</f>
        <v>8.1300813008130071</v>
      </c>
      <c r="F95" s="7">
        <f>(Consumption!B177/Consumption!B165 - 1)*100</f>
        <v>11.075463802482899</v>
      </c>
      <c r="G95" s="7">
        <f>('M2'!B177/'M2'!B165 - 1)*100</f>
        <v>12.650948821161577</v>
      </c>
      <c r="H95" s="7">
        <f>('M1'!B177/'M1'!B165 - 1)*100</f>
        <v>7.7669902912621325</v>
      </c>
      <c r="I95" s="9">
        <f>Treasury10Yr!B246</f>
        <v>6.48</v>
      </c>
      <c r="J95" s="9">
        <f>BAA!B231</f>
        <v>3.02</v>
      </c>
      <c r="K95" s="7">
        <f>(Oil!B333/Oil!B321 - 1)*100</f>
        <v>0</v>
      </c>
      <c r="L95" s="7">
        <f>(Gold!B56/Gold!B44 - 1)*100</f>
        <v>56.252900519154281</v>
      </c>
    </row>
    <row r="96" spans="1:12" x14ac:dyDescent="0.2">
      <c r="A96" s="8">
        <v>26604</v>
      </c>
      <c r="B96" s="9">
        <f>FedFunds!B232</f>
        <v>5.0599999999999996</v>
      </c>
      <c r="C96" s="7">
        <f>(CPI!B202/CPI!B190 - 1)*100</f>
        <v>3.0023094688221841</v>
      </c>
      <c r="D96" s="7">
        <f>Unemployment!B310</f>
        <v>5.3</v>
      </c>
      <c r="E96" s="7">
        <f>(Wage!B118/Wage!B106 - 1)*100</f>
        <v>7.8590785907859173</v>
      </c>
      <c r="F96" s="7">
        <f>(Consumption!B178/Consumption!B166 - 1)*100</f>
        <v>11.037252458108293</v>
      </c>
      <c r="G96" s="7">
        <f>('M2'!B178/'M2'!B166 - 1)*100</f>
        <v>12.69252709640616</v>
      </c>
      <c r="H96" s="7">
        <f>('M1'!B178/'M1'!B166 - 1)*100</f>
        <v>8.2604895104894993</v>
      </c>
      <c r="I96" s="9">
        <f>Treasury10Yr!B247</f>
        <v>6.28</v>
      </c>
      <c r="J96" s="9">
        <f>BAA!B232</f>
        <v>2.93</v>
      </c>
      <c r="K96" s="7">
        <f>(Oil!B334/Oil!B322 - 1)*100</f>
        <v>0</v>
      </c>
      <c r="L96" s="7">
        <f>(Gold!B57/Gold!B45 - 1)*100</f>
        <v>52.611699959233583</v>
      </c>
    </row>
    <row r="97" spans="1:12" x14ac:dyDescent="0.2">
      <c r="A97" s="8">
        <v>26634</v>
      </c>
      <c r="B97" s="9">
        <f>FedFunds!B233</f>
        <v>5.33</v>
      </c>
      <c r="C97" s="7">
        <f>(CPI!B203/CPI!B191 - 1)*100</f>
        <v>2.9953917050691281</v>
      </c>
      <c r="D97" s="7">
        <f>Unemployment!B311</f>
        <v>5.2</v>
      </c>
      <c r="E97" s="7">
        <f>(Wage!B119/Wage!B107 - 1)*100</f>
        <v>7.5067024128686377</v>
      </c>
      <c r="F97" s="7">
        <f>(Consumption!B179/Consumption!B167 - 1)*100</f>
        <v>10.677083333333325</v>
      </c>
      <c r="G97" s="7">
        <f>('M2'!B179/'M2'!B167 - 1)*100</f>
        <v>12.921822272215966</v>
      </c>
      <c r="H97" s="7">
        <f>('M1'!B179/'M1'!B167 - 1)*100</f>
        <v>9.2110874200426629</v>
      </c>
      <c r="I97" s="9">
        <f>Treasury10Yr!B248</f>
        <v>6.36</v>
      </c>
      <c r="J97" s="9">
        <f>BAA!B233</f>
        <v>2.6</v>
      </c>
      <c r="K97" s="7">
        <f>(Oil!B335/Oil!B323 - 1)*100</f>
        <v>0</v>
      </c>
      <c r="L97" s="7">
        <f>(Gold!B58/Gold!B46 - 1)*100</f>
        <v>46.411501021193025</v>
      </c>
    </row>
    <row r="98" spans="1:12" x14ac:dyDescent="0.2">
      <c r="A98" s="8">
        <v>26665</v>
      </c>
      <c r="B98" s="9">
        <f>FedFunds!B234</f>
        <v>5.94</v>
      </c>
      <c r="C98" s="7">
        <f>(CPI!B204/CPI!B192 - 1)*100</f>
        <v>2.7649769585253559</v>
      </c>
      <c r="D98" s="7">
        <f>Unemployment!B312</f>
        <v>4.9000000000000004</v>
      </c>
      <c r="E98" s="7">
        <f>(Wage!B120/Wage!B108 - 1)*100</f>
        <v>6.0526315789473761</v>
      </c>
      <c r="F98" s="7">
        <f>(Consumption!B180/Consumption!B168 - 1)*100</f>
        <v>11.643461643461638</v>
      </c>
      <c r="G98" s="7">
        <f>('M2'!B180/'M2'!B168 - 1)*100</f>
        <v>12.819444444444429</v>
      </c>
      <c r="H98" s="7">
        <f>('M1'!B180/'M1'!B168 - 1)*100</f>
        <v>9.1063829787233921</v>
      </c>
      <c r="I98" s="9">
        <f>Treasury10Yr!B249</f>
        <v>6.46</v>
      </c>
      <c r="J98" s="9">
        <f>BAA!B234</f>
        <v>1.96</v>
      </c>
      <c r="K98" s="7">
        <f>(Oil!B336/Oil!B324 - 1)*100</f>
        <v>0</v>
      </c>
      <c r="L98" s="7">
        <f>(Gold!B59/Gold!B47 - 1)*100</f>
        <v>46.799056828260596</v>
      </c>
    </row>
    <row r="99" spans="1:12" x14ac:dyDescent="0.2">
      <c r="A99" s="8">
        <v>26696</v>
      </c>
      <c r="B99" s="9">
        <f>FedFunds!B235</f>
        <v>6.58</v>
      </c>
      <c r="C99" s="7">
        <f>(CPI!B205/CPI!B193 - 1)*100</f>
        <v>2.7586206896551779</v>
      </c>
      <c r="D99" s="7">
        <f>Unemployment!B313</f>
        <v>5</v>
      </c>
      <c r="E99" s="7">
        <f>(Wage!B121/Wage!B109 - 1)*100</f>
        <v>5.7591623036649331</v>
      </c>
      <c r="F99" s="7">
        <f>(Consumption!B181/Consumption!B169 - 1)*100</f>
        <v>12.193137121931375</v>
      </c>
      <c r="G99" s="7">
        <f>('M2'!B181/'M2'!B169 - 1)*100</f>
        <v>12.171143727499301</v>
      </c>
      <c r="H99" s="7">
        <f>('M1'!B181/'M1'!B169 - 1)*100</f>
        <v>8.5190039318479691</v>
      </c>
      <c r="I99" s="9">
        <f>Treasury10Yr!B250</f>
        <v>6.64</v>
      </c>
      <c r="J99" s="9">
        <f>BAA!B235</f>
        <v>1.39</v>
      </c>
      <c r="K99" s="7">
        <f>(Oil!B337/Oil!B325 - 1)*100</f>
        <v>0</v>
      </c>
      <c r="L99" s="7">
        <f>(Gold!B60/Gold!B48 - 1)*100</f>
        <v>42.696052649675394</v>
      </c>
    </row>
    <row r="100" spans="1:12" x14ac:dyDescent="0.2">
      <c r="A100" s="8">
        <v>26724</v>
      </c>
      <c r="B100" s="9">
        <f>FedFunds!B236</f>
        <v>7.09</v>
      </c>
      <c r="C100" s="7">
        <f>(CPI!B206/CPI!B194 - 1)*100</f>
        <v>2.9816513761467878</v>
      </c>
      <c r="D100" s="7">
        <f>Unemployment!B314</f>
        <v>4.9000000000000004</v>
      </c>
      <c r="E100" s="7">
        <f>(Wage!B122/Wage!B110 - 1)*100</f>
        <v>5.7441253263707415</v>
      </c>
      <c r="F100" s="7">
        <f>(Consumption!B182/Consumption!B170 - 1)*100</f>
        <v>11.16737739872069</v>
      </c>
      <c r="G100" s="7">
        <f>('M2'!B182/'M2'!B170 - 1)*100</f>
        <v>11.162600517922861</v>
      </c>
      <c r="H100" s="7">
        <f>('M1'!B182/'M1'!B170 - 1)*100</f>
        <v>7.3802330599913812</v>
      </c>
      <c r="I100" s="9">
        <f>Treasury10Yr!B251</f>
        <v>6.71</v>
      </c>
      <c r="J100" s="9">
        <f>BAA!B236</f>
        <v>0.94</v>
      </c>
      <c r="K100" s="7">
        <f>(Oil!B338/Oil!B326 - 1)*100</f>
        <v>0</v>
      </c>
      <c r="L100" s="7">
        <f>(Gold!B61/Gold!B49 - 1)*100</f>
        <v>53.350666850943298</v>
      </c>
    </row>
    <row r="101" spans="1:12" x14ac:dyDescent="0.2">
      <c r="A101" s="8">
        <v>26755</v>
      </c>
      <c r="B101" s="9">
        <f>FedFunds!B237</f>
        <v>7.12</v>
      </c>
      <c r="C101" s="7">
        <f>(CPI!B207/CPI!B195 - 1)*100</f>
        <v>3.203661327231111</v>
      </c>
      <c r="D101" s="7">
        <f>Unemployment!B315</f>
        <v>5</v>
      </c>
      <c r="E101" s="7">
        <f>(Wage!B123/Wage!B111 - 1)*100</f>
        <v>5.6994818652849721</v>
      </c>
      <c r="F101" s="7">
        <f>(Consumption!B183/Consumption!B171 - 1)*100</f>
        <v>11.063942690368812</v>
      </c>
      <c r="G101" s="7">
        <f>('M2'!B183/'M2'!B171 - 1)*100</f>
        <v>10.970691045980097</v>
      </c>
      <c r="H101" s="7">
        <f>('M1'!B183/'M1'!B171 - 1)*100</f>
        <v>7.2182355424229572</v>
      </c>
      <c r="I101" s="9">
        <f>Treasury10Yr!B252</f>
        <v>6.67</v>
      </c>
      <c r="J101" s="9">
        <f>BAA!B237</f>
        <v>0.97</v>
      </c>
      <c r="K101" s="7">
        <f>(Oil!B339/Oil!B327 - 1)*100</f>
        <v>0</v>
      </c>
      <c r="L101" s="7">
        <f>(Gold!B62/Gold!B50 - 1)*100</f>
        <v>74.171573264805673</v>
      </c>
    </row>
    <row r="102" spans="1:12" x14ac:dyDescent="0.2">
      <c r="A102" s="8">
        <v>26785</v>
      </c>
      <c r="B102" s="9">
        <f>FedFunds!B238</f>
        <v>7.84</v>
      </c>
      <c r="C102" s="7">
        <f>(CPI!B208/CPI!B196 - 1)*100</f>
        <v>3.1890660592255093</v>
      </c>
      <c r="D102" s="7">
        <f>Unemployment!B316</f>
        <v>4.9000000000000004</v>
      </c>
      <c r="E102" s="7">
        <f>(Wage!B124/Wage!B112 - 1)*100</f>
        <v>5.9431524547803427</v>
      </c>
      <c r="F102" s="7">
        <f>(Consumption!B184/Consumption!B172 - 1)*100</f>
        <v>11.051106427818747</v>
      </c>
      <c r="G102" s="7">
        <f>('M2'!B184/'M2'!B172 - 1)*100</f>
        <v>11.203878265553445</v>
      </c>
      <c r="H102" s="7">
        <f>('M1'!B184/'M1'!B172 - 1)*100</f>
        <v>8.0103359173126609</v>
      </c>
      <c r="I102" s="9">
        <f>Treasury10Yr!B253</f>
        <v>6.85</v>
      </c>
      <c r="J102" s="9">
        <f>BAA!B238</f>
        <v>0.22</v>
      </c>
      <c r="K102" s="7">
        <f>(Oil!B340/Oil!B328 - 1)*100</f>
        <v>0</v>
      </c>
      <c r="L102" s="7">
        <f>(Gold!B63/Gold!B51 - 1)*100</f>
        <v>84.474956924084424</v>
      </c>
    </row>
    <row r="103" spans="1:12" x14ac:dyDescent="0.2">
      <c r="A103" s="8">
        <v>26816</v>
      </c>
      <c r="B103" s="9">
        <f>FedFunds!B239</f>
        <v>8.49</v>
      </c>
      <c r="C103" s="7">
        <f>(CPI!B209/CPI!B197 - 1)*100</f>
        <v>3.1818181818181746</v>
      </c>
      <c r="D103" s="7">
        <f>Unemployment!B317</f>
        <v>4.9000000000000004</v>
      </c>
      <c r="E103" s="7">
        <f>(Wage!B125/Wage!B113 - 1)*100</f>
        <v>6.4599483204134334</v>
      </c>
      <c r="F103" s="7">
        <f>(Consumption!B185/Consumption!B173 - 1)*100</f>
        <v>10.866430724865639</v>
      </c>
      <c r="G103" s="7">
        <f>('M2'!B185/'M2'!B173 - 1)*100</f>
        <v>11.152416356877314</v>
      </c>
      <c r="H103" s="7">
        <f>('M1'!B185/'M1'!B173 - 1)*100</f>
        <v>8.5980516730199028</v>
      </c>
      <c r="I103" s="9">
        <f>Treasury10Yr!B254</f>
        <v>6.9</v>
      </c>
      <c r="J103" s="9">
        <f>BAA!B239</f>
        <v>-0.36</v>
      </c>
      <c r="K103" s="7">
        <f>(Oil!B341/Oil!B329 - 1)*100</f>
        <v>0</v>
      </c>
      <c r="L103" s="7">
        <f>(Gold!B64/Gold!B52 - 1)*100</f>
        <v>86.463719766472053</v>
      </c>
    </row>
    <row r="104" spans="1:12" x14ac:dyDescent="0.2">
      <c r="A104" s="8">
        <v>26846</v>
      </c>
      <c r="B104" s="9">
        <f>FedFunds!B240</f>
        <v>10.4</v>
      </c>
      <c r="C104" s="7">
        <f>(CPI!B210/CPI!B198 - 1)*100</f>
        <v>3.1746031746031633</v>
      </c>
      <c r="D104" s="7">
        <f>Unemployment!B318</f>
        <v>4.8</v>
      </c>
      <c r="E104" s="7">
        <f>(Wage!B126/Wage!B114 - 1)*100</f>
        <v>6.4267352185089832</v>
      </c>
      <c r="F104" s="7">
        <f>(Consumption!B186/Consumption!B174 - 1)*100</f>
        <v>10.956950207468875</v>
      </c>
      <c r="G104" s="7">
        <f>('M2'!B186/'M2'!B174 - 1)*100</f>
        <v>10.183486238532113</v>
      </c>
      <c r="H104" s="7">
        <f>('M1'!B186/'M1'!B174 - 1)*100</f>
        <v>7.9464659138435811</v>
      </c>
      <c r="I104" s="9">
        <f>Treasury10Yr!B255</f>
        <v>7.13</v>
      </c>
      <c r="J104" s="9">
        <f>BAA!B240</f>
        <v>-2.16</v>
      </c>
      <c r="K104" s="7">
        <f>(Oil!B342/Oil!B330 - 1)*100</f>
        <v>0</v>
      </c>
      <c r="L104" s="7">
        <f>(Gold!B65/Gold!B53 - 1)*100</f>
        <v>92.696033631877171</v>
      </c>
    </row>
    <row r="105" spans="1:12" x14ac:dyDescent="0.2">
      <c r="A105" s="8">
        <v>26877</v>
      </c>
      <c r="B105" s="9">
        <f>FedFunds!B241</f>
        <v>10.5</v>
      </c>
      <c r="C105" s="7">
        <f>(CPI!B211/CPI!B199 - 1)*100</f>
        <v>3.1602708803611934</v>
      </c>
      <c r="D105" s="7">
        <f>Unemployment!B319</f>
        <v>4.8</v>
      </c>
      <c r="E105" s="7">
        <f>(Wage!B127/Wage!B115 - 1)*100</f>
        <v>5.8823529411764497</v>
      </c>
      <c r="F105" s="7">
        <f>(Consumption!B187/Consumption!B175 - 1)*100</f>
        <v>9.9267069564099142</v>
      </c>
      <c r="G105" s="7">
        <f>('M2'!B187/'M2'!B175 - 1)*100</f>
        <v>9.178617992177319</v>
      </c>
      <c r="H105" s="7">
        <f>('M1'!B187/'M1'!B175 - 1)*100</f>
        <v>7.080016757436125</v>
      </c>
      <c r="I105" s="9">
        <f>Treasury10Yr!B256</f>
        <v>7.4</v>
      </c>
      <c r="J105" s="9">
        <f>BAA!B241</f>
        <v>-1.97</v>
      </c>
      <c r="K105" s="7">
        <f>(Oil!B343/Oil!B331 - 1)*100</f>
        <v>21.067415730337057</v>
      </c>
      <c r="L105" s="7">
        <f>(Gold!B66/Gold!B54 - 1)*100</f>
        <v>83.597767428960964</v>
      </c>
    </row>
    <row r="106" spans="1:12" x14ac:dyDescent="0.2">
      <c r="A106" s="8">
        <v>26908</v>
      </c>
      <c r="B106" s="9">
        <f>FedFunds!B242</f>
        <v>10.78</v>
      </c>
      <c r="C106" s="7">
        <f>(CPI!B212/CPI!B200 - 1)*100</f>
        <v>3.8374717832957206</v>
      </c>
      <c r="D106" s="7">
        <f>Unemployment!B320</f>
        <v>4.8</v>
      </c>
      <c r="E106" s="7">
        <f>(Wage!B128/Wage!B116 - 1)*100</f>
        <v>6.5491183879093251</v>
      </c>
      <c r="F106" s="7">
        <f>(Consumption!B188/Consumption!B176 - 1)*100</f>
        <v>11.297124600638986</v>
      </c>
      <c r="G106" s="7">
        <f>('M2'!B188/'M2'!B176 - 1)*100</f>
        <v>7.8431372549019551</v>
      </c>
      <c r="H106" s="7">
        <f>('M1'!B188/'M1'!B176 - 1)*100</f>
        <v>6.0355518809425357</v>
      </c>
      <c r="I106" s="9">
        <f>Treasury10Yr!B257</f>
        <v>7.09</v>
      </c>
      <c r="J106" s="9">
        <f>BAA!B242</f>
        <v>-2.15</v>
      </c>
      <c r="K106" s="7">
        <f>(Oil!B344/Oil!B332 - 1)*100</f>
        <v>21.067415730337057</v>
      </c>
      <c r="L106" s="7">
        <f>(Gold!B67/Gold!B55 - 1)*100</f>
        <v>58.741318117750964</v>
      </c>
    </row>
    <row r="107" spans="1:12" x14ac:dyDescent="0.2">
      <c r="A107" s="8">
        <v>26938</v>
      </c>
      <c r="B107" s="9">
        <f>FedFunds!B243</f>
        <v>10.01</v>
      </c>
      <c r="C107" s="7">
        <f>(CPI!B213/CPI!B201 - 1)*100</f>
        <v>4.2696629213483162</v>
      </c>
      <c r="D107" s="7">
        <f>Unemployment!B321</f>
        <v>4.5999999999999996</v>
      </c>
      <c r="E107" s="7">
        <f>(Wage!B129/Wage!B117 - 1)*100</f>
        <v>6.0150375939849621</v>
      </c>
      <c r="F107" s="7">
        <f>(Consumption!B189/Consumption!B177 - 1)*100</f>
        <v>9.2301896270249983</v>
      </c>
      <c r="G107" s="7">
        <f>('M2'!B189/'M2'!B177 - 1)*100</f>
        <v>7.1082184788157088</v>
      </c>
      <c r="H107" s="7">
        <f>('M1'!B189/'M1'!B177 - 1)*100</f>
        <v>5.7739557739557856</v>
      </c>
      <c r="I107" s="9">
        <f>Treasury10Yr!B258</f>
        <v>6.79</v>
      </c>
      <c r="J107" s="9">
        <f>BAA!B243</f>
        <v>-1.6</v>
      </c>
      <c r="K107" s="7">
        <f>(Oil!B345/Oil!B333 - 1)*100</f>
        <v>21.067415730337057</v>
      </c>
      <c r="L107" s="7">
        <f>(Gold!B68/Gold!B56 - 1)*100</f>
        <v>57.089300299482716</v>
      </c>
    </row>
    <row r="108" spans="1:12" x14ac:dyDescent="0.2">
      <c r="A108" s="8">
        <v>26969</v>
      </c>
      <c r="B108" s="9">
        <f>FedFunds!B244</f>
        <v>10.029999999999999</v>
      </c>
      <c r="C108" s="7">
        <f>(CPI!B214/CPI!B202 - 1)*100</f>
        <v>4.4843049327354167</v>
      </c>
      <c r="D108" s="7">
        <f>Unemployment!B322</f>
        <v>4.8</v>
      </c>
      <c r="E108" s="7">
        <f>(Wage!B130/Wage!B118 - 1)*100</f>
        <v>6.281407035175901</v>
      </c>
      <c r="F108" s="7">
        <f>(Consumption!B190/Consumption!B178 - 1)*100</f>
        <v>9.5784484908954859</v>
      </c>
      <c r="G108" s="7">
        <f>('M2'!B190/'M2'!B178 - 1)*100</f>
        <v>6.9729182485446684</v>
      </c>
      <c r="H108" s="7">
        <f>('M1'!B190/'M1'!B178 - 1)*100</f>
        <v>6.055712555510695</v>
      </c>
      <c r="I108" s="9">
        <f>Treasury10Yr!B259</f>
        <v>6.73</v>
      </c>
      <c r="J108" s="9">
        <f>BAA!B244</f>
        <v>-1.61</v>
      </c>
      <c r="K108" s="7">
        <f>(Oil!B346/Oil!B334 - 1)*100</f>
        <v>21.067415730337057</v>
      </c>
      <c r="L108" s="7">
        <f>(Gold!B69/Gold!B57 - 1)*100</f>
        <v>54.145666137004156</v>
      </c>
    </row>
    <row r="109" spans="1:12" x14ac:dyDescent="0.2">
      <c r="A109" s="8">
        <v>26999</v>
      </c>
      <c r="B109" s="9">
        <f>FedFunds!B245</f>
        <v>9.9499999999999993</v>
      </c>
      <c r="C109" s="7">
        <f>(CPI!B215/CPI!B203 - 1)*100</f>
        <v>4.6979865771811902</v>
      </c>
      <c r="D109" s="7">
        <f>Unemployment!B323</f>
        <v>4.9000000000000004</v>
      </c>
      <c r="E109" s="7">
        <f>(Wage!B131/Wage!B119 - 1)*100</f>
        <v>5.9850374064837952</v>
      </c>
      <c r="F109" s="7">
        <f>(Consumption!B191/Consumption!B179 - 1)*100</f>
        <v>8.7801857585139373</v>
      </c>
      <c r="G109" s="7">
        <f>('M2'!B191/'M2'!B179 - 1)*100</f>
        <v>6.6492342174075514</v>
      </c>
      <c r="H109" s="7">
        <f>('M1'!B191/'M1'!B179 - 1)*100</f>
        <v>5.5056618508394939</v>
      </c>
      <c r="I109" s="9">
        <f>Treasury10Yr!B260</f>
        <v>6.74</v>
      </c>
      <c r="J109" s="9">
        <f>BAA!B245</f>
        <v>-1.47</v>
      </c>
      <c r="K109" s="7">
        <f>(Oil!B347/Oil!B335 - 1)*100</f>
        <v>21.067415730337057</v>
      </c>
      <c r="L109" s="7">
        <f>(Gold!B70/Gold!B58 - 1)*100</f>
        <v>50.887884837658959</v>
      </c>
    </row>
    <row r="110" spans="1:12" x14ac:dyDescent="0.2">
      <c r="A110" s="8">
        <v>27030</v>
      </c>
      <c r="B110" s="9">
        <f>FedFunds!B246</f>
        <v>9.65</v>
      </c>
      <c r="C110" s="7">
        <f>(CPI!B216/CPI!B204 - 1)*100</f>
        <v>4.9327354260089606</v>
      </c>
      <c r="D110" s="7">
        <f>Unemployment!B324</f>
        <v>5.0999999999999996</v>
      </c>
      <c r="E110" s="7">
        <f>(Wage!B132/Wage!B120 - 1)*100</f>
        <v>5.9553349875930417</v>
      </c>
      <c r="F110" s="7">
        <f>(Consumption!B192/Consumption!B180 - 1)*100</f>
        <v>8.3751069812935555</v>
      </c>
      <c r="G110" s="7">
        <f>('M2'!B192/'M2'!B180 - 1)*100</f>
        <v>6.0568755385941309</v>
      </c>
      <c r="H110" s="7">
        <f>('M1'!B192/'M1'!B180 - 1)*100</f>
        <v>4.7581903276131321</v>
      </c>
      <c r="I110" s="9">
        <f>Treasury10Yr!B261</f>
        <v>6.99</v>
      </c>
      <c r="J110" s="9">
        <f>BAA!B246</f>
        <v>-1.17</v>
      </c>
      <c r="K110" s="7">
        <f>(Oil!B348/Oil!B336 - 1)*100</f>
        <v>183.98876404494379</v>
      </c>
      <c r="L110" s="7">
        <f>(Gold!B71/Gold!B59 - 1)*100</f>
        <v>66.569245016596042</v>
      </c>
    </row>
    <row r="111" spans="1:12" x14ac:dyDescent="0.2">
      <c r="A111" s="8">
        <v>27061</v>
      </c>
      <c r="B111" s="9">
        <f>FedFunds!B247</f>
        <v>8.9700000000000006</v>
      </c>
      <c r="C111" s="7">
        <f>(CPI!B217/CPI!B205 - 1)*100</f>
        <v>5.3691275167785157</v>
      </c>
      <c r="D111" s="7">
        <f>Unemployment!B325</f>
        <v>5.2</v>
      </c>
      <c r="E111" s="7">
        <f>(Wage!B133/Wage!B121 - 1)*100</f>
        <v>5.9405940594059459</v>
      </c>
      <c r="F111" s="7">
        <f>(Consumption!B193/Consumption!B181 - 1)*100</f>
        <v>7.7852998065764067</v>
      </c>
      <c r="G111" s="7">
        <f>('M2'!B193/'M2'!B181 - 1)*100</f>
        <v>6.1350450561658887</v>
      </c>
      <c r="H111" s="7">
        <f>('M1'!B193/'M1'!B181 - 1)*100</f>
        <v>5.1127214170692437</v>
      </c>
      <c r="I111" s="9">
        <f>Treasury10Yr!B262</f>
        <v>6.96</v>
      </c>
      <c r="J111" s="9">
        <f>BAA!B247</f>
        <v>-0.44</v>
      </c>
      <c r="K111" s="7">
        <f>(Oil!B349/Oil!B337 - 1)*100</f>
        <v>183.98876404494379</v>
      </c>
      <c r="L111" s="7">
        <f>(Gold!B72/Gold!B60 - 1)*100</f>
        <v>98.116960615303057</v>
      </c>
    </row>
    <row r="112" spans="1:12" x14ac:dyDescent="0.2">
      <c r="A112" s="8">
        <v>27089</v>
      </c>
      <c r="B112" s="9">
        <f>FedFunds!B248</f>
        <v>9.35</v>
      </c>
      <c r="C112" s="7">
        <f>(CPI!B218/CPI!B206 - 1)*100</f>
        <v>5.7906458797327476</v>
      </c>
      <c r="D112" s="7">
        <f>Unemployment!B326</f>
        <v>5.0999999999999996</v>
      </c>
      <c r="E112" s="7">
        <f>(Wage!B134/Wage!B122 - 1)*100</f>
        <v>6.419753086419755</v>
      </c>
      <c r="F112" s="7">
        <f>(Consumption!B194/Consumption!B182 - 1)*100</f>
        <v>8.2833852793094955</v>
      </c>
      <c r="G112" s="7">
        <f>('M2'!B194/'M2'!B182 - 1)*100</f>
        <v>6.6576753310446213</v>
      </c>
      <c r="H112" s="7">
        <f>('M1'!B194/'M1'!B182 - 1)*100</f>
        <v>5.9083601286173515</v>
      </c>
      <c r="I112" s="9">
        <f>Treasury10Yr!B263</f>
        <v>7.21</v>
      </c>
      <c r="J112" s="9">
        <f>BAA!B248</f>
        <v>-0.73</v>
      </c>
      <c r="K112" s="7">
        <f>(Oil!B350/Oil!B338 - 1)*100</f>
        <v>183.98876404494379</v>
      </c>
      <c r="L112" s="7">
        <f>(Gold!B73/Gold!B61 - 1)*100</f>
        <v>102.78148605032355</v>
      </c>
    </row>
    <row r="113" spans="1:12" x14ac:dyDescent="0.2">
      <c r="A113" s="8">
        <v>27120</v>
      </c>
      <c r="B113" s="9">
        <f>FedFunds!B249</f>
        <v>10.51</v>
      </c>
      <c r="C113" s="7">
        <f>(CPI!B219/CPI!B207 - 1)*100</f>
        <v>6.208425720620836</v>
      </c>
      <c r="D113" s="7">
        <f>Unemployment!B327</f>
        <v>5.0999999999999996</v>
      </c>
      <c r="E113" s="7">
        <f>(Wage!B135/Wage!B123 - 1)*100</f>
        <v>6.1274509803921573</v>
      </c>
      <c r="F113" s="7">
        <f>(Consumption!B195/Consumption!B183 - 1)*100</f>
        <v>9.0181557572861948</v>
      </c>
      <c r="G113" s="7">
        <f>('M2'!B195/'M2'!B183 - 1)*100</f>
        <v>6.445359825539132</v>
      </c>
      <c r="H113" s="7">
        <f>('M1'!B195/'M1'!B183 - 1)*100</f>
        <v>5.7086614173228245</v>
      </c>
      <c r="I113" s="9">
        <f>Treasury10Yr!B264</f>
        <v>7.51</v>
      </c>
      <c r="J113" s="9">
        <f>BAA!B249</f>
        <v>-1.64</v>
      </c>
      <c r="K113" s="7">
        <f>(Oil!B351/Oil!B339 - 1)*100</f>
        <v>183.98876404494379</v>
      </c>
      <c r="L113" s="7">
        <f>(Gold!B74/Gold!B62 - 1)*100</f>
        <v>100.10493519426919</v>
      </c>
    </row>
    <row r="114" spans="1:12" x14ac:dyDescent="0.2">
      <c r="A114" s="8">
        <v>27150</v>
      </c>
      <c r="B114" s="9">
        <f>FedFunds!B250</f>
        <v>11.31</v>
      </c>
      <c r="C114" s="7">
        <f>(CPI!B220/CPI!B208 - 1)*100</f>
        <v>6.8432671081677832</v>
      </c>
      <c r="D114" s="7">
        <f>Unemployment!B328</f>
        <v>5.0999999999999996</v>
      </c>
      <c r="E114" s="7">
        <f>(Wage!B136/Wage!B124 - 1)*100</f>
        <v>7.0731707317073234</v>
      </c>
      <c r="F114" s="7">
        <f>(Consumption!B196/Consumption!B184 - 1)*100</f>
        <v>9.6311232356778511</v>
      </c>
      <c r="G114" s="7">
        <f>('M2'!B196/'M2'!B184 - 1)*100</f>
        <v>5.7641075320900903</v>
      </c>
      <c r="H114" s="7">
        <f>('M1'!B196/'M1'!B184 - 1)*100</f>
        <v>4.9840510366826241</v>
      </c>
      <c r="I114" s="9">
        <f>Treasury10Yr!B265</f>
        <v>7.58</v>
      </c>
      <c r="J114" s="9">
        <f>BAA!B250</f>
        <v>-2.2599999999999998</v>
      </c>
      <c r="K114" s="7">
        <f>(Oil!B352/Oil!B340 - 1)*100</f>
        <v>183.98876404494379</v>
      </c>
      <c r="L114" s="7">
        <f>(Gold!B75/Gold!B63 - 1)*100</f>
        <v>90.420164399505325</v>
      </c>
    </row>
    <row r="115" spans="1:12" x14ac:dyDescent="0.2">
      <c r="A115" s="8">
        <v>27181</v>
      </c>
      <c r="B115" s="9">
        <f>FedFunds!B251</f>
        <v>11.93</v>
      </c>
      <c r="C115" s="7">
        <f>(CPI!B221/CPI!B209 - 1)*100</f>
        <v>7.9295154185021977</v>
      </c>
      <c r="D115" s="7">
        <f>Unemployment!B329</f>
        <v>5.4</v>
      </c>
      <c r="E115" s="7">
        <f>(Wage!B137/Wage!B125 - 1)*100</f>
        <v>7.5242718446601797</v>
      </c>
      <c r="F115" s="7">
        <f>(Consumption!B197/Consumption!B185 - 1)*100</f>
        <v>9.9432489950342919</v>
      </c>
      <c r="G115" s="7">
        <f>('M2'!B197/'M2'!B185 - 1)*100</f>
        <v>5.3392259913998874</v>
      </c>
      <c r="H115" s="7">
        <f>('M1'!B197/'M1'!B185 - 1)*100</f>
        <v>4.641185647425905</v>
      </c>
      <c r="I115" s="9">
        <f>Treasury10Yr!B266</f>
        <v>7.54</v>
      </c>
      <c r="J115" s="9">
        <f>BAA!B251</f>
        <v>-2.66</v>
      </c>
      <c r="K115" s="7">
        <f>(Oil!B353/Oil!B341 - 1)*100</f>
        <v>183.98876404494379</v>
      </c>
      <c r="L115" s="7">
        <f>(Gold!B76/Gold!B64 - 1)*100</f>
        <v>60.956300040255826</v>
      </c>
    </row>
    <row r="116" spans="1:12" x14ac:dyDescent="0.2">
      <c r="A116" s="8">
        <v>27211</v>
      </c>
      <c r="B116" s="9">
        <f>FedFunds!B252</f>
        <v>12.92</v>
      </c>
      <c r="C116" s="7">
        <f>(CPI!B222/CPI!B210 - 1)*100</f>
        <v>8.7912087912087813</v>
      </c>
      <c r="D116" s="7">
        <f>Unemployment!B330</f>
        <v>5.5</v>
      </c>
      <c r="E116" s="7">
        <f>(Wage!B138/Wage!B126 - 1)*100</f>
        <v>7.004830917874405</v>
      </c>
      <c r="F116" s="7">
        <f>(Consumption!B198/Consumption!B186 - 1)*100</f>
        <v>9.8282108215495878</v>
      </c>
      <c r="G116" s="7">
        <f>('M2'!B198/'M2'!B186 - 1)*100</f>
        <v>5.3883668371595084</v>
      </c>
      <c r="H116" s="7">
        <f>('M1'!B198/'M1'!B186 - 1)*100</f>
        <v>4.6493607129019843</v>
      </c>
      <c r="I116" s="9">
        <f>Treasury10Yr!B267</f>
        <v>7.81</v>
      </c>
      <c r="J116" s="9">
        <f>BAA!B252</f>
        <v>-3.44</v>
      </c>
      <c r="K116" s="7">
        <f>(Oil!B354/Oil!B342 - 1)*100</f>
        <v>183.98876404494379</v>
      </c>
      <c r="L116" s="7">
        <f>(Gold!B77/Gold!B65 - 1)*100</f>
        <v>28.558013355592671</v>
      </c>
    </row>
    <row r="117" spans="1:12" x14ac:dyDescent="0.2">
      <c r="A117" s="8">
        <v>27242</v>
      </c>
      <c r="B117" s="9">
        <f>FedFunds!B253</f>
        <v>12.01</v>
      </c>
      <c r="C117" s="7">
        <f>(CPI!B223/CPI!B211 - 1)*100</f>
        <v>9.6280087527352176</v>
      </c>
      <c r="D117" s="7">
        <f>Unemployment!B331</f>
        <v>5.5</v>
      </c>
      <c r="E117" s="7">
        <f>(Wage!B139/Wage!B127 - 1)*100</f>
        <v>7.9710144927536364</v>
      </c>
      <c r="F117" s="7">
        <f>(Consumption!B199/Consumption!B187 - 1)*100</f>
        <v>11.896128202128908</v>
      </c>
      <c r="G117" s="7">
        <f>('M2'!B199/'M2'!B187 - 1)*100</f>
        <v>5.4334845951755417</v>
      </c>
      <c r="H117" s="7">
        <f>('M1'!B199/'M1'!B187 - 1)*100</f>
        <v>4.8904538341158155</v>
      </c>
      <c r="I117" s="9">
        <f>Treasury10Yr!B268</f>
        <v>8.0399999999999991</v>
      </c>
      <c r="J117" s="9">
        <f>BAA!B253</f>
        <v>-2.2400000000000002</v>
      </c>
      <c r="K117" s="7">
        <f>(Oil!B355/Oil!B343 - 1)*100</f>
        <v>134.57076566125292</v>
      </c>
      <c r="L117" s="7">
        <f>(Gold!B78/Gold!B66 - 1)*100</f>
        <v>18.210626559831876</v>
      </c>
    </row>
    <row r="118" spans="1:12" x14ac:dyDescent="0.2">
      <c r="A118" s="8">
        <v>27273</v>
      </c>
      <c r="B118" s="9">
        <f>FedFunds!B254</f>
        <v>11.34</v>
      </c>
      <c r="C118" s="7">
        <f>(CPI!B224/CPI!B212 - 1)*100</f>
        <v>10.217391304347823</v>
      </c>
      <c r="D118" s="7">
        <f>Unemployment!B332</f>
        <v>5.9</v>
      </c>
      <c r="E118" s="7">
        <f>(Wage!B140/Wage!B128 - 1)*100</f>
        <v>7.565011820330958</v>
      </c>
      <c r="F118" s="7">
        <f>(Consumption!B200/Consumption!B188 - 1)*100</f>
        <v>9.8633597427947972</v>
      </c>
      <c r="G118" s="7">
        <f>('M2'!B200/'M2'!B188 - 1)*100</f>
        <v>5.8253588516746557</v>
      </c>
      <c r="H118" s="7">
        <f>('M1'!B200/'M1'!B188 - 1)*100</f>
        <v>5.1461988304093431</v>
      </c>
      <c r="I118" s="9">
        <f>Treasury10Yr!B269</f>
        <v>8.0399999999999991</v>
      </c>
      <c r="J118" s="9">
        <f>BAA!B254</f>
        <v>-1.1599999999999999</v>
      </c>
      <c r="K118" s="7">
        <f>(Oil!B356/Oil!B344 - 1)*100</f>
        <v>134.57076566125292</v>
      </c>
      <c r="L118" s="7">
        <f>(Gold!B79/Gold!B67 - 1)*100</f>
        <v>45.31598471349001</v>
      </c>
    </row>
    <row r="119" spans="1:12" x14ac:dyDescent="0.2">
      <c r="A119" s="8">
        <v>27303</v>
      </c>
      <c r="B119" s="9">
        <f>FedFunds!B255</f>
        <v>10.06</v>
      </c>
      <c r="C119" s="7">
        <f>(CPI!B225/CPI!B213 - 1)*100</f>
        <v>10.56034482758621</v>
      </c>
      <c r="D119" s="7">
        <f>Unemployment!B333</f>
        <v>6</v>
      </c>
      <c r="E119" s="7">
        <f>(Wage!B141/Wage!B129 - 1)*100</f>
        <v>8.0378250591016442</v>
      </c>
      <c r="F119" s="7">
        <f>(Consumption!B201/Consumption!B189 - 1)*100</f>
        <v>10.485169004368821</v>
      </c>
      <c r="G119" s="7">
        <f>('M2'!B201/'M2'!B189 - 1)*100</f>
        <v>6.0884070058381923</v>
      </c>
      <c r="H119" s="7">
        <f>('M1'!B201/'M1'!B189 - 1)*100</f>
        <v>5.1877661633759065</v>
      </c>
      <c r="I119" s="9">
        <f>Treasury10Yr!B270</f>
        <v>7.9</v>
      </c>
      <c r="J119" s="9">
        <f>BAA!B255</f>
        <v>0.42</v>
      </c>
      <c r="K119" s="7">
        <f>(Oil!B357/Oil!B345 - 1)*100</f>
        <v>158.93271461716938</v>
      </c>
      <c r="L119" s="7">
        <f>(Gold!B80/Gold!B68 - 1)*100</f>
        <v>47.194025073845999</v>
      </c>
    </row>
    <row r="120" spans="1:12" x14ac:dyDescent="0.2">
      <c r="A120" s="8">
        <v>27334</v>
      </c>
      <c r="B120" s="9">
        <f>FedFunds!B256</f>
        <v>9.4499999999999993</v>
      </c>
      <c r="C120" s="7">
        <f>(CPI!B226/CPI!B214 - 1)*100</f>
        <v>11.158798283261785</v>
      </c>
      <c r="D120" s="7">
        <f>Unemployment!B334</f>
        <v>6.6</v>
      </c>
      <c r="E120" s="7">
        <f>(Wage!B142/Wage!B130 - 1)*100</f>
        <v>8.0378250591016442</v>
      </c>
      <c r="F120" s="7">
        <f>(Consumption!B202/Consumption!B190 - 1)*100</f>
        <v>9.0371044844069992</v>
      </c>
      <c r="G120" s="7">
        <f>('M2'!B202/'M2'!B190 - 1)*100</f>
        <v>5.9268898615876031</v>
      </c>
      <c r="H120" s="7">
        <f>('M1'!B202/'M1'!B190 - 1)*100</f>
        <v>4.9486105824134041</v>
      </c>
      <c r="I120" s="9">
        <f>Treasury10Yr!B271</f>
        <v>7.68</v>
      </c>
      <c r="J120" s="9">
        <f>BAA!B256</f>
        <v>1.1499999999999999</v>
      </c>
      <c r="K120" s="7">
        <f>(Oil!B358/Oil!B346 - 1)*100</f>
        <v>158.93271461716938</v>
      </c>
      <c r="L120" s="7">
        <f>(Gold!B81/Gold!B69 - 1)*100</f>
        <v>58.655049005210572</v>
      </c>
    </row>
    <row r="121" spans="1:12" x14ac:dyDescent="0.2">
      <c r="A121" s="8">
        <v>27364</v>
      </c>
      <c r="B121" s="9">
        <f>FedFunds!B257</f>
        <v>8.5299999999999994</v>
      </c>
      <c r="C121" s="7">
        <f>(CPI!B227/CPI!B215 - 1)*100</f>
        <v>11.111111111111116</v>
      </c>
      <c r="D121" s="7">
        <f>Unemployment!B335</f>
        <v>7.2</v>
      </c>
      <c r="E121" s="7">
        <f>(Wage!B143/Wage!B131 - 1)*100</f>
        <v>8.2352941176470509</v>
      </c>
      <c r="F121" s="7">
        <f>(Consumption!B203/Consumption!B191 - 1)*100</f>
        <v>9.6994535519125726</v>
      </c>
      <c r="G121" s="7">
        <f>('M2'!B203/'M2'!B191 - 1)*100</f>
        <v>5.4874489200233523</v>
      </c>
      <c r="H121" s="7">
        <f>('M1'!B203/'M1'!B191 - 1)*100</f>
        <v>4.2931162102146647</v>
      </c>
      <c r="I121" s="9">
        <f>Treasury10Yr!B272</f>
        <v>7.43</v>
      </c>
      <c r="J121" s="9">
        <f>BAA!B257</f>
        <v>2.1</v>
      </c>
      <c r="K121" s="7">
        <f>(Oil!B359/Oil!B347 - 1)*100</f>
        <v>158.93271461716938</v>
      </c>
      <c r="L121" s="7">
        <f>(Gold!B82/Gold!B70 - 1)*100</f>
        <v>91.75071238753884</v>
      </c>
    </row>
    <row r="122" spans="1:12" x14ac:dyDescent="0.2">
      <c r="A122" s="8">
        <v>27395</v>
      </c>
      <c r="B122" s="9">
        <f>FedFunds!B258</f>
        <v>7.13</v>
      </c>
      <c r="C122" s="7">
        <f>(CPI!B228/CPI!B216 - 1)*100</f>
        <v>11.538461538461542</v>
      </c>
      <c r="D122" s="7">
        <f>Unemployment!B336</f>
        <v>8.1</v>
      </c>
      <c r="E122" s="7">
        <f>(Wage!B144/Wage!B132 - 1)*100</f>
        <v>7.9625292740046927</v>
      </c>
      <c r="F122" s="7">
        <f>(Consumption!B204/Consumption!B192 - 1)*100</f>
        <v>10.266245487364611</v>
      </c>
      <c r="G122" s="7">
        <f>('M2'!B204/'M2'!B192 - 1)*100</f>
        <v>5.3975623911781678</v>
      </c>
      <c r="H122" s="7">
        <f>('M1'!B204/'M1'!B192 - 1)*100</f>
        <v>3.6857781087118235</v>
      </c>
      <c r="I122" s="9">
        <f>Treasury10Yr!B273</f>
        <v>7.5</v>
      </c>
      <c r="J122" s="9">
        <f>BAA!B258</f>
        <v>3.68</v>
      </c>
      <c r="K122" s="7">
        <f>(Oil!B360/Oil!B348 - 1)*100</f>
        <v>10.385756676557879</v>
      </c>
      <c r="L122" s="7">
        <f>(Gold!B83/Gold!B71 - 1)*100</f>
        <v>72.900248398483456</v>
      </c>
    </row>
    <row r="123" spans="1:12" x14ac:dyDescent="0.2">
      <c r="A123" s="8">
        <v>27426</v>
      </c>
      <c r="B123" s="9">
        <f>FedFunds!B259</f>
        <v>6.24</v>
      </c>
      <c r="C123" s="7">
        <f>(CPI!B229/CPI!B217 - 1)*100</f>
        <v>11.677282377919319</v>
      </c>
      <c r="D123" s="7">
        <f>Unemployment!B337</f>
        <v>8.1</v>
      </c>
      <c r="E123" s="7">
        <f>(Wage!B145/Wage!B133 - 1)*100</f>
        <v>8.1775700934579412</v>
      </c>
      <c r="F123" s="7">
        <f>(Consumption!B205/Consumption!B193 - 1)*100</f>
        <v>11.182144459398824</v>
      </c>
      <c r="G123" s="7">
        <f>('M2'!B205/'M2'!B193 - 1)*100</f>
        <v>5.6873691556176054</v>
      </c>
      <c r="H123" s="7">
        <f>('M1'!B205/'M1'!B193 - 1)*100</f>
        <v>3.3703561853695829</v>
      </c>
      <c r="I123" s="9">
        <f>Treasury10Yr!B274</f>
        <v>7.39</v>
      </c>
      <c r="J123" s="9">
        <f>BAA!B259</f>
        <v>4.41</v>
      </c>
      <c r="K123" s="7">
        <f>(Oil!B361/Oil!B349 - 1)*100</f>
        <v>10.385756676557879</v>
      </c>
      <c r="L123" s="7">
        <f>(Gold!B84/Gold!B72 - 1)*100</f>
        <v>37.074614246459525</v>
      </c>
    </row>
    <row r="124" spans="1:12" x14ac:dyDescent="0.2">
      <c r="A124" s="8">
        <v>27454</v>
      </c>
      <c r="B124" s="9">
        <f>FedFunds!B260</f>
        <v>5.54</v>
      </c>
      <c r="C124" s="7">
        <f>(CPI!B230/CPI!B218 - 1)*100</f>
        <v>11.368421052631582</v>
      </c>
      <c r="D124" s="7">
        <f>Unemployment!B338</f>
        <v>8.6</v>
      </c>
      <c r="E124" s="7">
        <f>(Wage!B146/Wage!B134 - 1)*100</f>
        <v>7.8886310904872525</v>
      </c>
      <c r="F124" s="7">
        <f>(Consumption!B206/Consumption!B194 - 1)*100</f>
        <v>9.8859736521643029</v>
      </c>
      <c r="G124" s="7">
        <f>('M2'!B206/'M2'!B194 - 1)*100</f>
        <v>6.2650879411426663</v>
      </c>
      <c r="H124" s="7">
        <f>('M1'!B206/'M1'!B194 - 1)*100</f>
        <v>3.5673624288425021</v>
      </c>
      <c r="I124" s="9">
        <f>Treasury10Yr!B275</f>
        <v>7.73</v>
      </c>
      <c r="J124" s="9">
        <f>BAA!B260</f>
        <v>4.9400000000000004</v>
      </c>
      <c r="K124" s="7">
        <f>(Oil!B362/Oil!B350 - 1)*100</f>
        <v>10.385756676557879</v>
      </c>
      <c r="L124" s="7">
        <f>(Gold!B85/Gold!B73 - 1)*100</f>
        <v>19.701666666666661</v>
      </c>
    </row>
    <row r="125" spans="1:12" x14ac:dyDescent="0.2">
      <c r="A125" s="8">
        <v>27485</v>
      </c>
      <c r="B125" s="9">
        <f>FedFunds!B261</f>
        <v>5.49</v>
      </c>
      <c r="C125" s="7">
        <f>(CPI!B231/CPI!B219 - 1)*100</f>
        <v>11.273486430062629</v>
      </c>
      <c r="D125" s="7">
        <f>Unemployment!B339</f>
        <v>8.8000000000000007</v>
      </c>
      <c r="E125" s="7">
        <f>(Wage!B147/Wage!B135 - 1)*100</f>
        <v>7.6212471131639647</v>
      </c>
      <c r="F125" s="7">
        <f>(Consumption!B207/Consumption!B195 - 1)*100</f>
        <v>9.2582447682699751</v>
      </c>
      <c r="G125" s="7">
        <f>('M2'!B207/'M2'!B195 - 1)*100</f>
        <v>7.1135898019576649</v>
      </c>
      <c r="H125" s="7">
        <f>('M1'!B207/'M1'!B195 - 1)*100</f>
        <v>3.4264432029795122</v>
      </c>
      <c r="I125" s="9">
        <f>Treasury10Yr!B276</f>
        <v>8.23</v>
      </c>
      <c r="J125" s="9">
        <f>BAA!B261</f>
        <v>5.09</v>
      </c>
      <c r="K125" s="7">
        <f>(Oil!B363/Oil!B351 - 1)*100</f>
        <v>10.385756676557879</v>
      </c>
      <c r="L125" s="7">
        <f>(Gold!B86/Gold!B74 - 1)*100</f>
        <v>5.8854145337170483</v>
      </c>
    </row>
    <row r="126" spans="1:12" x14ac:dyDescent="0.2">
      <c r="A126" s="8">
        <v>27515</v>
      </c>
      <c r="B126" s="9">
        <f>FedFunds!B262</f>
        <v>5.22</v>
      </c>
      <c r="C126" s="7">
        <f>(CPI!B232/CPI!B220 - 1)*100</f>
        <v>10.537190082644621</v>
      </c>
      <c r="D126" s="7">
        <f>Unemployment!B340</f>
        <v>9</v>
      </c>
      <c r="E126" s="7">
        <f>(Wage!B148/Wage!B136 - 1)*100</f>
        <v>6.6059225512528519</v>
      </c>
      <c r="F126" s="7">
        <f>(Consumption!B208/Consumption!B196 - 1)*100</f>
        <v>10.483609217786437</v>
      </c>
      <c r="G126" s="7">
        <f>('M2'!B208/'M2'!B196 - 1)*100</f>
        <v>8.3352415846118753</v>
      </c>
      <c r="H126" s="7">
        <f>('M1'!B208/'M1'!B196 - 1)*100</f>
        <v>4.2157235093049694</v>
      </c>
      <c r="I126" s="9">
        <f>Treasury10Yr!B277</f>
        <v>8.06</v>
      </c>
      <c r="J126" s="9">
        <f>BAA!B262</f>
        <v>5.47</v>
      </c>
      <c r="K126" s="7">
        <f>(Oil!B364/Oil!B352 - 1)*100</f>
        <v>10.385756676557879</v>
      </c>
      <c r="L126" s="7">
        <f>(Gold!B87/Gold!B75 - 1)*100</f>
        <v>-1.2493451066766692</v>
      </c>
    </row>
    <row r="127" spans="1:12" x14ac:dyDescent="0.2">
      <c r="A127" s="8">
        <v>27546</v>
      </c>
      <c r="B127" s="9">
        <f>FedFunds!B263</f>
        <v>5.55</v>
      </c>
      <c r="C127" s="7">
        <f>(CPI!B233/CPI!B221 - 1)*100</f>
        <v>9.5918367346938815</v>
      </c>
      <c r="D127" s="7">
        <f>Unemployment!B341</f>
        <v>8.8000000000000007</v>
      </c>
      <c r="E127" s="7">
        <f>(Wage!B149/Wage!B137 - 1)*100</f>
        <v>6.0948081264108556</v>
      </c>
      <c r="F127" s="7">
        <f>(Consumption!B209/Consumption!B197 - 1)*100</f>
        <v>10.667813743413257</v>
      </c>
      <c r="G127" s="7">
        <f>('M2'!B209/'M2'!B197 - 1)*100</f>
        <v>9.6382809842385786</v>
      </c>
      <c r="H127" s="7">
        <f>('M1'!B209/'M1'!B197 - 1)*100</f>
        <v>5.2180395080134279</v>
      </c>
      <c r="I127" s="9">
        <f>Treasury10Yr!B278</f>
        <v>7.86</v>
      </c>
      <c r="J127" s="9">
        <f>BAA!B263</f>
        <v>5.07</v>
      </c>
      <c r="K127" s="7">
        <f>(Oil!B365/Oil!B353 - 1)*100</f>
        <v>10.385756676557879</v>
      </c>
      <c r="L127" s="7">
        <f>(Gold!B88/Gold!B76 - 1)*100</f>
        <v>2.2771392842255933</v>
      </c>
    </row>
    <row r="128" spans="1:12" x14ac:dyDescent="0.2">
      <c r="A128" s="8">
        <v>27576</v>
      </c>
      <c r="B128" s="9">
        <f>FedFunds!B264</f>
        <v>6.1</v>
      </c>
      <c r="C128" s="7">
        <f>(CPI!B234/CPI!B222 - 1)*100</f>
        <v>9.0909090909090828</v>
      </c>
      <c r="D128" s="7">
        <f>Unemployment!B342</f>
        <v>8.6</v>
      </c>
      <c r="E128" s="7">
        <f>(Wage!B150/Wage!B138 - 1)*100</f>
        <v>6.5462753950338515</v>
      </c>
      <c r="F128" s="7">
        <f>(Consumption!B210/Consumption!B198 - 1)*100</f>
        <v>10.89593530538413</v>
      </c>
      <c r="G128" s="7">
        <f>('M2'!B210/'M2'!B198 - 1)*100</f>
        <v>10.575620767494364</v>
      </c>
      <c r="H128" s="7">
        <f>('M1'!B210/'M1'!B198 - 1)*100</f>
        <v>5.2943354313217172</v>
      </c>
      <c r="I128" s="9">
        <f>Treasury10Yr!B279</f>
        <v>8.06</v>
      </c>
      <c r="J128" s="9">
        <f>BAA!B264</f>
        <v>4.45</v>
      </c>
      <c r="K128" s="7">
        <f>(Oil!B366/Oil!B354 - 1)*100</f>
        <v>10.385756676557879</v>
      </c>
      <c r="L128" s="7">
        <f>(Gold!B89/Gold!B77 - 1)*100</f>
        <v>6.6471877282688219</v>
      </c>
    </row>
    <row r="129" spans="1:12" x14ac:dyDescent="0.2">
      <c r="A129" s="8">
        <v>27607</v>
      </c>
      <c r="B129" s="9">
        <f>FedFunds!B265</f>
        <v>6.14</v>
      </c>
      <c r="C129" s="7">
        <f>(CPI!B235/CPI!B223 - 1)*100</f>
        <v>8.1836327345309314</v>
      </c>
      <c r="D129" s="7">
        <f>Unemployment!B343</f>
        <v>8.4</v>
      </c>
      <c r="E129" s="7">
        <f>(Wage!B151/Wage!B139 - 1)*100</f>
        <v>6.2639821029082832</v>
      </c>
      <c r="F129" s="7">
        <f>(Consumption!B211/Consumption!B199 - 1)*100</f>
        <v>9.7010244616349652</v>
      </c>
      <c r="G129" s="7">
        <f>('M2'!B211/'M2'!B199 - 1)*100</f>
        <v>11.26967946539812</v>
      </c>
      <c r="H129" s="7">
        <f>('M1'!B211/'M1'!B199 - 1)*100</f>
        <v>5.445729205520311</v>
      </c>
      <c r="I129" s="9">
        <f>Treasury10Yr!B280</f>
        <v>8.4</v>
      </c>
      <c r="J129" s="9">
        <f>BAA!B265</f>
        <v>4.45</v>
      </c>
      <c r="K129" s="7">
        <f>(Oil!B367/Oil!B355 - 1)*100</f>
        <v>10.385756676557879</v>
      </c>
      <c r="L129" s="7">
        <f>(Gold!B90/Gold!B78 - 1)*100</f>
        <v>15.873185637891529</v>
      </c>
    </row>
    <row r="130" spans="1:12" x14ac:dyDescent="0.2">
      <c r="A130" s="8">
        <v>27638</v>
      </c>
      <c r="B130" s="9">
        <f>FedFunds!B266</f>
        <v>6.24</v>
      </c>
      <c r="C130" s="7">
        <f>(CPI!B236/CPI!B224 - 1)*100</f>
        <v>7.6923076923076872</v>
      </c>
      <c r="D130" s="7">
        <f>Unemployment!B344</f>
        <v>8.4</v>
      </c>
      <c r="E130" s="7">
        <f>(Wage!B152/Wage!B140 - 1)*100</f>
        <v>5.9340659340659352</v>
      </c>
      <c r="F130" s="7">
        <f>(Consumption!B212/Consumption!B200 - 1)*100</f>
        <v>10.493311036789299</v>
      </c>
      <c r="G130" s="7">
        <f>('M2'!B212/'M2'!B200 - 1)*100</f>
        <v>11.721487509890348</v>
      </c>
      <c r="H130" s="7">
        <f>('M1'!B212/'M1'!B200 - 1)*100</f>
        <v>5.4134223210975163</v>
      </c>
      <c r="I130" s="9">
        <f>Treasury10Yr!B281</f>
        <v>8.43</v>
      </c>
      <c r="J130" s="9">
        <f>BAA!B266</f>
        <v>4.37</v>
      </c>
      <c r="K130" s="7">
        <f>(Oil!B368/Oil!B356 - 1)*100</f>
        <v>10.385756676557879</v>
      </c>
      <c r="L130" s="7">
        <f>(Gold!B91/Gold!B79 - 1)*100</f>
        <v>5.7045132033563872</v>
      </c>
    </row>
    <row r="131" spans="1:12" x14ac:dyDescent="0.2">
      <c r="A131" s="8">
        <v>27668</v>
      </c>
      <c r="B131" s="9">
        <f>FedFunds!B267</f>
        <v>5.82</v>
      </c>
      <c r="C131" s="7">
        <f>(CPI!B237/CPI!B225 - 1)*100</f>
        <v>7.0175438596491224</v>
      </c>
      <c r="D131" s="7">
        <f>Unemployment!B345</f>
        <v>8.4</v>
      </c>
      <c r="E131" s="7">
        <f>(Wage!B153/Wage!B141 - 1)*100</f>
        <v>5.6892778993435478</v>
      </c>
      <c r="F131" s="7">
        <f>(Consumption!B213/Consumption!B201 - 1)*100</f>
        <v>10.634755463059321</v>
      </c>
      <c r="G131" s="7">
        <f>('M2'!B213/'M2'!B201 - 1)*100</f>
        <v>11.814914645103336</v>
      </c>
      <c r="H131" s="7">
        <f>('M1'!B213/'M1'!B201 - 1)*100</f>
        <v>4.8582995951417018</v>
      </c>
      <c r="I131" s="9">
        <f>Treasury10Yr!B282</f>
        <v>8.14</v>
      </c>
      <c r="J131" s="9">
        <f>BAA!B267</f>
        <v>4.8</v>
      </c>
      <c r="K131" s="7">
        <f>(Oil!B369/Oil!B357 - 1)*100</f>
        <v>0</v>
      </c>
      <c r="L131" s="7">
        <f>(Gold!B92/Gold!B80 - 1)*100</f>
        <v>-4.8451689604334209</v>
      </c>
    </row>
    <row r="132" spans="1:12" x14ac:dyDescent="0.2">
      <c r="A132" s="8">
        <v>27699</v>
      </c>
      <c r="B132" s="9">
        <f>FedFunds!B268</f>
        <v>5.22</v>
      </c>
      <c r="C132" s="7">
        <f>(CPI!B238/CPI!B226 - 1)*100</f>
        <v>6.7567567567567544</v>
      </c>
      <c r="D132" s="7">
        <f>Unemployment!B346</f>
        <v>8.3000000000000007</v>
      </c>
      <c r="E132" s="7">
        <f>(Wage!B154/Wage!B142 - 1)*100</f>
        <v>6.3457330415754853</v>
      </c>
      <c r="F132" s="7">
        <f>(Consumption!B214/Consumption!B202 - 1)*100</f>
        <v>12.526096033402933</v>
      </c>
      <c r="G132" s="7">
        <f>('M2'!B214/'M2'!B202 - 1)*100</f>
        <v>12.218003127094024</v>
      </c>
      <c r="H132" s="7">
        <f>('M1'!B214/'M1'!B202 - 1)*100</f>
        <v>5.1505259339862164</v>
      </c>
      <c r="I132" s="9">
        <f>Treasury10Yr!B283</f>
        <v>8.0500000000000007</v>
      </c>
      <c r="J132" s="9">
        <f>BAA!B268</f>
        <v>5.34</v>
      </c>
      <c r="K132" s="7">
        <f>(Oil!B370/Oil!B358 - 1)*100</f>
        <v>0</v>
      </c>
      <c r="L132" s="7">
        <f>(Gold!B93/Gold!B81 - 1)*100</f>
        <v>-9.9924580047994418</v>
      </c>
    </row>
    <row r="133" spans="1:12" x14ac:dyDescent="0.2">
      <c r="A133" s="8">
        <v>27729</v>
      </c>
      <c r="B133" s="9">
        <f>FedFunds!B269</f>
        <v>5.2</v>
      </c>
      <c r="C133" s="7">
        <f>(CPI!B239/CPI!B227 - 1)*100</f>
        <v>6.7307692307692291</v>
      </c>
      <c r="D133" s="7">
        <f>Unemployment!B347</f>
        <v>8.1999999999999993</v>
      </c>
      <c r="E133" s="7">
        <f>(Wage!B155/Wage!B143 - 1)*100</f>
        <v>5.8695652173913038</v>
      </c>
      <c r="F133" s="7">
        <f>(Consumption!B215/Consumption!B203 - 1)*100</f>
        <v>13.574097135740981</v>
      </c>
      <c r="G133" s="7">
        <f>('M2'!B215/'M2'!B203 - 1)*100</f>
        <v>12.650802434975095</v>
      </c>
      <c r="H133" s="7">
        <f>('M1'!B215/'M1'!B203 - 1)*100</f>
        <v>4.7906316536550753</v>
      </c>
      <c r="I133" s="9">
        <f>Treasury10Yr!B284</f>
        <v>8</v>
      </c>
      <c r="J133" s="9">
        <f>BAA!B269</f>
        <v>5.36</v>
      </c>
      <c r="K133" s="7">
        <f>(Oil!B371/Oil!B359 - 1)*100</f>
        <v>0</v>
      </c>
      <c r="L133" s="7">
        <f>(Gold!B94/Gold!B82 - 1)*100</f>
        <v>-21.444577096152084</v>
      </c>
    </row>
    <row r="134" spans="1:12" x14ac:dyDescent="0.2">
      <c r="A134" s="8">
        <v>27760</v>
      </c>
      <c r="B134" s="9">
        <f>FedFunds!B270</f>
        <v>4.87</v>
      </c>
      <c r="C134" s="7">
        <f>(CPI!B240/CPI!B228 - 1)*100</f>
        <v>6.7049808429118674</v>
      </c>
      <c r="D134" s="7">
        <f>Unemployment!B348</f>
        <v>7.9</v>
      </c>
      <c r="E134" s="7">
        <f>(Wage!B156/Wage!B144 - 1)*100</f>
        <v>6.5075921908893664</v>
      </c>
      <c r="F134" s="7">
        <f>(Consumption!B216/Consumption!B204 - 1)*100</f>
        <v>13.515449150808267</v>
      </c>
      <c r="G134" s="7">
        <f>('M2'!B216/'M2'!B204 - 1)*100</f>
        <v>13.248898678414101</v>
      </c>
      <c r="H134" s="7">
        <f>('M1'!B216/'M1'!B204 - 1)*100</f>
        <v>5.2782764811490024</v>
      </c>
      <c r="I134" s="9">
        <f>Treasury10Yr!B285</f>
        <v>7.74</v>
      </c>
      <c r="J134" s="9">
        <f>BAA!B270</f>
        <v>5.54</v>
      </c>
      <c r="K134" s="7">
        <f>(Oil!B372/Oil!B360 - 1)*100</f>
        <v>0</v>
      </c>
      <c r="L134" s="7">
        <f>(Gold!B95/Gold!B83 - 1)*100</f>
        <v>-24.174283653275928</v>
      </c>
    </row>
    <row r="135" spans="1:12" x14ac:dyDescent="0.2">
      <c r="A135" s="8">
        <v>27791</v>
      </c>
      <c r="B135" s="9">
        <f>FedFunds!B271</f>
        <v>4.7699999999999996</v>
      </c>
      <c r="C135" s="7">
        <f>(CPI!B241/CPI!B229 - 1)*100</f>
        <v>6.4638783269961975</v>
      </c>
      <c r="D135" s="7">
        <f>Unemployment!B349</f>
        <v>7.7</v>
      </c>
      <c r="E135" s="7">
        <f>(Wage!B157/Wage!B145 - 1)*100</f>
        <v>6.4794816414686762</v>
      </c>
      <c r="F135" s="7">
        <f>(Consumption!B217/Consumption!B205 - 1)*100</f>
        <v>11.984263088873192</v>
      </c>
      <c r="G135" s="7">
        <f>('M2'!B217/'M2'!B205 - 1)*100</f>
        <v>13.810938703642561</v>
      </c>
      <c r="H135" s="7">
        <f>('M1'!B217/'M1'!B205 - 1)*100</f>
        <v>5.7058169692478788</v>
      </c>
      <c r="I135" s="9">
        <f>Treasury10Yr!B286</f>
        <v>7.79</v>
      </c>
      <c r="J135" s="9">
        <f>BAA!B271</f>
        <v>5.47</v>
      </c>
      <c r="K135" s="7">
        <f>(Oil!B373/Oil!B361 - 1)*100</f>
        <v>7.7956989247311759</v>
      </c>
      <c r="L135" s="7">
        <f>(Gold!B96/Gold!B84 - 1)*100</f>
        <v>-25.53854438202935</v>
      </c>
    </row>
    <row r="136" spans="1:12" x14ac:dyDescent="0.2">
      <c r="A136" s="8">
        <v>27820</v>
      </c>
      <c r="B136" s="9">
        <f>FedFunds!B272</f>
        <v>4.84</v>
      </c>
      <c r="C136" s="7">
        <f>(CPI!B242/CPI!B230 - 1)*100</f>
        <v>6.6162570888468775</v>
      </c>
      <c r="D136" s="7">
        <f>Unemployment!B350</f>
        <v>7.6</v>
      </c>
      <c r="E136" s="7">
        <f>(Wage!B158/Wage!B146 - 1)*100</f>
        <v>6.0215053763440718</v>
      </c>
      <c r="F136" s="7">
        <f>(Consumption!B218/Consumption!B206 - 1)*100</f>
        <v>12.562965948015314</v>
      </c>
      <c r="G136" s="7">
        <f>('M2'!B218/'M2'!B206 - 1)*100</f>
        <v>13.338381652964081</v>
      </c>
      <c r="H136" s="7">
        <f>('M1'!B218/'M1'!B206 - 1)*100</f>
        <v>5.4232319530963746</v>
      </c>
      <c r="I136" s="9">
        <f>Treasury10Yr!B287</f>
        <v>7.73</v>
      </c>
      <c r="J136" s="9">
        <f>BAA!B272</f>
        <v>5.28</v>
      </c>
      <c r="K136" s="7">
        <f>(Oil!B374/Oil!B362 - 1)*100</f>
        <v>8.4229390681003444</v>
      </c>
      <c r="L136" s="7">
        <f>(Gold!B97/Gold!B85 - 1)*100</f>
        <v>-27.074254048258872</v>
      </c>
    </row>
    <row r="137" spans="1:12" x14ac:dyDescent="0.2">
      <c r="A137" s="8">
        <v>27851</v>
      </c>
      <c r="B137" s="9">
        <f>FedFunds!B273</f>
        <v>4.82</v>
      </c>
      <c r="C137" s="7">
        <f>(CPI!B243/CPI!B231 - 1)*100</f>
        <v>6.3789868667917471</v>
      </c>
      <c r="D137" s="7">
        <f>Unemployment!B351</f>
        <v>7.7</v>
      </c>
      <c r="E137" s="7">
        <f>(Wage!B159/Wage!B147 - 1)*100</f>
        <v>6.4377682403433445</v>
      </c>
      <c r="F137" s="7">
        <f>(Consumption!B219/Consumption!B207 - 1)*100</f>
        <v>13.096670677898103</v>
      </c>
      <c r="G137" s="7">
        <f>('M2'!B219/'M2'!B207 - 1)*100</f>
        <v>13.367336096057802</v>
      </c>
      <c r="H137" s="7">
        <f>('M1'!B219/'M1'!B207 - 1)*100</f>
        <v>6.62585523946706</v>
      </c>
      <c r="I137" s="9">
        <f>Treasury10Yr!B288</f>
        <v>7.56</v>
      </c>
      <c r="J137" s="9">
        <f>BAA!B273</f>
        <v>5.12</v>
      </c>
      <c r="K137" s="7">
        <f>(Oil!B375/Oil!B363 - 1)*100</f>
        <v>9.0501792114695334</v>
      </c>
      <c r="L137" s="7">
        <f>(Gold!B98/Gold!B86 - 1)*100</f>
        <v>-25.547627562534892</v>
      </c>
    </row>
    <row r="138" spans="1:12" x14ac:dyDescent="0.2">
      <c r="A138" s="8">
        <v>27881</v>
      </c>
      <c r="B138" s="9">
        <f>FedFunds!B274</f>
        <v>5.29</v>
      </c>
      <c r="C138" s="7">
        <f>(CPI!B244/CPI!B232 - 1)*100</f>
        <v>6.5420560747663448</v>
      </c>
      <c r="D138" s="7">
        <f>Unemployment!B352</f>
        <v>7.4</v>
      </c>
      <c r="E138" s="7">
        <f>(Wage!B160/Wage!B148 - 1)*100</f>
        <v>7.0512820512820484</v>
      </c>
      <c r="F138" s="7">
        <f>(Consumption!B220/Consumption!B208 - 1)*100</f>
        <v>10.174304739522121</v>
      </c>
      <c r="G138" s="7">
        <f>('M2'!B220/'M2'!B208 - 1)*100</f>
        <v>13.115620376241811</v>
      </c>
      <c r="H138" s="7">
        <f>('M1'!B220/'M1'!B208 - 1)*100</f>
        <v>6.1588921282798914</v>
      </c>
      <c r="I138" s="9">
        <f>Treasury10Yr!B289</f>
        <v>7.9</v>
      </c>
      <c r="J138" s="9">
        <f>BAA!B274</f>
        <v>4.57</v>
      </c>
      <c r="K138" s="7">
        <f>(Oil!B376/Oil!B364 - 1)*100</f>
        <v>9.0501792114695334</v>
      </c>
      <c r="L138" s="7">
        <f>(Gold!B99/Gold!B87 - 1)*100</f>
        <v>-24.7879832685189</v>
      </c>
    </row>
    <row r="139" spans="1:12" x14ac:dyDescent="0.2">
      <c r="A139" s="8">
        <v>27912</v>
      </c>
      <c r="B139" s="9">
        <f>FedFunds!B275</f>
        <v>5.48</v>
      </c>
      <c r="C139" s="7">
        <f>(CPI!B245/CPI!B233 - 1)*100</f>
        <v>6.5176908752327734</v>
      </c>
      <c r="D139" s="7">
        <f>Unemployment!B353</f>
        <v>7.6</v>
      </c>
      <c r="E139" s="7">
        <f>(Wage!B161/Wage!B149 - 1)*100</f>
        <v>7.0212765957446743</v>
      </c>
      <c r="F139" s="7">
        <f>(Consumption!B221/Consumption!B209 - 1)*100</f>
        <v>11.058206199591902</v>
      </c>
      <c r="G139" s="7">
        <f>('M2'!B221/'M2'!B209 - 1)*100</f>
        <v>11.779915192884483</v>
      </c>
      <c r="H139" s="7">
        <f>('M1'!B221/'M1'!B209 - 1)*100</f>
        <v>4.7113000354233048</v>
      </c>
      <c r="I139" s="9">
        <f>Treasury10Yr!B290</f>
        <v>7.86</v>
      </c>
      <c r="J139" s="9">
        <f>BAA!B275</f>
        <v>4.41</v>
      </c>
      <c r="K139" s="7">
        <f>(Oil!B377/Oil!B365 - 1)*100</f>
        <v>9.0501792114695334</v>
      </c>
      <c r="L139" s="7">
        <f>(Gold!B100/Gold!B88 - 1)*100</f>
        <v>-24.137526151744172</v>
      </c>
    </row>
    <row r="140" spans="1:12" x14ac:dyDescent="0.2">
      <c r="A140" s="8">
        <v>27942</v>
      </c>
      <c r="B140" s="9">
        <f>FedFunds!B276</f>
        <v>5.31</v>
      </c>
      <c r="C140" s="7">
        <f>(CPI!B246/CPI!B234 - 1)*100</f>
        <v>6.6666666666666652</v>
      </c>
      <c r="D140" s="7">
        <f>Unemployment!B354</f>
        <v>7.8</v>
      </c>
      <c r="E140" s="7">
        <f>(Wage!B162/Wage!B150 - 1)*100</f>
        <v>7.2033898305084776</v>
      </c>
      <c r="F140" s="7">
        <f>(Consumption!B222/Consumption!B210 - 1)*100</f>
        <v>10.545000959508721</v>
      </c>
      <c r="G140" s="7">
        <f>('M2'!B222/'M2'!B210 - 1)*100</f>
        <v>11.421863835868118</v>
      </c>
      <c r="H140" s="7">
        <f>('M1'!B222/'M1'!B210 - 1)*100</f>
        <v>4.9226441631504914</v>
      </c>
      <c r="I140" s="9">
        <f>Treasury10Yr!B291</f>
        <v>7.83</v>
      </c>
      <c r="J140" s="9">
        <f>BAA!B276</f>
        <v>4.51</v>
      </c>
      <c r="K140" s="7">
        <f>(Oil!B378/Oil!B366 - 1)*100</f>
        <v>9.0501792114695334</v>
      </c>
      <c r="L140" s="7">
        <f>(Gold!B101/Gold!B89 - 1)*100</f>
        <v>-23.480005534800043</v>
      </c>
    </row>
    <row r="141" spans="1:12" x14ac:dyDescent="0.2">
      <c r="A141" s="8">
        <v>27973</v>
      </c>
      <c r="B141" s="9">
        <f>FedFunds!B277</f>
        <v>5.29</v>
      </c>
      <c r="C141" s="7">
        <f>(CPI!B247/CPI!B235 - 1)*100</f>
        <v>6.8265682656826421</v>
      </c>
      <c r="D141" s="7">
        <f>Unemployment!B355</f>
        <v>7.8</v>
      </c>
      <c r="E141" s="7">
        <f>(Wage!B163/Wage!B151 - 1)*100</f>
        <v>7.1578947368420964</v>
      </c>
      <c r="F141" s="7">
        <f>(Consumption!B223/Consumption!B211 - 1)*100</f>
        <v>10.587002096436059</v>
      </c>
      <c r="G141" s="7">
        <f>('M2'!B223/'M2'!B211 - 1)*100</f>
        <v>11.695846905537465</v>
      </c>
      <c r="H141" s="7">
        <f>('M1'!B223/'M1'!B211 - 1)*100</f>
        <v>5.0937389458790339</v>
      </c>
      <c r="I141" s="9">
        <f>Treasury10Yr!B292</f>
        <v>7.77</v>
      </c>
      <c r="J141" s="9">
        <f>BAA!B277</f>
        <v>4.3499999999999996</v>
      </c>
      <c r="K141" s="7">
        <f>(Oil!B379/Oil!B367 - 1)*100</f>
        <v>9.0501792114695334</v>
      </c>
      <c r="L141" s="7">
        <f>(Gold!B102/Gold!B90 - 1)*100</f>
        <v>-28.508658893421355</v>
      </c>
    </row>
    <row r="142" spans="1:12" x14ac:dyDescent="0.2">
      <c r="A142" s="8">
        <v>28004</v>
      </c>
      <c r="B142" s="9">
        <f>FedFunds!B278</f>
        <v>5.25</v>
      </c>
      <c r="C142" s="7">
        <f>(CPI!B248/CPI!B236 - 1)*100</f>
        <v>6.7765567765567747</v>
      </c>
      <c r="D142" s="7">
        <f>Unemployment!B356</f>
        <v>7.6</v>
      </c>
      <c r="E142" s="7">
        <f>(Wage!B164/Wage!B152 - 1)*100</f>
        <v>7.4688796680497882</v>
      </c>
      <c r="F142" s="7">
        <f>(Consumption!B224/Consumption!B212 - 1)*100</f>
        <v>10.80211880438895</v>
      </c>
      <c r="G142" s="7">
        <f>('M2'!B224/'M2'!B212 - 1)*100</f>
        <v>12.140833670578722</v>
      </c>
      <c r="H142" s="7">
        <f>('M1'!B224/'M1'!B212 - 1)*100</f>
        <v>5.0298979950756273</v>
      </c>
      <c r="I142" s="9">
        <f>Treasury10Yr!B293</f>
        <v>7.59</v>
      </c>
      <c r="J142" s="9">
        <f>BAA!B278</f>
        <v>4.1500000000000004</v>
      </c>
      <c r="K142" s="7">
        <f>(Oil!B380/Oil!B368 - 1)*100</f>
        <v>24.551971326164868</v>
      </c>
      <c r="L142" s="7">
        <f>(Gold!B103/Gold!B91 - 1)*100</f>
        <v>-32.551052198040743</v>
      </c>
    </row>
    <row r="143" spans="1:12" x14ac:dyDescent="0.2">
      <c r="A143" s="8">
        <v>28034</v>
      </c>
      <c r="B143" s="9">
        <f>FedFunds!B279</f>
        <v>5.0199999999999996</v>
      </c>
      <c r="C143" s="7">
        <f>(CPI!B249/CPI!B237 - 1)*100</f>
        <v>6.7395264116575593</v>
      </c>
      <c r="D143" s="7">
        <f>Unemployment!B357</f>
        <v>7.7</v>
      </c>
      <c r="E143" s="7">
        <f>(Wage!B165/Wage!B153 - 1)*100</f>
        <v>7.453416149068337</v>
      </c>
      <c r="F143" s="7">
        <f>(Consumption!B225/Consumption!B213 - 1)*100</f>
        <v>10.938675696012034</v>
      </c>
      <c r="G143" s="7">
        <f>('M2'!B225/'M2'!B213 - 1)*100</f>
        <v>13.007231820008025</v>
      </c>
      <c r="H143" s="7">
        <f>('M1'!B225/'M1'!B213 - 1)*100</f>
        <v>6.3180063180063195</v>
      </c>
      <c r="I143" s="9">
        <f>Treasury10Yr!B294</f>
        <v>7.41</v>
      </c>
      <c r="J143" s="9">
        <f>BAA!B279</f>
        <v>4.2699999999999996</v>
      </c>
      <c r="K143" s="7">
        <f>(Oil!B381/Oil!B369 - 1)*100</f>
        <v>24.551971326164868</v>
      </c>
      <c r="L143" s="7">
        <f>(Gold!B104/Gold!B92 - 1)*100</f>
        <v>-20.936422193174497</v>
      </c>
    </row>
    <row r="144" spans="1:12" x14ac:dyDescent="0.2">
      <c r="A144" s="8">
        <v>28065</v>
      </c>
      <c r="B144" s="9">
        <f>FedFunds!B280</f>
        <v>4.95</v>
      </c>
      <c r="C144" s="7">
        <f>(CPI!B250/CPI!B238 - 1)*100</f>
        <v>6.509945750452073</v>
      </c>
      <c r="D144" s="7">
        <f>Unemployment!B358</f>
        <v>7.8</v>
      </c>
      <c r="E144" s="7">
        <f>(Wage!B166/Wage!B154 - 1)*100</f>
        <v>7.4074074074073959</v>
      </c>
      <c r="F144" s="7">
        <f>(Consumption!B226/Consumption!B214 - 1)*100</f>
        <v>10.547309833024121</v>
      </c>
      <c r="G144" s="7">
        <f>('M2'!B226/'M2'!B214 - 1)*100</f>
        <v>12.957802547770703</v>
      </c>
      <c r="H144" s="7">
        <f>('M1'!B226/'M1'!B214 - 1)*100</f>
        <v>5.4501552259399899</v>
      </c>
      <c r="I144" s="9">
        <f>Treasury10Yr!B295</f>
        <v>7.29</v>
      </c>
      <c r="J144" s="9">
        <f>BAA!B280</f>
        <v>4.28</v>
      </c>
      <c r="K144" s="7">
        <f>(Oil!B382/Oil!B370 - 1)*100</f>
        <v>24.551971326164868</v>
      </c>
      <c r="L144" s="7">
        <f>(Gold!B105/Gold!B93 - 1)*100</f>
        <v>-18.638883689616492</v>
      </c>
    </row>
    <row r="145" spans="1:12" x14ac:dyDescent="0.2">
      <c r="A145" s="8">
        <v>28095</v>
      </c>
      <c r="B145" s="9">
        <f>FedFunds!B281</f>
        <v>4.6500000000000004</v>
      </c>
      <c r="C145" s="7">
        <f>(CPI!B251/CPI!B239 - 1)*100</f>
        <v>6.1261261261261302</v>
      </c>
      <c r="D145" s="7">
        <f>Unemployment!B359</f>
        <v>7.8</v>
      </c>
      <c r="E145" s="7">
        <f>(Wage!B167/Wage!B155 - 1)*100</f>
        <v>7.3921971252566721</v>
      </c>
      <c r="F145" s="7">
        <f>(Consumption!B227/Consumption!B215 - 1)*100</f>
        <v>10.937499999999979</v>
      </c>
      <c r="G145" s="7">
        <f>('M2'!B227/'M2'!B215 - 1)*100</f>
        <v>13.332678325800762</v>
      </c>
      <c r="H145" s="7">
        <f>('M1'!B227/'M1'!B215 - 1)*100</f>
        <v>6.5018625126989527</v>
      </c>
      <c r="I145" s="9">
        <f>Treasury10Yr!B296</f>
        <v>6.87</v>
      </c>
      <c r="J145" s="9">
        <f>BAA!B281</f>
        <v>4.47</v>
      </c>
      <c r="K145" s="7">
        <f>(Oil!B383/Oil!B371 - 1)*100</f>
        <v>24.551971326164868</v>
      </c>
      <c r="L145" s="7">
        <f>(Gold!B106/Gold!B94 - 1)*100</f>
        <v>-8.5743982808479728</v>
      </c>
    </row>
    <row r="146" spans="1:12" x14ac:dyDescent="0.2">
      <c r="A146" s="8">
        <v>28126</v>
      </c>
      <c r="B146" s="9">
        <f>FedFunds!B282</f>
        <v>4.6100000000000003</v>
      </c>
      <c r="C146" s="7">
        <f>(CPI!B252/CPI!B240 - 1)*100</f>
        <v>6.2836624775583383</v>
      </c>
      <c r="D146" s="7">
        <f>Unemployment!B360</f>
        <v>7.5</v>
      </c>
      <c r="E146" s="7">
        <f>(Wage!B168/Wage!B156 - 1)*100</f>
        <v>7.3319755600814496</v>
      </c>
      <c r="F146" s="7">
        <f>(Consumption!B228/Consumption!B216 - 1)*100</f>
        <v>9.7251013970256928</v>
      </c>
      <c r="G146" s="7">
        <f>('M2'!B228/'M2'!B216 - 1)*100</f>
        <v>13.536905572303803</v>
      </c>
      <c r="H146" s="7">
        <f>('M1'!B228/'M1'!B216 - 1)*100</f>
        <v>6.9577080491132426</v>
      </c>
      <c r="I146" s="9">
        <f>Treasury10Yr!B297</f>
        <v>7.21</v>
      </c>
      <c r="J146" s="9">
        <f>BAA!B282</f>
        <v>4.47</v>
      </c>
      <c r="K146" s="7">
        <f>(Oil!B384/Oil!B372 - 1)*100</f>
        <v>24.551971326164868</v>
      </c>
      <c r="L146" s="7">
        <f>(Gold!B107/Gold!B95 - 1)*100</f>
        <v>-4.0241379899823793</v>
      </c>
    </row>
    <row r="147" spans="1:12" x14ac:dyDescent="0.2">
      <c r="A147" s="8">
        <v>28157</v>
      </c>
      <c r="B147" s="9">
        <f>FedFunds!B283</f>
        <v>4.68</v>
      </c>
      <c r="C147" s="7">
        <f>(CPI!B253/CPI!B241 - 1)*100</f>
        <v>6.25</v>
      </c>
      <c r="D147" s="7">
        <f>Unemployment!B361</f>
        <v>7.6</v>
      </c>
      <c r="E147" s="7">
        <f>(Wage!B169/Wage!B157 - 1)*100</f>
        <v>7.5050709939148197</v>
      </c>
      <c r="F147" s="7">
        <f>(Consumption!B229/Consumption!B217 - 1)*100</f>
        <v>11.134132060174773</v>
      </c>
      <c r="G147" s="7">
        <f>('M2'!B229/'M2'!B217 - 1)*100</f>
        <v>13.121253142525635</v>
      </c>
      <c r="H147" s="7">
        <f>('M1'!B229/'M1'!B217 - 1)*100</f>
        <v>6.8699614440939305</v>
      </c>
      <c r="I147" s="9">
        <f>Treasury10Yr!B298</f>
        <v>7.39</v>
      </c>
      <c r="J147" s="9">
        <f>BAA!B283</f>
        <v>4.4400000000000004</v>
      </c>
      <c r="K147" s="7">
        <f>(Oil!B385/Oil!B373 - 1)*100</f>
        <v>15.544472152950961</v>
      </c>
      <c r="L147" s="7">
        <f>(Gold!B108/Gold!B96 - 1)*100</f>
        <v>0.46395899623952186</v>
      </c>
    </row>
    <row r="148" spans="1:12" x14ac:dyDescent="0.2">
      <c r="A148" s="8">
        <v>28185</v>
      </c>
      <c r="B148" s="9">
        <f>FedFunds!B284</f>
        <v>4.6900000000000004</v>
      </c>
      <c r="C148" s="7">
        <f>(CPI!B254/CPI!B242 - 1)*100</f>
        <v>6.2056737588652489</v>
      </c>
      <c r="D148" s="7">
        <f>Unemployment!B362</f>
        <v>7.4</v>
      </c>
      <c r="E148" s="7">
        <f>(Wage!B170/Wage!B158 - 1)*100</f>
        <v>7.9107505070993955</v>
      </c>
      <c r="F148" s="7">
        <f>(Consumption!B230/Consumption!B218 - 1)*100</f>
        <v>11.044482233956865</v>
      </c>
      <c r="G148" s="7">
        <f>('M2'!B230/'M2'!B218 - 1)*100</f>
        <v>13.133530590817966</v>
      </c>
      <c r="H148" s="7">
        <f>('M1'!B230/'M1'!B218 - 1)*100</f>
        <v>7.1254779283976388</v>
      </c>
      <c r="I148" s="9">
        <f>Treasury10Yr!B299</f>
        <v>7.46</v>
      </c>
      <c r="J148" s="9">
        <f>BAA!B284</f>
        <v>4.43</v>
      </c>
      <c r="K148" s="7">
        <f>(Oil!B386/Oil!B374 - 1)*100</f>
        <v>14.876033057851256</v>
      </c>
      <c r="L148" s="7">
        <f>(Gold!B109/Gold!B97 - 1)*100</f>
        <v>3.9884680006109674</v>
      </c>
    </row>
    <row r="149" spans="1:12" x14ac:dyDescent="0.2">
      <c r="A149" s="8">
        <v>28216</v>
      </c>
      <c r="B149" s="9">
        <f>FedFunds!B285</f>
        <v>4.7300000000000004</v>
      </c>
      <c r="C149" s="7">
        <f>(CPI!B255/CPI!B243 - 1)*100</f>
        <v>6.3492063492063489</v>
      </c>
      <c r="D149" s="7">
        <f>Unemployment!B363</f>
        <v>7.2</v>
      </c>
      <c r="E149" s="7">
        <f>(Wage!B171/Wage!B159 - 1)*100</f>
        <v>8.064516129032274</v>
      </c>
      <c r="F149" s="7">
        <f>(Consumption!B231/Consumption!B219 - 1)*100</f>
        <v>10.808654016669639</v>
      </c>
      <c r="G149" s="7">
        <f>('M2'!B231/'M2'!B219 - 1)*100</f>
        <v>13.094010685162605</v>
      </c>
      <c r="H149" s="7">
        <f>('M1'!B231/'M1'!B219 - 1)*100</f>
        <v>7.5987841945288848</v>
      </c>
      <c r="I149" s="9">
        <f>Treasury10Yr!B300</f>
        <v>7.37</v>
      </c>
      <c r="J149" s="9">
        <f>BAA!B285</f>
        <v>4.34</v>
      </c>
      <c r="K149" s="7">
        <f>(Oil!B387/Oil!B375 - 1)*100</f>
        <v>14.215283483977004</v>
      </c>
      <c r="L149" s="7">
        <f>(Gold!B110/Gold!B98 - 1)*100</f>
        <v>11.805475905687302</v>
      </c>
    </row>
    <row r="150" spans="1:12" x14ac:dyDescent="0.2">
      <c r="A150" s="8">
        <v>28246</v>
      </c>
      <c r="B150" s="9">
        <f>FedFunds!B286</f>
        <v>5.35</v>
      </c>
      <c r="C150" s="7">
        <f>(CPI!B256/CPI!B244 - 1)*100</f>
        <v>6.315789473684208</v>
      </c>
      <c r="D150" s="7">
        <f>Unemployment!B364</f>
        <v>7</v>
      </c>
      <c r="E150" s="7">
        <f>(Wage!B172/Wage!B160 - 1)*100</f>
        <v>7.5848303393213579</v>
      </c>
      <c r="F150" s="7">
        <f>(Consumption!B232/Consumption!B220 - 1)*100</f>
        <v>11.954492933961426</v>
      </c>
      <c r="G150" s="7">
        <f>('M2'!B232/'M2'!B220 - 1)*100</f>
        <v>12.63197234420257</v>
      </c>
      <c r="H150" s="7">
        <f>('M1'!B232/'M1'!B220 - 1)*100</f>
        <v>6.9687607277720609</v>
      </c>
      <c r="I150" s="9">
        <f>Treasury10Yr!B301</f>
        <v>7.46</v>
      </c>
      <c r="J150" s="9">
        <f>BAA!B286</f>
        <v>3.66</v>
      </c>
      <c r="K150" s="7">
        <f>(Oil!B388/Oil!B376 - 1)*100</f>
        <v>14.215283483977004</v>
      </c>
      <c r="L150" s="7">
        <f>(Gold!B111/Gold!B99 - 1)*100</f>
        <v>16.632171469248512</v>
      </c>
    </row>
    <row r="151" spans="1:12" x14ac:dyDescent="0.2">
      <c r="A151" s="8">
        <v>28277</v>
      </c>
      <c r="B151" s="9">
        <f>FedFunds!B287</f>
        <v>5.39</v>
      </c>
      <c r="C151" s="7">
        <f>(CPI!B257/CPI!B245 - 1)*100</f>
        <v>6.643356643356646</v>
      </c>
      <c r="D151" s="7">
        <f>Unemployment!B365</f>
        <v>7.2</v>
      </c>
      <c r="E151" s="7">
        <f>(Wage!B173/Wage!B161 - 1)*100</f>
        <v>7.5546719681908625</v>
      </c>
      <c r="F151" s="7">
        <f>(Consumption!B233/Consumption!B221 - 1)*100</f>
        <v>10.797095108933409</v>
      </c>
      <c r="G151" s="7">
        <f>('M2'!B233/'M2'!B221 - 1)*100</f>
        <v>12.860843819393054</v>
      </c>
      <c r="H151" s="7">
        <f>('M1'!B233/'M1'!B221 - 1)*100</f>
        <v>7.4763193504735925</v>
      </c>
      <c r="I151" s="9">
        <f>Treasury10Yr!B302</f>
        <v>7.28</v>
      </c>
      <c r="J151" s="9">
        <f>BAA!B287</f>
        <v>3.52</v>
      </c>
      <c r="K151" s="7">
        <f>(Oil!B389/Oil!B377 - 1)*100</f>
        <v>14.215283483977004</v>
      </c>
      <c r="L151" s="7">
        <f>(Gold!B112/Gold!B100 - 1)*100</f>
        <v>15.462514438186648</v>
      </c>
    </row>
    <row r="152" spans="1:12" x14ac:dyDescent="0.2">
      <c r="A152" s="8">
        <v>28307</v>
      </c>
      <c r="B152" s="9">
        <f>FedFunds!B288</f>
        <v>5.42</v>
      </c>
      <c r="C152" s="7">
        <f>(CPI!B258/CPI!B246 - 1)*100</f>
        <v>6.25</v>
      </c>
      <c r="D152" s="7">
        <f>Unemployment!B366</f>
        <v>6.9</v>
      </c>
      <c r="E152" s="7">
        <f>(Wage!B174/Wage!B162 - 1)*100</f>
        <v>7.5098814229249244</v>
      </c>
      <c r="F152" s="7">
        <f>(Consumption!B234/Consumption!B222 - 1)*100</f>
        <v>11.379220553771386</v>
      </c>
      <c r="G152" s="7">
        <f>('M2'!B234/'M2'!B222 - 1)*100</f>
        <v>12.944301942103342</v>
      </c>
      <c r="H152" s="7">
        <f>('M1'!B234/'M1'!B222 - 1)*100</f>
        <v>7.975871313672922</v>
      </c>
      <c r="I152" s="9">
        <f>Treasury10Yr!B303</f>
        <v>7.33</v>
      </c>
      <c r="J152" s="9">
        <f>BAA!B288</f>
        <v>3.45</v>
      </c>
      <c r="K152" s="7">
        <f>(Oil!B390/Oil!B378 - 1)*100</f>
        <v>14.215283483977004</v>
      </c>
      <c r="L152" s="7">
        <f>(Gold!B113/Gold!B101 - 1)*100</f>
        <v>12.048787544528983</v>
      </c>
    </row>
    <row r="153" spans="1:12" x14ac:dyDescent="0.2">
      <c r="A153" s="8">
        <v>28338</v>
      </c>
      <c r="B153" s="9">
        <f>FedFunds!B289</f>
        <v>5.9</v>
      </c>
      <c r="C153" s="7">
        <f>(CPI!B259/CPI!B247 - 1)*100</f>
        <v>6.2176165803108807</v>
      </c>
      <c r="D153" s="7">
        <f>Unemployment!B367</f>
        <v>7</v>
      </c>
      <c r="E153" s="7">
        <f>(Wage!B175/Wage!B163 - 1)*100</f>
        <v>7.269155206286837</v>
      </c>
      <c r="F153" s="7">
        <f>(Consumption!B235/Consumption!B223 - 1)*100</f>
        <v>11.029728565273601</v>
      </c>
      <c r="G153" s="7">
        <f>('M2'!B235/'M2'!B223 - 1)*100</f>
        <v>12.576323703636195</v>
      </c>
      <c r="H153" s="7">
        <f>('M1'!B235/'M1'!B223 - 1)*100</f>
        <v>7.7751598788286636</v>
      </c>
      <c r="I153" s="9">
        <f>Treasury10Yr!B304</f>
        <v>7.4</v>
      </c>
      <c r="J153" s="9">
        <f>BAA!B289</f>
        <v>2.92</v>
      </c>
      <c r="K153" s="7">
        <f>(Oil!B391/Oil!B379 - 1)*100</f>
        <v>22.021364009860299</v>
      </c>
      <c r="L153" s="7">
        <f>(Gold!B114/Gold!B102 - 1)*100</f>
        <v>21.66165785648635</v>
      </c>
    </row>
    <row r="154" spans="1:12" x14ac:dyDescent="0.2">
      <c r="A154" s="8">
        <v>28369</v>
      </c>
      <c r="B154" s="9">
        <f>FedFunds!B290</f>
        <v>6.14</v>
      </c>
      <c r="C154" s="7">
        <f>(CPI!B260/CPI!B248 - 1)*100</f>
        <v>6.1749571183533414</v>
      </c>
      <c r="D154" s="7">
        <f>Unemployment!B368</f>
        <v>6.8</v>
      </c>
      <c r="E154" s="7">
        <f>(Wage!B176/Wage!B164 - 1)*100</f>
        <v>7.1428571428571397</v>
      </c>
      <c r="F154" s="7">
        <f>(Consumption!B236/Consumption!B224 - 1)*100</f>
        <v>10.75635991121735</v>
      </c>
      <c r="G154" s="7">
        <f>('M2'!B236/'M2'!B224 - 1)*100</f>
        <v>12.297004691447121</v>
      </c>
      <c r="H154" s="7">
        <f>('M1'!B236/'M1'!B224 - 1)*100</f>
        <v>8.4058941728064163</v>
      </c>
      <c r="I154" s="9">
        <f>Treasury10Yr!B305</f>
        <v>7.34</v>
      </c>
      <c r="J154" s="9">
        <f>BAA!B290</f>
        <v>2.66</v>
      </c>
      <c r="K154" s="7">
        <f>(Oil!B392/Oil!B380 - 1)*100</f>
        <v>6.8345323741007213</v>
      </c>
      <c r="L154" s="7">
        <f>(Gold!B115/Gold!B103 - 1)*100</f>
        <v>31.760851052112969</v>
      </c>
    </row>
    <row r="155" spans="1:12" x14ac:dyDescent="0.2">
      <c r="A155" s="8">
        <v>28399</v>
      </c>
      <c r="B155" s="9">
        <f>FedFunds!B291</f>
        <v>6.47</v>
      </c>
      <c r="C155" s="7">
        <f>(CPI!B261/CPI!B249 - 1)*100</f>
        <v>5.9726962457337773</v>
      </c>
      <c r="D155" s="7">
        <f>Unemployment!B369</f>
        <v>6.8</v>
      </c>
      <c r="E155" s="7">
        <f>(Wage!B177/Wage!B165 - 1)*100</f>
        <v>7.5144508670520249</v>
      </c>
      <c r="F155" s="7">
        <f>(Consumption!B237/Consumption!B225 - 1)*100</f>
        <v>11.428571428571432</v>
      </c>
      <c r="G155" s="7">
        <f>('M2'!B237/'M2'!B225 - 1)*100</f>
        <v>11.625633277042047</v>
      </c>
      <c r="H155" s="7">
        <f>('M1'!B237/'M1'!B225 - 1)*100</f>
        <v>8.2535490260812203</v>
      </c>
      <c r="I155" s="9">
        <f>Treasury10Yr!B306</f>
        <v>7.52</v>
      </c>
      <c r="J155" s="9">
        <f>BAA!B291</f>
        <v>2.42</v>
      </c>
      <c r="K155" s="7">
        <f>(Oil!B393/Oil!B381 - 1)*100</f>
        <v>6.8345323741007213</v>
      </c>
      <c r="L155" s="7">
        <f>(Gold!B116/Gold!B104 - 1)*100</f>
        <v>30.882616576698641</v>
      </c>
    </row>
    <row r="156" spans="1:12" x14ac:dyDescent="0.2">
      <c r="A156" s="8">
        <v>28430</v>
      </c>
      <c r="B156" s="9">
        <f>FedFunds!B292</f>
        <v>6.51</v>
      </c>
      <c r="C156" s="7">
        <f>(CPI!B262/CPI!B250 - 1)*100</f>
        <v>5.9422750424448223</v>
      </c>
      <c r="D156" s="7">
        <f>Unemployment!B370</f>
        <v>6.8</v>
      </c>
      <c r="E156" s="7">
        <f>(Wage!B178/Wage!B166 - 1)*100</f>
        <v>7.2796934865900331</v>
      </c>
      <c r="F156" s="7">
        <f>(Consumption!B238/Consumption!B226 - 1)*100</f>
        <v>11.605269782663408</v>
      </c>
      <c r="G156" s="7">
        <f>('M2'!B238/'M2'!B226 - 1)*100</f>
        <v>11.030837004405281</v>
      </c>
      <c r="H156" s="7">
        <f>('M1'!B238/'M1'!B226 - 1)*100</f>
        <v>8.4069349035001508</v>
      </c>
      <c r="I156" s="9">
        <f>Treasury10Yr!B307</f>
        <v>7.58</v>
      </c>
      <c r="J156" s="9">
        <f>BAA!B292</f>
        <v>2.44</v>
      </c>
      <c r="K156" s="7">
        <f>(Oil!B394/Oil!B382 - 1)*100</f>
        <v>6.8345323741007213</v>
      </c>
      <c r="L156" s="7">
        <f>(Gold!B117/Gold!B105 - 1)*100</f>
        <v>36.825266611977</v>
      </c>
    </row>
    <row r="157" spans="1:12" x14ac:dyDescent="0.2">
      <c r="A157" s="8">
        <v>28460</v>
      </c>
      <c r="B157" s="9">
        <f>FedFunds!B293</f>
        <v>6.56</v>
      </c>
      <c r="C157" s="7">
        <f>(CPI!B263/CPI!B251 - 1)*100</f>
        <v>6.4516129032258229</v>
      </c>
      <c r="D157" s="7">
        <f>Unemployment!B371</f>
        <v>6.4</v>
      </c>
      <c r="E157" s="7">
        <f>(Wage!B179/Wage!B167 - 1)*100</f>
        <v>7.2657743785850881</v>
      </c>
      <c r="F157" s="7">
        <f>(Consumption!B239/Consumption!B227 - 1)*100</f>
        <v>10.312165390000839</v>
      </c>
      <c r="G157" s="7">
        <f>('M2'!B239/'M2'!B227 - 1)*100</f>
        <v>10.359774599046379</v>
      </c>
      <c r="H157" s="7">
        <f>('M1'!B239/'M1'!B227 - 1)*100</f>
        <v>8.1081081081081141</v>
      </c>
      <c r="I157" s="9">
        <f>Treasury10Yr!B308</f>
        <v>7.69</v>
      </c>
      <c r="J157" s="9">
        <f>BAA!B293</f>
        <v>2.4300000000000002</v>
      </c>
      <c r="K157" s="7">
        <f>(Oil!B395/Oil!B383 - 1)*100</f>
        <v>6.8345323741007213</v>
      </c>
      <c r="L157" s="7">
        <f>(Gold!B118/Gold!B106 - 1)*100</f>
        <v>24.390584132519599</v>
      </c>
    </row>
    <row r="158" spans="1:12" x14ac:dyDescent="0.2">
      <c r="A158" s="8">
        <v>28491</v>
      </c>
      <c r="B158" s="9">
        <f>FedFunds!B294</f>
        <v>6.7</v>
      </c>
      <c r="C158" s="7">
        <f>(CPI!B264/CPI!B252 - 1)*100</f>
        <v>6.4189189189189033</v>
      </c>
      <c r="D158" s="7">
        <f>Unemployment!B372</f>
        <v>6.4</v>
      </c>
      <c r="E158" s="7">
        <f>(Wage!B180/Wage!B168 - 1)*100</f>
        <v>7.7798861480075976</v>
      </c>
      <c r="F158" s="7">
        <f>(Consumption!B240/Consumption!B228 - 1)*100</f>
        <v>9.4956464596681389</v>
      </c>
      <c r="G158" s="7">
        <f>('M2'!B240/'M2'!B228 - 1)*100</f>
        <v>9.8329764453961346</v>
      </c>
      <c r="H158" s="7">
        <f>('M1'!B240/'M1'!B228 - 1)*100</f>
        <v>8.1951530612244916</v>
      </c>
      <c r="I158" s="9">
        <f>Treasury10Yr!B309</f>
        <v>7.96</v>
      </c>
      <c r="J158" s="9">
        <f>BAA!B294</f>
        <v>2.4700000000000002</v>
      </c>
      <c r="K158" s="7">
        <f>(Oil!B396/Oil!B384 - 1)*100</f>
        <v>6.8345323741007213</v>
      </c>
      <c r="L158" s="7">
        <f>(Gold!B119/Gold!B107 - 1)*100</f>
        <v>20.053434978536934</v>
      </c>
    </row>
    <row r="159" spans="1:12" x14ac:dyDescent="0.2">
      <c r="A159" s="8">
        <v>28522</v>
      </c>
      <c r="B159" s="9">
        <f>FedFunds!B295</f>
        <v>6.78</v>
      </c>
      <c r="C159" s="7">
        <f>(CPI!B265/CPI!B253 - 1)*100</f>
        <v>6.2184873949579833</v>
      </c>
      <c r="D159" s="7">
        <f>Unemployment!B373</f>
        <v>6.3</v>
      </c>
      <c r="E159" s="7">
        <f>(Wage!B181/Wage!B169 - 1)*100</f>
        <v>7.547169811320753</v>
      </c>
      <c r="F159" s="7">
        <f>(Consumption!B241/Consumption!B229 - 1)*100</f>
        <v>10.148334278998128</v>
      </c>
      <c r="G159" s="7">
        <f>('M2'!B241/'M2'!B229 - 1)*100</f>
        <v>9.1375331224890832</v>
      </c>
      <c r="H159" s="7">
        <f>('M1'!B241/'M1'!B229 - 1)*100</f>
        <v>7.5434568711052918</v>
      </c>
      <c r="I159" s="9">
        <f>Treasury10Yr!B310</f>
        <v>8.0299999999999994</v>
      </c>
      <c r="J159" s="9">
        <f>BAA!B295</f>
        <v>2.42</v>
      </c>
      <c r="K159" s="7">
        <f>(Oil!B397/Oil!B385 - 1)*100</f>
        <v>6.8345323741007213</v>
      </c>
      <c r="L159" s="7">
        <f>(Gold!B120/Gold!B108 - 1)*100</f>
        <v>30.913802527955305</v>
      </c>
    </row>
    <row r="160" spans="1:12" x14ac:dyDescent="0.2">
      <c r="A160" s="8">
        <v>28550</v>
      </c>
      <c r="B160" s="9">
        <f>FedFunds!B296</f>
        <v>6.79</v>
      </c>
      <c r="C160" s="7">
        <f>(CPI!B266/CPI!B254 - 1)*100</f>
        <v>6.3439065108514159</v>
      </c>
      <c r="D160" s="7">
        <f>Unemployment!B374</f>
        <v>6.3</v>
      </c>
      <c r="E160" s="7">
        <f>(Wage!B182/Wage!B170 - 1)*100</f>
        <v>7.5187969924811915</v>
      </c>
      <c r="F160" s="7">
        <f>(Consumption!B242/Consumption!B230 - 1)*100</f>
        <v>11.340372370436057</v>
      </c>
      <c r="G160" s="7">
        <f>('M2'!B242/'M2'!B230 - 1)*100</f>
        <v>8.6813464945583405</v>
      </c>
      <c r="H160" s="7">
        <f>('M1'!B242/'M1'!B230 - 1)*100</f>
        <v>7.3329007138221991</v>
      </c>
      <c r="I160" s="9">
        <f>Treasury10Yr!B311</f>
        <v>8.0399999999999991</v>
      </c>
      <c r="J160" s="9">
        <f>BAA!B296</f>
        <v>2.4300000000000002</v>
      </c>
      <c r="K160" s="7">
        <f>(Oil!B398/Oil!B386 - 1)*100</f>
        <v>6.8345323741007213</v>
      </c>
      <c r="L160" s="7">
        <f>(Gold!B121/Gold!B109 - 1)*100</f>
        <v>30.990544386303132</v>
      </c>
    </row>
    <row r="161" spans="1:12" x14ac:dyDescent="0.2">
      <c r="A161" s="8">
        <v>28581</v>
      </c>
      <c r="B161" s="9">
        <f>FedFunds!B297</f>
        <v>6.89</v>
      </c>
      <c r="C161" s="7">
        <f>(CPI!B267/CPI!B255 - 1)*100</f>
        <v>6.4676616915422924</v>
      </c>
      <c r="D161" s="7">
        <f>Unemployment!B375</f>
        <v>6.1</v>
      </c>
      <c r="E161" s="7">
        <f>(Wage!B183/Wage!B171 - 1)*100</f>
        <v>8.0223880597014805</v>
      </c>
      <c r="F161" s="7">
        <f>(Consumption!B243/Consumption!B231 - 1)*100</f>
        <v>12.042890293670471</v>
      </c>
      <c r="G161" s="7">
        <f>('M2'!B243/'M2'!B231 - 1)*100</f>
        <v>8.354052710094507</v>
      </c>
      <c r="H161" s="7">
        <f>('M1'!B243/'M1'!B231 - 1)*100</f>
        <v>7.7840552416823527</v>
      </c>
      <c r="I161" s="9">
        <f>Treasury10Yr!B312</f>
        <v>8.15</v>
      </c>
      <c r="J161" s="9">
        <f>BAA!B297</f>
        <v>2.4300000000000002</v>
      </c>
      <c r="K161" s="7">
        <f>(Oil!B399/Oil!B387 - 1)*100</f>
        <v>6.8345323741007213</v>
      </c>
      <c r="L161" s="7">
        <f>(Gold!B122/Gold!B110 - 1)*100</f>
        <v>23.886009060990009</v>
      </c>
    </row>
    <row r="162" spans="1:12" x14ac:dyDescent="0.2">
      <c r="A162" s="8">
        <v>28611</v>
      </c>
      <c r="B162" s="9">
        <f>FedFunds!B298</f>
        <v>7.36</v>
      </c>
      <c r="C162" s="7">
        <f>(CPI!B268/CPI!B256 - 1)*100</f>
        <v>6.7656765676567643</v>
      </c>
      <c r="D162" s="7">
        <f>Unemployment!B376</f>
        <v>6</v>
      </c>
      <c r="E162" s="7">
        <f>(Wage!B184/Wage!B172 - 1)*100</f>
        <v>7.7922077922077948</v>
      </c>
      <c r="F162" s="7">
        <f>(Consumption!B244/Consumption!B232 - 1)*100</f>
        <v>12.408701174976189</v>
      </c>
      <c r="G162" s="7">
        <f>('M2'!B244/'M2'!B232 - 1)*100</f>
        <v>8.2372459560348332</v>
      </c>
      <c r="H162" s="7">
        <f>('M1'!B244/'M1'!B232 - 1)*100</f>
        <v>8.536585365853643</v>
      </c>
      <c r="I162" s="9">
        <f>Treasury10Yr!B313</f>
        <v>8.35</v>
      </c>
      <c r="J162" s="9">
        <f>BAA!B298</f>
        <v>2.13</v>
      </c>
      <c r="K162" s="7">
        <f>(Oil!B400/Oil!B388 - 1)*100</f>
        <v>6.8345323741007213</v>
      </c>
      <c r="L162" s="7">
        <f>(Gold!B123/Gold!B111 - 1)*100</f>
        <v>17.520814958546495</v>
      </c>
    </row>
    <row r="163" spans="1:12" x14ac:dyDescent="0.2">
      <c r="A163" s="8">
        <v>28642</v>
      </c>
      <c r="B163" s="9">
        <f>FedFunds!B299</f>
        <v>7.6</v>
      </c>
      <c r="C163" s="7">
        <f>(CPI!B269/CPI!B257 - 1)*100</f>
        <v>7.0491803278688536</v>
      </c>
      <c r="D163" s="7">
        <f>Unemployment!B377</f>
        <v>5.9</v>
      </c>
      <c r="E163" s="7">
        <f>(Wage!B185/Wage!B173 - 1)*100</f>
        <v>7.9482439926062742</v>
      </c>
      <c r="F163" s="7">
        <f>(Consumption!B245/Consumption!B233 - 1)*100</f>
        <v>12.911632314617382</v>
      </c>
      <c r="G163" s="7">
        <f>('M2'!B245/'M2'!B233 - 1)*100</f>
        <v>8.1324807345466432</v>
      </c>
      <c r="H163" s="7">
        <f>('M1'!B245/'M1'!B233 - 1)*100</f>
        <v>8.655964746616295</v>
      </c>
      <c r="I163" s="9">
        <f>Treasury10Yr!B314</f>
        <v>8.4600000000000009</v>
      </c>
      <c r="J163" s="9">
        <f>BAA!B299</f>
        <v>2</v>
      </c>
      <c r="K163" s="7">
        <f>(Oil!B401/Oil!B389 - 1)*100</f>
        <v>6.8345323741007213</v>
      </c>
      <c r="L163" s="7">
        <f>(Gold!B124/Gold!B112 - 1)*100</f>
        <v>20.236691984319009</v>
      </c>
    </row>
    <row r="164" spans="1:12" x14ac:dyDescent="0.2">
      <c r="A164" s="8">
        <v>28672</v>
      </c>
      <c r="B164" s="9">
        <f>FedFunds!B300</f>
        <v>7.81</v>
      </c>
      <c r="C164" s="7">
        <f>(CPI!B270/CPI!B258 - 1)*100</f>
        <v>7.3529411764705843</v>
      </c>
      <c r="D164" s="7">
        <f>Unemployment!B378</f>
        <v>6.2</v>
      </c>
      <c r="E164" s="7">
        <f>(Wage!B186/Wage!B174 - 1)*100</f>
        <v>8.0882352941176414</v>
      </c>
      <c r="F164" s="7">
        <f>(Consumption!B246/Consumption!B234 - 1)*100</f>
        <v>11.502493765586031</v>
      </c>
      <c r="G164" s="7">
        <f>('M2'!B246/'M2'!B234 - 1)*100</f>
        <v>7.883851082812865</v>
      </c>
      <c r="H164" s="7">
        <f>('M1'!B246/'M1'!B234 - 1)*100</f>
        <v>8.4729981378026018</v>
      </c>
      <c r="I164" s="9">
        <f>Treasury10Yr!B315</f>
        <v>8.64</v>
      </c>
      <c r="J164" s="9">
        <f>BAA!B300</f>
        <v>1.79</v>
      </c>
      <c r="K164" s="7">
        <f>(Oil!B402/Oil!B390 - 1)*100</f>
        <v>6.8345323741007213</v>
      </c>
      <c r="L164" s="7">
        <f>(Gold!B125/Gold!B113 - 1)*100</f>
        <v>30.486846415908573</v>
      </c>
    </row>
    <row r="165" spans="1:12" x14ac:dyDescent="0.2">
      <c r="A165" s="8">
        <v>28703</v>
      </c>
      <c r="B165" s="9">
        <f>FedFunds!B301</f>
        <v>8.0399999999999991</v>
      </c>
      <c r="C165" s="7">
        <f>(CPI!B271/CPI!B259 - 1)*100</f>
        <v>7.4796747967479593</v>
      </c>
      <c r="D165" s="7">
        <f>Unemployment!B379</f>
        <v>5.9</v>
      </c>
      <c r="E165" s="7">
        <f>(Wage!B187/Wage!B175 - 1)*100</f>
        <v>7.8754578754578697</v>
      </c>
      <c r="F165" s="7">
        <f>(Consumption!B247/Consumption!B235 - 1)*100</f>
        <v>12.611563833915396</v>
      </c>
      <c r="G165" s="7">
        <f>('M2'!B247/'M2'!B235 - 1)*100</f>
        <v>7.779486764348742</v>
      </c>
      <c r="H165" s="7">
        <f>('M1'!B247/'M1'!B235 - 1)*100</f>
        <v>8.5259212991880098</v>
      </c>
      <c r="I165" s="9">
        <f>Treasury10Yr!B316</f>
        <v>8.41</v>
      </c>
      <c r="J165" s="9">
        <f>BAA!B301</f>
        <v>1.44</v>
      </c>
      <c r="K165" s="7">
        <f>(Oil!B403/Oil!B391 - 1)*100</f>
        <v>0</v>
      </c>
      <c r="L165" s="7">
        <f>(Gold!B126/Gold!B114 - 1)*100</f>
        <v>31.500821890514196</v>
      </c>
    </row>
    <row r="166" spans="1:12" x14ac:dyDescent="0.2">
      <c r="A166" s="8">
        <v>28734</v>
      </c>
      <c r="B166" s="9">
        <f>FedFunds!B302</f>
        <v>8.4499999999999993</v>
      </c>
      <c r="C166" s="7">
        <f>(CPI!B272/CPI!B260 - 1)*100</f>
        <v>7.9159935379644608</v>
      </c>
      <c r="D166" s="7">
        <f>Unemployment!B380</f>
        <v>6</v>
      </c>
      <c r="E166" s="7">
        <f>(Wage!B188/Wage!B176 - 1)*100</f>
        <v>8.1081081081081141</v>
      </c>
      <c r="F166" s="7">
        <f>(Consumption!B248/Consumption!B236 - 1)*100</f>
        <v>12.293818406042845</v>
      </c>
      <c r="G166" s="7">
        <f>('M2'!B248/'M2'!B236 - 1)*100</f>
        <v>8.0340644331967646</v>
      </c>
      <c r="H166" s="7">
        <f>('M1'!B248/'M1'!B236 - 1)*100</f>
        <v>8.9589125733704034</v>
      </c>
      <c r="I166" s="9">
        <f>Treasury10Yr!B317</f>
        <v>8.42</v>
      </c>
      <c r="J166" s="9">
        <f>BAA!B302</f>
        <v>0.97</v>
      </c>
      <c r="K166" s="7">
        <f>(Oil!B404/Oil!B392 - 1)*100</f>
        <v>0</v>
      </c>
      <c r="L166" s="7">
        <f>(Gold!B127/Gold!B115 - 1)*100</f>
        <v>42.373518901636295</v>
      </c>
    </row>
    <row r="167" spans="1:12" x14ac:dyDescent="0.2">
      <c r="A167" s="8">
        <v>28764</v>
      </c>
      <c r="B167" s="9">
        <f>FedFunds!B303</f>
        <v>8.9600000000000009</v>
      </c>
      <c r="C167" s="7">
        <f>(CPI!B273/CPI!B261 - 1)*100</f>
        <v>8.3735909822866272</v>
      </c>
      <c r="D167" s="7">
        <f>Unemployment!B381</f>
        <v>5.8</v>
      </c>
      <c r="E167" s="7">
        <f>(Wage!B189/Wage!B177 - 1)*100</f>
        <v>8.4229390681003444</v>
      </c>
      <c r="F167" s="7">
        <f>(Consumption!B249/Consumption!B237 - 1)*100</f>
        <v>11.922696492429431</v>
      </c>
      <c r="G167" s="7">
        <f>('M2'!B249/'M2'!B237 - 1)*100</f>
        <v>7.9146428855800588</v>
      </c>
      <c r="H167" s="7">
        <f>('M1'!B249/'M1'!B237 - 1)*100</f>
        <v>8.2342177493138102</v>
      </c>
      <c r="I167" s="9">
        <f>Treasury10Yr!B318</f>
        <v>8.64</v>
      </c>
      <c r="J167" s="9">
        <f>BAA!B303</f>
        <v>0.63</v>
      </c>
      <c r="K167" s="7">
        <f>(Oil!B405/Oil!B393 - 1)*100</f>
        <v>0</v>
      </c>
      <c r="L167" s="7">
        <f>(Gold!B128/Gold!B116 - 1)*100</f>
        <v>42.105465316082125</v>
      </c>
    </row>
    <row r="168" spans="1:12" x14ac:dyDescent="0.2">
      <c r="A168" s="8">
        <v>28795</v>
      </c>
      <c r="B168" s="9">
        <f>FedFunds!B304</f>
        <v>9.76</v>
      </c>
      <c r="C168" s="7">
        <f>(CPI!B274/CPI!B262 - 1)*100</f>
        <v>8.6538461538461462</v>
      </c>
      <c r="D168" s="7">
        <f>Unemployment!B382</f>
        <v>5.9</v>
      </c>
      <c r="E168" s="7">
        <f>(Wage!B190/Wage!B178 - 1)*100</f>
        <v>8.2142857142857082</v>
      </c>
      <c r="F168" s="7">
        <f>(Consumption!B250/Consumption!B238 - 1)*100</f>
        <v>11.631578947368414</v>
      </c>
      <c r="G168" s="7">
        <f>('M2'!B250/'M2'!B238 - 1)*100</f>
        <v>7.7686081574353194</v>
      </c>
      <c r="H168" s="7">
        <f>('M1'!B250/'M1'!B238 - 1)*100</f>
        <v>8.1774290887145504</v>
      </c>
      <c r="I168" s="9">
        <f>Treasury10Yr!B319</f>
        <v>8.81</v>
      </c>
      <c r="J168" s="9">
        <f>BAA!B304</f>
        <v>7.0000000000000007E-2</v>
      </c>
      <c r="K168" s="7">
        <f>(Oil!B406/Oil!B394 - 1)*100</f>
        <v>0</v>
      </c>
      <c r="L168" s="7">
        <f>(Gold!B129/Gold!B117 - 1)*100</f>
        <v>43.176095144138756</v>
      </c>
    </row>
    <row r="169" spans="1:12" x14ac:dyDescent="0.2">
      <c r="A169" s="8">
        <v>28825</v>
      </c>
      <c r="B169" s="9">
        <f>FedFunds!B305</f>
        <v>10.029999999999999</v>
      </c>
      <c r="C169" s="7">
        <f>(CPI!B275/CPI!B263 - 1)*100</f>
        <v>8.4529505582137112</v>
      </c>
      <c r="D169" s="7">
        <f>Unemployment!B383</f>
        <v>6</v>
      </c>
      <c r="E169" s="7">
        <f>(Wage!B191/Wage!B179 - 1)*100</f>
        <v>8.7344028520498931</v>
      </c>
      <c r="F169" s="7">
        <f>(Consumption!B251/Consumption!B239 - 1)*100</f>
        <v>12.036138281191677</v>
      </c>
      <c r="G169" s="7">
        <f>('M2'!B251/'M2'!B239 - 1)*100</f>
        <v>7.6826394344069016</v>
      </c>
      <c r="H169" s="7">
        <f>('M1'!B251/'M1'!B239 - 1)*100</f>
        <v>8.205882352941174</v>
      </c>
      <c r="I169" s="9">
        <f>Treasury10Yr!B320</f>
        <v>9.01</v>
      </c>
      <c r="J169" s="9">
        <f>BAA!B305</f>
        <v>-0.09</v>
      </c>
      <c r="K169" s="7">
        <f>(Oil!B407/Oil!B395 - 1)*100</f>
        <v>0</v>
      </c>
      <c r="L169" s="7">
        <f>(Gold!B130/Gold!B118 - 1)*100</f>
        <v>27.724354481482493</v>
      </c>
    </row>
    <row r="170" spans="1:12" x14ac:dyDescent="0.2">
      <c r="A170" s="8">
        <v>28856</v>
      </c>
      <c r="B170" s="9">
        <f>FedFunds!B306</f>
        <v>10.07</v>
      </c>
      <c r="C170" s="7">
        <f>(CPI!B276/CPI!B264 - 1)*100</f>
        <v>8.5714285714285854</v>
      </c>
      <c r="D170" s="7">
        <f>Unemployment!B384</f>
        <v>5.9</v>
      </c>
      <c r="E170" s="7">
        <f>(Wage!B192/Wage!B180 - 1)*100</f>
        <v>8.4507042253521227</v>
      </c>
      <c r="F170" s="7">
        <f>(Consumption!B252/Consumption!B240 - 1)*100</f>
        <v>13.000750187546872</v>
      </c>
      <c r="G170" s="7">
        <f>('M2'!B252/'M2'!B240 - 1)*100</f>
        <v>7.2447945098651045</v>
      </c>
      <c r="H170" s="7">
        <f>('M1'!B252/'M1'!B240 - 1)*100</f>
        <v>7.0733863837312061</v>
      </c>
      <c r="I170" s="9">
        <f>Treasury10Yr!B321</f>
        <v>9.1</v>
      </c>
      <c r="J170" s="9">
        <f>BAA!B306</f>
        <v>0.06</v>
      </c>
      <c r="K170" s="7">
        <f>(Oil!B408/Oil!B396 - 1)*100</f>
        <v>0</v>
      </c>
      <c r="L170" s="7">
        <f>(Gold!B131/Gold!B119 - 1)*100</f>
        <v>29.545573804901061</v>
      </c>
    </row>
    <row r="171" spans="1:12" x14ac:dyDescent="0.2">
      <c r="A171" s="8">
        <v>28887</v>
      </c>
      <c r="B171" s="9">
        <f>FedFunds!B307</f>
        <v>10.06</v>
      </c>
      <c r="C171" s="7">
        <f>(CPI!B277/CPI!B265 - 1)*100</f>
        <v>9.1772151898734222</v>
      </c>
      <c r="D171" s="7">
        <f>Unemployment!B385</f>
        <v>5.9</v>
      </c>
      <c r="E171" s="7">
        <f>(Wage!B193/Wage!B181 - 1)*100</f>
        <v>8.59649122807018</v>
      </c>
      <c r="F171" s="7">
        <f>(Consumption!B253/Consumption!B241 - 1)*100</f>
        <v>11.972919272941329</v>
      </c>
      <c r="G171" s="7">
        <f>('M2'!B253/'M2'!B241 - 1)*100</f>
        <v>7.244674185463662</v>
      </c>
      <c r="H171" s="7">
        <f>('M1'!B253/'M1'!B241 - 1)*100</f>
        <v>7.2583104605062454</v>
      </c>
      <c r="I171" s="9">
        <f>Treasury10Yr!B322</f>
        <v>9.1</v>
      </c>
      <c r="J171" s="9">
        <f>BAA!B307</f>
        <v>0.02</v>
      </c>
      <c r="K171" s="7">
        <f>(Oil!B409/Oil!B397 - 1)*100</f>
        <v>6.7340067340067256</v>
      </c>
      <c r="L171" s="7">
        <f>(Gold!B132/Gold!B120 - 1)*100</f>
        <v>31.049077937609425</v>
      </c>
    </row>
    <row r="172" spans="1:12" x14ac:dyDescent="0.2">
      <c r="A172" s="8">
        <v>28915</v>
      </c>
      <c r="B172" s="9">
        <f>FedFunds!B308</f>
        <v>10.09</v>
      </c>
      <c r="C172" s="7">
        <f>(CPI!B278/CPI!B266 - 1)*100</f>
        <v>9.2621664050235317</v>
      </c>
      <c r="D172" s="7">
        <f>Unemployment!B386</f>
        <v>5.8</v>
      </c>
      <c r="E172" s="7">
        <f>(Wage!B194/Wage!B182 - 1)*100</f>
        <v>8.5664335664335631</v>
      </c>
      <c r="F172" s="7">
        <f>(Consumption!B254/Consumption!B242 - 1)*100</f>
        <v>11.119154480961345</v>
      </c>
      <c r="G172" s="7">
        <f>('M2'!B254/'M2'!B242 - 1)*100</f>
        <v>7.4367334264865637</v>
      </c>
      <c r="H172" s="7">
        <f>('M1'!B254/'M1'!B242 - 1)*100</f>
        <v>7.6481257557436511</v>
      </c>
      <c r="I172" s="9">
        <f>Treasury10Yr!B323</f>
        <v>9.1199999999999992</v>
      </c>
      <c r="J172" s="9">
        <f>BAA!B308</f>
        <v>0.17</v>
      </c>
      <c r="K172" s="7">
        <f>(Oil!B410/Oil!B398 - 1)*100</f>
        <v>6.7340067340067256</v>
      </c>
      <c r="L172" s="7">
        <f>(Gold!B133/Gold!B121 - 1)*100</f>
        <v>37.693429019959645</v>
      </c>
    </row>
    <row r="173" spans="1:12" x14ac:dyDescent="0.2">
      <c r="A173" s="8">
        <v>28946</v>
      </c>
      <c r="B173" s="9">
        <f>FedFunds!B309</f>
        <v>10.01</v>
      </c>
      <c r="C173" s="7">
        <f>(CPI!B279/CPI!B267 - 1)*100</f>
        <v>9.3457943925233664</v>
      </c>
      <c r="D173" s="7">
        <f>Unemployment!B387</f>
        <v>5.8</v>
      </c>
      <c r="E173" s="7">
        <f>(Wage!B195/Wage!B183 - 1)*100</f>
        <v>7.2538860103626979</v>
      </c>
      <c r="F173" s="7">
        <f>(Consumption!B255/Consumption!B243 - 1)*100</f>
        <v>10.148550207113271</v>
      </c>
      <c r="G173" s="7">
        <f>('M2'!B255/'M2'!B243 - 1)*100</f>
        <v>7.7252562337463582</v>
      </c>
      <c r="H173" s="7">
        <f>('M1'!B255/'M1'!B243 - 1)*100</f>
        <v>8.1246359930110756</v>
      </c>
      <c r="I173" s="9">
        <f>Treasury10Yr!B324</f>
        <v>9.18</v>
      </c>
      <c r="J173" s="9">
        <f>BAA!B309</f>
        <v>0.32</v>
      </c>
      <c r="K173" s="7">
        <f>(Oil!B411/Oil!B399 - 1)*100</f>
        <v>6.7340067340067256</v>
      </c>
      <c r="L173" s="7">
        <f>(Gold!B134/Gold!B122 - 1)*100</f>
        <v>31.874540649027594</v>
      </c>
    </row>
    <row r="174" spans="1:12" x14ac:dyDescent="0.2">
      <c r="A174" s="8">
        <v>28976</v>
      </c>
      <c r="B174" s="9">
        <f>FedFunds!B310</f>
        <v>10.24</v>
      </c>
      <c r="C174" s="7">
        <f>(CPI!B280/CPI!B268 - 1)*100</f>
        <v>9.4281298299845329</v>
      </c>
      <c r="D174" s="7">
        <f>Unemployment!B388</f>
        <v>5.6</v>
      </c>
      <c r="E174" s="7">
        <f>(Wage!B196/Wage!B184 - 1)*100</f>
        <v>7.9173838209982694</v>
      </c>
      <c r="F174" s="7">
        <f>(Consumption!B256/Consumption!B244 - 1)*100</f>
        <v>10.36796383925418</v>
      </c>
      <c r="G174" s="7">
        <f>('M2'!B256/'M2'!B244 - 1)*100</f>
        <v>7.5030656039239751</v>
      </c>
      <c r="H174" s="7">
        <f>('M1'!B256/'M1'!B244 - 1)*100</f>
        <v>7.0963926670609023</v>
      </c>
      <c r="I174" s="9">
        <f>Treasury10Yr!B325</f>
        <v>9.25</v>
      </c>
      <c r="J174" s="9">
        <f>BAA!B310</f>
        <v>0.23</v>
      </c>
      <c r="K174" s="7">
        <f>(Oil!B412/Oil!B400 - 1)*100</f>
        <v>21.885521885521907</v>
      </c>
      <c r="L174" s="7">
        <f>(Gold!B135/Gold!B123 - 1)*100</f>
        <v>36.419275455532699</v>
      </c>
    </row>
    <row r="175" spans="1:12" x14ac:dyDescent="0.2">
      <c r="A175" s="8">
        <v>29007</v>
      </c>
      <c r="B175" s="9">
        <f>FedFunds!B311</f>
        <v>10.29</v>
      </c>
      <c r="C175" s="7">
        <f>(CPI!B281/CPI!B269 - 1)*100</f>
        <v>9.3415007656967965</v>
      </c>
      <c r="D175" s="7">
        <f>Unemployment!B389</f>
        <v>5.7</v>
      </c>
      <c r="E175" s="7">
        <f>(Wage!B197/Wage!B185 - 1)*100</f>
        <v>7.8767123287671215</v>
      </c>
      <c r="F175" s="7">
        <f>(Consumption!B257/Consumption!B245 - 1)*100</f>
        <v>10.476989788781644</v>
      </c>
      <c r="G175" s="7">
        <f>('M2'!B257/'M2'!B245 - 1)*100</f>
        <v>7.8468536770280428</v>
      </c>
      <c r="H175" s="7">
        <f>('M1'!B257/'M1'!B245 - 1)*100</f>
        <v>7.734646581691762</v>
      </c>
      <c r="I175" s="9">
        <f>Treasury10Yr!B326</f>
        <v>8.91</v>
      </c>
      <c r="J175" s="9">
        <f>BAA!B311</f>
        <v>0.09</v>
      </c>
      <c r="K175" s="7">
        <f>(Oil!B413/Oil!B401 - 1)*100</f>
        <v>28.619528619528634</v>
      </c>
      <c r="L175" s="7">
        <f>(Gold!B136/Gold!B124 - 1)*100</f>
        <v>46.283783783783839</v>
      </c>
    </row>
    <row r="176" spans="1:12" x14ac:dyDescent="0.2">
      <c r="A176" s="8">
        <v>29037</v>
      </c>
      <c r="B176" s="9">
        <f>FedFunds!B312</f>
        <v>10.47</v>
      </c>
      <c r="C176" s="7">
        <f>(CPI!B282/CPI!B270 - 1)*100</f>
        <v>9.5890410958904049</v>
      </c>
      <c r="D176" s="7">
        <f>Unemployment!B390</f>
        <v>5.7</v>
      </c>
      <c r="E176" s="7">
        <f>(Wage!B198/Wage!B186 - 1)*100</f>
        <v>7.8231292517006779</v>
      </c>
      <c r="F176" s="7">
        <f>(Consumption!B258/Consumption!B246 - 1)*100</f>
        <v>11.13363153480571</v>
      </c>
      <c r="G176" s="7">
        <f>('M2'!B258/'M2'!B246 - 1)*100</f>
        <v>8.2099090293962895</v>
      </c>
      <c r="H176" s="7">
        <f>('M1'!B258/'M1'!B246 - 1)*100</f>
        <v>8.2689556509298878</v>
      </c>
      <c r="I176" s="9">
        <f>Treasury10Yr!B327</f>
        <v>8.9499999999999993</v>
      </c>
      <c r="J176" s="9">
        <f>BAA!B312</f>
        <v>-0.18</v>
      </c>
      <c r="K176" s="7">
        <f>(Oil!B414/Oil!B402 - 1)*100</f>
        <v>46.464646464646478</v>
      </c>
      <c r="L176" s="7">
        <f>(Gold!B137/Gold!B125 - 1)*100</f>
        <v>52.022992364344177</v>
      </c>
    </row>
    <row r="177" spans="1:12" x14ac:dyDescent="0.2">
      <c r="A177" s="8">
        <v>29068</v>
      </c>
      <c r="B177" s="9">
        <f>FedFunds!B313</f>
        <v>10.94</v>
      </c>
      <c r="C177" s="7">
        <f>(CPI!B283/CPI!B271 - 1)*100</f>
        <v>9.9848714069591615</v>
      </c>
      <c r="D177" s="7">
        <f>Unemployment!B391</f>
        <v>6</v>
      </c>
      <c r="E177" s="7">
        <f>(Wage!B199/Wage!B187 - 1)*100</f>
        <v>7.9796264855687804</v>
      </c>
      <c r="F177" s="7">
        <f>(Consumption!B259/Consumption!B247 - 1)*100</f>
        <v>11.626464507236388</v>
      </c>
      <c r="G177" s="7">
        <f>('M2'!B259/'M2'!B247 - 1)*100</f>
        <v>8.4797957037704652</v>
      </c>
      <c r="H177" s="7">
        <f>('M1'!B259/'M1'!B247 - 1)*100</f>
        <v>8.460431654676249</v>
      </c>
      <c r="I177" s="9">
        <f>Treasury10Yr!B328</f>
        <v>9.0299999999999994</v>
      </c>
      <c r="J177" s="9">
        <f>BAA!B313</f>
        <v>-0.59</v>
      </c>
      <c r="K177" s="7">
        <f>(Oil!B415/Oil!B403 - 1)*100</f>
        <v>78.451178451178464</v>
      </c>
      <c r="L177" s="7">
        <f>(Gold!B138/Gold!B126 - 1)*100</f>
        <v>56.446190206717482</v>
      </c>
    </row>
    <row r="178" spans="1:12" x14ac:dyDescent="0.2">
      <c r="A178" s="8">
        <v>29099</v>
      </c>
      <c r="B178" s="9">
        <f>FedFunds!B314</f>
        <v>11.43</v>
      </c>
      <c r="C178" s="7">
        <f>(CPI!B284/CPI!B272 - 1)*100</f>
        <v>9.8802395209580887</v>
      </c>
      <c r="D178" s="7">
        <f>Unemployment!B392</f>
        <v>5.9</v>
      </c>
      <c r="E178" s="7">
        <f>(Wage!B200/Wage!B188 - 1)*100</f>
        <v>8.0000000000000071</v>
      </c>
      <c r="F178" s="7">
        <f>(Consumption!B260/Consumption!B248 - 1)*100</f>
        <v>12.437367012149082</v>
      </c>
      <c r="G178" s="7">
        <f>('M2'!B260/'M2'!B248 - 1)*100</f>
        <v>8.1653900498252376</v>
      </c>
      <c r="H178" s="7">
        <f>('M1'!B260/'M1'!B248 - 1)*100</f>
        <v>7.8820527360363046</v>
      </c>
      <c r="I178" s="9">
        <f>Treasury10Yr!B329</f>
        <v>9.33</v>
      </c>
      <c r="J178" s="9">
        <f>BAA!B314</f>
        <v>-0.89</v>
      </c>
      <c r="K178" s="7">
        <f>(Oil!B416/Oil!B404 - 1)*100</f>
        <v>91.919191919191931</v>
      </c>
      <c r="L178" s="7">
        <f>(Gold!B139/Gold!B127 - 1)*100</f>
        <v>45.694627917217076</v>
      </c>
    </row>
    <row r="179" spans="1:12" x14ac:dyDescent="0.2">
      <c r="A179" s="8">
        <v>29129</v>
      </c>
      <c r="B179" s="9">
        <f>FedFunds!B315</f>
        <v>13.77</v>
      </c>
      <c r="C179" s="7">
        <f>(CPI!B285/CPI!B273 - 1)*100</f>
        <v>10.104011887072794</v>
      </c>
      <c r="D179" s="7">
        <f>Unemployment!B393</f>
        <v>6</v>
      </c>
      <c r="E179" s="7">
        <f>(Wage!B201/Wage!B189 - 1)*100</f>
        <v>7.2727272727272751</v>
      </c>
      <c r="F179" s="7">
        <f>(Consumption!B261/Consumption!B249 - 1)*100</f>
        <v>11.896668932698852</v>
      </c>
      <c r="G179" s="7">
        <f>('M2'!B261/'M2'!B249 - 1)*100</f>
        <v>7.9908507341547974</v>
      </c>
      <c r="H179" s="7">
        <f>('M1'!B261/'M1'!B249 - 1)*100</f>
        <v>7.8050154973231978</v>
      </c>
      <c r="I179" s="9">
        <f>Treasury10Yr!B330</f>
        <v>10.3</v>
      </c>
      <c r="J179" s="9">
        <f>BAA!B315</f>
        <v>-2.37</v>
      </c>
      <c r="K179" s="7">
        <f>(Oil!B417/Oil!B405 - 1)*100</f>
        <v>95.28619528619528</v>
      </c>
      <c r="L179" s="7">
        <f>(Gold!B140/Gold!B128 - 1)*100</f>
        <v>67.048828103086549</v>
      </c>
    </row>
    <row r="180" spans="1:12" x14ac:dyDescent="0.2">
      <c r="A180" s="8">
        <v>29160</v>
      </c>
      <c r="B180" s="9">
        <f>FedFunds!B316</f>
        <v>13.18</v>
      </c>
      <c r="C180" s="7">
        <f>(CPI!B286/CPI!B274 - 1)*100</f>
        <v>10.619469026548668</v>
      </c>
      <c r="D180" s="7">
        <f>Unemployment!B394</f>
        <v>5.9</v>
      </c>
      <c r="E180" s="7">
        <f>(Wage!B202/Wage!B190 - 1)*100</f>
        <v>7.5907590759075827</v>
      </c>
      <c r="F180" s="7">
        <f>(Consumption!B262/Consumption!B250 - 1)*100</f>
        <v>11.921600323297632</v>
      </c>
      <c r="G180" s="7">
        <f>('M2'!B262/'M2'!B250 - 1)*100</f>
        <v>7.9743759664236968</v>
      </c>
      <c r="H180" s="7">
        <f>('M1'!B262/'M1'!B250 - 1)*100</f>
        <v>7.2245467224546722</v>
      </c>
      <c r="I180" s="9">
        <f>Treasury10Yr!B331</f>
        <v>10.65</v>
      </c>
      <c r="J180" s="9">
        <f>BAA!B316</f>
        <v>-1.19</v>
      </c>
      <c r="K180" s="7">
        <f>(Oil!B418/Oil!B406 - 1)*100</f>
        <v>108.75420875420878</v>
      </c>
      <c r="L180" s="7">
        <f>(Gold!B141/Gold!B129 - 1)*100</f>
        <v>71.901495040428259</v>
      </c>
    </row>
    <row r="181" spans="1:12" x14ac:dyDescent="0.2">
      <c r="A181" s="8">
        <v>29190</v>
      </c>
      <c r="B181" s="9">
        <f>FedFunds!B317</f>
        <v>13.78</v>
      </c>
      <c r="C181" s="7">
        <f>(CPI!B287/CPI!B275 - 1)*100</f>
        <v>11.32352941176471</v>
      </c>
      <c r="D181" s="7">
        <f>Unemployment!B395</f>
        <v>6</v>
      </c>
      <c r="E181" s="7">
        <f>(Wage!B203/Wage!B191 - 1)*100</f>
        <v>7.5409836065573721</v>
      </c>
      <c r="F181" s="7">
        <f>(Consumption!B263/Consumption!B251 - 1)*100</f>
        <v>11.34288570476507</v>
      </c>
      <c r="G181" s="7">
        <f>('M2'!B263/'M2'!B251 - 1)*100</f>
        <v>7.8932010504814798</v>
      </c>
      <c r="H181" s="7">
        <f>('M1'!B263/'M1'!B251 - 1)*100</f>
        <v>6.8768687143245577</v>
      </c>
      <c r="I181" s="9">
        <f>Treasury10Yr!B332</f>
        <v>10.39</v>
      </c>
      <c r="J181" s="9">
        <f>BAA!B317</f>
        <v>-1.72</v>
      </c>
      <c r="K181" s="7">
        <f>(Oil!B419/Oil!B407 - 1)*100</f>
        <v>118.85521885521885</v>
      </c>
      <c r="L181" s="7">
        <f>(Gold!B142/Gold!B130 - 1)*100</f>
        <v>89.064489222529588</v>
      </c>
    </row>
    <row r="182" spans="1:12" x14ac:dyDescent="0.2">
      <c r="A182" s="8">
        <v>29221</v>
      </c>
      <c r="B182" s="9">
        <f>FedFunds!B318</f>
        <v>13.82</v>
      </c>
      <c r="C182" s="7">
        <f>(CPI!B288/CPI!B276 - 1)*100</f>
        <v>11.988304093567237</v>
      </c>
      <c r="D182" s="7">
        <f>Unemployment!B396</f>
        <v>6.3</v>
      </c>
      <c r="E182" s="7">
        <f>(Wage!B204/Wage!B192 - 1)*100</f>
        <v>7.3051948051948035</v>
      </c>
      <c r="F182" s="7">
        <f>(Consumption!B264/Consumption!B252 - 1)*100</f>
        <v>12.965544712208722</v>
      </c>
      <c r="G182" s="7">
        <f>('M2'!B264/'M2'!B252 - 1)*100</f>
        <v>8.0715532286212976</v>
      </c>
      <c r="H182" s="7">
        <f>('M1'!B264/'M1'!B252 - 1)*100</f>
        <v>7.4593999449490633</v>
      </c>
      <c r="I182" s="9">
        <f>Treasury10Yr!B333</f>
        <v>10.8</v>
      </c>
      <c r="J182" s="9">
        <f>BAA!B318</f>
        <v>-1.4</v>
      </c>
      <c r="K182" s="7">
        <f>(Oil!B420/Oil!B408 - 1)*100</f>
        <v>118.85521885521885</v>
      </c>
      <c r="L182" s="7">
        <f>(Gold!B143/Gold!B131 - 1)*100</f>
        <v>123.02911392405065</v>
      </c>
    </row>
    <row r="183" spans="1:12" x14ac:dyDescent="0.2">
      <c r="A183" s="8">
        <v>29252</v>
      </c>
      <c r="B183" s="9">
        <f>FedFunds!B319</f>
        <v>14.13</v>
      </c>
      <c r="C183" s="7">
        <f>(CPI!B289/CPI!B277 - 1)*100</f>
        <v>12.028985507246382</v>
      </c>
      <c r="D183" s="7">
        <f>Unemployment!B397</f>
        <v>6.3</v>
      </c>
      <c r="E183" s="7">
        <f>(Wage!B205/Wage!B193 - 1)*100</f>
        <v>7.2697899838449098</v>
      </c>
      <c r="F183" s="7">
        <f>(Consumption!B265/Consumption!B253 - 1)*100</f>
        <v>12.092534174553094</v>
      </c>
      <c r="G183" s="7">
        <f>('M2'!B265/'M2'!B253 - 1)*100</f>
        <v>8.5445117943474749</v>
      </c>
      <c r="H183" s="7">
        <f>('M1'!B265/'M1'!B253 - 1)*100</f>
        <v>8.274097241967592</v>
      </c>
      <c r="I183" s="9">
        <f>Treasury10Yr!B334</f>
        <v>12.41</v>
      </c>
      <c r="J183" s="9">
        <f>BAA!B319</f>
        <v>-0.56000000000000005</v>
      </c>
      <c r="K183" s="7">
        <f>(Oil!B421/Oil!B409 - 1)*100</f>
        <v>133.43848580441642</v>
      </c>
      <c r="L183" s="7">
        <f>(Gold!B144/Gold!B132 - 1)*100</f>
        <v>197.18945871798462</v>
      </c>
    </row>
    <row r="184" spans="1:12" x14ac:dyDescent="0.2">
      <c r="A184" s="8">
        <v>29281</v>
      </c>
      <c r="B184" s="9">
        <f>FedFunds!B320</f>
        <v>17.190000000000001</v>
      </c>
      <c r="C184" s="7">
        <f>(CPI!B290/CPI!B278 - 1)*100</f>
        <v>12.5</v>
      </c>
      <c r="D184" s="7">
        <f>Unemployment!B398</f>
        <v>6.3</v>
      </c>
      <c r="E184" s="7">
        <f>(Wage!B206/Wage!B194 - 1)*100</f>
        <v>7.7294685990338285</v>
      </c>
      <c r="F184" s="7">
        <f>(Consumption!B266/Consumption!B254 - 1)*100</f>
        <v>11.557003257329001</v>
      </c>
      <c r="G184" s="7">
        <f>('M2'!B266/'M2'!B254 - 1)*100</f>
        <v>8.1791907514450877</v>
      </c>
      <c r="H184" s="7">
        <f>('M1'!B266/'M1'!B254 - 1)*100</f>
        <v>7.3294018534119543</v>
      </c>
      <c r="I184" s="9">
        <f>Treasury10Yr!B335</f>
        <v>12.75</v>
      </c>
      <c r="J184" s="9">
        <f>BAA!B320</f>
        <v>-2.74</v>
      </c>
      <c r="K184" s="7">
        <f>(Oil!B422/Oil!B410 - 1)*100</f>
        <v>139.74763406940065</v>
      </c>
      <c r="L184" s="7">
        <f>(Gold!B145/Gold!B133 - 1)*100</f>
        <v>171.14005339910304</v>
      </c>
    </row>
    <row r="185" spans="1:12" x14ac:dyDescent="0.2">
      <c r="A185" s="8">
        <v>29312</v>
      </c>
      <c r="B185" s="9">
        <f>FedFunds!B321</f>
        <v>17.61</v>
      </c>
      <c r="C185" s="7">
        <f>(CPI!B291/CPI!B279 - 1)*100</f>
        <v>12.962962962962955</v>
      </c>
      <c r="D185" s="7">
        <f>Unemployment!B399</f>
        <v>6.9</v>
      </c>
      <c r="E185" s="7">
        <f>(Wage!B207/Wage!B195 - 1)*100</f>
        <v>8.212560386473422</v>
      </c>
      <c r="F185" s="7">
        <f>(Consumption!B267/Consumption!B255 - 1)*100</f>
        <v>10.192569539000207</v>
      </c>
      <c r="G185" s="7">
        <f>('M2'!B267/'M2'!B255 - 1)*100</f>
        <v>7.0505538199375106</v>
      </c>
      <c r="H185" s="7">
        <f>('M1'!B267/'M1'!B255 - 1)*100</f>
        <v>4.147589550228914</v>
      </c>
      <c r="I185" s="9">
        <f>Treasury10Yr!B336</f>
        <v>11.47</v>
      </c>
      <c r="J185" s="9">
        <f>BAA!B321</f>
        <v>-3.42</v>
      </c>
      <c r="K185" s="7">
        <f>(Oil!B423/Oil!B411 - 1)*100</f>
        <v>149.21135646687696</v>
      </c>
      <c r="L185" s="7">
        <f>(Gold!B146/Gold!B134 - 1)*100</f>
        <v>128.71111551726369</v>
      </c>
    </row>
    <row r="186" spans="1:12" x14ac:dyDescent="0.2">
      <c r="A186" s="8">
        <v>29342</v>
      </c>
      <c r="B186" s="9">
        <f>FedFunds!B322</f>
        <v>10.98</v>
      </c>
      <c r="C186" s="7">
        <f>(CPI!B292/CPI!B280 - 1)*100</f>
        <v>13.276836158192108</v>
      </c>
      <c r="D186" s="7">
        <f>Unemployment!B400</f>
        <v>7.5</v>
      </c>
      <c r="E186" s="7">
        <f>(Wage!B208/Wage!B196 - 1)*100</f>
        <v>7.6555023923445153</v>
      </c>
      <c r="F186" s="7">
        <f>(Consumption!B268/Consumption!B256 - 1)*100</f>
        <v>9.0612401612593541</v>
      </c>
      <c r="G186" s="7">
        <f>('M2'!B268/'M2'!B256 - 1)*100</f>
        <v>7.2360447707991771</v>
      </c>
      <c r="H186" s="7">
        <f>('M1'!B268/'M1'!B256 - 1)*100</f>
        <v>4.3070127001656688</v>
      </c>
      <c r="I186" s="9">
        <f>Treasury10Yr!B337</f>
        <v>10.18</v>
      </c>
      <c r="J186" s="9">
        <f>BAA!B322</f>
        <v>2.19</v>
      </c>
      <c r="K186" s="7">
        <f>(Oil!B424/Oil!B412 - 1)*100</f>
        <v>118.23204419889501</v>
      </c>
      <c r="L186" s="7">
        <f>(Gold!B147/Gold!B135 - 1)*100</f>
        <v>116.03965407213433</v>
      </c>
    </row>
    <row r="187" spans="1:12" x14ac:dyDescent="0.2">
      <c r="A187" s="8">
        <v>29373</v>
      </c>
      <c r="B187" s="9">
        <f>FedFunds!B323</f>
        <v>9.4700000000000006</v>
      </c>
      <c r="C187" s="7">
        <f>(CPI!B293/CPI!B281 - 1)*100</f>
        <v>13.585434173669441</v>
      </c>
      <c r="D187" s="7">
        <f>Unemployment!B401</f>
        <v>7.6</v>
      </c>
      <c r="E187" s="7">
        <f>(Wage!B209/Wage!B197 - 1)*100</f>
        <v>7.9365079365079305</v>
      </c>
      <c r="F187" s="7">
        <f>(Consumption!B269/Consumption!B257 - 1)*100</f>
        <v>9.0782476576348525</v>
      </c>
      <c r="G187" s="7">
        <f>('M2'!B269/'M2'!B257 - 1)*100</f>
        <v>7.3743409490333978</v>
      </c>
      <c r="H187" s="7">
        <f>('M1'!B269/'M1'!B257 - 1)*100</f>
        <v>4.1408980908846482</v>
      </c>
      <c r="I187" s="9">
        <f>Treasury10Yr!B338</f>
        <v>9.7799999999999994</v>
      </c>
      <c r="J187" s="9">
        <f>BAA!B323</f>
        <v>3.24</v>
      </c>
      <c r="K187" s="7">
        <f>(Oil!B425/Oil!B413 - 1)*100</f>
        <v>106.80628272251309</v>
      </c>
      <c r="L187" s="7">
        <f>(Gold!B148/Gold!B136 - 1)*100</f>
        <v>99.531039260969962</v>
      </c>
    </row>
    <row r="188" spans="1:12" x14ac:dyDescent="0.2">
      <c r="A188" s="8">
        <v>29403</v>
      </c>
      <c r="B188" s="9">
        <f>FedFunds!B324</f>
        <v>9.0299999999999994</v>
      </c>
      <c r="C188" s="7">
        <f>(CPI!B294/CPI!B282 - 1)*100</f>
        <v>12.361111111111111</v>
      </c>
      <c r="D188" s="7">
        <f>Unemployment!B402</f>
        <v>7.8</v>
      </c>
      <c r="E188" s="7">
        <f>(Wage!B210/Wage!B198 - 1)*100</f>
        <v>7.8864353312302793</v>
      </c>
      <c r="F188" s="7">
        <f>(Consumption!B270/Consumption!B258 - 1)*100</f>
        <v>10.131438274322369</v>
      </c>
      <c r="G188" s="7">
        <f>('M2'!B270/'M2'!B258 - 1)*100</f>
        <v>7.6287083999166283</v>
      </c>
      <c r="H188" s="7">
        <f>('M1'!B270/'M1'!B258 - 1)*100</f>
        <v>4.2811839323467327</v>
      </c>
      <c r="I188" s="9">
        <f>Treasury10Yr!B339</f>
        <v>10.25</v>
      </c>
      <c r="J188" s="9">
        <f>BAA!B324</f>
        <v>3.62</v>
      </c>
      <c r="K188" s="7">
        <f>(Oil!B426/Oil!B414 - 1)*100</f>
        <v>81.609195402298852</v>
      </c>
      <c r="L188" s="7">
        <f>(Gold!B149/Gold!B137 - 1)*100</f>
        <v>115.05825399936933</v>
      </c>
    </row>
    <row r="189" spans="1:12" x14ac:dyDescent="0.2">
      <c r="A189" s="8">
        <v>29434</v>
      </c>
      <c r="B189" s="9">
        <f>FedFunds!B325</f>
        <v>9.61</v>
      </c>
      <c r="C189" s="7">
        <f>(CPI!B295/CPI!B283 - 1)*100</f>
        <v>11.82943603851443</v>
      </c>
      <c r="D189" s="7">
        <f>Unemployment!B403</f>
        <v>7.7</v>
      </c>
      <c r="E189" s="7">
        <f>(Wage!B211/Wage!B199 - 1)*100</f>
        <v>8.0188679245283048</v>
      </c>
      <c r="F189" s="7">
        <f>(Consumption!B271/Consumption!B259 - 1)*100</f>
        <v>9.137494597765027</v>
      </c>
      <c r="G189" s="7">
        <f>('M2'!B271/'M2'!B259 - 1)*100</f>
        <v>8.0592674652080643</v>
      </c>
      <c r="H189" s="7">
        <f>('M1'!B271/'M1'!B259 - 1)*100</f>
        <v>5.67789864685595</v>
      </c>
      <c r="I189" s="9">
        <f>Treasury10Yr!B340</f>
        <v>11.1</v>
      </c>
      <c r="J189" s="9">
        <f>BAA!B325</f>
        <v>3.54</v>
      </c>
      <c r="K189" s="7">
        <f>(Oil!B427/Oil!B415 - 1)*100</f>
        <v>43.396226415094333</v>
      </c>
      <c r="L189" s="7">
        <f>(Gold!B150/Gold!B138 - 1)*100</f>
        <v>118.89155958213924</v>
      </c>
    </row>
    <row r="190" spans="1:12" x14ac:dyDescent="0.2">
      <c r="A190" s="8">
        <v>29465</v>
      </c>
      <c r="B190" s="9">
        <f>FedFunds!B326</f>
        <v>10.87</v>
      </c>
      <c r="C190" s="7">
        <f>(CPI!B296/CPI!B284 - 1)*100</f>
        <v>11.989100817438691</v>
      </c>
      <c r="D190" s="7">
        <f>Unemployment!B404</f>
        <v>7.5</v>
      </c>
      <c r="E190" s="7">
        <f>(Wage!B212/Wage!B200 - 1)*100</f>
        <v>7.7160493827160392</v>
      </c>
      <c r="F190" s="7">
        <f>(Consumption!B272/Consumption!B260 - 1)*100</f>
        <v>8.9127647884744476</v>
      </c>
      <c r="G190" s="7">
        <f>('M2'!B272/'M2'!B260 - 1)*100</f>
        <v>8.1540048126503848</v>
      </c>
      <c r="H190" s="7">
        <f>('M1'!B272/'M1'!B260 - 1)*100</f>
        <v>6.3600525624178728</v>
      </c>
      <c r="I190" s="9">
        <f>Treasury10Yr!B341</f>
        <v>11.51</v>
      </c>
      <c r="J190" s="9">
        <f>BAA!B326</f>
        <v>2.83</v>
      </c>
      <c r="K190" s="7">
        <f>(Oil!B428/Oil!B416 - 1)*100</f>
        <v>26.315789473684205</v>
      </c>
      <c r="L190" s="7">
        <f>(Gold!B151/Gold!B139 - 1)*100</f>
        <v>108.23610303062358</v>
      </c>
    </row>
    <row r="191" spans="1:12" x14ac:dyDescent="0.2">
      <c r="A191" s="8">
        <v>29495</v>
      </c>
      <c r="B191" s="9">
        <f>FedFunds!B327</f>
        <v>12.81</v>
      </c>
      <c r="C191" s="7">
        <f>(CPI!B297/CPI!B285 - 1)*100</f>
        <v>12.28070175438598</v>
      </c>
      <c r="D191" s="7">
        <f>Unemployment!B405</f>
        <v>7.5</v>
      </c>
      <c r="E191" s="7">
        <f>(Wage!B213/Wage!B201 - 1)*100</f>
        <v>8.4745762711864394</v>
      </c>
      <c r="F191" s="7">
        <f>(Consumption!B273/Consumption!B261 - 1)*100</f>
        <v>10.59538274605103</v>
      </c>
      <c r="G191" s="7">
        <f>('M2'!B273/'M2'!B261 - 1)*100</f>
        <v>8.533752391363759</v>
      </c>
      <c r="H191" s="7">
        <f>('M1'!B273/'M1'!B261 - 1)*100</f>
        <v>7.3444851019341284</v>
      </c>
      <c r="I191" s="9">
        <f>Treasury10Yr!B342</f>
        <v>11.75</v>
      </c>
      <c r="J191" s="9">
        <f>BAA!B327</f>
        <v>1.42</v>
      </c>
      <c r="K191" s="7">
        <f>(Oil!B429/Oil!B417 - 1)*100</f>
        <v>24.137931034482762</v>
      </c>
      <c r="L191" s="7">
        <f>(Gold!B152/Gold!B140 - 1)*100</f>
        <v>90.111611249983198</v>
      </c>
    </row>
    <row r="192" spans="1:12" x14ac:dyDescent="0.2">
      <c r="A192" s="8">
        <v>29526</v>
      </c>
      <c r="B192" s="9">
        <f>FedFunds!B328</f>
        <v>15.85</v>
      </c>
      <c r="C192" s="7">
        <f>(CPI!B298/CPI!B286 - 1)*100</f>
        <v>12.133333333333329</v>
      </c>
      <c r="D192" s="7">
        <f>Unemployment!B406</f>
        <v>7.5</v>
      </c>
      <c r="E192" s="7">
        <f>(Wage!B214/Wage!B202 - 1)*100</f>
        <v>9.0490797546012303</v>
      </c>
      <c r="F192" s="7">
        <f>(Consumption!B274/Consumption!B262 - 1)*100</f>
        <v>10.140217849190591</v>
      </c>
      <c r="G192" s="7">
        <f>('M2'!B274/'M2'!B262 - 1)*100</f>
        <v>9.0425531914893433</v>
      </c>
      <c r="H192" s="7">
        <f>('M1'!B274/'M1'!B262 - 1)*100</f>
        <v>8.1685744016649409</v>
      </c>
      <c r="I192" s="9">
        <f>Treasury10Yr!B343</f>
        <v>12.68</v>
      </c>
      <c r="J192" s="9">
        <f>BAA!B328</f>
        <v>-1.21</v>
      </c>
      <c r="K192" s="7">
        <f>(Oil!B430/Oil!B418 - 1)*100</f>
        <v>16.129032258064523</v>
      </c>
      <c r="L192" s="7">
        <f>(Gold!B153/Gold!B141 - 1)*100</f>
        <v>69.396300065057488</v>
      </c>
    </row>
    <row r="193" spans="1:12" x14ac:dyDescent="0.2">
      <c r="A193" s="8">
        <v>29556</v>
      </c>
      <c r="B193" s="9">
        <f>FedFunds!B329</f>
        <v>18.899999999999999</v>
      </c>
      <c r="C193" s="7">
        <f>(CPI!B299/CPI!B287 - 1)*100</f>
        <v>12.153236459709383</v>
      </c>
      <c r="D193" s="7">
        <f>Unemployment!B407</f>
        <v>7.2</v>
      </c>
      <c r="E193" s="7">
        <f>(Wage!B215/Wage!B203 - 1)*100</f>
        <v>8.6890243902439046</v>
      </c>
      <c r="F193" s="7">
        <f>(Consumption!B275/Consumption!B263 - 1)*100</f>
        <v>11.06123181899803</v>
      </c>
      <c r="G193" s="7">
        <f>('M2'!B275/'M2'!B263 - 1)*100</f>
        <v>8.5057471264367699</v>
      </c>
      <c r="H193" s="7">
        <f>('M1'!B275/'M1'!B263 - 1)*100</f>
        <v>6.6887080366225815</v>
      </c>
      <c r="I193" s="9">
        <f>Treasury10Yr!B344</f>
        <v>12.84</v>
      </c>
      <c r="J193" s="9">
        <f>BAA!B329</f>
        <v>-3.76</v>
      </c>
      <c r="K193" s="7">
        <f>(Oil!B431/Oil!B419 - 1)*100</f>
        <v>13.846153846153841</v>
      </c>
      <c r="L193" s="7">
        <f>(Gold!B154/Gold!B142 - 1)*100</f>
        <v>59.347644368077624</v>
      </c>
    </row>
    <row r="194" spans="1:12" x14ac:dyDescent="0.2">
      <c r="A194" s="8">
        <v>29587</v>
      </c>
      <c r="B194" s="9">
        <f>FedFunds!B330</f>
        <v>19.079999999999998</v>
      </c>
      <c r="C194" s="7">
        <f>(CPI!B300/CPI!B288 - 1)*100</f>
        <v>11.357702349869459</v>
      </c>
      <c r="D194" s="7">
        <f>Unemployment!B408</f>
        <v>7.5</v>
      </c>
      <c r="E194" s="7">
        <f>(Wage!B216/Wage!B204 - 1)*100</f>
        <v>9.2284417549167941</v>
      </c>
      <c r="F194" s="7">
        <f>(Consumption!B276/Consumption!B264 - 1)*100</f>
        <v>10.172778561354034</v>
      </c>
      <c r="G194" s="7">
        <f>('M2'!B276/'M2'!B264 - 1)*100</f>
        <v>8.370340465616998</v>
      </c>
      <c r="H194" s="7">
        <f>('M1'!B276/'M1'!B264 - 1)*100</f>
        <v>6.6598360655737654</v>
      </c>
      <c r="I194" s="9">
        <f>Treasury10Yr!B345</f>
        <v>12.57</v>
      </c>
      <c r="J194" s="9">
        <f>BAA!B330</f>
        <v>-4.05</v>
      </c>
      <c r="K194" s="7">
        <f>(Oil!B432/Oil!B420 - 1)*100</f>
        <v>16.92307692307693</v>
      </c>
      <c r="L194" s="7">
        <f>(Gold!B155/Gold!B143 - 1)*100</f>
        <v>28.69439978292203</v>
      </c>
    </row>
    <row r="195" spans="1:12" x14ac:dyDescent="0.2">
      <c r="A195" s="8">
        <v>29618</v>
      </c>
      <c r="B195" s="9">
        <f>FedFunds!B331</f>
        <v>15.93</v>
      </c>
      <c r="C195" s="7">
        <f>(CPI!B301/CPI!B289 - 1)*100</f>
        <v>10.866752910737398</v>
      </c>
      <c r="D195" s="7">
        <f>Unemployment!B409</f>
        <v>7.4</v>
      </c>
      <c r="E195" s="7">
        <f>(Wage!B217/Wage!B205 - 1)*100</f>
        <v>9.1867469879518104</v>
      </c>
      <c r="F195" s="7">
        <f>(Consumption!B277/Consumption!B265 - 1)*100</f>
        <v>10.776266416510328</v>
      </c>
      <c r="G195" s="7">
        <f>('M2'!B277/'M2'!B265 - 1)*100</f>
        <v>8.3563210657336953</v>
      </c>
      <c r="H195" s="7">
        <f>('M1'!B277/'M1'!B265 - 1)*100</f>
        <v>6.4863445378151141</v>
      </c>
      <c r="I195" s="9">
        <f>Treasury10Yr!B346</f>
        <v>13.19</v>
      </c>
      <c r="J195" s="9">
        <f>BAA!B331</f>
        <v>-0.56000000000000005</v>
      </c>
      <c r="K195" s="7">
        <f>(Oil!B433/Oil!B421 - 1)*100</f>
        <v>2.7027027027026973</v>
      </c>
      <c r="L195" s="7">
        <f>(Gold!B156/Gold!B144 - 1)*100</f>
        <v>-17.309603625153724</v>
      </c>
    </row>
    <row r="196" spans="1:12" x14ac:dyDescent="0.2">
      <c r="A196" s="8">
        <v>29646</v>
      </c>
      <c r="B196" s="9">
        <f>FedFunds!B332</f>
        <v>14.7</v>
      </c>
      <c r="C196" s="7">
        <f>(CPI!B302/CPI!B290 - 1)*100</f>
        <v>9.9616858237547845</v>
      </c>
      <c r="D196" s="7">
        <f>Unemployment!B410</f>
        <v>7.4</v>
      </c>
      <c r="E196" s="7">
        <f>(Wage!B218/Wage!B206 - 1)*100</f>
        <v>8.8191330343796679</v>
      </c>
      <c r="F196" s="7">
        <f>(Consumption!B278/Consumption!B266 - 1)*100</f>
        <v>11.428404578369534</v>
      </c>
      <c r="G196" s="7">
        <f>('M2'!B278/'M2'!B266 - 1)*100</f>
        <v>9.0836227624899735</v>
      </c>
      <c r="H196" s="7">
        <f>('M1'!B278/'M1'!B266 - 1)*100</f>
        <v>7.8492935635792849</v>
      </c>
      <c r="I196" s="9">
        <f>Treasury10Yr!B347</f>
        <v>13.12</v>
      </c>
      <c r="J196" s="9">
        <f>BAA!B332</f>
        <v>0.64</v>
      </c>
      <c r="K196" s="7">
        <f>(Oil!B434/Oil!B422 - 1)*100</f>
        <v>0</v>
      </c>
      <c r="L196" s="7">
        <f>(Gold!B157/Gold!B145 - 1)*100</f>
        <v>-24.79270581925449</v>
      </c>
    </row>
    <row r="197" spans="1:12" x14ac:dyDescent="0.2">
      <c r="A197" s="8">
        <v>29677</v>
      </c>
      <c r="B197" s="9">
        <f>FedFunds!B333</f>
        <v>15.72</v>
      </c>
      <c r="C197" s="7">
        <f>(CPI!B303/CPI!B291 - 1)*100</f>
        <v>9.457755359394703</v>
      </c>
      <c r="D197" s="7">
        <f>Unemployment!B411</f>
        <v>7.2</v>
      </c>
      <c r="E197" s="7">
        <f>(Wage!B219/Wage!B207 - 1)*100</f>
        <v>9.0773809523809526</v>
      </c>
      <c r="F197" s="7">
        <f>(Consumption!B279/Consumption!B267 - 1)*100</f>
        <v>12.333039129155621</v>
      </c>
      <c r="G197" s="7">
        <f>('M2'!B279/'M2'!B267 - 1)*100</f>
        <v>10.399946939046224</v>
      </c>
      <c r="H197" s="7">
        <f>('M1'!B279/'M1'!B267 - 1)*100</f>
        <v>11.45590897336437</v>
      </c>
      <c r="I197" s="9">
        <f>Treasury10Yr!B348</f>
        <v>13.68</v>
      </c>
      <c r="J197" s="9">
        <f>BAA!B333</f>
        <v>-0.16</v>
      </c>
      <c r="K197" s="7">
        <f>(Oil!B435/Oil!B423 - 1)*100</f>
        <v>-3.7974683544303778</v>
      </c>
      <c r="L197" s="7">
        <f>(Gold!B158/Gold!B146 - 1)*100</f>
        <v>-9.847619218699478</v>
      </c>
    </row>
    <row r="198" spans="1:12" x14ac:dyDescent="0.2">
      <c r="A198" s="8">
        <v>29707</v>
      </c>
      <c r="B198" s="9">
        <f>FedFunds!B334</f>
        <v>18.52</v>
      </c>
      <c r="C198" s="7">
        <f>(CPI!B304/CPI!B292 - 1)*100</f>
        <v>9.4763092269326563</v>
      </c>
      <c r="D198" s="7">
        <f>Unemployment!B412</f>
        <v>7.5</v>
      </c>
      <c r="E198" s="7">
        <f>(Wage!B220/Wage!B208 - 1)*100</f>
        <v>9.1851851851851851</v>
      </c>
      <c r="F198" s="7">
        <f>(Consumption!B280/Consumption!B268 - 1)*100</f>
        <v>12.550607287449388</v>
      </c>
      <c r="G198" s="7">
        <f>('M2'!B280/'M2'!B268 - 1)*100</f>
        <v>10.051854806541694</v>
      </c>
      <c r="H198" s="7">
        <f>('M1'!B280/'M1'!B268 - 1)*100</f>
        <v>10.77289571201694</v>
      </c>
      <c r="I198" s="9">
        <f>Treasury10Yr!B349</f>
        <v>14.1</v>
      </c>
      <c r="J198" s="9">
        <f>BAA!B334</f>
        <v>-2.57</v>
      </c>
      <c r="K198" s="7">
        <f>(Oil!B436/Oil!B424 - 1)*100</f>
        <v>-3.7974683544303778</v>
      </c>
      <c r="L198" s="7">
        <f>(Gold!B159/Gold!B147 - 1)*100</f>
        <v>-3.8870933405585451</v>
      </c>
    </row>
    <row r="199" spans="1:12" x14ac:dyDescent="0.2">
      <c r="A199" s="8">
        <v>29738</v>
      </c>
      <c r="B199" s="9">
        <f>FedFunds!B335</f>
        <v>19.100000000000001</v>
      </c>
      <c r="C199" s="7">
        <f>(CPI!B305/CPI!B293 - 1)*100</f>
        <v>9.3711467324291142</v>
      </c>
      <c r="D199" s="7">
        <f>Unemployment!B413</f>
        <v>7.5</v>
      </c>
      <c r="E199" s="7">
        <f>(Wage!B221/Wage!B209 - 1)*100</f>
        <v>8.8235294117647189</v>
      </c>
      <c r="F199" s="7">
        <f>(Consumption!B281/Consumption!B269 - 1)*100</f>
        <v>12.507254788160193</v>
      </c>
      <c r="G199" s="7">
        <f>('M2'!B281/'M2'!B269 - 1)*100</f>
        <v>9.146261621055384</v>
      </c>
      <c r="H199" s="7">
        <f>('M1'!B281/'M1'!B269 - 1)*100</f>
        <v>9.1660211722179206</v>
      </c>
      <c r="I199" s="9">
        <f>Treasury10Yr!B350</f>
        <v>13.47</v>
      </c>
      <c r="J199" s="9">
        <f>BAA!B335</f>
        <v>-3.3</v>
      </c>
      <c r="K199" s="7">
        <f>(Oil!B437/Oil!B425 - 1)*100</f>
        <v>-8.8607594936708889</v>
      </c>
      <c r="L199" s="7">
        <f>(Gold!B160/Gold!B148 - 1)*100</f>
        <v>-6.6019553104786581</v>
      </c>
    </row>
    <row r="200" spans="1:12" x14ac:dyDescent="0.2">
      <c r="A200" s="8">
        <v>29768</v>
      </c>
      <c r="B200" s="9">
        <f>FedFunds!B336</f>
        <v>19.04</v>
      </c>
      <c r="C200" s="7">
        <f>(CPI!B306/CPI!B294 - 1)*100</f>
        <v>11.124845488257096</v>
      </c>
      <c r="D200" s="7">
        <f>Unemployment!B414</f>
        <v>7.2</v>
      </c>
      <c r="E200" s="7">
        <f>(Wage!B222/Wage!B210 - 1)*100</f>
        <v>8.6257309941520468</v>
      </c>
      <c r="F200" s="7">
        <f>(Consumption!B282/Consumption!B270 - 1)*100</f>
        <v>11.106669712197359</v>
      </c>
      <c r="G200" s="7">
        <f>('M2'!B282/'M2'!B270 - 1)*100</f>
        <v>8.7792912013427085</v>
      </c>
      <c r="H200" s="7">
        <f>('M1'!B282/'M1'!B270 - 1)*100</f>
        <v>8.3882412569690636</v>
      </c>
      <c r="I200" s="9">
        <f>Treasury10Yr!B351</f>
        <v>14.28</v>
      </c>
      <c r="J200" s="9">
        <f>BAA!B336</f>
        <v>-2.87</v>
      </c>
      <c r="K200" s="7">
        <f>(Oil!B438/Oil!B426 - 1)*100</f>
        <v>-8.8607594936708889</v>
      </c>
      <c r="L200" s="7">
        <f>(Gold!B161/Gold!B149 - 1)*100</f>
        <v>-23.350374509570806</v>
      </c>
    </row>
    <row r="201" spans="1:12" x14ac:dyDescent="0.2">
      <c r="A201" s="8">
        <v>29799</v>
      </c>
      <c r="B201" s="9">
        <f>FedFunds!B337</f>
        <v>17.82</v>
      </c>
      <c r="C201" s="7">
        <f>(CPI!B307/CPI!B295 - 1)*100</f>
        <v>11.562115621156209</v>
      </c>
      <c r="D201" s="7">
        <f>Unemployment!B415</f>
        <v>7.4</v>
      </c>
      <c r="E201" s="7">
        <f>(Wage!B223/Wage!B211 - 1)*100</f>
        <v>8.879184861717615</v>
      </c>
      <c r="F201" s="7">
        <f>(Consumption!B283/Consumption!B271 - 1)*100</f>
        <v>11.432935452848337</v>
      </c>
      <c r="G201" s="7">
        <f>('M2'!B283/'M2'!B271 - 1)*100</f>
        <v>8.5794835650669476</v>
      </c>
      <c r="H201" s="7">
        <f>('M1'!B283/'M1'!B271 - 1)*100</f>
        <v>6.9294501631935734</v>
      </c>
      <c r="I201" s="9">
        <f>Treasury10Yr!B352</f>
        <v>14.94</v>
      </c>
      <c r="J201" s="9">
        <f>BAA!B337</f>
        <v>-1.48</v>
      </c>
      <c r="K201" s="7">
        <f>(Oil!B439/Oil!B427 - 1)*100</f>
        <v>-5.2631578947368478</v>
      </c>
      <c r="L201" s="7">
        <f>(Gold!B162/Gold!B150 - 1)*100</f>
        <v>-36.618801252947584</v>
      </c>
    </row>
    <row r="202" spans="1:12" x14ac:dyDescent="0.2">
      <c r="A202" s="8">
        <v>29830</v>
      </c>
      <c r="B202" s="9">
        <f>FedFunds!B338</f>
        <v>15.87</v>
      </c>
      <c r="C202" s="7">
        <f>(CPI!B308/CPI!B296 - 1)*100</f>
        <v>11.800486618004879</v>
      </c>
      <c r="D202" s="7">
        <f>Unemployment!B416</f>
        <v>7.6</v>
      </c>
      <c r="E202" s="7">
        <f>(Wage!B224/Wage!B212 - 1)*100</f>
        <v>8.5959885386819543</v>
      </c>
      <c r="F202" s="7">
        <f>(Consumption!B284/Consumption!B272 - 1)*100</f>
        <v>10.318928311193321</v>
      </c>
      <c r="G202" s="7">
        <f>('M2'!B284/'M2'!B272 - 1)*100</f>
        <v>8.4737143220392941</v>
      </c>
      <c r="H202" s="7">
        <f>('M1'!B284/'M1'!B272 - 1)*100</f>
        <v>5.5102545095132127</v>
      </c>
      <c r="I202" s="9">
        <f>Treasury10Yr!B353</f>
        <v>15.32</v>
      </c>
      <c r="J202" s="9">
        <f>BAA!B338</f>
        <v>1.05</v>
      </c>
      <c r="K202" s="7">
        <f>(Oil!B440/Oil!B428 - 1)*100</f>
        <v>0</v>
      </c>
      <c r="L202" s="7">
        <f>(Gold!B163/Gold!B151 - 1)*100</f>
        <v>-34.504119036975553</v>
      </c>
    </row>
    <row r="203" spans="1:12" x14ac:dyDescent="0.2">
      <c r="A203" s="8">
        <v>29860</v>
      </c>
      <c r="B203" s="9">
        <f>FedFunds!B339</f>
        <v>15.08</v>
      </c>
      <c r="C203" s="7">
        <f>(CPI!B309/CPI!B297 - 1)*100</f>
        <v>10.9375</v>
      </c>
      <c r="D203" s="7">
        <f>Unemployment!B417</f>
        <v>7.9</v>
      </c>
      <c r="E203" s="7">
        <f>(Wage!B225/Wage!B213 - 1)*100</f>
        <v>8.0965909090909172</v>
      </c>
      <c r="F203" s="7">
        <f>(Consumption!B285/Consumption!B273 - 1)*100</f>
        <v>8.0092287409360594</v>
      </c>
      <c r="G203" s="7">
        <f>('M2'!B285/'M2'!B273 - 1)*100</f>
        <v>8.681145734970098</v>
      </c>
      <c r="H203" s="7">
        <f>('M1'!B285/'M1'!B273 - 1)*100</f>
        <v>4.6262478694911069</v>
      </c>
      <c r="I203" s="9">
        <f>Treasury10Yr!B354</f>
        <v>15.15</v>
      </c>
      <c r="J203" s="9">
        <f>BAA!B339</f>
        <v>2.0299999999999998</v>
      </c>
      <c r="K203" s="7">
        <f>(Oil!B441/Oil!B429 - 1)*100</f>
        <v>-2.777777777777779</v>
      </c>
      <c r="L203" s="7">
        <f>(Gold!B164/Gold!B152 - 1)*100</f>
        <v>-34.152576095827136</v>
      </c>
    </row>
    <row r="204" spans="1:12" x14ac:dyDescent="0.2">
      <c r="A204" s="8">
        <v>29891</v>
      </c>
      <c r="B204" s="9">
        <f>FedFunds!B340</f>
        <v>13.31</v>
      </c>
      <c r="C204" s="7">
        <f>(CPI!B310/CPI!B298 - 1)*100</f>
        <v>10.225921521997638</v>
      </c>
      <c r="D204" s="7">
        <f>Unemployment!B418</f>
        <v>8.3000000000000007</v>
      </c>
      <c r="E204" s="7">
        <f>(Wage!B226/Wage!B214 - 1)*100</f>
        <v>7.5949367088607556</v>
      </c>
      <c r="F204" s="7">
        <f>(Consumption!B286/Consumption!B274 - 1)*100</f>
        <v>7.7696426620041503</v>
      </c>
      <c r="G204" s="7">
        <f>('M2'!B286/'M2'!B274 - 1)*100</f>
        <v>8.8805503439649769</v>
      </c>
      <c r="H204" s="7">
        <f>('M1'!B286/'M1'!B274 - 1)*100</f>
        <v>4.6416546416546467</v>
      </c>
      <c r="I204" s="9">
        <f>Treasury10Yr!B355</f>
        <v>13.39</v>
      </c>
      <c r="J204" s="9">
        <f>BAA!B340</f>
        <v>3.08</v>
      </c>
      <c r="K204" s="7">
        <f>(Oil!B442/Oil!B430 - 1)*100</f>
        <v>0</v>
      </c>
      <c r="L204" s="7">
        <f>(Gold!B165/Gold!B153 - 1)*100</f>
        <v>-33.912175880998504</v>
      </c>
    </row>
    <row r="205" spans="1:12" x14ac:dyDescent="0.2">
      <c r="A205" s="8">
        <v>29921</v>
      </c>
      <c r="B205" s="9">
        <f>FedFunds!B341</f>
        <v>12.37</v>
      </c>
      <c r="C205" s="7">
        <f>(CPI!B311/CPI!B299 - 1)*100</f>
        <v>9.5406360424028271</v>
      </c>
      <c r="D205" s="7">
        <f>Unemployment!B419</f>
        <v>8.5</v>
      </c>
      <c r="E205" s="7">
        <f>(Wage!B227/Wage!B215 - 1)*100</f>
        <v>7.1528751753155762</v>
      </c>
      <c r="F205" s="7">
        <f>(Consumption!B287/Consumption!B275 - 1)*100</f>
        <v>7.2433306386418872</v>
      </c>
      <c r="G205" s="7">
        <f>('M2'!B287/'M2'!B275 - 1)*100</f>
        <v>9.6896809571286102</v>
      </c>
      <c r="H205" s="7">
        <f>('M1'!B287/'M1'!B275 - 1)*100</f>
        <v>6.5554231227652027</v>
      </c>
      <c r="I205" s="9">
        <f>Treasury10Yr!B356</f>
        <v>13.72</v>
      </c>
      <c r="J205" s="9">
        <f>BAA!B341</f>
        <v>4.18</v>
      </c>
      <c r="K205" s="7">
        <f>(Oil!B443/Oil!B431 - 1)*100</f>
        <v>-5.4054054054054053</v>
      </c>
      <c r="L205" s="7">
        <f>(Gold!B166/Gold!B154 - 1)*100</f>
        <v>-33.735962828329079</v>
      </c>
    </row>
    <row r="206" spans="1:12" x14ac:dyDescent="0.2">
      <c r="A206" s="8">
        <v>29952</v>
      </c>
      <c r="B206" s="9">
        <f>FedFunds!B342</f>
        <v>13.22</v>
      </c>
      <c r="C206" s="7">
        <f>(CPI!B312/CPI!B300 - 1)*100</f>
        <v>9.2614302461899278</v>
      </c>
      <c r="D206" s="7">
        <f>Unemployment!B420</f>
        <v>8.6</v>
      </c>
      <c r="E206" s="7">
        <f>(Wage!B228/Wage!B216 - 1)*100</f>
        <v>7.4792243767312971</v>
      </c>
      <c r="F206" s="7">
        <f>(Consumption!B288/Consumption!B276 - 1)*100</f>
        <v>6.5450472075532007</v>
      </c>
      <c r="G206" s="7">
        <f>('M2'!B288/'M2'!B276 - 1)*100</f>
        <v>10.070781075375645</v>
      </c>
      <c r="H206" s="7">
        <f>('M1'!B288/'M1'!B276 - 1)*100</f>
        <v>7.6849183477425642</v>
      </c>
      <c r="I206" s="9">
        <f>Treasury10Yr!B357</f>
        <v>14.59</v>
      </c>
      <c r="J206" s="9">
        <f>BAA!B342</f>
        <v>3.88</v>
      </c>
      <c r="K206" s="7">
        <f>(Oil!B444/Oil!B432 - 1)*100</f>
        <v>-10.921052631578942</v>
      </c>
      <c r="L206" s="7">
        <f>(Gold!B167/Gold!B155 - 1)*100</f>
        <v>-31.270175046584658</v>
      </c>
    </row>
    <row r="207" spans="1:12" x14ac:dyDescent="0.2">
      <c r="A207" s="8">
        <v>29983</v>
      </c>
      <c r="B207" s="9">
        <f>FedFunds!B343</f>
        <v>14.78</v>
      </c>
      <c r="C207" s="7">
        <f>(CPI!B313/CPI!B301 - 1)*100</f>
        <v>9.1015169194865742</v>
      </c>
      <c r="D207" s="7">
        <f>Unemployment!B421</f>
        <v>8.9</v>
      </c>
      <c r="E207" s="7">
        <f>(Wage!B229/Wage!B217 - 1)*100</f>
        <v>6.7586206896551815</v>
      </c>
      <c r="F207" s="7">
        <f>(Consumption!B289/Consumption!B277 - 1)*100</f>
        <v>6.9863448713877396</v>
      </c>
      <c r="G207" s="7">
        <f>('M2'!B289/'M2'!B277 - 1)*100</f>
        <v>9.6119217634275103</v>
      </c>
      <c r="H207" s="7">
        <f>('M1'!B289/'M1'!B277 - 1)*100</f>
        <v>6.6337854500616578</v>
      </c>
      <c r="I207" s="9">
        <f>Treasury10Yr!B358</f>
        <v>14.43</v>
      </c>
      <c r="J207" s="9">
        <f>BAA!B343</f>
        <v>2.4</v>
      </c>
      <c r="K207" s="7">
        <f>(Oil!B445/Oil!B433 - 1)*100</f>
        <v>-16.947368421052634</v>
      </c>
      <c r="L207" s="7">
        <f>(Gold!B168/Gold!B156 - 1)*100</f>
        <v>-31.130532212885154</v>
      </c>
    </row>
    <row r="208" spans="1:12" x14ac:dyDescent="0.2">
      <c r="A208" s="8">
        <v>30011</v>
      </c>
      <c r="B208" s="9">
        <f>FedFunds!B344</f>
        <v>14.68</v>
      </c>
      <c r="C208" s="7">
        <f>(CPI!B314/CPI!B302 - 1)*100</f>
        <v>8.8269454123112823</v>
      </c>
      <c r="D208" s="7">
        <f>Unemployment!B422</f>
        <v>9</v>
      </c>
      <c r="E208" s="7">
        <f>(Wage!B230/Wage!B218 - 1)*100</f>
        <v>6.4560439560439553</v>
      </c>
      <c r="F208" s="7">
        <f>(Consumption!B290/Consumption!B278 - 1)*100</f>
        <v>6.0950683926419114</v>
      </c>
      <c r="G208" s="7">
        <f>('M2'!B290/'M2'!B278 - 1)*100</f>
        <v>9.0925789860396797</v>
      </c>
      <c r="H208" s="7">
        <f>('M1'!B290/'M1'!B278 - 1)*100</f>
        <v>5.6768558951965087</v>
      </c>
      <c r="I208" s="9">
        <f>Treasury10Yr!B359</f>
        <v>13.86</v>
      </c>
      <c r="J208" s="9">
        <f>BAA!B344</f>
        <v>2.14</v>
      </c>
      <c r="K208" s="7">
        <f>(Oil!B446/Oil!B434 - 1)*100</f>
        <v>-25.05263157894737</v>
      </c>
      <c r="L208" s="7">
        <f>(Gold!B169/Gold!B157 - 1)*100</f>
        <v>-25.228134984025562</v>
      </c>
    </row>
    <row r="209" spans="1:12" x14ac:dyDescent="0.2">
      <c r="A209" s="8">
        <v>30042</v>
      </c>
      <c r="B209" s="9">
        <f>FedFunds!B345</f>
        <v>14.94</v>
      </c>
      <c r="C209" s="7">
        <f>(CPI!B315/CPI!B303 - 1)*100</f>
        <v>8.8709677419354982</v>
      </c>
      <c r="D209" s="7">
        <f>Unemployment!B423</f>
        <v>9.3000000000000007</v>
      </c>
      <c r="E209" s="7">
        <f>(Wage!B231/Wage!B219 - 1)*100</f>
        <v>6.0027285129604202</v>
      </c>
      <c r="F209" s="7">
        <f>(Consumption!B291/Consumption!B279 - 1)*100</f>
        <v>6.1861610182808668</v>
      </c>
      <c r="G209" s="7">
        <f>('M2'!B291/'M2'!B279 - 1)*100</f>
        <v>8.6151997596876093</v>
      </c>
      <c r="H209" s="7">
        <f>('M1'!B291/'M1'!B279 - 1)*100</f>
        <v>4.6635730858468838</v>
      </c>
      <c r="I209" s="9">
        <f>Treasury10Yr!B360</f>
        <v>13.87</v>
      </c>
      <c r="J209" s="9">
        <f>BAA!B345</f>
        <v>1.84</v>
      </c>
      <c r="K209" s="7">
        <f>(Oil!B447/Oil!B435 - 1)*100</f>
        <v>-11.973684210526303</v>
      </c>
      <c r="L209" s="7">
        <f>(Gold!B170/Gold!B158 - 1)*100</f>
        <v>-33.964023377981931</v>
      </c>
    </row>
    <row r="210" spans="1:12" x14ac:dyDescent="0.2">
      <c r="A210" s="8">
        <v>30072</v>
      </c>
      <c r="B210" s="9">
        <f>FedFunds!B346</f>
        <v>14.45</v>
      </c>
      <c r="C210" s="7">
        <f>(CPI!B316/CPI!B304 - 1)*100</f>
        <v>8.6560364464692618</v>
      </c>
      <c r="D210" s="7">
        <f>Unemployment!B424</f>
        <v>9.4</v>
      </c>
      <c r="E210" s="7">
        <f>(Wage!B232/Wage!B220 - 1)*100</f>
        <v>6.241519674355489</v>
      </c>
      <c r="F210" s="7">
        <f>(Consumption!B292/Consumption!B280 - 1)*100</f>
        <v>6.6572828693566954</v>
      </c>
      <c r="G210" s="7">
        <f>('M2'!B292/'M2'!B280 - 1)*100</f>
        <v>9.0310498973057882</v>
      </c>
      <c r="H210" s="7">
        <f>('M1'!B292/'M1'!B280 - 1)*100</f>
        <v>5.3524492234169552</v>
      </c>
      <c r="I210" s="9">
        <f>Treasury10Yr!B361</f>
        <v>13.62</v>
      </c>
      <c r="J210" s="9">
        <f>BAA!B346</f>
        <v>2.19</v>
      </c>
      <c r="K210" s="7">
        <f>(Oil!B448/Oil!B436 - 1)*100</f>
        <v>-5.4473684210526336</v>
      </c>
      <c r="L210" s="7">
        <f>(Gold!B171/Gold!B159 - 1)*100</f>
        <v>-29.456833626982124</v>
      </c>
    </row>
    <row r="211" spans="1:12" x14ac:dyDescent="0.2">
      <c r="A211" s="8">
        <v>30103</v>
      </c>
      <c r="B211" s="9">
        <f>FedFunds!B347</f>
        <v>14.15</v>
      </c>
      <c r="C211" s="7">
        <f>(CPI!B317/CPI!B305 - 1)*100</f>
        <v>8.5682074408117259</v>
      </c>
      <c r="D211" s="7">
        <f>Unemployment!B425</f>
        <v>9.6</v>
      </c>
      <c r="E211" s="7">
        <f>(Wage!B233/Wage!B221 - 1)*100</f>
        <v>5.9459459459459296</v>
      </c>
      <c r="F211" s="7">
        <f>(Consumption!B293/Consumption!B281 - 1)*100</f>
        <v>5.7621872581893108</v>
      </c>
      <c r="G211" s="7">
        <f>('M2'!B293/'M2'!B281 - 1)*100</f>
        <v>9.333573270949568</v>
      </c>
      <c r="H211" s="7">
        <f>('M1'!B293/'M1'!B281 - 1)*100</f>
        <v>5.534531693472089</v>
      </c>
      <c r="I211" s="9">
        <f>Treasury10Yr!B362</f>
        <v>14.3</v>
      </c>
      <c r="J211" s="9">
        <f>BAA!B347</f>
        <v>2.77</v>
      </c>
      <c r="K211" s="7">
        <f>(Oil!B449/Oil!B437 - 1)*100</f>
        <v>-2.5833333333333375</v>
      </c>
      <c r="L211" s="7">
        <f>(Gold!B172/Gold!B160 - 1)*100</f>
        <v>-30.357221126451893</v>
      </c>
    </row>
    <row r="212" spans="1:12" x14ac:dyDescent="0.2">
      <c r="A212" s="8">
        <v>30133</v>
      </c>
      <c r="B212" s="9">
        <f>FedFunds!B348</f>
        <v>12.59</v>
      </c>
      <c r="C212" s="7">
        <f>(CPI!B318/CPI!B306 - 1)*100</f>
        <v>7.5639599555061166</v>
      </c>
      <c r="D212" s="7">
        <f>Unemployment!B426</f>
        <v>9.8000000000000007</v>
      </c>
      <c r="E212" s="7">
        <f>(Wage!B234/Wage!B222 - 1)*100</f>
        <v>5.9219380888290818</v>
      </c>
      <c r="F212" s="7">
        <f>(Consumption!B294/Consumption!B282 - 1)*100</f>
        <v>6.6505627794623878</v>
      </c>
      <c r="G212" s="7">
        <f>('M2'!B294/'M2'!B282 - 1)*100</f>
        <v>8.8956145035902878</v>
      </c>
      <c r="H212" s="7">
        <f>('M1'!B294/'M1'!B282 - 1)*100</f>
        <v>5.0970306289455314</v>
      </c>
      <c r="I212" s="9">
        <f>Treasury10Yr!B363</f>
        <v>13.95</v>
      </c>
      <c r="J212" s="9">
        <f>BAA!B348</f>
        <v>4.21</v>
      </c>
      <c r="K212" s="7">
        <f>(Oil!B450/Oil!B438 - 1)*100</f>
        <v>-5.1111111111111214</v>
      </c>
      <c r="L212" s="7">
        <f>(Gold!B173/Gold!B161 - 1)*100</f>
        <v>-31.604481295035047</v>
      </c>
    </row>
    <row r="213" spans="1:12" x14ac:dyDescent="0.2">
      <c r="A213" s="8">
        <v>30164</v>
      </c>
      <c r="B213" s="9">
        <f>FedFunds!B349</f>
        <v>10.119999999999999</v>
      </c>
      <c r="C213" s="7">
        <f>(CPI!B319/CPI!B307 - 1)*100</f>
        <v>7.056229327453134</v>
      </c>
      <c r="D213" s="7">
        <f>Unemployment!B427</f>
        <v>9.8000000000000007</v>
      </c>
      <c r="E213" s="7">
        <f>(Wage!B235/Wage!B223 - 1)*100</f>
        <v>5.4812834224598816</v>
      </c>
      <c r="F213" s="7">
        <f>(Consumption!B295/Consumption!B283 - 1)*100</f>
        <v>5.7823129251700633</v>
      </c>
      <c r="G213" s="7">
        <f>('M2'!B295/'M2'!B283 - 1)*100</f>
        <v>8.9283606750855782</v>
      </c>
      <c r="H213" s="7">
        <f>('M1'!B295/'M1'!B283 - 1)*100</f>
        <v>5.6116459262737894</v>
      </c>
      <c r="I213" s="9">
        <f>Treasury10Yr!B364</f>
        <v>13.06</v>
      </c>
      <c r="J213" s="9">
        <f>BAA!B349</f>
        <v>6.2</v>
      </c>
      <c r="K213" s="7">
        <f>(Oil!B451/Oil!B439 - 1)*100</f>
        <v>-5.6944444444444358</v>
      </c>
      <c r="L213" s="7">
        <f>(Gold!B174/Gold!B162 - 1)*100</f>
        <v>-17.442318904961553</v>
      </c>
    </row>
    <row r="214" spans="1:12" x14ac:dyDescent="0.2">
      <c r="A214" s="8">
        <v>30195</v>
      </c>
      <c r="B214" s="9">
        <f>FedFunds!B350</f>
        <v>10.31</v>
      </c>
      <c r="C214" s="7">
        <f>(CPI!B320/CPI!B308 - 1)*100</f>
        <v>5.8759521218715971</v>
      </c>
      <c r="D214" s="7">
        <f>Unemployment!B428</f>
        <v>10.1</v>
      </c>
      <c r="E214" s="7">
        <f>(Wage!B236/Wage!B224 - 1)*100</f>
        <v>4.8812664907651682</v>
      </c>
      <c r="F214" s="7">
        <f>(Consumption!B296/Consumption!B284 - 1)*100</f>
        <v>7.1486637536835707</v>
      </c>
      <c r="G214" s="7">
        <f>('M2'!B296/'M2'!B284 - 1)*100</f>
        <v>8.9428035630567226</v>
      </c>
      <c r="H214" s="7">
        <f>('M1'!B296/'M1'!B284 - 1)*100</f>
        <v>6.8384074941451933</v>
      </c>
      <c r="I214" s="9">
        <f>Treasury10Yr!B365</f>
        <v>12.34</v>
      </c>
      <c r="J214" s="9">
        <f>BAA!B350</f>
        <v>5.32</v>
      </c>
      <c r="K214" s="7">
        <f>(Oil!B452/Oil!B440 - 1)*100</f>
        <v>-1.0277777777777719</v>
      </c>
      <c r="L214" s="7">
        <f>(Gold!B175/Gold!B163 - 1)*100</f>
        <v>-11.414514616298909</v>
      </c>
    </row>
    <row r="215" spans="1:12" x14ac:dyDescent="0.2">
      <c r="A215" s="8">
        <v>30225</v>
      </c>
      <c r="B215" s="9">
        <f>FedFunds!B351</f>
        <v>9.7100000000000009</v>
      </c>
      <c r="C215" s="7">
        <f>(CPI!B321/CPI!B309 - 1)*100</f>
        <v>5.8504875406284018</v>
      </c>
      <c r="D215" s="7">
        <f>Unemployment!B429</f>
        <v>10.4</v>
      </c>
      <c r="E215" s="7">
        <f>(Wage!B237/Wage!B225 - 1)*100</f>
        <v>4.8620236530880323</v>
      </c>
      <c r="F215" s="7">
        <f>(Consumption!B297/Consumption!B285 - 1)*100</f>
        <v>8.3663920252263111</v>
      </c>
      <c r="G215" s="7">
        <f>('M2'!B297/'M2'!B285 - 1)*100</f>
        <v>8.6422613531047077</v>
      </c>
      <c r="H215" s="7">
        <f>('M1'!B297/'M1'!B285 - 1)*100</f>
        <v>8.3779380963462824</v>
      </c>
      <c r="I215" s="9">
        <f>Treasury10Yr!B366</f>
        <v>10.91</v>
      </c>
      <c r="J215" s="9">
        <f>BAA!B351</f>
        <v>5.0199999999999996</v>
      </c>
      <c r="K215" s="7">
        <f>(Oil!B453/Oil!B441 - 1)*100</f>
        <v>1.9428571428571351</v>
      </c>
      <c r="L215" s="7">
        <f>(Gold!B176/Gold!B164 - 1)*100</f>
        <v>-1.2670285772815704</v>
      </c>
    </row>
    <row r="216" spans="1:12" x14ac:dyDescent="0.2">
      <c r="A216" s="8">
        <v>30256</v>
      </c>
      <c r="B216" s="9">
        <f>FedFunds!B352</f>
        <v>9.1999999999999993</v>
      </c>
      <c r="C216" s="7">
        <f>(CPI!B322/CPI!B310 - 1)*100</f>
        <v>5.2858683926644945</v>
      </c>
      <c r="D216" s="7">
        <f>Unemployment!B430</f>
        <v>10.8</v>
      </c>
      <c r="E216" s="7">
        <f>(Wage!B238/Wage!B226 - 1)*100</f>
        <v>4.5751633986928164</v>
      </c>
      <c r="F216" s="7">
        <f>(Consumption!B298/Consumption!B286 - 1)*100</f>
        <v>9.2425471506793588</v>
      </c>
      <c r="G216" s="7">
        <f>('M2'!B298/'M2'!B286 - 1)*100</f>
        <v>8.5640436530729502</v>
      </c>
      <c r="H216" s="7">
        <f>('M1'!B298/'M1'!B286 - 1)*100</f>
        <v>9.0324063433693258</v>
      </c>
      <c r="I216" s="9">
        <f>Treasury10Yr!B367</f>
        <v>10.55</v>
      </c>
      <c r="J216" s="9">
        <f>BAA!B352</f>
        <v>5.0999999999999996</v>
      </c>
      <c r="K216" s="7">
        <f>(Oil!B454/Oil!B442 - 1)*100</f>
        <v>-5.1388888888888928</v>
      </c>
      <c r="L216" s="7">
        <f>(Gold!B177/Gold!B165 - 1)*100</f>
        <v>-3.4029077491760429</v>
      </c>
    </row>
    <row r="217" spans="1:12" x14ac:dyDescent="0.2">
      <c r="A217" s="8">
        <v>30286</v>
      </c>
      <c r="B217" s="9">
        <f>FedFunds!B353</f>
        <v>8.9499999999999993</v>
      </c>
      <c r="C217" s="7">
        <f>(CPI!B323/CPI!B311 - 1)*100</f>
        <v>4.5161290322580649</v>
      </c>
      <c r="D217" s="7">
        <f>Unemployment!B431</f>
        <v>10.8</v>
      </c>
      <c r="E217" s="7">
        <f>(Wage!B239/Wage!B227 - 1)*100</f>
        <v>4.8429319371727786</v>
      </c>
      <c r="F217" s="7">
        <f>(Consumption!B299/Consumption!B287 - 1)*100</f>
        <v>8.9200462334790629</v>
      </c>
      <c r="G217" s="7">
        <f>('M2'!B299/'M2'!B287 - 1)*100</f>
        <v>8.7201045276373392</v>
      </c>
      <c r="H217" s="7">
        <f>('M1'!B299/'M1'!B287 - 1)*100</f>
        <v>8.6800894854586197</v>
      </c>
      <c r="I217" s="9">
        <f>Treasury10Yr!B368</f>
        <v>10.54</v>
      </c>
      <c r="J217" s="9">
        <f>BAA!B353</f>
        <v>5.19</v>
      </c>
      <c r="K217" s="7">
        <f>(Oil!B455/Oil!B443 - 1)*100</f>
        <v>-9.3714285714285754</v>
      </c>
      <c r="L217" s="7">
        <f>(Gold!B178/Gold!B166 - 1)*100</f>
        <v>0.41336593487719675</v>
      </c>
    </row>
    <row r="218" spans="1:12" x14ac:dyDescent="0.2">
      <c r="A218" s="8">
        <v>30317</v>
      </c>
      <c r="B218" s="9">
        <f>FedFunds!B354</f>
        <v>8.68</v>
      </c>
      <c r="C218" s="7">
        <f>(CPI!B324/CPI!B312 - 1)*100</f>
        <v>4.7210300429184393</v>
      </c>
      <c r="D218" s="7">
        <f>Unemployment!B432</f>
        <v>10.4</v>
      </c>
      <c r="E218" s="7">
        <f>(Wage!B240/Wage!B228 - 1)*100</f>
        <v>4.3814432989690788</v>
      </c>
      <c r="F218" s="7">
        <f>(Consumption!B300/Consumption!B288 - 1)*100</f>
        <v>9.1468909582457023</v>
      </c>
      <c r="G218" s="7">
        <f>('M2'!B300/'M2'!B288 - 1)*100</f>
        <v>10.77955776173285</v>
      </c>
      <c r="H218" s="7">
        <f>('M1'!B300/'M1'!B288 - 1)*100</f>
        <v>7.6717216770740393</v>
      </c>
      <c r="I218" s="9">
        <f>Treasury10Yr!B369</f>
        <v>10.46</v>
      </c>
      <c r="J218" s="9">
        <f>BAA!B354</f>
        <v>5.26</v>
      </c>
      <c r="K218" s="7">
        <f>(Oil!B456/Oil!B444 - 1)*100</f>
        <v>-7.8581979320531792</v>
      </c>
      <c r="L218" s="7">
        <f>(Gold!B179/Gold!B167 - 1)*100</f>
        <v>8.4505079825834439</v>
      </c>
    </row>
    <row r="219" spans="1:12" x14ac:dyDescent="0.2">
      <c r="A219" s="8">
        <v>30348</v>
      </c>
      <c r="B219" s="9">
        <f>FedFunds!B355</f>
        <v>8.51</v>
      </c>
      <c r="C219" s="7">
        <f>(CPI!B325/CPI!B313 - 1)*100</f>
        <v>4.705882352941182</v>
      </c>
      <c r="D219" s="7">
        <f>Unemployment!B433</f>
        <v>10.4</v>
      </c>
      <c r="E219" s="7">
        <f>(Wage!B241/Wage!B229 - 1)*100</f>
        <v>4.9095607235142058</v>
      </c>
      <c r="F219" s="7">
        <f>(Consumption!B301/Consumption!B289 - 1)*100</f>
        <v>7.9994063520332448</v>
      </c>
      <c r="G219" s="7">
        <f>('M2'!B301/'M2'!B289 - 1)*100</f>
        <v>12.490794765762203</v>
      </c>
      <c r="H219" s="7">
        <f>('M1'!B301/'M1'!B289 - 1)*100</f>
        <v>9.6669750231267457</v>
      </c>
      <c r="I219" s="9">
        <f>Treasury10Yr!B370</f>
        <v>10.72</v>
      </c>
      <c r="J219" s="9">
        <f>BAA!B355</f>
        <v>5.44</v>
      </c>
      <c r="K219" s="7">
        <f>(Oil!B457/Oil!B445 - 1)*100</f>
        <v>-8.2699619771863127</v>
      </c>
      <c r="L219" s="7">
        <f>(Gold!B180/Gold!B168 - 1)*100</f>
        <v>25.425438453779314</v>
      </c>
    </row>
    <row r="220" spans="1:12" x14ac:dyDescent="0.2">
      <c r="A220" s="8">
        <v>30376</v>
      </c>
      <c r="B220" s="9">
        <f>FedFunds!B356</f>
        <v>8.77</v>
      </c>
      <c r="C220" s="7">
        <f>(CPI!B326/CPI!B314 - 1)*100</f>
        <v>4.6958377801494144</v>
      </c>
      <c r="D220" s="7">
        <f>Unemployment!B434</f>
        <v>10.3</v>
      </c>
      <c r="E220" s="7">
        <f>(Wage!B242/Wage!B230 - 1)*100</f>
        <v>4.5161290322580649</v>
      </c>
      <c r="F220" s="7">
        <f>(Consumption!B302/Consumption!B290 - 1)*100</f>
        <v>9.0989922940130299</v>
      </c>
      <c r="G220" s="7">
        <f>('M2'!B302/'M2'!B290 - 1)*100</f>
        <v>12.791154515350488</v>
      </c>
      <c r="H220" s="7">
        <f>('M1'!B302/'M1'!B290 - 1)*100</f>
        <v>10.812672176308524</v>
      </c>
      <c r="I220" s="9">
        <f>Treasury10Yr!B371</f>
        <v>10.51</v>
      </c>
      <c r="J220" s="9">
        <f>BAA!B356</f>
        <v>4.84</v>
      </c>
      <c r="K220" s="7">
        <f>(Oil!B458/Oil!B446 - 1)*100</f>
        <v>1.1938202247190999</v>
      </c>
      <c r="L220" s="7">
        <f>(Gold!B181/Gold!B169 - 1)*100</f>
        <v>31.787318988136182</v>
      </c>
    </row>
    <row r="221" spans="1:12" x14ac:dyDescent="0.2">
      <c r="A221" s="8">
        <v>30407</v>
      </c>
      <c r="B221" s="9">
        <f>FedFunds!B357</f>
        <v>8.8000000000000007</v>
      </c>
      <c r="C221" s="7">
        <f>(CPI!B327/CPI!B315 - 1)*100</f>
        <v>4.3386243386243306</v>
      </c>
      <c r="D221" s="7">
        <f>Unemployment!B435</f>
        <v>10.199999999999999</v>
      </c>
      <c r="E221" s="7">
        <f>(Wage!B243/Wage!B231 - 1)*100</f>
        <v>4.6332046332046462</v>
      </c>
      <c r="F221" s="7">
        <f>(Consumption!B303/Consumption!B291 - 1)*100</f>
        <v>10.09273875295975</v>
      </c>
      <c r="G221" s="7">
        <f>('M2'!B303/'M2'!B291 - 1)*100</f>
        <v>12.489628851153277</v>
      </c>
      <c r="H221" s="7">
        <f>('M1'!B303/'M1'!B291 - 1)*100</f>
        <v>10.529816005320324</v>
      </c>
      <c r="I221" s="9">
        <f>Treasury10Yr!B372</f>
        <v>10.4</v>
      </c>
      <c r="J221" s="9">
        <f>BAA!B357</f>
        <v>4.49</v>
      </c>
      <c r="K221" s="7">
        <f>(Oil!B459/Oil!B447 - 1)*100</f>
        <v>-8.4902840059790883</v>
      </c>
      <c r="L221" s="7">
        <f>(Gold!B182/Gold!B170 - 1)*100</f>
        <v>27.495605458514618</v>
      </c>
    </row>
    <row r="222" spans="1:12" x14ac:dyDescent="0.2">
      <c r="A222" s="8">
        <v>30437</v>
      </c>
      <c r="B222" s="9">
        <f>FedFunds!B358</f>
        <v>8.6300000000000008</v>
      </c>
      <c r="C222" s="7">
        <f>(CPI!B328/CPI!B316 - 1)*100</f>
        <v>3.5639412997903408</v>
      </c>
      <c r="D222" s="7">
        <f>Unemployment!B436</f>
        <v>10.1</v>
      </c>
      <c r="E222" s="7">
        <f>(Wage!B244/Wage!B232 - 1)*100</f>
        <v>4.2145593869731712</v>
      </c>
      <c r="F222" s="7">
        <f>(Consumption!B304/Consumption!B292 - 1)*100</f>
        <v>10.024927904589664</v>
      </c>
      <c r="G222" s="7">
        <f>('M2'!B304/'M2'!B292 - 1)*100</f>
        <v>12.565793118732337</v>
      </c>
      <c r="H222" s="7">
        <f>('M1'!B304/'M1'!B292 - 1)*100</f>
        <v>12.020866409616705</v>
      </c>
      <c r="I222" s="9">
        <f>Treasury10Yr!B373</f>
        <v>10.38</v>
      </c>
      <c r="J222" s="9">
        <f>BAA!B358</f>
        <v>4.46</v>
      </c>
      <c r="K222" s="7">
        <f>(Oil!B460/Oil!B448 - 1)*100</f>
        <v>-16.504313943779568</v>
      </c>
      <c r="L222" s="7">
        <f>(Gold!B183/Gold!B171 - 1)*100</f>
        <v>23.64481214596854</v>
      </c>
    </row>
    <row r="223" spans="1:12" x14ac:dyDescent="0.2">
      <c r="A223" s="8">
        <v>30468</v>
      </c>
      <c r="B223" s="9">
        <f>FedFunds!B359</f>
        <v>8.98</v>
      </c>
      <c r="C223" s="7">
        <f>(CPI!B329/CPI!B317 - 1)*100</f>
        <v>2.9075804776739433</v>
      </c>
      <c r="D223" s="7">
        <f>Unemployment!B437</f>
        <v>10.1</v>
      </c>
      <c r="E223" s="7">
        <f>(Wage!B245/Wage!B233 - 1)*100</f>
        <v>4.2091836734693855</v>
      </c>
      <c r="F223" s="7">
        <f>(Consumption!B305/Consumption!B293 - 1)*100</f>
        <v>11.247683152863154</v>
      </c>
      <c r="G223" s="7">
        <f>('M2'!B305/'M2'!B293 - 1)*100</f>
        <v>12.569265375541793</v>
      </c>
      <c r="H223" s="7">
        <f>('M1'!B305/'M1'!B293 - 1)*100</f>
        <v>12.841774988794263</v>
      </c>
      <c r="I223" s="9">
        <f>Treasury10Yr!B374</f>
        <v>10.85</v>
      </c>
      <c r="J223" s="9">
        <f>BAA!B359</f>
        <v>4.3899999999999997</v>
      </c>
      <c r="K223" s="7">
        <f>(Oil!B461/Oil!B449 - 1)*100</f>
        <v>-11.60536070715712</v>
      </c>
      <c r="L223" s="7">
        <f>(Gold!B184/Gold!B172 - 1)*100</f>
        <v>30.758032286487502</v>
      </c>
    </row>
    <row r="224" spans="1:12" x14ac:dyDescent="0.2">
      <c r="A224" s="8">
        <v>30498</v>
      </c>
      <c r="B224" s="9">
        <f>FedFunds!B360</f>
        <v>9.3699999999999992</v>
      </c>
      <c r="C224" s="7">
        <f>(CPI!B330/CPI!B318 - 1)*100</f>
        <v>2.9989658738365899</v>
      </c>
      <c r="D224" s="7">
        <f>Unemployment!B438</f>
        <v>9.4</v>
      </c>
      <c r="E224" s="7">
        <f>(Wage!B246/Wage!B234 - 1)*100</f>
        <v>4.0660736975857592</v>
      </c>
      <c r="F224" s="7">
        <f>(Consumption!B306/Consumption!B294 - 1)*100</f>
        <v>11.271745939954702</v>
      </c>
      <c r="G224" s="7">
        <f>('M2'!B306/'M2'!B294 - 1)*100</f>
        <v>12.790190735694807</v>
      </c>
      <c r="H224" s="7">
        <f>('M1'!B306/'M1'!B294 - 1)*100</f>
        <v>13.570634037819795</v>
      </c>
      <c r="I224" s="9">
        <f>Treasury10Yr!B375</f>
        <v>11.38</v>
      </c>
      <c r="J224" s="9">
        <f>BAA!B360</f>
        <v>4.0199999999999996</v>
      </c>
      <c r="K224" s="7">
        <f>(Oil!B462/Oil!B450 - 1)*100</f>
        <v>-7.3185011709601788</v>
      </c>
      <c r="L224" s="7">
        <f>(Gold!B185/Gold!B173 - 1)*100</f>
        <v>31.174097833067549</v>
      </c>
    </row>
    <row r="225" spans="1:12" x14ac:dyDescent="0.2">
      <c r="A225" s="8">
        <v>30529</v>
      </c>
      <c r="B225" s="9">
        <f>FedFunds!B361</f>
        <v>9.56</v>
      </c>
      <c r="C225" s="7">
        <f>(CPI!B331/CPI!B319 - 1)*100</f>
        <v>2.9866117404737436</v>
      </c>
      <c r="D225" s="7">
        <f>Unemployment!B439</f>
        <v>9.5</v>
      </c>
      <c r="E225" s="7">
        <f>(Wage!B247/Wage!B235 - 1)*100</f>
        <v>3.1685678073510859</v>
      </c>
      <c r="F225" s="7">
        <f>(Consumption!B307/Consumption!B295 - 1)*100</f>
        <v>11.570763545615993</v>
      </c>
      <c r="G225" s="7">
        <f>('M2'!B307/'M2'!B295 - 1)*100</f>
        <v>12.275854596673707</v>
      </c>
      <c r="H225" s="7">
        <f>('M1'!B307/'M1'!B295 - 1)*100</f>
        <v>12.983548243663856</v>
      </c>
      <c r="I225" s="9">
        <f>Treasury10Yr!B376</f>
        <v>11.85</v>
      </c>
      <c r="J225" s="9">
        <f>BAA!B361</f>
        <v>4.08</v>
      </c>
      <c r="K225" s="7">
        <f>(Oil!B463/Oil!B451 - 1)*100</f>
        <v>-6.0088365243004542</v>
      </c>
      <c r="L225" s="7">
        <f>(Gold!B186/Gold!B174 - 1)*100</f>
        <v>25.081658367908833</v>
      </c>
    </row>
    <row r="226" spans="1:12" x14ac:dyDescent="0.2">
      <c r="A226" s="8">
        <v>30560</v>
      </c>
      <c r="B226" s="9">
        <f>FedFunds!B362</f>
        <v>9.4499999999999993</v>
      </c>
      <c r="C226" s="7">
        <f>(CPI!B332/CPI!B320 - 1)*100</f>
        <v>3.4943473792394819</v>
      </c>
      <c r="D226" s="7">
        <f>Unemployment!B440</f>
        <v>9.1999999999999993</v>
      </c>
      <c r="E226" s="7">
        <f>(Wage!B248/Wage!B236 - 1)*100</f>
        <v>4.2767295597484045</v>
      </c>
      <c r="F226" s="7">
        <f>(Consumption!B308/Consumption!B296 - 1)*100</f>
        <v>10.915643226326521</v>
      </c>
      <c r="G226" s="7">
        <f>('M2'!B308/'M2'!B296 - 1)*100</f>
        <v>11.947283485745007</v>
      </c>
      <c r="H226" s="7">
        <f>('M1'!B308/'M1'!B296 - 1)*100</f>
        <v>12.099956159579129</v>
      </c>
      <c r="I226" s="9">
        <f>Treasury10Yr!B377</f>
        <v>11.65</v>
      </c>
      <c r="J226" s="9">
        <f>BAA!B362</f>
        <v>4.0999999999999996</v>
      </c>
      <c r="K226" s="7">
        <f>(Oil!B464/Oil!B452 - 1)*100</f>
        <v>-12.685938815604835</v>
      </c>
      <c r="L226" s="7">
        <f>(Gold!B187/Gold!B175 - 1)*100</f>
        <v>14.526567949309355</v>
      </c>
    </row>
    <row r="227" spans="1:12" x14ac:dyDescent="0.2">
      <c r="A227" s="8">
        <v>30590</v>
      </c>
      <c r="B227" s="9">
        <f>FedFunds!B363</f>
        <v>9.48</v>
      </c>
      <c r="C227" s="7">
        <f>(CPI!B333/CPI!B321 - 1)*100</f>
        <v>3.684749232343898</v>
      </c>
      <c r="D227" s="7">
        <f>Unemployment!B441</f>
        <v>8.8000000000000007</v>
      </c>
      <c r="E227" s="7">
        <f>(Wage!B249/Wage!B237 - 1)*100</f>
        <v>4.3859649122806932</v>
      </c>
      <c r="F227" s="7">
        <f>(Consumption!B309/Consumption!B297 - 1)*100</f>
        <v>10.846200779086711</v>
      </c>
      <c r="G227" s="7">
        <f>('M2'!B309/'M2'!B297 - 1)*100</f>
        <v>12.076135636596286</v>
      </c>
      <c r="H227" s="7">
        <f>('M1'!B309/'M1'!B297 - 1)*100</f>
        <v>11.05862143010523</v>
      </c>
      <c r="I227" s="9">
        <f>Treasury10Yr!B378</f>
        <v>11.54</v>
      </c>
      <c r="J227" s="9">
        <f>BAA!B363</f>
        <v>3.98</v>
      </c>
      <c r="K227" s="7">
        <f>(Oil!B465/Oil!B453 - 1)*100</f>
        <v>-14.770179372197312</v>
      </c>
      <c r="L227" s="7">
        <f>(Gold!B188/Gold!B176 - 1)*100</f>
        <v>-5.9122550392663342</v>
      </c>
    </row>
    <row r="228" spans="1:12" x14ac:dyDescent="0.2">
      <c r="A228" s="8">
        <v>30621</v>
      </c>
      <c r="B228" s="9">
        <f>FedFunds!B364</f>
        <v>9.34</v>
      </c>
      <c r="C228" s="7">
        <f>(CPI!B334/CPI!B322 - 1)*100</f>
        <v>4.3032786885246033</v>
      </c>
      <c r="D228" s="7">
        <f>Unemployment!B442</f>
        <v>8.5</v>
      </c>
      <c r="E228" s="7">
        <f>(Wage!B250/Wage!B238 - 1)*100</f>
        <v>4.1250000000000009</v>
      </c>
      <c r="F228" s="7">
        <f>(Consumption!B310/Consumption!B298 - 1)*100</f>
        <v>10.010674339815306</v>
      </c>
      <c r="G228" s="7">
        <f>('M2'!B310/'M2'!B298 - 1)*100</f>
        <v>12.036400190466123</v>
      </c>
      <c r="H228" s="7">
        <f>('M1'!B310/'M1'!B298 - 1)*100</f>
        <v>9.9915682967959505</v>
      </c>
      <c r="I228" s="9">
        <f>Treasury10Yr!B379</f>
        <v>11.69</v>
      </c>
      <c r="J228" s="9">
        <f>BAA!B364</f>
        <v>4.2699999999999996</v>
      </c>
      <c r="K228" s="7">
        <f>(Oil!B466/Oil!B454 - 1)*100</f>
        <v>-12.620790629575396</v>
      </c>
      <c r="L228" s="7">
        <f>(Gold!B189/Gold!B177 - 1)*100</f>
        <v>-6.7505772371458939</v>
      </c>
    </row>
    <row r="229" spans="1:12" x14ac:dyDescent="0.2">
      <c r="A229" s="8">
        <v>30651</v>
      </c>
      <c r="B229" s="9">
        <f>FedFunds!B365</f>
        <v>9.4700000000000006</v>
      </c>
      <c r="C229" s="7">
        <f>(CPI!B335/CPI!B323 - 1)*100</f>
        <v>4.8353909465020495</v>
      </c>
      <c r="D229" s="7">
        <f>Unemployment!B443</f>
        <v>8.3000000000000007</v>
      </c>
      <c r="E229" s="7">
        <f>(Wage!B251/Wage!B239 - 1)*100</f>
        <v>4.1198501872659277</v>
      </c>
      <c r="F229" s="7">
        <f>(Consumption!B311/Consumption!B299 - 1)*100</f>
        <v>10.634862046691884</v>
      </c>
      <c r="G229" s="7">
        <f>('M2'!B311/'M2'!B299 - 1)*100</f>
        <v>11.505904483227081</v>
      </c>
      <c r="H229" s="7">
        <f>('M1'!B311/'M1'!B299 - 1)*100</f>
        <v>9.7776862906545858</v>
      </c>
      <c r="I229" s="9">
        <f>Treasury10Yr!B380</f>
        <v>11.83</v>
      </c>
      <c r="J229" s="9">
        <f>BAA!B365</f>
        <v>4.28</v>
      </c>
      <c r="K229" s="7">
        <f>(Oil!B467/Oil!B455 - 1)*100</f>
        <v>-7.8184110970996201</v>
      </c>
      <c r="L229" s="7">
        <f>(Gold!B190/Gold!B178 - 1)*100</f>
        <v>-8.2140706268820303</v>
      </c>
    </row>
    <row r="230" spans="1:12" x14ac:dyDescent="0.2">
      <c r="A230" s="8">
        <v>30682</v>
      </c>
      <c r="B230" s="9">
        <f>FedFunds!B366</f>
        <v>9.56</v>
      </c>
      <c r="C230" s="7">
        <f>(CPI!B336/CPI!B324 - 1)*100</f>
        <v>4.8155737704917989</v>
      </c>
      <c r="D230" s="7">
        <f>Unemployment!B444</f>
        <v>8</v>
      </c>
      <c r="E230" s="7">
        <f>(Wage!B252/Wage!B240 - 1)*100</f>
        <v>3.9506172839506304</v>
      </c>
      <c r="F230" s="7">
        <f>(Consumption!B312/Consumption!B300 - 1)*100</f>
        <v>11.178386312554478</v>
      </c>
      <c r="G230" s="7">
        <f>('M2'!B312/'M2'!B300 - 1)*100</f>
        <v>9.2214471205254824</v>
      </c>
      <c r="H230" s="7">
        <f>('M1'!B312/'M1'!B300 - 1)*100</f>
        <v>9.8177299088649583</v>
      </c>
      <c r="I230" s="9">
        <f>Treasury10Yr!B381</f>
        <v>11.67</v>
      </c>
      <c r="J230" s="9">
        <f>BAA!B366</f>
        <v>4.09</v>
      </c>
      <c r="K230" s="7">
        <f>(Oil!B468/Oil!B456 - 1)*100</f>
        <v>-4.8092337287592208</v>
      </c>
      <c r="L230" s="7">
        <f>(Gold!B191/Gold!B179 - 1)*100</f>
        <v>-12.751624680149455</v>
      </c>
    </row>
    <row r="231" spans="1:12" x14ac:dyDescent="0.2">
      <c r="A231" s="8">
        <v>30713</v>
      </c>
      <c r="B231" s="9">
        <f>FedFunds!B367</f>
        <v>9.59</v>
      </c>
      <c r="C231" s="7">
        <f>(CPI!B337/CPI!B325 - 1)*100</f>
        <v>4.8008171603677097</v>
      </c>
      <c r="D231" s="7">
        <f>Unemployment!B445</f>
        <v>7.8</v>
      </c>
      <c r="E231" s="7">
        <f>(Wage!B253/Wage!B241 - 1)*100</f>
        <v>3.5714285714285809</v>
      </c>
      <c r="F231" s="7">
        <f>(Consumption!B313/Consumption!B301 - 1)*100</f>
        <v>10.306444963583905</v>
      </c>
      <c r="G231" s="7">
        <f>('M2'!B313/'M2'!B301 - 1)*100</f>
        <v>8.1528854869573841</v>
      </c>
      <c r="H231" s="7">
        <f>('M1'!B313/'M1'!B301 - 1)*100</f>
        <v>9.0046393926613177</v>
      </c>
      <c r="I231" s="9">
        <f>Treasury10Yr!B382</f>
        <v>11.84</v>
      </c>
      <c r="J231" s="9">
        <f>BAA!B367</f>
        <v>4</v>
      </c>
      <c r="K231" s="7">
        <f>(Oil!B469/Oil!B457 - 1)*100</f>
        <v>4.1278065630397265</v>
      </c>
      <c r="L231" s="7">
        <f>(Gold!B192/Gold!B180 - 1)*100</f>
        <v>-23.058183763297013</v>
      </c>
    </row>
    <row r="232" spans="1:12" x14ac:dyDescent="0.2">
      <c r="A232" s="8">
        <v>30742</v>
      </c>
      <c r="B232" s="9">
        <f>FedFunds!B368</f>
        <v>9.91</v>
      </c>
      <c r="C232" s="7">
        <f>(CPI!B338/CPI!B326 - 1)*100</f>
        <v>4.9949031600407867</v>
      </c>
      <c r="D232" s="7">
        <f>Unemployment!B446</f>
        <v>7.8</v>
      </c>
      <c r="E232" s="7">
        <f>(Wage!B254/Wage!B242 - 1)*100</f>
        <v>3.8271604938271642</v>
      </c>
      <c r="F232" s="7">
        <f>(Consumption!B314/Consumption!B302 - 1)*100</f>
        <v>10.314226206646747</v>
      </c>
      <c r="G232" s="7">
        <f>('M2'!B314/'M2'!B302 - 1)*100</f>
        <v>7.9319267515923553</v>
      </c>
      <c r="H232" s="7">
        <f>('M1'!B314/'M1'!B302 - 1)*100</f>
        <v>8.3903045369795102</v>
      </c>
      <c r="I232" s="9">
        <f>Treasury10Yr!B383</f>
        <v>12.32</v>
      </c>
      <c r="J232" s="9">
        <f>BAA!B368</f>
        <v>4.08</v>
      </c>
      <c r="K232" s="7">
        <f>(Oil!B470/Oil!B458 - 1)*100</f>
        <v>6.734906315058975</v>
      </c>
      <c r="L232" s="7">
        <f>(Gold!B193/Gold!B181 - 1)*100</f>
        <v>-21.773480536367117</v>
      </c>
    </row>
    <row r="233" spans="1:12" x14ac:dyDescent="0.2">
      <c r="A233" s="8">
        <v>30773</v>
      </c>
      <c r="B233" s="9">
        <f>FedFunds!B369</f>
        <v>10.29</v>
      </c>
      <c r="C233" s="7">
        <f>(CPI!B339/CPI!B327 - 1)*100</f>
        <v>4.9695740365111707</v>
      </c>
      <c r="D233" s="7">
        <f>Unemployment!B447</f>
        <v>7.7</v>
      </c>
      <c r="E233" s="7">
        <f>(Wage!B255/Wage!B243 - 1)*100</f>
        <v>3.936039360393595</v>
      </c>
      <c r="F233" s="7">
        <f>(Consumption!B315/Consumption!B303 - 1)*100</f>
        <v>10.341428443408883</v>
      </c>
      <c r="G233" s="7">
        <f>('M2'!B315/'M2'!B303 - 1)*100</f>
        <v>7.9805281014899032</v>
      </c>
      <c r="H233" s="7">
        <f>('M1'!B315/'M1'!B303 - 1)*100</f>
        <v>8.283192940232631</v>
      </c>
      <c r="I233" s="9">
        <f>Treasury10Yr!B384</f>
        <v>12.63</v>
      </c>
      <c r="J233" s="9">
        <f>BAA!B369</f>
        <v>4.0199999999999996</v>
      </c>
      <c r="K233" s="7">
        <f>(Oil!B471/Oil!B459 - 1)*100</f>
        <v>2.6135249918324277E-2</v>
      </c>
      <c r="L233" s="7">
        <f>(Gold!B194/Gold!B182 - 1)*100</f>
        <v>-6.1713661612899369</v>
      </c>
    </row>
    <row r="234" spans="1:12" x14ac:dyDescent="0.2">
      <c r="A234" s="8">
        <v>30803</v>
      </c>
      <c r="B234" s="9">
        <f>FedFunds!B370</f>
        <v>10.32</v>
      </c>
      <c r="C234" s="7">
        <f>(CPI!B340/CPI!B328 - 1)*100</f>
        <v>5.1619433198380582</v>
      </c>
      <c r="D234" s="7">
        <f>Unemployment!B448</f>
        <v>7.4</v>
      </c>
      <c r="E234" s="7">
        <f>(Wage!B256/Wage!B244 - 1)*100</f>
        <v>3.4313725490195957</v>
      </c>
      <c r="F234" s="7">
        <f>(Consumption!B316/Consumption!B304 - 1)*100</f>
        <v>10.164371390493132</v>
      </c>
      <c r="G234" s="7">
        <f>('M2'!B316/'M2'!B304 - 1)*100</f>
        <v>7.8604124624698457</v>
      </c>
      <c r="H234" s="7">
        <f>('M1'!B316/'M1'!B304 - 1)*100</f>
        <v>7.4509009921036817</v>
      </c>
      <c r="I234" s="9">
        <f>Treasury10Yr!B385</f>
        <v>13.41</v>
      </c>
      <c r="J234" s="9">
        <f>BAA!B370</f>
        <v>4.42</v>
      </c>
      <c r="K234" s="7">
        <f>(Oil!B472/Oil!B460 - 1)*100</f>
        <v>1.7333333333333423</v>
      </c>
      <c r="L234" s="7">
        <f>(Gold!B195/Gold!B183 - 1)*100</f>
        <v>-11.958324473740156</v>
      </c>
    </row>
    <row r="235" spans="1:12" x14ac:dyDescent="0.2">
      <c r="A235" s="8">
        <v>30834</v>
      </c>
      <c r="B235" s="9">
        <f>FedFunds!B371</f>
        <v>11.06</v>
      </c>
      <c r="C235" s="7">
        <f>(CPI!B341/CPI!B329 - 1)*100</f>
        <v>5.1463168516650004</v>
      </c>
      <c r="D235" s="7">
        <f>Unemployment!B449</f>
        <v>7.2</v>
      </c>
      <c r="E235" s="7">
        <f>(Wage!B257/Wage!B245 - 1)*100</f>
        <v>3.5495716034271929</v>
      </c>
      <c r="F235" s="7">
        <f>(Consumption!B317/Consumption!B305 - 1)*100</f>
        <v>9.6632760434934859</v>
      </c>
      <c r="G235" s="7">
        <f>('M2'!B317/'M2'!B305 - 1)*100</f>
        <v>7.9198752315040366</v>
      </c>
      <c r="H235" s="7">
        <f>('M1'!B317/'M1'!B305 - 1)*100</f>
        <v>7.5273088381330622</v>
      </c>
      <c r="I235" s="9">
        <f>Treasury10Yr!B386</f>
        <v>13.56</v>
      </c>
      <c r="J235" s="9">
        <f>BAA!B371</f>
        <v>3.99</v>
      </c>
      <c r="K235" s="7">
        <f>(Oil!B473/Oil!B461 - 1)*100</f>
        <v>-3.3322580645161359</v>
      </c>
      <c r="L235" s="7">
        <f>(Gold!B196/Gold!B184 - 1)*100</f>
        <v>-13.817190999584394</v>
      </c>
    </row>
    <row r="236" spans="1:12" x14ac:dyDescent="0.2">
      <c r="A236" s="8">
        <v>30864</v>
      </c>
      <c r="B236" s="9">
        <f>FedFunds!B372</f>
        <v>11.23</v>
      </c>
      <c r="C236" s="7">
        <f>(CPI!B342/CPI!B330 - 1)*100</f>
        <v>5.0200803212851364</v>
      </c>
      <c r="D236" s="7">
        <f>Unemployment!B450</f>
        <v>7.5</v>
      </c>
      <c r="E236" s="7">
        <f>(Wage!B258/Wage!B246 - 1)*100</f>
        <v>3.5409035409035505</v>
      </c>
      <c r="F236" s="7">
        <f>(Consumption!B318/Consumption!B306 - 1)*100</f>
        <v>8.2936336076223416</v>
      </c>
      <c r="G236" s="7">
        <f>('M2'!B318/'M2'!B306 - 1)*100</f>
        <v>7.6484514663961001</v>
      </c>
      <c r="H236" s="7">
        <f>('M1'!B318/'M1'!B306 - 1)*100</f>
        <v>6.4250734573946922</v>
      </c>
      <c r="I236" s="9">
        <f>Treasury10Yr!B387</f>
        <v>13.36</v>
      </c>
      <c r="J236" s="9">
        <f>BAA!B372</f>
        <v>3.92</v>
      </c>
      <c r="K236" s="7">
        <f>(Oil!B474/Oil!B462 - 1)*100</f>
        <v>-9.1850915982312102</v>
      </c>
      <c r="L236" s="7">
        <f>(Gold!B197/Gold!B185 - 1)*100</f>
        <v>-8.4312315569019969</v>
      </c>
    </row>
    <row r="237" spans="1:12" x14ac:dyDescent="0.2">
      <c r="A237" s="8">
        <v>30895</v>
      </c>
      <c r="B237" s="9">
        <f>FedFunds!B373</f>
        <v>11.64</v>
      </c>
      <c r="C237" s="7">
        <f>(CPI!B343/CPI!B331 - 1)*100</f>
        <v>5.0999999999999934</v>
      </c>
      <c r="D237" s="7">
        <f>Unemployment!B451</f>
        <v>7.5</v>
      </c>
      <c r="E237" s="7">
        <f>(Wage!B259/Wage!B247 - 1)*100</f>
        <v>3.8083538083537816</v>
      </c>
      <c r="F237" s="7">
        <f>(Consumption!B319/Consumption!B307 - 1)*100</f>
        <v>8.3275980729525134</v>
      </c>
      <c r="G237" s="7">
        <f>('M2'!B319/'M2'!B307 - 1)*100</f>
        <v>7.5464414957780557</v>
      </c>
      <c r="H237" s="7">
        <f>('M1'!B319/'M1'!B307 - 1)*100</f>
        <v>6.0606060606060552</v>
      </c>
      <c r="I237" s="9">
        <f>Treasury10Yr!B388</f>
        <v>12.72</v>
      </c>
      <c r="J237" s="9">
        <f>BAA!B373</f>
        <v>2.99</v>
      </c>
      <c r="K237" s="7">
        <f>(Oil!B475/Oil!B463 - 1)*100</f>
        <v>-8.3359448448762201</v>
      </c>
      <c r="L237" s="7">
        <f>(Gold!B198/Gold!B186 - 1)*100</f>
        <v>-17.754469505346915</v>
      </c>
    </row>
    <row r="238" spans="1:12" x14ac:dyDescent="0.2">
      <c r="A238" s="8">
        <v>30926</v>
      </c>
      <c r="B238" s="9">
        <f>FedFunds!B374</f>
        <v>11.3</v>
      </c>
      <c r="C238" s="7">
        <f>(CPI!B344/CPI!B332 - 1)*100</f>
        <v>5.064548162859972</v>
      </c>
      <c r="D238" s="7">
        <f>Unemployment!B452</f>
        <v>7.3</v>
      </c>
      <c r="E238" s="7">
        <f>(Wage!B260/Wage!B248 - 1)*100</f>
        <v>3.4981905910735911</v>
      </c>
      <c r="F238" s="7">
        <f>(Consumption!B320/Consumption!B308 - 1)*100</f>
        <v>8.6015989055619801</v>
      </c>
      <c r="G238" s="7">
        <f>('M2'!B320/'M2'!B308 - 1)*100</f>
        <v>7.7699293642785161</v>
      </c>
      <c r="H238" s="7">
        <f>('M1'!B320/'M1'!B308 - 1)*100</f>
        <v>6.0813453265545547</v>
      </c>
      <c r="I238" s="9">
        <f>Treasury10Yr!B389</f>
        <v>12.52</v>
      </c>
      <c r="J238" s="9">
        <f>BAA!B374</f>
        <v>3.05</v>
      </c>
      <c r="K238" s="7">
        <f>(Oil!B476/Oil!B464 - 1)*100</f>
        <v>-5.7827065252330385</v>
      </c>
      <c r="L238" s="7">
        <f>(Gold!B199/Gold!B187 - 1)*100</f>
        <v>-16.464806421667689</v>
      </c>
    </row>
    <row r="239" spans="1:12" x14ac:dyDescent="0.2">
      <c r="A239" s="8">
        <v>30956</v>
      </c>
      <c r="B239" s="9">
        <f>FedFunds!B375</f>
        <v>9.99</v>
      </c>
      <c r="C239" s="7">
        <f>(CPI!B345/CPI!B333 - 1)*100</f>
        <v>4.9358341559723629</v>
      </c>
      <c r="D239" s="7">
        <f>Unemployment!B453</f>
        <v>7.4</v>
      </c>
      <c r="E239" s="7">
        <f>(Wage!B261/Wage!B249 - 1)*100</f>
        <v>2.7611044417767072</v>
      </c>
      <c r="F239" s="7">
        <f>(Consumption!B321/Consumption!B309 - 1)*100</f>
        <v>7.468879668049766</v>
      </c>
      <c r="G239" s="7">
        <f>('M2'!B321/'M2'!B309 - 1)*100</f>
        <v>7.4972646401217702</v>
      </c>
      <c r="H239" s="7">
        <f>('M1'!B321/'M1'!B309 - 1)*100</f>
        <v>4.8337200309358064</v>
      </c>
      <c r="I239" s="9">
        <f>Treasury10Yr!B390</f>
        <v>12.16</v>
      </c>
      <c r="J239" s="9">
        <f>BAA!B375</f>
        <v>3.95</v>
      </c>
      <c r="K239" s="7">
        <f>(Oil!B477/Oil!B465 - 1)*100</f>
        <v>-5.4094048010522862</v>
      </c>
      <c r="L239" s="7">
        <f>(Gold!B200/Gold!B188 - 1)*100</f>
        <v>-17.295631464043925</v>
      </c>
    </row>
    <row r="240" spans="1:12" x14ac:dyDescent="0.2">
      <c r="A240" s="8">
        <v>30987</v>
      </c>
      <c r="B240" s="9">
        <f>FedFunds!B376</f>
        <v>9.43</v>
      </c>
      <c r="C240" s="7">
        <f>(CPI!B346/CPI!B334 - 1)*100</f>
        <v>4.6168958742632604</v>
      </c>
      <c r="D240" s="7">
        <f>Unemployment!B454</f>
        <v>7.2</v>
      </c>
      <c r="E240" s="7">
        <f>(Wage!B262/Wage!B250 - 1)*100</f>
        <v>3.1212484993997647</v>
      </c>
      <c r="F240" s="7">
        <f>(Consumption!B322/Consumption!B310 - 1)*100</f>
        <v>8.7833277084036432</v>
      </c>
      <c r="G240" s="7">
        <f>('M2'!B322/'M2'!B310 - 1)*100</f>
        <v>7.9665659236872077</v>
      </c>
      <c r="H240" s="7">
        <f>('M1'!B322/'M1'!B310 - 1)*100</f>
        <v>5.3660406285933382</v>
      </c>
      <c r="I240" s="9">
        <f>Treasury10Yr!B391</f>
        <v>11.57</v>
      </c>
      <c r="J240" s="9">
        <f>BAA!B376</f>
        <v>4.05</v>
      </c>
      <c r="K240" s="7">
        <f>(Oil!B478/Oil!B466 - 1)*100</f>
        <v>-5.8378016085790962</v>
      </c>
      <c r="L240" s="7">
        <f>(Gold!B201/Gold!B189 - 1)*100</f>
        <v>-13.70412158988178</v>
      </c>
    </row>
    <row r="241" spans="1:12" x14ac:dyDescent="0.2">
      <c r="A241" s="8">
        <v>31017</v>
      </c>
      <c r="B241" s="9">
        <f>FedFunds!B377</f>
        <v>8.3800000000000008</v>
      </c>
      <c r="C241" s="7">
        <f>(CPI!B347/CPI!B335 - 1)*100</f>
        <v>4.7105004906771386</v>
      </c>
      <c r="D241" s="7">
        <f>Unemployment!B455</f>
        <v>7.3</v>
      </c>
      <c r="E241" s="7">
        <f>(Wage!B263/Wage!B251 - 1)*100</f>
        <v>3.3573141486810565</v>
      </c>
      <c r="F241" s="7">
        <f>(Consumption!B323/Consumption!B311 - 1)*100</f>
        <v>8.0111764460569557</v>
      </c>
      <c r="G241" s="7">
        <f>('M2'!B323/'M2'!B311 - 1)*100</f>
        <v>8.6457357075913741</v>
      </c>
      <c r="H241" s="7">
        <f>('M1'!B323/'M1'!B311 - 1)*100</f>
        <v>5.8691168198012456</v>
      </c>
      <c r="I241" s="9">
        <f>Treasury10Yr!B392</f>
        <v>11.5</v>
      </c>
      <c r="J241" s="9">
        <f>BAA!B377</f>
        <v>5.0199999999999996</v>
      </c>
      <c r="K241" s="7">
        <f>(Oil!B479/Oil!B467 - 1)*100</f>
        <v>-13.033515731874147</v>
      </c>
      <c r="L241" s="7">
        <f>(Gold!B202/Gold!B190 - 1)*100</f>
        <v>-10.427266816584824</v>
      </c>
    </row>
    <row r="242" spans="1:12" x14ac:dyDescent="0.2">
      <c r="A242" s="8">
        <v>31048</v>
      </c>
      <c r="B242" s="9">
        <f>FedFunds!B378</f>
        <v>8.35</v>
      </c>
      <c r="C242" s="7">
        <f>(CPI!B348/CPI!B336 - 1)*100</f>
        <v>4.4965786901270954</v>
      </c>
      <c r="D242" s="7">
        <f>Unemployment!B456</f>
        <v>7.3</v>
      </c>
      <c r="E242" s="7">
        <f>(Wage!B264/Wage!B252 - 1)*100</f>
        <v>2.7315914489311144</v>
      </c>
      <c r="F242" s="7">
        <f>(Consumption!B324/Consumption!B312 - 1)*100</f>
        <v>8.3546497235745587</v>
      </c>
      <c r="G242" s="7">
        <f>('M2'!B324/'M2'!B312 - 1)*100</f>
        <v>9.0722610722610675</v>
      </c>
      <c r="H242" s="7">
        <f>('M1'!B324/'M1'!B312 - 1)*100</f>
        <v>5.8279894379479336</v>
      </c>
      <c r="I242" s="9">
        <f>Treasury10Yr!B393</f>
        <v>11.38</v>
      </c>
      <c r="J242" s="9">
        <f>BAA!B378</f>
        <v>4.91</v>
      </c>
      <c r="K242" s="7">
        <f>(Oil!B480/Oil!B468 - 1)*100</f>
        <v>-13.637588413607283</v>
      </c>
      <c r="L242" s="7">
        <f>(Gold!B203/Gold!B191 - 1)*100</f>
        <v>-17.635875322830941</v>
      </c>
    </row>
    <row r="243" spans="1:12" x14ac:dyDescent="0.2">
      <c r="A243" s="8">
        <v>31079</v>
      </c>
      <c r="B243" s="9">
        <f>FedFunds!B379</f>
        <v>8.5</v>
      </c>
      <c r="C243" s="7">
        <f>(CPI!B349/CPI!B337 - 1)*100</f>
        <v>4.6783625730994371</v>
      </c>
      <c r="D243" s="7">
        <f>Unemployment!B457</f>
        <v>7.2</v>
      </c>
      <c r="E243" s="7">
        <f>(Wage!B265/Wage!B253 - 1)*100</f>
        <v>3.2104637336504149</v>
      </c>
      <c r="F243" s="7">
        <f>(Consumption!B325/Consumption!B313 - 1)*100</f>
        <v>9.9871267804493069</v>
      </c>
      <c r="G243" s="7">
        <f>('M2'!B325/'M2'!B313 - 1)*100</f>
        <v>9.1120733808260024</v>
      </c>
      <c r="H243" s="7">
        <f>('M1'!B325/'M1'!B313 - 1)*100</f>
        <v>6.7711356161733516</v>
      </c>
      <c r="I243" s="9">
        <f>Treasury10Yr!B394</f>
        <v>11.51</v>
      </c>
      <c r="J243" s="9">
        <f>BAA!B379</f>
        <v>4.7300000000000004</v>
      </c>
      <c r="K243" s="7">
        <f>(Oil!B481/Oil!B469 - 1)*100</f>
        <v>-9.5339193896168517</v>
      </c>
      <c r="L243" s="7">
        <f>(Gold!B204/Gold!B192 - 1)*100</f>
        <v>-18.310204937139218</v>
      </c>
    </row>
    <row r="244" spans="1:12" x14ac:dyDescent="0.2">
      <c r="A244" s="8">
        <v>31107</v>
      </c>
      <c r="B244" s="9">
        <f>FedFunds!B380</f>
        <v>8.58</v>
      </c>
      <c r="C244" s="7">
        <f>(CPI!B350/CPI!B338 - 1)*100</f>
        <v>4.7572815533980739</v>
      </c>
      <c r="D244" s="7">
        <f>Unemployment!B458</f>
        <v>7.2</v>
      </c>
      <c r="E244" s="7">
        <f>(Wage!B266/Wage!B254 - 1)*100</f>
        <v>3.0915576694411362</v>
      </c>
      <c r="F244" s="7">
        <f>(Consumption!B326/Consumption!B314 - 1)*100</f>
        <v>9.0461336397964267</v>
      </c>
      <c r="G244" s="7">
        <f>('M2'!B326/'M2'!B314 - 1)*100</f>
        <v>8.8243430152143976</v>
      </c>
      <c r="H244" s="7">
        <f>('M1'!B326/'M1'!B314 - 1)*100</f>
        <v>6.7278287461773667</v>
      </c>
      <c r="I244" s="9">
        <f>Treasury10Yr!B395</f>
        <v>11.86</v>
      </c>
      <c r="J244" s="9">
        <f>BAA!B380</f>
        <v>5.1100000000000003</v>
      </c>
      <c r="K244" s="7">
        <f>(Oil!B482/Oil!B470 - 1)*100</f>
        <v>-8.2019440200253531</v>
      </c>
      <c r="L244" s="7">
        <f>(Gold!B205/Gold!B193 - 1)*100</f>
        <v>-22.201330981398335</v>
      </c>
    </row>
    <row r="245" spans="1:12" x14ac:dyDescent="0.2">
      <c r="A245" s="8">
        <v>31138</v>
      </c>
      <c r="B245" s="9">
        <f>FedFunds!B381</f>
        <v>8.27</v>
      </c>
      <c r="C245" s="7">
        <f>(CPI!B351/CPI!B339 - 1)*100</f>
        <v>4.5410628019323607</v>
      </c>
      <c r="D245" s="7">
        <f>Unemployment!B459</f>
        <v>7.3</v>
      </c>
      <c r="E245" s="7">
        <f>(Wage!B267/Wage!B255 - 1)*100</f>
        <v>2.8402366863905293</v>
      </c>
      <c r="F245" s="7">
        <f>(Consumption!B327/Consumption!B315 - 1)*100</f>
        <v>8.3570210346788123</v>
      </c>
      <c r="G245" s="7">
        <f>('M2'!B327/'M2'!B315 - 1)*100</f>
        <v>8.3652094717668426</v>
      </c>
      <c r="H245" s="7">
        <f>('M1'!B327/'M1'!B315 - 1)*100</f>
        <v>6.5197258751620746</v>
      </c>
      <c r="I245" s="9">
        <f>Treasury10Yr!B396</f>
        <v>11.43</v>
      </c>
      <c r="J245" s="9">
        <f>BAA!B381</f>
        <v>5.24</v>
      </c>
      <c r="K245" s="7">
        <f>(Oil!B483/Oil!B471 - 1)*100</f>
        <v>-5.9213534522176481</v>
      </c>
      <c r="L245" s="7">
        <f>(Gold!B206/Gold!B194 - 1)*100</f>
        <v>-23.189360609547506</v>
      </c>
    </row>
    <row r="246" spans="1:12" x14ac:dyDescent="0.2">
      <c r="A246" s="8">
        <v>31168</v>
      </c>
      <c r="B246" s="9">
        <f>FedFunds!B382</f>
        <v>7.97</v>
      </c>
      <c r="C246" s="7">
        <f>(CPI!B352/CPI!B340 - 1)*100</f>
        <v>4.5235803657362794</v>
      </c>
      <c r="D246" s="7">
        <f>Unemployment!B460</f>
        <v>7.2</v>
      </c>
      <c r="E246" s="7">
        <f>(Wage!B268/Wage!B256 - 1)*100</f>
        <v>2.9620853080568832</v>
      </c>
      <c r="F246" s="7">
        <f>(Consumption!B328/Consumption!B316 - 1)*100</f>
        <v>9.1176707799015979</v>
      </c>
      <c r="G246" s="7">
        <f>('M2'!B328/'M2'!B316 - 1)*100</f>
        <v>8.4420918134525902</v>
      </c>
      <c r="H246" s="7">
        <f>('M1'!B328/'M1'!B316 - 1)*100</f>
        <v>7.2734124740908124</v>
      </c>
      <c r="I246" s="9">
        <f>Treasury10Yr!B397</f>
        <v>10.85</v>
      </c>
      <c r="J246" s="9">
        <f>BAA!B382</f>
        <v>5.18</v>
      </c>
      <c r="K246" s="7">
        <f>(Oil!B484/Oil!B472 - 1)*100</f>
        <v>-9.4921363040629032</v>
      </c>
      <c r="L246" s="7">
        <f>(Gold!B207/Gold!B195 - 1)*100</f>
        <v>-14.811966519690056</v>
      </c>
    </row>
    <row r="247" spans="1:12" x14ac:dyDescent="0.2">
      <c r="A247" s="8">
        <v>31199</v>
      </c>
      <c r="B247" s="9">
        <f>FedFunds!B383</f>
        <v>7.53</v>
      </c>
      <c r="C247" s="7">
        <f>(CPI!B353/CPI!B341 - 1)*100</f>
        <v>4.4145873320537321</v>
      </c>
      <c r="D247" s="7">
        <f>Unemployment!B461</f>
        <v>7.4</v>
      </c>
      <c r="E247" s="7">
        <f>(Wage!B269/Wage!B257 - 1)*100</f>
        <v>2.9550827423167947</v>
      </c>
      <c r="F247" s="7">
        <f>(Consumption!B329/Consumption!B317 - 1)*100</f>
        <v>7.920198304813697</v>
      </c>
      <c r="G247" s="7">
        <f>('M2'!B329/'M2'!B317 - 1)*100</f>
        <v>8.9915548931942304</v>
      </c>
      <c r="H247" s="7">
        <f>('M1'!B329/'M1'!B317 - 1)*100</f>
        <v>8.0901366826745544</v>
      </c>
      <c r="I247" s="9">
        <f>Treasury10Yr!B398</f>
        <v>10.16</v>
      </c>
      <c r="J247" s="9">
        <f>BAA!B383</f>
        <v>4.87</v>
      </c>
      <c r="K247" s="7">
        <f>(Oil!B485/Oil!B473 - 1)*100</f>
        <v>-9.4236994026762666</v>
      </c>
      <c r="L247" s="7">
        <f>(Gold!B208/Gold!B196 - 1)*100</f>
        <v>-16.065992092065539</v>
      </c>
    </row>
    <row r="248" spans="1:12" x14ac:dyDescent="0.2">
      <c r="A248" s="8">
        <v>31229</v>
      </c>
      <c r="B248" s="9">
        <f>FedFunds!B384</f>
        <v>7.88</v>
      </c>
      <c r="C248" s="7">
        <f>(CPI!B354/CPI!B342 - 1)*100</f>
        <v>4.2065009560229516</v>
      </c>
      <c r="D248" s="7">
        <f>Unemployment!B462</f>
        <v>7.4</v>
      </c>
      <c r="E248" s="7">
        <f>(Wage!B270/Wage!B258 - 1)*100</f>
        <v>2.5943396226415061</v>
      </c>
      <c r="F248" s="7">
        <f>(Consumption!B330/Consumption!B318 - 1)*100</f>
        <v>9.0141971605678819</v>
      </c>
      <c r="G248" s="7">
        <f>('M2'!B330/'M2'!B318 - 1)*100</f>
        <v>9.2818671454219182</v>
      </c>
      <c r="H248" s="7">
        <f>('M1'!B330/'M1'!B318 - 1)*100</f>
        <v>8.9637401067550257</v>
      </c>
      <c r="I248" s="9">
        <f>Treasury10Yr!B399</f>
        <v>10.31</v>
      </c>
      <c r="J248" s="9">
        <f>BAA!B384</f>
        <v>4.55</v>
      </c>
      <c r="K248" s="7">
        <f>(Oil!B486/Oil!B474 - 1)*100</f>
        <v>-4.9492209237618212</v>
      </c>
      <c r="L248" s="7">
        <f>(Gold!B209/Gold!B197 - 1)*100</f>
        <v>-16.392927271354118</v>
      </c>
    </row>
    <row r="249" spans="1:12" x14ac:dyDescent="0.2">
      <c r="A249" s="8">
        <v>31260</v>
      </c>
      <c r="B249" s="9">
        <f>FedFunds!B385</f>
        <v>7.9</v>
      </c>
      <c r="C249" s="7">
        <f>(CPI!B355/CPI!B343 - 1)*100</f>
        <v>4.0913415794481489</v>
      </c>
      <c r="D249" s="7">
        <f>Unemployment!B463</f>
        <v>7.1</v>
      </c>
      <c r="E249" s="7">
        <f>(Wage!B271/Wage!B259 - 1)*100</f>
        <v>2.8402366863905293</v>
      </c>
      <c r="F249" s="7">
        <f>(Consumption!B331/Consumption!B319 - 1)*100</f>
        <v>9.70060355781448</v>
      </c>
      <c r="G249" s="7">
        <f>('M2'!B331/'M2'!B319 - 1)*100</f>
        <v>9.5832024765579291</v>
      </c>
      <c r="H249" s="7">
        <f>('M1'!B331/'M1'!B319 - 1)*100</f>
        <v>10.37105751391465</v>
      </c>
      <c r="I249" s="9">
        <f>Treasury10Yr!B400</f>
        <v>10.33</v>
      </c>
      <c r="J249" s="9">
        <f>BAA!B385</f>
        <v>4.5999999999999996</v>
      </c>
      <c r="K249" s="7">
        <f>(Oil!B487/Oil!B475 - 1)*100</f>
        <v>-5.1111111111111107</v>
      </c>
      <c r="L249" s="7">
        <f>(Gold!B210/Gold!B198 - 1)*100</f>
        <v>-8.7468492211425506</v>
      </c>
    </row>
    <row r="250" spans="1:12" x14ac:dyDescent="0.2">
      <c r="A250" s="8">
        <v>31291</v>
      </c>
      <c r="B250" s="9">
        <f>FedFunds!B386</f>
        <v>7.92</v>
      </c>
      <c r="C250" s="7">
        <f>(CPI!B356/CPI!B344 - 1)*100</f>
        <v>3.969754253308122</v>
      </c>
      <c r="D250" s="7">
        <f>Unemployment!B464</f>
        <v>7.1</v>
      </c>
      <c r="E250" s="7">
        <f>(Wage!B272/Wage!B260 - 1)*100</f>
        <v>2.9137529137529095</v>
      </c>
      <c r="F250" s="7">
        <f>(Consumption!B332/Consumption!B320 - 1)*100</f>
        <v>10.443648387985661</v>
      </c>
      <c r="G250" s="7">
        <f>('M2'!B332/'M2'!B320 - 1)*100</f>
        <v>9.3588371678259072</v>
      </c>
      <c r="H250" s="7">
        <f>('M1'!B332/'M1'!B320 - 1)*100</f>
        <v>10.967741935483865</v>
      </c>
      <c r="I250" s="9">
        <f>Treasury10Yr!B401</f>
        <v>10.37</v>
      </c>
      <c r="J250" s="9">
        <f>BAA!B386</f>
        <v>4.5599999999999996</v>
      </c>
      <c r="K250" s="7">
        <f>(Oil!B488/Oil!B476 - 1)*100</f>
        <v>-3.4867455903926814</v>
      </c>
      <c r="L250" s="7">
        <f>(Gold!B211/Gold!B199 - 1)*100</f>
        <v>-5.0467262955333103</v>
      </c>
    </row>
    <row r="251" spans="1:12" x14ac:dyDescent="0.2">
      <c r="A251" s="8">
        <v>31321</v>
      </c>
      <c r="B251" s="9">
        <f>FedFunds!B387</f>
        <v>7.99</v>
      </c>
      <c r="C251" s="7">
        <f>(CPI!B357/CPI!B345 - 1)*100</f>
        <v>4.1392285983066879</v>
      </c>
      <c r="D251" s="7">
        <f>Unemployment!B465</f>
        <v>7.1</v>
      </c>
      <c r="E251" s="7">
        <f>(Wage!B273/Wage!B261 - 1)*100</f>
        <v>2.9205607476635587</v>
      </c>
      <c r="F251" s="7">
        <f>(Consumption!B333/Consumption!B321 - 1)*100</f>
        <v>9.0182018753447437</v>
      </c>
      <c r="G251" s="7">
        <f>('M2'!B333/'M2'!B321 - 1)*100</f>
        <v>9.1428065672434666</v>
      </c>
      <c r="H251" s="7">
        <f>('M1'!B333/'M1'!B321 - 1)*100</f>
        <v>11.63777203983769</v>
      </c>
      <c r="I251" s="9">
        <f>Treasury10Yr!B402</f>
        <v>10.24</v>
      </c>
      <c r="J251" s="9">
        <f>BAA!B387</f>
        <v>4.37</v>
      </c>
      <c r="K251" s="7">
        <f>(Oil!B489/Oil!B477 - 1)*100</f>
        <v>2.6872935859551417</v>
      </c>
      <c r="L251" s="7">
        <f>(Gold!B212/Gold!B200 - 1)*100</f>
        <v>-5.0391454004940268</v>
      </c>
    </row>
    <row r="252" spans="1:12" x14ac:dyDescent="0.2">
      <c r="A252" s="8">
        <v>31352</v>
      </c>
      <c r="B252" s="9">
        <f>FedFunds!B388</f>
        <v>8.0500000000000007</v>
      </c>
      <c r="C252" s="7">
        <f>(CPI!B358/CPI!B346 - 1)*100</f>
        <v>4.4131455399061048</v>
      </c>
      <c r="D252" s="7">
        <f>Unemployment!B466</f>
        <v>7</v>
      </c>
      <c r="E252" s="7">
        <f>(Wage!B274/Wage!B262 - 1)*100</f>
        <v>2.7939464493597299</v>
      </c>
      <c r="F252" s="7">
        <f>(Consumption!B334/Consumption!B322 - 1)*100</f>
        <v>7.9151477545955196</v>
      </c>
      <c r="G252" s="7">
        <f>('M2'!B334/'M2'!B322 - 1)*100</f>
        <v>8.5596815815947025</v>
      </c>
      <c r="H252" s="7">
        <f>('M1'!B334/'M1'!B322 - 1)*100</f>
        <v>11.840669334303389</v>
      </c>
      <c r="I252" s="9">
        <f>Treasury10Yr!B403</f>
        <v>9.7799999999999994</v>
      </c>
      <c r="J252" s="9">
        <f>BAA!B388</f>
        <v>3.94</v>
      </c>
      <c r="K252" s="7">
        <f>(Oil!B490/Oil!B478 - 1)*100</f>
        <v>9.6626094383941883</v>
      </c>
      <c r="L252" s="7">
        <f>(Gold!B213/Gold!B201 - 1)*100</f>
        <v>-4.1514376996805051</v>
      </c>
    </row>
    <row r="253" spans="1:12" x14ac:dyDescent="0.2">
      <c r="A253" s="8">
        <v>31382</v>
      </c>
      <c r="B253" s="9">
        <f>FedFunds!B389</f>
        <v>8.27</v>
      </c>
      <c r="C253" s="7">
        <f>(CPI!B359/CPI!B347 - 1)*100</f>
        <v>4.3111527647610171</v>
      </c>
      <c r="D253" s="7">
        <f>Unemployment!B467</f>
        <v>7</v>
      </c>
      <c r="E253" s="7">
        <f>(Wage!B275/Wage!B263 - 1)*100</f>
        <v>3.1322505800464251</v>
      </c>
      <c r="F253" s="7">
        <f>(Consumption!B335/Consumption!B323 - 1)*100</f>
        <v>8.9884169884169918</v>
      </c>
      <c r="G253" s="7">
        <f>('M2'!B335/'M2'!B323 - 1)*100</f>
        <v>8.0051757601897755</v>
      </c>
      <c r="H253" s="7">
        <f>('M1'!B335/'M1'!B323 - 1)*100</f>
        <v>12.16790648246544</v>
      </c>
      <c r="I253" s="9">
        <f>Treasury10Yr!B404</f>
        <v>9.26</v>
      </c>
      <c r="J253" s="9">
        <f>BAA!B389</f>
        <v>3.31</v>
      </c>
      <c r="K253" s="7">
        <f>(Oil!B491/Oil!B479 - 1)*100</f>
        <v>7.0745998662943954</v>
      </c>
      <c r="L253" s="7">
        <f>(Gold!B214/Gold!B202 - 1)*100</f>
        <v>-4.6115949143265667</v>
      </c>
    </row>
    <row r="254" spans="1:12" x14ac:dyDescent="0.2">
      <c r="A254" s="8">
        <v>31413</v>
      </c>
      <c r="B254" s="9">
        <f>FedFunds!B390</f>
        <v>8.14</v>
      </c>
      <c r="C254" s="7">
        <f>(CPI!B360/CPI!B348 - 1)*100</f>
        <v>4.396632366697828</v>
      </c>
      <c r="D254" s="7">
        <f>Unemployment!B468</f>
        <v>6.7</v>
      </c>
      <c r="E254" s="7">
        <f>(Wage!B276/Wage!B264 - 1)*100</f>
        <v>2.7745664739884379</v>
      </c>
      <c r="F254" s="7">
        <f>(Consumption!B336/Consumption!B324 - 1)*100</f>
        <v>8.0721928187944982</v>
      </c>
      <c r="G254" s="7">
        <f>('M2'!B336/'M2'!B324 - 1)*100</f>
        <v>7.3174901692597105</v>
      </c>
      <c r="H254" s="7">
        <f>('M1'!B336/'M1'!B324 - 1)*100</f>
        <v>11.673498485118516</v>
      </c>
      <c r="I254" s="9">
        <f>Treasury10Yr!B405</f>
        <v>9.19</v>
      </c>
      <c r="J254" s="9">
        <f>BAA!B390</f>
        <v>3.3</v>
      </c>
      <c r="K254" s="7">
        <f>(Oil!B492/Oil!B480 - 1)*100</f>
        <v>-10.51441051441051</v>
      </c>
      <c r="L254" s="7">
        <f>(Gold!B215/Gold!B203 - 1)*100</f>
        <v>0.73924077035387725</v>
      </c>
    </row>
    <row r="255" spans="1:12" x14ac:dyDescent="0.2">
      <c r="A255" s="8">
        <v>31444</v>
      </c>
      <c r="B255" s="9">
        <f>FedFunds!B391</f>
        <v>7.86</v>
      </c>
      <c r="C255" s="7">
        <f>(CPI!B361/CPI!B349 - 1)*100</f>
        <v>4.1899441340782051</v>
      </c>
      <c r="D255" s="7">
        <f>Unemployment!B469</f>
        <v>7.2</v>
      </c>
      <c r="E255" s="7">
        <f>(Wage!B277/Wage!B265 - 1)*100</f>
        <v>2.7649769585253559</v>
      </c>
      <c r="F255" s="7">
        <f>(Consumption!B337/Consumption!B325 - 1)*100</f>
        <v>6.8942082609680488</v>
      </c>
      <c r="G255" s="7">
        <f>('M2'!B337/'M2'!B325 - 1)*100</f>
        <v>6.7722113168899867</v>
      </c>
      <c r="H255" s="7">
        <f>('M1'!B337/'M1'!B325 - 1)*100</f>
        <v>11.034607718789635</v>
      </c>
      <c r="I255" s="9">
        <f>Treasury10Yr!B406</f>
        <v>8.6999999999999993</v>
      </c>
      <c r="J255" s="9">
        <f>BAA!B391</f>
        <v>3.25</v>
      </c>
      <c r="K255" s="7">
        <f>(Oil!B493/Oil!B481 - 1)*100</f>
        <v>-43.375747130651611</v>
      </c>
      <c r="L255" s="7">
        <f>(Gold!B216/Gold!B204 - 1)*100</f>
        <v>14.102285092491829</v>
      </c>
    </row>
    <row r="256" spans="1:12" x14ac:dyDescent="0.2">
      <c r="A256" s="8">
        <v>31472</v>
      </c>
      <c r="B256" s="9">
        <f>FedFunds!B392</f>
        <v>7.48</v>
      </c>
      <c r="C256" s="7">
        <f>(CPI!B362/CPI!B350 - 1)*100</f>
        <v>4.0778498609823854</v>
      </c>
      <c r="D256" s="7">
        <f>Unemployment!B470</f>
        <v>7.2</v>
      </c>
      <c r="E256" s="7">
        <f>(Wage!B278/Wage!B266 - 1)*100</f>
        <v>2.7681660899653959</v>
      </c>
      <c r="F256" s="7">
        <f>(Consumption!B338/Consumption!B326 - 1)*100</f>
        <v>6.6960252935862608</v>
      </c>
      <c r="G256" s="7">
        <f>('M2'!B338/'M2'!B326 - 1)*100</f>
        <v>7.0835451618369794</v>
      </c>
      <c r="H256" s="7">
        <f>('M1'!B338/'M1'!B326 - 1)*100</f>
        <v>11.801575931232078</v>
      </c>
      <c r="I256" s="9">
        <f>Treasury10Yr!B407</f>
        <v>7.78</v>
      </c>
      <c r="J256" s="9">
        <f>BAA!B392</f>
        <v>3.02</v>
      </c>
      <c r="K256" s="7">
        <f>(Oil!B494/Oil!B482 - 1)*100</f>
        <v>-55.315532261491605</v>
      </c>
      <c r="L256" s="7">
        <f>(Gold!B217/Gold!B205 - 1)*100</f>
        <v>12.892377614810258</v>
      </c>
    </row>
    <row r="257" spans="1:12" x14ac:dyDescent="0.2">
      <c r="A257" s="8">
        <v>31503</v>
      </c>
      <c r="B257" s="9">
        <f>FedFunds!B393</f>
        <v>6.99</v>
      </c>
      <c r="C257" s="7">
        <f>(CPI!B363/CPI!B351 - 1)*100</f>
        <v>4.1589648798521228</v>
      </c>
      <c r="D257" s="7">
        <f>Unemployment!B471</f>
        <v>7.1</v>
      </c>
      <c r="E257" s="7">
        <f>(Wage!B279/Wage!B267 - 1)*100</f>
        <v>2.3014959723820505</v>
      </c>
      <c r="F257" s="7">
        <f>(Consumption!B339/Consumption!B327 - 1)*100</f>
        <v>6.6744116324389147</v>
      </c>
      <c r="G257" s="7">
        <f>('M2'!B339/'M2'!B327 - 1)*100</f>
        <v>7.7782913812665555</v>
      </c>
      <c r="H257" s="7">
        <f>('M1'!B339/'M1'!B327 - 1)*100</f>
        <v>12.502173535037375</v>
      </c>
      <c r="I257" s="9">
        <f>Treasury10Yr!B408</f>
        <v>7.3</v>
      </c>
      <c r="J257" s="9">
        <f>BAA!B393</f>
        <v>3.2</v>
      </c>
      <c r="K257" s="7">
        <f>(Oil!B495/Oil!B483 - 1)*100</f>
        <v>-55.400104148585314</v>
      </c>
      <c r="L257" s="7">
        <f>(Gold!B218/Gold!B206 - 1)*100</f>
        <v>14.145547935297698</v>
      </c>
    </row>
    <row r="258" spans="1:12" x14ac:dyDescent="0.2">
      <c r="A258" s="8">
        <v>31533</v>
      </c>
      <c r="B258" s="9">
        <f>FedFunds!B394</f>
        <v>6.85</v>
      </c>
      <c r="C258" s="7">
        <f>(CPI!B364/CPI!B352 - 1)*100</f>
        <v>3.9594843462246843</v>
      </c>
      <c r="D258" s="7">
        <f>Unemployment!B472</f>
        <v>7.2</v>
      </c>
      <c r="E258" s="7">
        <f>(Wage!B280/Wage!B268 - 1)*100</f>
        <v>2.3014959723820505</v>
      </c>
      <c r="F258" s="7">
        <f>(Consumption!B340/Consumption!B328 - 1)*100</f>
        <v>6.027569385417042</v>
      </c>
      <c r="G258" s="7">
        <f>('M2'!B340/'M2'!B328 - 1)*100</f>
        <v>8.1930651405487165</v>
      </c>
      <c r="H258" s="7">
        <f>('M1'!B340/'M1'!B328 - 1)*100</f>
        <v>13.419989460741277</v>
      </c>
      <c r="I258" s="9">
        <f>Treasury10Yr!B409</f>
        <v>7.71</v>
      </c>
      <c r="J258" s="9">
        <f>BAA!B394</f>
        <v>3.44</v>
      </c>
      <c r="K258" s="7">
        <f>(Oil!B496/Oil!B484 - 1)*100</f>
        <v>-44.090069869311812</v>
      </c>
      <c r="L258" s="7">
        <f>(Gold!B219/Gold!B207 - 1)*100</f>
        <v>4.8735801684944846</v>
      </c>
    </row>
    <row r="259" spans="1:12" x14ac:dyDescent="0.2">
      <c r="A259" s="8">
        <v>31564</v>
      </c>
      <c r="B259" s="9">
        <f>FedFunds!B395</f>
        <v>6.92</v>
      </c>
      <c r="C259" s="7">
        <f>(CPI!B365/CPI!B353 - 1)*100</f>
        <v>3.9522058823529438</v>
      </c>
      <c r="D259" s="7">
        <f>Unemployment!B473</f>
        <v>7.2</v>
      </c>
      <c r="E259" s="7">
        <f>(Wage!B281/Wage!B269 - 1)*100</f>
        <v>1.9517795637198576</v>
      </c>
      <c r="F259" s="7">
        <f>(Consumption!B341/Consumption!B329 - 1)*100</f>
        <v>6.4535249879598355</v>
      </c>
      <c r="G259" s="7">
        <f>('M2'!B341/'M2'!B329 - 1)*100</f>
        <v>7.9514378055854928</v>
      </c>
      <c r="H259" s="7">
        <f>('M1'!B341/'M1'!B329 - 1)*100</f>
        <v>13.260423786739551</v>
      </c>
      <c r="I259" s="9">
        <f>Treasury10Yr!B410</f>
        <v>7.8</v>
      </c>
      <c r="J259" s="9">
        <f>BAA!B395</f>
        <v>3.42</v>
      </c>
      <c r="K259" s="7">
        <f>(Oil!B497/Oil!B485 - 1)*100</f>
        <v>-50.377629591423201</v>
      </c>
      <c r="L259" s="7">
        <f>(Gold!B220/Gold!B208 - 1)*100</f>
        <v>8.1953704679198935</v>
      </c>
    </row>
    <row r="260" spans="1:12" x14ac:dyDescent="0.2">
      <c r="A260" s="8">
        <v>31594</v>
      </c>
      <c r="B260" s="9">
        <f>FedFunds!B396</f>
        <v>6.56</v>
      </c>
      <c r="C260" s="7">
        <f>(CPI!B366/CPI!B354 - 1)*100</f>
        <v>4.1284403669724856</v>
      </c>
      <c r="D260" s="7">
        <f>Unemployment!B474</f>
        <v>7</v>
      </c>
      <c r="E260" s="7">
        <f>(Wage!B282/Wage!B270 - 1)*100</f>
        <v>1.839080459770126</v>
      </c>
      <c r="F260" s="7">
        <f>(Consumption!B342/Consumption!B330 - 1)*100</f>
        <v>6.1447595289629175</v>
      </c>
      <c r="G260" s="7">
        <f>('M2'!B342/'M2'!B330 - 1)*100</f>
        <v>8.1156563167405835</v>
      </c>
      <c r="H260" s="7">
        <f>('M1'!B342/'M1'!B330 - 1)*100</f>
        <v>13.749999999999996</v>
      </c>
      <c r="I260" s="9">
        <f>Treasury10Yr!B411</f>
        <v>7.3</v>
      </c>
      <c r="J260" s="9">
        <f>BAA!B396</f>
        <v>3.6</v>
      </c>
      <c r="K260" s="7">
        <f>(Oil!B498/Oil!B486 - 1)*100</f>
        <v>-57.645724322148638</v>
      </c>
      <c r="L260" s="7">
        <f>(Gold!B221/Gold!B209 - 1)*100</f>
        <v>8.3782258941720968</v>
      </c>
    </row>
    <row r="261" spans="1:12" x14ac:dyDescent="0.2">
      <c r="A261" s="8">
        <v>31625</v>
      </c>
      <c r="B261" s="9">
        <f>FedFunds!B397</f>
        <v>6.17</v>
      </c>
      <c r="C261" s="7">
        <f>(CPI!B367/CPI!B355 - 1)*100</f>
        <v>4.0219378427787777</v>
      </c>
      <c r="D261" s="7">
        <f>Unemployment!B475</f>
        <v>6.9</v>
      </c>
      <c r="E261" s="7">
        <f>(Wage!B283/Wage!B271 - 1)*100</f>
        <v>2.0713463751438344</v>
      </c>
      <c r="F261" s="7">
        <f>(Consumption!B343/Consumption!B331 - 1)*100</f>
        <v>5.3715568103666733</v>
      </c>
      <c r="G261" s="7">
        <f>('M2'!B343/'M2'!B331 - 1)*100</f>
        <v>8.3275332650972302</v>
      </c>
      <c r="H261" s="7">
        <f>('M1'!B343/'M1'!B331 - 1)*100</f>
        <v>14.03597243234158</v>
      </c>
      <c r="I261" s="9">
        <f>Treasury10Yr!B412</f>
        <v>7.17</v>
      </c>
      <c r="J261" s="9">
        <f>BAA!B397</f>
        <v>4.01</v>
      </c>
      <c r="K261" s="7">
        <f>(Oil!B499/Oil!B487 - 1)*100</f>
        <v>-45.624211853720041</v>
      </c>
      <c r="L261" s="7">
        <f>(Gold!B222/Gold!B210 - 1)*100</f>
        <v>9.8839719558915462</v>
      </c>
    </row>
    <row r="262" spans="1:12" x14ac:dyDescent="0.2">
      <c r="A262" s="8">
        <v>31656</v>
      </c>
      <c r="B262" s="9">
        <f>FedFunds!B398</f>
        <v>5.89</v>
      </c>
      <c r="C262" s="7">
        <f>(CPI!B368/CPI!B356 - 1)*100</f>
        <v>4.0909090909091006</v>
      </c>
      <c r="D262" s="7">
        <f>Unemployment!B476</f>
        <v>7</v>
      </c>
      <c r="E262" s="7">
        <f>(Wage!B284/Wage!B272 - 1)*100</f>
        <v>1.5855039637599155</v>
      </c>
      <c r="F262" s="7">
        <f>(Consumption!B344/Consumption!B332 - 1)*100</f>
        <v>6.3800969489592241</v>
      </c>
      <c r="G262" s="7">
        <f>('M2'!B344/'M2'!B332 - 1)*100</f>
        <v>8.5212215109878855</v>
      </c>
      <c r="H262" s="7">
        <f>('M1'!B344/'M1'!B332 - 1)*100</f>
        <v>13.704318936877069</v>
      </c>
      <c r="I262" s="9">
        <f>Treasury10Yr!B413</f>
        <v>7.45</v>
      </c>
      <c r="J262" s="9">
        <f>BAA!B398</f>
        <v>4.3099999999999996</v>
      </c>
      <c r="K262" s="7">
        <f>(Oil!B500/Oil!B488 - 1)*100</f>
        <v>-47.283396373148577</v>
      </c>
      <c r="L262" s="7">
        <f>(Gold!B223/Gold!B211 - 1)*100</f>
        <v>13.982041758320985</v>
      </c>
    </row>
    <row r="263" spans="1:12" x14ac:dyDescent="0.2">
      <c r="A263" s="8">
        <v>31686</v>
      </c>
      <c r="B263" s="9">
        <f>FedFunds!B399</f>
        <v>5.85</v>
      </c>
      <c r="C263" s="7">
        <f>(CPI!B369/CPI!B357 - 1)*100</f>
        <v>3.9747064137307886</v>
      </c>
      <c r="D263" s="7">
        <f>Unemployment!B477</f>
        <v>7</v>
      </c>
      <c r="E263" s="7">
        <f>(Wage!B285/Wage!B273 - 1)*100</f>
        <v>1.9296254256526701</v>
      </c>
      <c r="F263" s="7">
        <f>(Consumption!B345/Consumption!B333 - 1)*100</f>
        <v>6.4616385385421582</v>
      </c>
      <c r="G263" s="7">
        <f>('M2'!B345/'M2'!B333 - 1)*100</f>
        <v>8.8432064225763227</v>
      </c>
      <c r="H263" s="7">
        <f>('M1'!B345/'M1'!B333 - 1)*100</f>
        <v>14.356517429373872</v>
      </c>
      <c r="I263" s="9">
        <f>Treasury10Yr!B414</f>
        <v>7.43</v>
      </c>
      <c r="J263" s="9">
        <f>BAA!B399</f>
        <v>4.3899999999999997</v>
      </c>
      <c r="K263" s="7">
        <f>(Oil!B501/Oil!B489 - 1)*100</f>
        <v>-49.719006026135823</v>
      </c>
      <c r="L263" s="7">
        <f>(Gold!B224/Gold!B212 - 1)*100</f>
        <v>29.153304171505301</v>
      </c>
    </row>
    <row r="264" spans="1:12" x14ac:dyDescent="0.2">
      <c r="A264" s="8">
        <v>31717</v>
      </c>
      <c r="B264" s="9">
        <f>FedFunds!B400</f>
        <v>6.04</v>
      </c>
      <c r="C264" s="7">
        <f>(CPI!B370/CPI!B358 - 1)*100</f>
        <v>3.7769784172661858</v>
      </c>
      <c r="D264" s="7">
        <f>Unemployment!B478</f>
        <v>6.9</v>
      </c>
      <c r="E264" s="7">
        <f>(Wage!B286/Wage!B274 - 1)*100</f>
        <v>2.3782559456398511</v>
      </c>
      <c r="F264" s="7">
        <f>(Consumption!B346/Consumption!B334 - 1)*100</f>
        <v>5.7138750134761107</v>
      </c>
      <c r="G264" s="7">
        <f>('M2'!B346/'M2'!B334 - 1)*100</f>
        <v>8.9927477840451076</v>
      </c>
      <c r="H264" s="7">
        <f>('M1'!B346/'M1'!B334 - 1)*100</f>
        <v>15.270775735892016</v>
      </c>
      <c r="I264" s="9">
        <f>Treasury10Yr!B415</f>
        <v>7.25</v>
      </c>
      <c r="J264" s="9">
        <f>BAA!B400</f>
        <v>4.03</v>
      </c>
      <c r="K264" s="7">
        <f>(Oil!B502/Oil!B490 - 1)*100</f>
        <v>-50.647453996689705</v>
      </c>
      <c r="L264" s="7">
        <f>(Gold!B225/Gold!B213 - 1)*100</f>
        <v>29.982067025326153</v>
      </c>
    </row>
    <row r="265" spans="1:12" x14ac:dyDescent="0.2">
      <c r="A265" s="8">
        <v>31747</v>
      </c>
      <c r="B265" s="9">
        <f>FedFunds!B401</f>
        <v>6.91</v>
      </c>
      <c r="C265" s="7">
        <f>(CPI!B371/CPI!B359 - 1)*100</f>
        <v>3.7735849056603765</v>
      </c>
      <c r="D265" s="7">
        <f>Unemployment!B479</f>
        <v>6.6</v>
      </c>
      <c r="E265" s="7">
        <f>(Wage!B287/Wage!B275 - 1)*100</f>
        <v>1.4623172103486848</v>
      </c>
      <c r="F265" s="7">
        <f>(Consumption!B347/Consumption!B335 - 1)*100</f>
        <v>6.6600538472438631</v>
      </c>
      <c r="G265" s="7">
        <f>('M2'!B347/'M2'!B335 - 1)*100</f>
        <v>9.4485044526975805</v>
      </c>
      <c r="H265" s="7">
        <f>('M1'!B347/'M1'!B335 - 1)*100</f>
        <v>16.816674561819035</v>
      </c>
      <c r="I265" s="9">
        <f>Treasury10Yr!B416</f>
        <v>7.11</v>
      </c>
      <c r="J265" s="9">
        <f>BAA!B401</f>
        <v>3.06</v>
      </c>
      <c r="K265" s="7">
        <f>(Oil!B503/Oil!B491 - 1)*100</f>
        <v>-40.957837520199789</v>
      </c>
      <c r="L265" s="7">
        <f>(Gold!B226/Gold!B214 - 1)*100</f>
        <v>21.942989833979375</v>
      </c>
    </row>
    <row r="266" spans="1:12" x14ac:dyDescent="0.2">
      <c r="A266" s="8">
        <v>31778</v>
      </c>
      <c r="B266" s="9">
        <f>FedFunds!B402</f>
        <v>6.43</v>
      </c>
      <c r="C266" s="7">
        <f>(CPI!B372/CPI!B360 - 1)*100</f>
        <v>3.7634408602150504</v>
      </c>
      <c r="D266" s="7">
        <f>Unemployment!B480</f>
        <v>6.6</v>
      </c>
      <c r="E266" s="7">
        <f>(Wage!B288/Wage!B276 - 1)*100</f>
        <v>1.9122609673790869</v>
      </c>
      <c r="F266" s="7">
        <f>(Consumption!B348/Consumption!B336 - 1)*100</f>
        <v>3.9319310855089329</v>
      </c>
      <c r="G266" s="7">
        <f>('M2'!B348/'M2'!B336 - 1)*100</f>
        <v>9.6662418352716273</v>
      </c>
      <c r="H266" s="7">
        <f>('M1'!B348/'M1'!B336 - 1)*100</f>
        <v>17.634854771784237</v>
      </c>
      <c r="I266" s="9">
        <f>Treasury10Yr!B417</f>
        <v>7.08</v>
      </c>
      <c r="J266" s="9">
        <f>BAA!B402</f>
        <v>3.29</v>
      </c>
      <c r="K266" s="7">
        <f>(Oil!B504/Oil!B492 - 1)*100</f>
        <v>-18.692525604706912</v>
      </c>
      <c r="L266" s="7">
        <f>(Gold!B227/Gold!B215 - 1)*100</f>
        <v>21.619093465608017</v>
      </c>
    </row>
    <row r="267" spans="1:12" x14ac:dyDescent="0.2">
      <c r="A267" s="8">
        <v>31809</v>
      </c>
      <c r="B267" s="9">
        <f>FedFunds!B403</f>
        <v>6.1</v>
      </c>
      <c r="C267" s="7">
        <f>(CPI!B373/CPI!B361 - 1)*100</f>
        <v>3.7533512064342966</v>
      </c>
      <c r="D267" s="7">
        <f>Unemployment!B481</f>
        <v>6.6</v>
      </c>
      <c r="E267" s="7">
        <f>(Wage!B289/Wage!B277 - 1)*100</f>
        <v>1.7937219730941756</v>
      </c>
      <c r="F267" s="7">
        <f>(Consumption!B349/Consumption!B337 - 1)*100</f>
        <v>6.5449279457473919</v>
      </c>
      <c r="G267" s="7">
        <f>('M2'!B349/'M2'!B337 - 1)*100</f>
        <v>9.3161744134926607</v>
      </c>
      <c r="H267" s="7">
        <f>('M1'!B349/'M1'!B337 - 1)*100</f>
        <v>17.020234986945184</v>
      </c>
      <c r="I267" s="9">
        <f>Treasury10Yr!B418</f>
        <v>7.25</v>
      </c>
      <c r="J267" s="9">
        <f>BAA!B403</f>
        <v>3.55</v>
      </c>
      <c r="K267" s="7">
        <f>(Oil!B505/Oil!B493 - 1)*100</f>
        <v>14.790830203341532</v>
      </c>
      <c r="L267" s="7">
        <f>(Gold!B228/Gold!B216 - 1)*100</f>
        <v>18.220337257871712</v>
      </c>
    </row>
    <row r="268" spans="1:12" x14ac:dyDescent="0.2">
      <c r="A268" s="8">
        <v>31837</v>
      </c>
      <c r="B268" s="9">
        <f>FedFunds!B404</f>
        <v>6.13</v>
      </c>
      <c r="C268" s="7">
        <f>(CPI!B374/CPI!B362 - 1)*100</f>
        <v>4.0071237756010625</v>
      </c>
      <c r="D268" s="7">
        <f>Unemployment!B482</f>
        <v>6.6</v>
      </c>
      <c r="E268" s="7">
        <f>(Wage!B290/Wage!B278 - 1)*100</f>
        <v>1.9079685746352437</v>
      </c>
      <c r="F268" s="7">
        <f>(Consumption!B350/Consumption!B338 - 1)*100</f>
        <v>6.8331745863760007</v>
      </c>
      <c r="G268" s="7">
        <f>('M2'!B350/'M2'!B338 - 1)*100</f>
        <v>8.7197341351479718</v>
      </c>
      <c r="H268" s="7">
        <f>('M1'!B350/'M1'!B338 - 1)*100</f>
        <v>15.825724811789211</v>
      </c>
      <c r="I268" s="9">
        <f>Treasury10Yr!B419</f>
        <v>7.25</v>
      </c>
      <c r="J268" s="9">
        <f>BAA!B404</f>
        <v>3.48</v>
      </c>
      <c r="K268" s="7">
        <f>(Oil!B506/Oil!B494 - 1)*100</f>
        <v>45.070534157552686</v>
      </c>
      <c r="L268" s="7">
        <f>(Gold!B229/Gold!B217 - 1)*100</f>
        <v>18.284041556986018</v>
      </c>
    </row>
    <row r="269" spans="1:12" x14ac:dyDescent="0.2">
      <c r="A269" s="8">
        <v>31868</v>
      </c>
      <c r="B269" s="9">
        <f>FedFunds!B405</f>
        <v>6.37</v>
      </c>
      <c r="C269" s="7">
        <f>(CPI!B375/CPI!B363 - 1)*100</f>
        <v>4.1703637976929997</v>
      </c>
      <c r="D269" s="7">
        <f>Unemployment!B483</f>
        <v>6.3</v>
      </c>
      <c r="E269" s="7">
        <f>(Wage!B291/Wage!B279 - 1)*100</f>
        <v>2.1372328458942658</v>
      </c>
      <c r="F269" s="7">
        <f>(Consumption!B351/Consumption!B339 - 1)*100</f>
        <v>7.2931670472510035</v>
      </c>
      <c r="G269" s="7">
        <f>('M2'!B351/'M2'!B339 - 1)*100</f>
        <v>8.347629444791016</v>
      </c>
      <c r="H269" s="7">
        <f>('M1'!B351/'M1'!B339 - 1)*100</f>
        <v>16.228748068006183</v>
      </c>
      <c r="I269" s="9">
        <f>Treasury10Yr!B420</f>
        <v>8.02</v>
      </c>
      <c r="J269" s="9">
        <f>BAA!B405</f>
        <v>3.67</v>
      </c>
      <c r="K269" s="7">
        <f>(Oil!B507/Oil!B495 - 1)*100</f>
        <v>45.115591188604355</v>
      </c>
      <c r="L269" s="7">
        <f>(Gold!B230/Gold!B218 - 1)*100</f>
        <v>18.131737859755749</v>
      </c>
    </row>
    <row r="270" spans="1:12" x14ac:dyDescent="0.2">
      <c r="A270" s="8">
        <v>31898</v>
      </c>
      <c r="B270" s="9">
        <f>FedFunds!B406</f>
        <v>6.85</v>
      </c>
      <c r="C270" s="7">
        <f>(CPI!B376/CPI!B364 - 1)*100</f>
        <v>4.1629760850310005</v>
      </c>
      <c r="D270" s="7">
        <f>Unemployment!B484</f>
        <v>6.3</v>
      </c>
      <c r="E270" s="7">
        <f>(Wage!B292/Wage!B280 - 1)*100</f>
        <v>2.3622047244094446</v>
      </c>
      <c r="F270" s="7">
        <f>(Consumption!B352/Consumption!B340 - 1)*100</f>
        <v>6.7933077727431179</v>
      </c>
      <c r="G270" s="7">
        <f>('M2'!B352/'M2'!B340 - 1)*100</f>
        <v>7.3353817432227464</v>
      </c>
      <c r="H270" s="7">
        <f>('M1'!B352/'M1'!B340 - 1)*100</f>
        <v>14.495895926901014</v>
      </c>
      <c r="I270" s="9">
        <f>Treasury10Yr!B421</f>
        <v>8.61</v>
      </c>
      <c r="J270" s="9">
        <f>BAA!B406</f>
        <v>3.66</v>
      </c>
      <c r="K270" s="7">
        <f>(Oil!B508/Oil!B496 - 1)*100</f>
        <v>25.712250712250693</v>
      </c>
      <c r="L270" s="7">
        <f>(Gold!B231/Gold!B219 - 1)*100</f>
        <v>29.041523530000358</v>
      </c>
    </row>
    <row r="271" spans="1:12" x14ac:dyDescent="0.2">
      <c r="A271" s="8">
        <v>31929</v>
      </c>
      <c r="B271" s="9">
        <f>FedFunds!B407</f>
        <v>6.73</v>
      </c>
      <c r="C271" s="7">
        <f>(CPI!B377/CPI!B365 - 1)*100</f>
        <v>4.0671971706454535</v>
      </c>
      <c r="D271" s="7">
        <f>Unemployment!B485</f>
        <v>6.2</v>
      </c>
      <c r="E271" s="7">
        <f>(Wage!B293/Wage!B281 - 1)*100</f>
        <v>2.1396396396396344</v>
      </c>
      <c r="F271" s="7">
        <f>(Consumption!B353/Consumption!B341 - 1)*100</f>
        <v>7.4786845310596872</v>
      </c>
      <c r="G271" s="7">
        <f>('M2'!B353/'M2'!B341 - 1)*100</f>
        <v>6.4522319886385349</v>
      </c>
      <c r="H271" s="7">
        <f>('M1'!B353/'M1'!B341 - 1)*100</f>
        <v>12.220881110440551</v>
      </c>
      <c r="I271" s="9">
        <f>Treasury10Yr!B422</f>
        <v>8.4</v>
      </c>
      <c r="J271" s="9">
        <f>BAA!B407</f>
        <v>3.79</v>
      </c>
      <c r="K271" s="7">
        <f>(Oil!B509/Oil!B497 - 1)*100</f>
        <v>48.741554681119602</v>
      </c>
      <c r="L271" s="7">
        <f>(Gold!B232/Gold!B220 - 1)*100</f>
        <v>34.85722632001751</v>
      </c>
    </row>
    <row r="272" spans="1:12" x14ac:dyDescent="0.2">
      <c r="A272" s="8">
        <v>31959</v>
      </c>
      <c r="B272" s="9">
        <f>FedFunds!B408</f>
        <v>6.58</v>
      </c>
      <c r="C272" s="7">
        <f>(CPI!B378/CPI!B366 - 1)*100</f>
        <v>3.9647577092511099</v>
      </c>
      <c r="D272" s="7">
        <f>Unemployment!B486</f>
        <v>6.1</v>
      </c>
      <c r="E272" s="7">
        <f>(Wage!B294/Wage!B282 - 1)*100</f>
        <v>2.3702031602709006</v>
      </c>
      <c r="F272" s="7">
        <f>(Consumption!B354/Consumption!B342 - 1)*100</f>
        <v>7.5101956176124807</v>
      </c>
      <c r="G272" s="7">
        <f>('M2'!B354/'M2'!B342 - 1)*100</f>
        <v>5.8045889682418972</v>
      </c>
      <c r="H272" s="7">
        <f>('M1'!B354/'M1'!B342 - 1)*100</f>
        <v>10.810810810810811</v>
      </c>
      <c r="I272" s="9">
        <f>Treasury10Yr!B423</f>
        <v>8.4499999999999993</v>
      </c>
      <c r="J272" s="9">
        <f>BAA!B408</f>
        <v>4.03</v>
      </c>
      <c r="K272" s="7">
        <f>(Oil!B510/Oil!B498 - 1)*100</f>
        <v>84.492440604751636</v>
      </c>
      <c r="L272" s="7">
        <f>(Gold!B233/Gold!B221 - 1)*100</f>
        <v>31.06195835766945</v>
      </c>
    </row>
    <row r="273" spans="1:12" x14ac:dyDescent="0.2">
      <c r="A273" s="8">
        <v>31990</v>
      </c>
      <c r="B273" s="9">
        <f>FedFunds!B409</f>
        <v>6.73</v>
      </c>
      <c r="C273" s="7">
        <f>(CPI!B379/CPI!B367 - 1)*100</f>
        <v>4.2179261862917317</v>
      </c>
      <c r="D273" s="7">
        <f>Unemployment!B487</f>
        <v>6</v>
      </c>
      <c r="E273" s="7">
        <f>(Wage!B295/Wage!B283 - 1)*100</f>
        <v>2.7057497181510737</v>
      </c>
      <c r="F273" s="7">
        <f>(Consumption!B355/Consumption!B343 - 1)*100</f>
        <v>8.1034660437635289</v>
      </c>
      <c r="G273" s="7">
        <f>('M2'!B355/'M2'!B343 - 1)*100</f>
        <v>5.3516761782380184</v>
      </c>
      <c r="H273" s="7">
        <f>('M1'!B355/'M1'!B343 - 1)*100</f>
        <v>9.6992924528301891</v>
      </c>
      <c r="I273" s="9">
        <f>Treasury10Yr!B424</f>
        <v>8.76</v>
      </c>
      <c r="J273" s="9">
        <f>BAA!B409</f>
        <v>4.07</v>
      </c>
      <c r="K273" s="7">
        <f>(Oil!B511/Oil!B499 - 1)*100</f>
        <v>34.336072091174131</v>
      </c>
      <c r="L273" s="7">
        <f>(Gold!B234/Gold!B222 - 1)*100</f>
        <v>29.199488570804878</v>
      </c>
    </row>
    <row r="274" spans="1:12" x14ac:dyDescent="0.2">
      <c r="A274" s="8">
        <v>32021</v>
      </c>
      <c r="B274" s="9">
        <f>FedFunds!B410</f>
        <v>7.22</v>
      </c>
      <c r="C274" s="7">
        <f>(CPI!B380/CPI!B368 - 1)*100</f>
        <v>4.2794759825327544</v>
      </c>
      <c r="D274" s="7">
        <f>Unemployment!B488</f>
        <v>5.9</v>
      </c>
      <c r="E274" s="7">
        <f>(Wage!B296/Wage!B284 - 1)*100</f>
        <v>2.6755852842809347</v>
      </c>
      <c r="F274" s="7">
        <f>(Consumption!B356/Consumption!B344 - 1)*100</f>
        <v>5.3038933190377335</v>
      </c>
      <c r="G274" s="7">
        <f>('M2'!B356/'M2'!B344 - 1)*100</f>
        <v>4.9442085884960907</v>
      </c>
      <c r="H274" s="7">
        <f>('M1'!B356/'M1'!B344 - 1)*100</f>
        <v>8.7655222790357978</v>
      </c>
      <c r="I274" s="9">
        <f>Treasury10Yr!B425</f>
        <v>9.42</v>
      </c>
      <c r="J274" s="9">
        <f>BAA!B410</f>
        <v>4.09</v>
      </c>
      <c r="K274" s="7">
        <f>(Oil!B512/Oil!B500 - 1)*100</f>
        <v>30.932743244149385</v>
      </c>
      <c r="L274" s="7">
        <f>(Gold!B235/Gold!B223 - 1)*100</f>
        <v>22.508570517420058</v>
      </c>
    </row>
    <row r="275" spans="1:12" x14ac:dyDescent="0.2">
      <c r="A275" s="8">
        <v>32051</v>
      </c>
      <c r="B275" s="9">
        <f>FedFunds!B411</f>
        <v>7.29</v>
      </c>
      <c r="C275" s="7">
        <f>(CPI!B381/CPI!B369 - 1)*100</f>
        <v>4.344048653344923</v>
      </c>
      <c r="D275" s="7">
        <f>Unemployment!B489</f>
        <v>6</v>
      </c>
      <c r="E275" s="7">
        <f>(Wage!B297/Wage!B285 - 1)*100</f>
        <v>2.8953229398663627</v>
      </c>
      <c r="F275" s="7">
        <f>(Consumption!B357/Consumption!B345 - 1)*100</f>
        <v>6.9656132251603831</v>
      </c>
      <c r="G275" s="7">
        <f>('M2'!B357/'M2'!B345 - 1)*100</f>
        <v>4.7235881388764556</v>
      </c>
      <c r="H275" s="7">
        <f>('M1'!B357/'M1'!B345 - 1)*100</f>
        <v>8.8124819416353759</v>
      </c>
      <c r="I275" s="9">
        <f>Treasury10Yr!B426</f>
        <v>9.52</v>
      </c>
      <c r="J275" s="9">
        <f>BAA!B411</f>
        <v>4.33</v>
      </c>
      <c r="K275" s="7">
        <f>(Oil!B513/Oil!B501 - 1)*100</f>
        <v>33.638567196337178</v>
      </c>
      <c r="L275" s="7">
        <f>(Gold!B236/Gold!B224 - 1)*100</f>
        <v>10.036578671319152</v>
      </c>
    </row>
    <row r="276" spans="1:12" x14ac:dyDescent="0.2">
      <c r="A276" s="8">
        <v>32082</v>
      </c>
      <c r="B276" s="9">
        <f>FedFunds!B412</f>
        <v>6.69</v>
      </c>
      <c r="C276" s="7">
        <f>(CPI!B382/CPI!B370 - 1)*100</f>
        <v>4.4194107452339537</v>
      </c>
      <c r="D276" s="7">
        <f>Unemployment!B490</f>
        <v>5.8</v>
      </c>
      <c r="E276" s="7">
        <f>(Wage!B298/Wage!B286 - 1)*100</f>
        <v>2.7654867256637239</v>
      </c>
      <c r="F276" s="7">
        <f>(Consumption!B358/Consumption!B346 - 1)*100</f>
        <v>7.4514736376924962</v>
      </c>
      <c r="G276" s="7">
        <f>('M2'!B358/'M2'!B346 - 1)*100</f>
        <v>4.3028241904480291</v>
      </c>
      <c r="H276" s="7">
        <f>('M1'!B358/'M1'!B346 - 1)*100</f>
        <v>6.5886004514672747</v>
      </c>
      <c r="I276" s="9">
        <f>Treasury10Yr!B427</f>
        <v>8.86</v>
      </c>
      <c r="J276" s="9">
        <f>BAA!B412</f>
        <v>4.54</v>
      </c>
      <c r="K276" s="7">
        <f>(Oil!B514/Oil!B502 - 1)*100</f>
        <v>24.416387190109834</v>
      </c>
      <c r="L276" s="7">
        <f>(Gold!B237/Gold!B225 - 1)*100</f>
        <v>9.8854083954890815</v>
      </c>
    </row>
    <row r="277" spans="1:12" x14ac:dyDescent="0.2">
      <c r="A277" s="8">
        <v>32112</v>
      </c>
      <c r="B277" s="9">
        <f>FedFunds!B413</f>
        <v>6.77</v>
      </c>
      <c r="C277" s="7">
        <f>(CPI!B383/CPI!B371 - 1)*100</f>
        <v>4.2424242424242475</v>
      </c>
      <c r="D277" s="7">
        <f>Unemployment!B491</f>
        <v>5.7</v>
      </c>
      <c r="E277" s="7">
        <f>(Wage!B299/Wage!B287 - 1)*100</f>
        <v>2.9933481152993213</v>
      </c>
      <c r="F277" s="7">
        <f>(Consumption!B359/Consumption!B347 - 1)*100</f>
        <v>5.9817988574465186</v>
      </c>
      <c r="G277" s="7">
        <f>('M2'!B359/'M2'!B347 - 1)*100</f>
        <v>3.561134016857026</v>
      </c>
      <c r="H277" s="7">
        <f>('M1'!B359/'M1'!B347 - 1)*100</f>
        <v>3.4603947012706193</v>
      </c>
      <c r="I277" s="9">
        <f>Treasury10Yr!B428</f>
        <v>8.99</v>
      </c>
      <c r="J277" s="9">
        <f>BAA!B413</f>
        <v>4.5199999999999996</v>
      </c>
      <c r="K277" s="7">
        <f>(Oil!B515/Oil!B503 - 1)*100</f>
        <v>7.2468275690470207</v>
      </c>
      <c r="L277" s="7">
        <f>(Gold!B238/Gold!B226 - 1)*100</f>
        <v>17.924713605883412</v>
      </c>
    </row>
    <row r="278" spans="1:12" x14ac:dyDescent="0.2">
      <c r="A278" s="8">
        <v>32143</v>
      </c>
      <c r="B278" s="9">
        <f>FedFunds!B414</f>
        <v>6.83</v>
      </c>
      <c r="C278" s="7">
        <f>(CPI!B384/CPI!B372 - 1)*100</f>
        <v>4.3177892918825567</v>
      </c>
      <c r="D278" s="7">
        <f>Unemployment!B492</f>
        <v>5.7</v>
      </c>
      <c r="E278" s="7">
        <f>(Wage!B300/Wage!B288 - 1)*100</f>
        <v>2.9801324503311299</v>
      </c>
      <c r="F278" s="7">
        <f>(Consumption!B360/Consumption!B348 - 1)*100</f>
        <v>9.5189667446353923</v>
      </c>
      <c r="G278" s="7">
        <f>('M2'!B360/'M2'!B348 - 1)*100</f>
        <v>3.7661158525512883</v>
      </c>
      <c r="H278" s="7">
        <f>('M1'!B360/'M1'!B348 - 1)*100</f>
        <v>3.6765703432370067</v>
      </c>
      <c r="I278" s="9">
        <f>Treasury10Yr!B429</f>
        <v>8.67</v>
      </c>
      <c r="J278" s="9">
        <f>BAA!B414</f>
        <v>4.24</v>
      </c>
      <c r="K278" s="7">
        <f>(Oil!B516/Oil!B504 - 1)*100</f>
        <v>-8.0188679245282941</v>
      </c>
      <c r="L278" s="7">
        <f>(Gold!B239/Gold!B227 - 1)*100</f>
        <v>24.383170183012126</v>
      </c>
    </row>
    <row r="279" spans="1:12" x14ac:dyDescent="0.2">
      <c r="A279" s="8">
        <v>32174</v>
      </c>
      <c r="B279" s="9">
        <f>FedFunds!B415</f>
        <v>6.58</v>
      </c>
      <c r="C279" s="7">
        <f>(CPI!B385/CPI!B373 - 1)*100</f>
        <v>4.306632213608963</v>
      </c>
      <c r="D279" s="7">
        <f>Unemployment!B493</f>
        <v>5.7</v>
      </c>
      <c r="E279" s="7">
        <f>(Wage!B301/Wage!B289 - 1)*100</f>
        <v>2.5330396475770955</v>
      </c>
      <c r="F279" s="7">
        <f>(Consumption!B361/Consumption!B349 - 1)*100</f>
        <v>7.3595226255594337</v>
      </c>
      <c r="G279" s="7">
        <f>('M2'!B361/'M2'!B349 - 1)*100</f>
        <v>4.5188651652530165</v>
      </c>
      <c r="H279" s="7">
        <f>('M1'!B361/'M1'!B349 - 1)*100</f>
        <v>3.8209454748291627</v>
      </c>
      <c r="I279" s="9">
        <f>Treasury10Yr!B430</f>
        <v>8.2100000000000009</v>
      </c>
      <c r="J279" s="9">
        <f>BAA!B415</f>
        <v>4.04</v>
      </c>
      <c r="K279" s="7">
        <f>(Oil!B517/Oil!B505 - 1)*100</f>
        <v>-5.4214148708112253</v>
      </c>
      <c r="L279" s="7">
        <f>(Gold!B240/Gold!B228 - 1)*100</f>
        <v>16.947284065741954</v>
      </c>
    </row>
    <row r="280" spans="1:12" x14ac:dyDescent="0.2">
      <c r="A280" s="8">
        <v>32203</v>
      </c>
      <c r="B280" s="9">
        <f>FedFunds!B416</f>
        <v>6.58</v>
      </c>
      <c r="C280" s="7">
        <f>(CPI!B386/CPI!B374 - 1)*100</f>
        <v>4.3664383561643927</v>
      </c>
      <c r="D280" s="7">
        <f>Unemployment!B494</f>
        <v>5.7</v>
      </c>
      <c r="E280" s="7">
        <f>(Wage!B302/Wage!B290 - 1)*100</f>
        <v>2.6431718061673992</v>
      </c>
      <c r="F280" s="7">
        <f>(Consumption!B362/Consumption!B350 - 1)*100</f>
        <v>8.2353718134988707</v>
      </c>
      <c r="G280" s="7">
        <f>('M2'!B362/'M2'!B350 - 1)*100</f>
        <v>5.047307132459955</v>
      </c>
      <c r="H280" s="7">
        <f>('M1'!B362/'M1'!B350 - 1)*100</f>
        <v>3.9413635735029651</v>
      </c>
      <c r="I280" s="9">
        <f>Treasury10Yr!B431</f>
        <v>8.3699999999999992</v>
      </c>
      <c r="J280" s="9">
        <f>BAA!B416</f>
        <v>3.99</v>
      </c>
      <c r="K280" s="7">
        <f>(Oil!B518/Oil!B506 - 1)*100</f>
        <v>-11.406719475553128</v>
      </c>
      <c r="L280" s="7">
        <f>(Gold!B241/Gold!B229 - 1)*100</f>
        <v>10.242942693166457</v>
      </c>
    </row>
    <row r="281" spans="1:12" x14ac:dyDescent="0.2">
      <c r="A281" s="8">
        <v>32234</v>
      </c>
      <c r="B281" s="9">
        <f>FedFunds!B417</f>
        <v>6.87</v>
      </c>
      <c r="C281" s="7">
        <f>(CPI!B387/CPI!B375 - 1)*100</f>
        <v>4.2589437819420706</v>
      </c>
      <c r="D281" s="7">
        <f>Unemployment!B495</f>
        <v>5.4</v>
      </c>
      <c r="E281" s="7">
        <f>(Wage!B303/Wage!B291 - 1)*100</f>
        <v>3.1938325991189398</v>
      </c>
      <c r="F281" s="7">
        <f>(Consumption!B363/Consumption!B351 - 1)*100</f>
        <v>7.4097115353132015</v>
      </c>
      <c r="G281" s="7">
        <f>('M2'!B363/'M2'!B351 - 1)*100</f>
        <v>5.2682716182662181</v>
      </c>
      <c r="H281" s="7">
        <f>('M1'!B363/'M1'!B351 - 1)*100</f>
        <v>3.4441489361701993</v>
      </c>
      <c r="I281" s="9">
        <f>Treasury10Yr!B432</f>
        <v>8.7200000000000006</v>
      </c>
      <c r="J281" s="9">
        <f>BAA!B417</f>
        <v>4.03</v>
      </c>
      <c r="K281" s="7">
        <f>(Oil!B519/Oil!B507 - 1)*100</f>
        <v>-4.1195086627688671</v>
      </c>
      <c r="L281" s="7">
        <f>(Gold!B242/Gold!B230 - 1)*100</f>
        <v>8.4734669570486467</v>
      </c>
    </row>
    <row r="282" spans="1:12" x14ac:dyDescent="0.2">
      <c r="A282" s="8">
        <v>32264</v>
      </c>
      <c r="B282" s="9">
        <f>FedFunds!B418</f>
        <v>7.09</v>
      </c>
      <c r="C282" s="7">
        <f>(CPI!B388/CPI!B376 - 1)*100</f>
        <v>4.3367346938775642</v>
      </c>
      <c r="D282" s="7">
        <f>Unemployment!B496</f>
        <v>5.6</v>
      </c>
      <c r="E282" s="7">
        <f>(Wage!B304/Wage!B292 - 1)*100</f>
        <v>3.2967032967033072</v>
      </c>
      <c r="F282" s="7">
        <f>(Consumption!B364/Consumption!B352 - 1)*100</f>
        <v>8.0648846241718086</v>
      </c>
      <c r="G282" s="7">
        <f>('M2'!B364/'M2'!B352 - 1)*100</f>
        <v>5.4716092328876309</v>
      </c>
      <c r="H282" s="7">
        <f>('M1'!B364/'M1'!B352 - 1)*100</f>
        <v>3.2598403895576888</v>
      </c>
      <c r="I282" s="9">
        <f>Treasury10Yr!B433</f>
        <v>9.09</v>
      </c>
      <c r="J282" s="9">
        <f>BAA!B418</f>
        <v>3.95</v>
      </c>
      <c r="K282" s="7">
        <f>(Oil!B520/Oil!B508 - 1)*100</f>
        <v>-10.182848313159932</v>
      </c>
      <c r="L282" s="7">
        <f>(Gold!B243/Gold!B231 - 1)*100</f>
        <v>2.7049901031107604</v>
      </c>
    </row>
    <row r="283" spans="1:12" x14ac:dyDescent="0.2">
      <c r="A283" s="8">
        <v>32295</v>
      </c>
      <c r="B283" s="9">
        <f>FedFunds!B419</f>
        <v>7.51</v>
      </c>
      <c r="C283" s="7">
        <f>(CPI!B389/CPI!B377 - 1)*100</f>
        <v>4.5029736618521721</v>
      </c>
      <c r="D283" s="7">
        <f>Unemployment!B497</f>
        <v>5.4</v>
      </c>
      <c r="E283" s="7">
        <f>(Wage!B305/Wage!B293 - 1)*100</f>
        <v>3.3076074972436587</v>
      </c>
      <c r="F283" s="7">
        <f>(Consumption!B365/Consumption!B353 - 1)*100</f>
        <v>8.0041445408625798</v>
      </c>
      <c r="G283" s="7">
        <f>('M2'!B365/'M2'!B353 - 1)*100</f>
        <v>5.8376000576909171</v>
      </c>
      <c r="H283" s="7">
        <f>('M1'!B365/'M1'!B353 - 1)*100</f>
        <v>4.6652325894057656</v>
      </c>
      <c r="I283" s="9">
        <f>Treasury10Yr!B434</f>
        <v>8.92</v>
      </c>
      <c r="J283" s="9">
        <f>BAA!B419</f>
        <v>3.49</v>
      </c>
      <c r="K283" s="7">
        <f>(Oil!B521/Oil!B509 - 1)*100</f>
        <v>-17.490266546870316</v>
      </c>
      <c r="L283" s="7">
        <f>(Gold!B244/Gold!B232 - 1)*100</f>
        <v>-2.2376259070724713</v>
      </c>
    </row>
    <row r="284" spans="1:12" x14ac:dyDescent="0.2">
      <c r="A284" s="8">
        <v>32325</v>
      </c>
      <c r="B284" s="9">
        <f>FedFunds!B420</f>
        <v>7.75</v>
      </c>
      <c r="C284" s="7">
        <f>(CPI!B390/CPI!B378 - 1)*100</f>
        <v>4.4915254237288149</v>
      </c>
      <c r="D284" s="7">
        <f>Unemployment!B498</f>
        <v>5.4</v>
      </c>
      <c r="E284" s="7">
        <f>(Wage!B306/Wage!B294 - 1)*100</f>
        <v>3.5281146637265781</v>
      </c>
      <c r="F284" s="7">
        <f>(Consumption!B366/Consumption!B354 - 1)*100</f>
        <v>7.9917703410808061</v>
      </c>
      <c r="G284" s="7">
        <f>('M2'!B366/'M2'!B354 - 1)*100</f>
        <v>6.0641964670400617</v>
      </c>
      <c r="H284" s="7">
        <f>('M1'!B366/'M1'!B354 - 1)*100</f>
        <v>5.2666845349772062</v>
      </c>
      <c r="I284" s="9">
        <f>Treasury10Yr!B435</f>
        <v>9.06</v>
      </c>
      <c r="J284" s="9">
        <f>BAA!B420</f>
        <v>3.36</v>
      </c>
      <c r="K284" s="7">
        <f>(Oil!B522/Oil!B510 - 1)*100</f>
        <v>-27.426832123624443</v>
      </c>
      <c r="L284" s="7">
        <f>(Gold!B245/Gold!B233 - 1)*100</f>
        <v>0.52963851033476228</v>
      </c>
    </row>
    <row r="285" spans="1:12" x14ac:dyDescent="0.2">
      <c r="A285" s="8">
        <v>32356</v>
      </c>
      <c r="B285" s="9">
        <f>FedFunds!B421</f>
        <v>8.01</v>
      </c>
      <c r="C285" s="7">
        <f>(CPI!B391/CPI!B379 - 1)*100</f>
        <v>4.384485666104565</v>
      </c>
      <c r="D285" s="7">
        <f>Unemployment!B499</f>
        <v>5.6</v>
      </c>
      <c r="E285" s="7">
        <f>(Wage!B307/Wage!B295 - 1)*100</f>
        <v>2.9637760702524885</v>
      </c>
      <c r="F285" s="7">
        <f>(Consumption!B367/Consumption!B355 - 1)*100</f>
        <v>7.5405147759771252</v>
      </c>
      <c r="G285" s="7">
        <f>('M2'!B367/'M2'!B355 - 1)*100</f>
        <v>5.8582959641255705</v>
      </c>
      <c r="H285" s="7">
        <f>('M1'!B367/'M1'!B355 - 1)*100</f>
        <v>4.9449072829884422</v>
      </c>
      <c r="I285" s="9">
        <f>Treasury10Yr!B436</f>
        <v>9.26</v>
      </c>
      <c r="J285" s="9">
        <f>BAA!B421</f>
        <v>3.2</v>
      </c>
      <c r="K285" s="7">
        <f>(Oil!B523/Oil!B511 - 1)*100</f>
        <v>-23.429022393212996</v>
      </c>
      <c r="L285" s="7">
        <f>(Gold!B246/Gold!B234 - 1)*100</f>
        <v>-2.8596898711597207</v>
      </c>
    </row>
    <row r="286" spans="1:12" x14ac:dyDescent="0.2">
      <c r="A286" s="8">
        <v>32387</v>
      </c>
      <c r="B286" s="9">
        <f>FedFunds!B422</f>
        <v>8.19</v>
      </c>
      <c r="C286" s="7">
        <f>(CPI!B392/CPI!B380 - 1)*100</f>
        <v>4.4388609715242833</v>
      </c>
      <c r="D286" s="7">
        <f>Unemployment!B500</f>
        <v>5.4</v>
      </c>
      <c r="E286" s="7">
        <f>(Wage!B308/Wage!B296 - 1)*100</f>
        <v>3.5830618892507937</v>
      </c>
      <c r="F286" s="7">
        <f>(Consumption!B368/Consumption!B356 - 1)*100</f>
        <v>7.9067103630405144</v>
      </c>
      <c r="G286" s="7">
        <f>('M2'!B368/'M2'!B356 - 1)*100</f>
        <v>5.6492320910750626</v>
      </c>
      <c r="H286" s="7">
        <f>('M1'!B368/'M1'!B356 - 1)*100</f>
        <v>4.7280053727333904</v>
      </c>
      <c r="I286" s="9">
        <f>Treasury10Yr!B437</f>
        <v>8.98</v>
      </c>
      <c r="J286" s="9">
        <f>BAA!B422</f>
        <v>2.71</v>
      </c>
      <c r="K286" s="7">
        <f>(Oil!B524/Oil!B512 - 1)*100</f>
        <v>-25.90904435112158</v>
      </c>
      <c r="L286" s="7">
        <f>(Gold!B247/Gold!B235 - 1)*100</f>
        <v>-6.4912527208142663</v>
      </c>
    </row>
    <row r="287" spans="1:12" x14ac:dyDescent="0.2">
      <c r="A287" s="8">
        <v>32417</v>
      </c>
      <c r="B287" s="9">
        <f>FedFunds!B423</f>
        <v>8.3000000000000007</v>
      </c>
      <c r="C287" s="7">
        <f>(CPI!B393/CPI!B381 - 1)*100</f>
        <v>4.4962531223980085</v>
      </c>
      <c r="D287" s="7">
        <f>Unemployment!B501</f>
        <v>5.4</v>
      </c>
      <c r="E287" s="7">
        <f>(Wage!B309/Wage!B297 - 1)*100</f>
        <v>3.7878787878787845</v>
      </c>
      <c r="F287" s="7">
        <f>(Consumption!B369/Consumption!B357 - 1)*100</f>
        <v>8.8635714512392596</v>
      </c>
      <c r="G287" s="7">
        <f>('M2'!B369/'M2'!B357 - 1)*100</f>
        <v>5.4033864541832788</v>
      </c>
      <c r="H287" s="7">
        <f>('M1'!B369/'M1'!B357 - 1)*100</f>
        <v>3.664365374402534</v>
      </c>
      <c r="I287" s="9">
        <f>Treasury10Yr!B438</f>
        <v>8.8000000000000007</v>
      </c>
      <c r="J287" s="9">
        <f>BAA!B423</f>
        <v>2.11</v>
      </c>
      <c r="K287" s="7">
        <f>(Oil!B525/Oil!B513 - 1)*100</f>
        <v>-30.481660620717442</v>
      </c>
      <c r="L287" s="7">
        <f>(Gold!B248/Gold!B236 - 1)*100</f>
        <v>-10.145564649572981</v>
      </c>
    </row>
    <row r="288" spans="1:12" x14ac:dyDescent="0.2">
      <c r="A288" s="8">
        <v>32448</v>
      </c>
      <c r="B288" s="9">
        <f>FedFunds!B424</f>
        <v>8.35</v>
      </c>
      <c r="C288" s="7">
        <f>(CPI!B394/CPI!B382 - 1)*100</f>
        <v>4.3983402489626622</v>
      </c>
      <c r="D288" s="7">
        <f>Unemployment!B502</f>
        <v>5.3</v>
      </c>
      <c r="E288" s="7">
        <f>(Wage!B310/Wage!B298 - 1)*100</f>
        <v>3.4445640473627526</v>
      </c>
      <c r="F288" s="7">
        <f>(Consumption!B370/Consumption!B358 - 1)*100</f>
        <v>9.0512195893574621</v>
      </c>
      <c r="G288" s="7">
        <f>('M2'!B370/'M2'!B358 - 1)*100</f>
        <v>5.7485114828466299</v>
      </c>
      <c r="H288" s="7">
        <f>('M1'!B370/'M1'!B358 - 1)*100</f>
        <v>4.1561879549966818</v>
      </c>
      <c r="I288" s="9">
        <f>Treasury10Yr!B439</f>
        <v>8.9600000000000009</v>
      </c>
      <c r="J288" s="9">
        <f>BAA!B424</f>
        <v>2.13</v>
      </c>
      <c r="K288" s="7">
        <f>(Oil!B526/Oil!B514 - 1)*100</f>
        <v>-26.125792811839332</v>
      </c>
      <c r="L288" s="7">
        <f>(Gold!B249/Gold!B237 - 1)*100</f>
        <v>-12.747487252698619</v>
      </c>
    </row>
    <row r="289" spans="1:12" x14ac:dyDescent="0.2">
      <c r="A289" s="8">
        <v>32478</v>
      </c>
      <c r="B289" s="9">
        <f>FedFunds!B425</f>
        <v>8.76</v>
      </c>
      <c r="C289" s="7">
        <f>(CPI!B395/CPI!B383 - 1)*100</f>
        <v>4.6511627906976605</v>
      </c>
      <c r="D289" s="7">
        <f>Unemployment!B503</f>
        <v>5.3</v>
      </c>
      <c r="E289" s="7">
        <f>(Wage!B311/Wage!B299 - 1)*100</f>
        <v>3.4445640473627526</v>
      </c>
      <c r="F289" s="7">
        <f>(Consumption!B371/Consumption!B359 - 1)*100</f>
        <v>8.9441850261681601</v>
      </c>
      <c r="G289" s="7">
        <f>('M2'!B371/'M2'!B359 - 1)*100</f>
        <v>5.7569671986752446</v>
      </c>
      <c r="H289" s="7">
        <f>('M1'!B371/'M1'!B359 - 1)*100</f>
        <v>4.9255291350927655</v>
      </c>
      <c r="I289" s="9">
        <f>Treasury10Yr!B440</f>
        <v>9.11</v>
      </c>
      <c r="J289" s="9">
        <f>BAA!B425</f>
        <v>1.89</v>
      </c>
      <c r="K289" s="7">
        <f>(Oil!B527/Oil!B515 - 1)*100</f>
        <v>-5.6551244127370897</v>
      </c>
      <c r="L289" s="7">
        <f>(Gold!B250/Gold!B238 - 1)*100</f>
        <v>-10.290622056778897</v>
      </c>
    </row>
    <row r="290" spans="1:12" x14ac:dyDescent="0.2">
      <c r="A290" s="8">
        <v>32509</v>
      </c>
      <c r="B290" s="9">
        <f>FedFunds!B426</f>
        <v>9.1199999999999992</v>
      </c>
      <c r="C290" s="7">
        <f>(CPI!B396/CPI!B384 - 1)*100</f>
        <v>4.635761589403975</v>
      </c>
      <c r="D290" s="7">
        <f>Unemployment!B504</f>
        <v>5.4</v>
      </c>
      <c r="E290" s="7">
        <f>(Wage!B312/Wage!B300 - 1)*100</f>
        <v>3.8585209003215271</v>
      </c>
      <c r="F290" s="7">
        <f>(Consumption!B372/Consumption!B360 - 1)*100</f>
        <v>8.332559507227554</v>
      </c>
      <c r="G290" s="7">
        <f>('M2'!B372/'M2'!B360 - 1)*100</f>
        <v>5.0013999720005531</v>
      </c>
      <c r="H290" s="7">
        <f>('M1'!B372/'M1'!B360 - 1)*100</f>
        <v>3.6508767338393033</v>
      </c>
      <c r="I290" s="9">
        <f>Treasury10Yr!B441</f>
        <v>9.09</v>
      </c>
      <c r="J290" s="9">
        <f>BAA!B426</f>
        <v>1.53</v>
      </c>
      <c r="K290" s="7">
        <f>(Oil!B528/Oil!B516 - 1)*100</f>
        <v>4.7960372960373032</v>
      </c>
      <c r="L290" s="7">
        <f>(Gold!B251/Gold!B239 - 1)*100</f>
        <v>-13.926104617911438</v>
      </c>
    </row>
    <row r="291" spans="1:12" x14ac:dyDescent="0.2">
      <c r="A291" s="8">
        <v>32540</v>
      </c>
      <c r="B291" s="9">
        <f>FedFunds!B427</f>
        <v>9.36</v>
      </c>
      <c r="C291" s="7">
        <f>(CPI!B397/CPI!B385 - 1)*100</f>
        <v>4.7894302229562369</v>
      </c>
      <c r="D291" s="7">
        <f>Unemployment!B505</f>
        <v>5.2</v>
      </c>
      <c r="E291" s="7">
        <f>(Wage!B313/Wage!B301 - 1)*100</f>
        <v>4.1890440386680883</v>
      </c>
      <c r="F291" s="7">
        <f>(Consumption!B373/Consumption!B361 - 1)*100</f>
        <v>8.1951520765786601</v>
      </c>
      <c r="G291" s="7">
        <f>('M2'!B373/'M2'!B361 - 1)*100</f>
        <v>4.3724639708968782</v>
      </c>
      <c r="H291" s="7">
        <f>('M1'!B373/'M1'!B361 - 1)*100</f>
        <v>3.6400268636668898</v>
      </c>
      <c r="I291" s="9">
        <f>Treasury10Yr!B442</f>
        <v>9.17</v>
      </c>
      <c r="J291" s="9">
        <f>BAA!B427</f>
        <v>1.25</v>
      </c>
      <c r="K291" s="7">
        <f>(Oil!B529/Oil!B517 - 1)*100</f>
        <v>6.3286609006859562</v>
      </c>
      <c r="L291" s="7">
        <f>(Gold!B252/Gold!B240 - 1)*100</f>
        <v>-15.345078183966121</v>
      </c>
    </row>
    <row r="292" spans="1:12" x14ac:dyDescent="0.2">
      <c r="A292" s="8">
        <v>32568</v>
      </c>
      <c r="B292" s="9">
        <f>FedFunds!B428</f>
        <v>9.85</v>
      </c>
      <c r="C292" s="7">
        <f>(CPI!B398/CPI!B386 - 1)*100</f>
        <v>4.6759639048400192</v>
      </c>
      <c r="D292" s="7">
        <f>Unemployment!B506</f>
        <v>5</v>
      </c>
      <c r="E292" s="7">
        <f>(Wage!B314/Wage!B302 - 1)*100</f>
        <v>4.0772532188841026</v>
      </c>
      <c r="F292" s="7">
        <f>(Consumption!B374/Consumption!B362 - 1)*100</f>
        <v>7.2213069741899893</v>
      </c>
      <c r="G292" s="7">
        <f>('M2'!B374/'M2'!B362 - 1)*100</f>
        <v>3.9318252676066034</v>
      </c>
      <c r="H292" s="7">
        <f>('M1'!B374/'M1'!B362 - 1)*100</f>
        <v>3.0601383714741859</v>
      </c>
      <c r="I292" s="9">
        <f>Treasury10Yr!B443</f>
        <v>9.36</v>
      </c>
      <c r="J292" s="9">
        <f>BAA!B428</f>
        <v>0.82</v>
      </c>
      <c r="K292" s="7">
        <f>(Oil!B530/Oil!B518 - 1)*100</f>
        <v>19.905037923167068</v>
      </c>
      <c r="L292" s="7">
        <f>(Gold!B253/Gold!B241 - 1)*100</f>
        <v>-12.247996682678853</v>
      </c>
    </row>
    <row r="293" spans="1:12" x14ac:dyDescent="0.2">
      <c r="A293" s="8">
        <v>32599</v>
      </c>
      <c r="B293" s="9">
        <f>FedFunds!B429</f>
        <v>9.84</v>
      </c>
      <c r="C293" s="7">
        <f>(CPI!B399/CPI!B387 - 1)*100</f>
        <v>4.5751633986928164</v>
      </c>
      <c r="D293" s="7">
        <f>Unemployment!B507</f>
        <v>5.2</v>
      </c>
      <c r="E293" s="7">
        <f>(Wage!B315/Wage!B303 - 1)*100</f>
        <v>4.162219850586979</v>
      </c>
      <c r="F293" s="7">
        <f>(Consumption!B375/Consumption!B363 - 1)*100</f>
        <v>8.4806730886477268</v>
      </c>
      <c r="G293" s="7">
        <f>('M2'!B375/'M2'!B363 - 1)*100</f>
        <v>3.3876867329846405</v>
      </c>
      <c r="H293" s="7">
        <f>('M1'!B375/'M1'!B363 - 1)*100</f>
        <v>1.5811801002699744</v>
      </c>
      <c r="I293" s="9">
        <f>Treasury10Yr!B444</f>
        <v>9.18</v>
      </c>
      <c r="J293" s="9">
        <f>BAA!B429</f>
        <v>0.77</v>
      </c>
      <c r="K293" s="7">
        <f>(Oil!B531/Oil!B519 - 1)*100</f>
        <v>17.706293706293707</v>
      </c>
      <c r="L293" s="7">
        <f>(Gold!B254/Gold!B242 - 1)*100</f>
        <v>-11.999670411187735</v>
      </c>
    </row>
    <row r="294" spans="1:12" x14ac:dyDescent="0.2">
      <c r="A294" s="8">
        <v>32629</v>
      </c>
      <c r="B294" s="9">
        <f>FedFunds!B430</f>
        <v>9.81</v>
      </c>
      <c r="C294" s="7">
        <f>(CPI!B400/CPI!B388 - 1)*100</f>
        <v>4.5639771801140983</v>
      </c>
      <c r="D294" s="7">
        <f>Unemployment!B508</f>
        <v>5.2</v>
      </c>
      <c r="E294" s="7">
        <f>(Wage!B316/Wage!B304 - 1)*100</f>
        <v>3.5106382978723483</v>
      </c>
      <c r="F294" s="7">
        <f>(Consumption!B376/Consumption!B364 - 1)*100</f>
        <v>7.7469042585321723</v>
      </c>
      <c r="G294" s="7">
        <f>('M2'!B376/'M2'!B364 - 1)*100</f>
        <v>2.9752293262789165</v>
      </c>
      <c r="H294" s="7">
        <f>('M1'!B376/'M1'!B364 - 1)*100</f>
        <v>0.35368090123133467</v>
      </c>
      <c r="I294" s="9">
        <f>Treasury10Yr!B445</f>
        <v>8.86</v>
      </c>
      <c r="J294" s="9">
        <f>BAA!B430</f>
        <v>0.65</v>
      </c>
      <c r="K294" s="7">
        <f>(Oil!B532/Oil!B520 - 1)*100</f>
        <v>14.875559123752735</v>
      </c>
      <c r="L294" s="7">
        <f>(Gold!B255/Gold!B243 - 1)*100</f>
        <v>-14.80162245326121</v>
      </c>
    </row>
    <row r="295" spans="1:12" x14ac:dyDescent="0.2">
      <c r="A295" s="8">
        <v>32660</v>
      </c>
      <c r="B295" s="9">
        <f>FedFunds!B431</f>
        <v>9.5299999999999994</v>
      </c>
      <c r="C295" s="7">
        <f>(CPI!B401/CPI!B389 - 1)*100</f>
        <v>4.471544715447151</v>
      </c>
      <c r="D295" s="7">
        <f>Unemployment!B509</f>
        <v>5.3</v>
      </c>
      <c r="E295" s="7">
        <f>(Wage!B317/Wage!B305 - 1)*100</f>
        <v>3.7353255069370483</v>
      </c>
      <c r="F295" s="7">
        <f>(Consumption!B377/Consumption!B365 - 1)*100</f>
        <v>7.3989687012831373</v>
      </c>
      <c r="G295" s="7">
        <f>('M2'!B377/'M2'!B365 - 1)*100</f>
        <v>3.0218376315878981</v>
      </c>
      <c r="H295" s="7">
        <f>('M1'!B377/'M1'!B365 - 1)*100</f>
        <v>-0.73217726396918037</v>
      </c>
      <c r="I295" s="9">
        <f>Treasury10Yr!B446</f>
        <v>8.2799999999999994</v>
      </c>
      <c r="J295" s="9">
        <f>BAA!B431</f>
        <v>0.5</v>
      </c>
      <c r="K295" s="7">
        <f>(Oil!B533/Oil!B521 - 1)*100</f>
        <v>21.022383545069555</v>
      </c>
      <c r="L295" s="7">
        <f>(Gold!B256/Gold!B244 - 1)*100</f>
        <v>-17.719134981831075</v>
      </c>
    </row>
    <row r="296" spans="1:12" x14ac:dyDescent="0.2">
      <c r="A296" s="8">
        <v>32690</v>
      </c>
      <c r="B296" s="9">
        <f>FedFunds!B432</f>
        <v>9.24</v>
      </c>
      <c r="C296" s="7">
        <f>(CPI!B402/CPI!B390 - 1)*100</f>
        <v>4.6228710462287159</v>
      </c>
      <c r="D296" s="7">
        <f>Unemployment!B510</f>
        <v>5.2</v>
      </c>
      <c r="E296" s="7">
        <f>(Wage!B318/Wage!B306 - 1)*100</f>
        <v>4.1533546325878357</v>
      </c>
      <c r="F296" s="7">
        <f>(Consumption!B378/Consumption!B366 - 1)*100</f>
        <v>7.2157890036614658</v>
      </c>
      <c r="G296" s="7">
        <f>('M2'!B378/'M2'!B366 - 1)*100</f>
        <v>3.4832944043871272</v>
      </c>
      <c r="H296" s="7">
        <f>('M1'!B378/'M1'!B366 - 1)*100</f>
        <v>-0.61107574793124453</v>
      </c>
      <c r="I296" s="9">
        <f>Treasury10Yr!B447</f>
        <v>8.02</v>
      </c>
      <c r="J296" s="9">
        <f>BAA!B432</f>
        <v>0.63</v>
      </c>
      <c r="K296" s="7">
        <f>(Oil!B534/Oil!B522 - 1)*100</f>
        <v>26.751838946960895</v>
      </c>
      <c r="L296" s="7">
        <f>(Gold!B257/Gold!B245 - 1)*100</f>
        <v>-18.582592374540209</v>
      </c>
    </row>
    <row r="297" spans="1:12" x14ac:dyDescent="0.2">
      <c r="A297" s="8">
        <v>32721</v>
      </c>
      <c r="B297" s="9">
        <f>FedFunds!B433</f>
        <v>8.99</v>
      </c>
      <c r="C297" s="7">
        <f>(CPI!B403/CPI!B391 - 1)*100</f>
        <v>4.4426494345719103</v>
      </c>
      <c r="D297" s="7">
        <f>Unemployment!B511</f>
        <v>5.2</v>
      </c>
      <c r="E297" s="7">
        <f>(Wage!B319/Wage!B307 - 1)*100</f>
        <v>3.9445628997867743</v>
      </c>
      <c r="F297" s="7">
        <f>(Consumption!B379/Consumption!B367 - 1)*100</f>
        <v>7.4609224950506814</v>
      </c>
      <c r="G297" s="7">
        <f>('M2'!B379/'M2'!B367 - 1)*100</f>
        <v>4.1276941846278836</v>
      </c>
      <c r="H297" s="7">
        <f>('M1'!B379/'M1'!B367 - 1)*100</f>
        <v>-0.57618437900127661</v>
      </c>
      <c r="I297" s="9">
        <f>Treasury10Yr!B448</f>
        <v>8.11</v>
      </c>
      <c r="J297" s="9">
        <f>BAA!B433</f>
        <v>0.89</v>
      </c>
      <c r="K297" s="7">
        <f>(Oil!B535/Oil!B523 - 1)*100</f>
        <v>19.31203298119042</v>
      </c>
      <c r="L297" s="7">
        <f>(Gold!B258/Gold!B246 - 1)*100</f>
        <v>-14.228487454416817</v>
      </c>
    </row>
    <row r="298" spans="1:12" x14ac:dyDescent="0.2">
      <c r="A298" s="8">
        <v>32752</v>
      </c>
      <c r="B298" s="9">
        <f>FedFunds!B434</f>
        <v>9.02</v>
      </c>
      <c r="C298" s="7">
        <f>(CPI!B404/CPI!B392 - 1)*100</f>
        <v>4.2502004811547645</v>
      </c>
      <c r="D298" s="7">
        <f>Unemployment!B512</f>
        <v>5.3</v>
      </c>
      <c r="E298" s="7">
        <f>(Wage!B320/Wage!B308 - 1)*100</f>
        <v>3.8784067085954055</v>
      </c>
      <c r="F298" s="7">
        <f>(Consumption!B380/Consumption!B368 - 1)*100</f>
        <v>7.2742820074305437</v>
      </c>
      <c r="G298" s="7">
        <f>('M2'!B380/'M2'!B368 - 1)*100</f>
        <v>4.6321710548609119</v>
      </c>
      <c r="H298" s="7">
        <f>('M1'!B380/'M1'!B368 - 1)*100</f>
        <v>-0.25650891368474982</v>
      </c>
      <c r="I298" s="9">
        <f>Treasury10Yr!B449</f>
        <v>8.19</v>
      </c>
      <c r="J298" s="9">
        <f>BAA!B434</f>
        <v>0.89</v>
      </c>
      <c r="K298" s="7">
        <f>(Oil!B536/Oil!B524 - 1)*100</f>
        <v>35.439275592728279</v>
      </c>
      <c r="L298" s="7">
        <f>(Gold!B259/Gold!B247 - 1)*100</f>
        <v>-15.198662926798379</v>
      </c>
    </row>
    <row r="299" spans="1:12" x14ac:dyDescent="0.2">
      <c r="A299" s="8">
        <v>32782</v>
      </c>
      <c r="B299" s="9">
        <f>FedFunds!B435</f>
        <v>8.84</v>
      </c>
      <c r="C299" s="7">
        <f>(CPI!B405/CPI!B393 - 1)*100</f>
        <v>4.302788844621519</v>
      </c>
      <c r="D299" s="7">
        <f>Unemployment!B513</f>
        <v>5.3</v>
      </c>
      <c r="E299" s="7">
        <f>(Wage!B321/Wage!B309 - 1)*100</f>
        <v>3.7539103232533844</v>
      </c>
      <c r="F299" s="7">
        <f>(Consumption!B381/Consumption!B369 - 1)*100</f>
        <v>6.4015858208955168</v>
      </c>
      <c r="G299" s="7">
        <f>('M2'!B381/'M2'!B369 - 1)*100</f>
        <v>4.9846444601937323</v>
      </c>
      <c r="H299" s="7">
        <f>('M1'!B381/'M1'!B369 - 1)*100</f>
        <v>0.30737704918033515</v>
      </c>
      <c r="I299" s="9">
        <f>Treasury10Yr!B450</f>
        <v>8.01</v>
      </c>
      <c r="J299" s="9">
        <f>BAA!B435</f>
        <v>0.97</v>
      </c>
      <c r="K299" s="7">
        <f>(Oil!B537/Oil!B525 - 1)*100</f>
        <v>45.608059139005654</v>
      </c>
      <c r="L299" s="7">
        <f>(Gold!B260/Gold!B248 - 1)*100</f>
        <v>-12.490612336142892</v>
      </c>
    </row>
    <row r="300" spans="1:12" x14ac:dyDescent="0.2">
      <c r="A300" s="8">
        <v>32813</v>
      </c>
      <c r="B300" s="9">
        <f>FedFunds!B436</f>
        <v>8.5500000000000007</v>
      </c>
      <c r="C300" s="7">
        <f>(CPI!B406/CPI!B394 - 1)*100</f>
        <v>4.3720190779014345</v>
      </c>
      <c r="D300" s="7">
        <f>Unemployment!B514</f>
        <v>5.4</v>
      </c>
      <c r="E300" s="7">
        <f>(Wage!B322/Wage!B310 - 1)*100</f>
        <v>3.5379812695109258</v>
      </c>
      <c r="F300" s="7">
        <f>(Consumption!B382/Consumption!B370 - 1)*100</f>
        <v>6.1705831157528257</v>
      </c>
      <c r="G300" s="7">
        <f>('M2'!B382/'M2'!B370 - 1)*100</f>
        <v>5.1477981097928671</v>
      </c>
      <c r="H300" s="7">
        <f>('M1'!B382/'M1'!B370 - 1)*100</f>
        <v>0.41936713686618887</v>
      </c>
      <c r="I300" s="9">
        <f>Treasury10Yr!B451</f>
        <v>7.87</v>
      </c>
      <c r="J300" s="9">
        <f>BAA!B436</f>
        <v>1.26</v>
      </c>
      <c r="K300" s="7">
        <f>(Oil!B538/Oil!B526 - 1)*100</f>
        <v>41.80439293124418</v>
      </c>
      <c r="L300" s="7">
        <f>(Gold!B261/Gold!B249 - 1)*100</f>
        <v>-9.7419793302242823</v>
      </c>
    </row>
    <row r="301" spans="1:12" x14ac:dyDescent="0.2">
      <c r="A301" s="8">
        <v>32843</v>
      </c>
      <c r="B301" s="9">
        <f>FedFunds!B437</f>
        <v>8.4499999999999993</v>
      </c>
      <c r="C301" s="7">
        <f>(CPI!B407/CPI!B395 - 1)*100</f>
        <v>4.3650793650793718</v>
      </c>
      <c r="D301" s="7">
        <f>Unemployment!B515</f>
        <v>5.4</v>
      </c>
      <c r="E301" s="7">
        <f>(Wage!B323/Wage!B311 - 1)*100</f>
        <v>3.9542143600416413</v>
      </c>
      <c r="F301" s="7">
        <f>(Consumption!B383/Consumption!B371 - 1)*100</f>
        <v>6.4551390846589562</v>
      </c>
      <c r="G301" s="7">
        <f>('M2'!B383/'M2'!B371 - 1)*100</f>
        <v>5.5068794349868444</v>
      </c>
      <c r="H301" s="7">
        <f>('M1'!B383/'M1'!B371 - 1)*100</f>
        <v>0.93388121031003912</v>
      </c>
      <c r="I301" s="9">
        <f>Treasury10Yr!B452</f>
        <v>7.84</v>
      </c>
      <c r="J301" s="9">
        <f>BAA!B437</f>
        <v>1.37</v>
      </c>
      <c r="K301" s="7">
        <f>(Oil!B539/Oil!B527 - 1)*100</f>
        <v>29.64465756793313</v>
      </c>
      <c r="L301" s="7">
        <f>(Gold!B262/Gold!B250 - 1)*100</f>
        <v>-6.0968152176854362</v>
      </c>
    </row>
    <row r="302" spans="1:12" x14ac:dyDescent="0.2">
      <c r="A302" s="8">
        <v>32874</v>
      </c>
      <c r="B302" s="9">
        <f>FedFunds!B438</f>
        <v>8.23</v>
      </c>
      <c r="C302" s="7">
        <f>(CPI!B408/CPI!B396 - 1)*100</f>
        <v>4.4303797468354444</v>
      </c>
      <c r="D302" s="7">
        <f>Unemployment!B516</f>
        <v>5.4</v>
      </c>
      <c r="E302" s="7">
        <f>(Wage!B324/Wage!B312 - 1)*100</f>
        <v>3.6119711042311708</v>
      </c>
      <c r="F302" s="7">
        <f>(Consumption!B384/Consumption!B372 - 1)*100</f>
        <v>7.0659161690334038</v>
      </c>
      <c r="G302" s="7">
        <f>('M2'!B384/'M2'!B372 - 1)*100</f>
        <v>5.7198093396886751</v>
      </c>
      <c r="H302" s="7">
        <f>('M1'!B384/'M1'!B372 - 1)*100</f>
        <v>1.0857214998106324</v>
      </c>
      <c r="I302" s="9">
        <f>Treasury10Yr!B453</f>
        <v>8.2100000000000009</v>
      </c>
      <c r="J302" s="9">
        <f>BAA!B438</f>
        <v>1.71</v>
      </c>
      <c r="K302" s="7">
        <f>(Oil!B540/Oil!B528 - 1)*100</f>
        <v>25.902241005393979</v>
      </c>
      <c r="L302" s="7">
        <f>(Gold!B263/Gold!B251 - 1)*100</f>
        <v>-2.2879651857447891</v>
      </c>
    </row>
    <row r="303" spans="1:12" x14ac:dyDescent="0.2">
      <c r="A303" s="8">
        <v>32905</v>
      </c>
      <c r="B303" s="9">
        <f>FedFunds!B439</f>
        <v>8.24</v>
      </c>
      <c r="C303" s="7">
        <f>(CPI!B409/CPI!B397 - 1)*100</f>
        <v>4.6493301812450705</v>
      </c>
      <c r="D303" s="7">
        <f>Unemployment!B517</f>
        <v>5.3</v>
      </c>
      <c r="E303" s="7">
        <f>(Wage!B325/Wage!B313 - 1)*100</f>
        <v>3.9175257731958846</v>
      </c>
      <c r="F303" s="7">
        <f>(Consumption!B385/Consumption!B373 - 1)*100</f>
        <v>6.8751962099375064</v>
      </c>
      <c r="G303" s="7">
        <f>('M2'!B385/'M2'!B373 - 1)*100</f>
        <v>6.3006903947985693</v>
      </c>
      <c r="H303" s="7">
        <f>('M1'!B385/'M1'!B373 - 1)*100</f>
        <v>1.9569725246241676</v>
      </c>
      <c r="I303" s="9">
        <f>Treasury10Yr!B454</f>
        <v>8.4700000000000006</v>
      </c>
      <c r="J303" s="9">
        <f>BAA!B439</f>
        <v>1.9</v>
      </c>
      <c r="K303" s="7">
        <f>(Oil!B541/Oil!B529 - 1)*100</f>
        <v>24.021092785818475</v>
      </c>
      <c r="L303" s="7">
        <f>(Gold!B264/Gold!B252 - 1)*100</f>
        <v>1.402648168058751</v>
      </c>
    </row>
    <row r="304" spans="1:12" x14ac:dyDescent="0.2">
      <c r="A304" s="8">
        <v>32933</v>
      </c>
      <c r="B304" s="9">
        <f>FedFunds!B440</f>
        <v>8.2799999999999994</v>
      </c>
      <c r="C304" s="7">
        <f>(CPI!B410/CPI!B398 - 1)*100</f>
        <v>4.9373040752351161</v>
      </c>
      <c r="D304" s="7">
        <f>Unemployment!B518</f>
        <v>5.2</v>
      </c>
      <c r="E304" s="7">
        <f>(Wage!B326/Wage!B314 - 1)*100</f>
        <v>4.1237113402061931</v>
      </c>
      <c r="F304" s="7">
        <f>(Consumption!B386/Consumption!B374 - 1)*100</f>
        <v>7.3125622421396974</v>
      </c>
      <c r="G304" s="7">
        <f>('M2'!B386/'M2'!B374 - 1)*100</f>
        <v>6.4529031397907</v>
      </c>
      <c r="H304" s="7">
        <f>('M1'!B386/'M1'!B374 - 1)*100</f>
        <v>2.5690679060160093</v>
      </c>
      <c r="I304" s="9">
        <f>Treasury10Yr!B455</f>
        <v>8.59</v>
      </c>
      <c r="J304" s="9">
        <f>BAA!B440</f>
        <v>1.93</v>
      </c>
      <c r="K304" s="7">
        <f>(Oil!B542/Oil!B530 - 1)*100</f>
        <v>5.0038570326562004</v>
      </c>
      <c r="L304" s="7">
        <f>(Gold!B265/Gold!B253 - 1)*100</f>
        <v>7.3639239894580211</v>
      </c>
    </row>
    <row r="305" spans="1:12" x14ac:dyDescent="0.2">
      <c r="A305" s="8">
        <v>32964</v>
      </c>
      <c r="B305" s="9">
        <f>FedFunds!B441</f>
        <v>8.26</v>
      </c>
      <c r="C305" s="7">
        <f>(CPI!B411/CPI!B399 - 1)*100</f>
        <v>4.8437499999999911</v>
      </c>
      <c r="D305" s="7">
        <f>Unemployment!B519</f>
        <v>5.4</v>
      </c>
      <c r="E305" s="7">
        <f>(Wage!B327/Wage!B315 - 1)*100</f>
        <v>3.9959016393442681</v>
      </c>
      <c r="F305" s="7">
        <f>(Consumption!B387/Consumption!B375 - 1)*100</f>
        <v>6.4098240881245383</v>
      </c>
      <c r="G305" s="7">
        <f>('M2'!B387/'M2'!B375 - 1)*100</f>
        <v>6.5004629017325621</v>
      </c>
      <c r="H305" s="7">
        <f>('M1'!B387/'M1'!B375 - 1)*100</f>
        <v>3.2903062515818871</v>
      </c>
      <c r="I305" s="9">
        <f>Treasury10Yr!B456</f>
        <v>8.7899999999999991</v>
      </c>
      <c r="J305" s="9">
        <f>BAA!B441</f>
        <v>2.04</v>
      </c>
      <c r="K305" s="7">
        <f>(Oil!B543/Oil!B531 - 1)*100</f>
        <v>-11.68250950570342</v>
      </c>
      <c r="L305" s="7">
        <f>(Gold!B266/Gold!B254 - 1)*100</f>
        <v>0.86799422095156231</v>
      </c>
    </row>
    <row r="306" spans="1:12" x14ac:dyDescent="0.2">
      <c r="A306" s="8">
        <v>32994</v>
      </c>
      <c r="B306" s="9">
        <f>FedFunds!B442</f>
        <v>8.18</v>
      </c>
      <c r="C306" s="7">
        <f>(CPI!B412/CPI!B400 - 1)*100</f>
        <v>4.7544816835541681</v>
      </c>
      <c r="D306" s="7">
        <f>Unemployment!B520</f>
        <v>5.4</v>
      </c>
      <c r="E306" s="7">
        <f>(Wage!B328/Wage!B316 - 1)*100</f>
        <v>4.3165467625899234</v>
      </c>
      <c r="F306" s="7">
        <f>(Consumption!B388/Consumption!B376 - 1)*100</f>
        <v>6.306937631394538</v>
      </c>
      <c r="G306" s="7">
        <f>('M2'!B388/'M2'!B376 - 1)*100</f>
        <v>6.3557201481333259</v>
      </c>
      <c r="H306" s="7">
        <f>('M1'!B388/'M1'!B376 - 1)*100</f>
        <v>3.8376191097767798</v>
      </c>
      <c r="I306" s="9">
        <f>Treasury10Yr!B457</f>
        <v>8.76</v>
      </c>
      <c r="J306" s="9">
        <f>BAA!B442</f>
        <v>2.23</v>
      </c>
      <c r="K306" s="7">
        <f>(Oil!B544/Oil!B532 - 1)*100</f>
        <v>-8.9606629392971371</v>
      </c>
      <c r="L306" s="7">
        <f>(Gold!B267/Gold!B255 - 1)*100</f>
        <v>-2.5449814492563227</v>
      </c>
    </row>
    <row r="307" spans="1:12" x14ac:dyDescent="0.2">
      <c r="A307" s="8">
        <v>33025</v>
      </c>
      <c r="B307" s="9">
        <f>FedFunds!B443</f>
        <v>8.2899999999999991</v>
      </c>
      <c r="C307" s="7">
        <f>(CPI!B413/CPI!B401 - 1)*100</f>
        <v>4.9027237354085651</v>
      </c>
      <c r="D307" s="7">
        <f>Unemployment!B521</f>
        <v>5.2</v>
      </c>
      <c r="E307" s="7">
        <f>(Wage!B329/Wage!B317 - 1)*100</f>
        <v>4.5267489711934061</v>
      </c>
      <c r="F307" s="7">
        <f>(Consumption!B389/Consumption!B377 - 1)*100</f>
        <v>6.6687137114783468</v>
      </c>
      <c r="G307" s="7">
        <f>('M2'!B389/'M2'!B377 - 1)*100</f>
        <v>6.2169312169312096</v>
      </c>
      <c r="H307" s="7">
        <f>('M1'!B389/'M1'!B377 - 1)*100</f>
        <v>4.6842650103519734</v>
      </c>
      <c r="I307" s="9">
        <f>Treasury10Yr!B458</f>
        <v>8.48</v>
      </c>
      <c r="J307" s="9">
        <f>BAA!B443</f>
        <v>1.93</v>
      </c>
      <c r="K307" s="7">
        <f>(Oil!B545/Oil!B533 - 1)*100</f>
        <v>-15.666083479130222</v>
      </c>
      <c r="L307" s="7">
        <f>(Gold!B268/Gold!B256 - 1)*100</f>
        <v>-0.67193701231671454</v>
      </c>
    </row>
    <row r="308" spans="1:12" x14ac:dyDescent="0.2">
      <c r="A308" s="8">
        <v>33055</v>
      </c>
      <c r="B308" s="9">
        <f>FedFunds!B444</f>
        <v>8.15</v>
      </c>
      <c r="C308" s="7">
        <f>(CPI!B414/CPI!B402 - 1)*100</f>
        <v>5.0387596899224896</v>
      </c>
      <c r="D308" s="7">
        <f>Unemployment!B522</f>
        <v>5.5</v>
      </c>
      <c r="E308" s="7">
        <f>(Wage!B330/Wage!B318 - 1)*100</f>
        <v>4.1922290388548111</v>
      </c>
      <c r="F308" s="7">
        <f>(Consumption!B390/Consumption!B378 - 1)*100</f>
        <v>6.5746730710497969</v>
      </c>
      <c r="G308" s="7">
        <f>('M2'!B390/'M2'!B378 - 1)*100</f>
        <v>5.5152109911678071</v>
      </c>
      <c r="H308" s="7">
        <f>('M1'!B390/'M1'!B378 - 1)*100</f>
        <v>3.8811323171512591</v>
      </c>
      <c r="I308" s="9">
        <f>Treasury10Yr!B459</f>
        <v>8.4700000000000006</v>
      </c>
      <c r="J308" s="9">
        <f>BAA!B444</f>
        <v>2.0499999999999998</v>
      </c>
      <c r="K308" s="7">
        <f>(Oil!B546/Oil!B534 - 1)*100</f>
        <v>-5.1211565872530844</v>
      </c>
      <c r="L308" s="7">
        <f>(Gold!B269/Gold!B257 - 1)*100</f>
        <v>-4.098181176055105</v>
      </c>
    </row>
    <row r="309" spans="1:12" x14ac:dyDescent="0.2">
      <c r="A309" s="8">
        <v>33086</v>
      </c>
      <c r="B309" s="9">
        <f>FedFunds!B445</f>
        <v>8.1300000000000008</v>
      </c>
      <c r="C309" s="7">
        <f>(CPI!B415/CPI!B403 - 1)*100</f>
        <v>5.491105955143083</v>
      </c>
      <c r="D309" s="7">
        <f>Unemployment!B523</f>
        <v>5.7</v>
      </c>
      <c r="E309" s="7">
        <f>(Wage!B331/Wage!B319 - 1)*100</f>
        <v>4.4102564102564079</v>
      </c>
      <c r="F309" s="7">
        <f>(Consumption!B391/Consumption!B379 - 1)*100</f>
        <v>6.2747470303563535</v>
      </c>
      <c r="G309" s="7">
        <f>('M2'!B391/'M2'!B379 - 1)*100</f>
        <v>5.4383909392696772</v>
      </c>
      <c r="H309" s="7">
        <f>('M1'!B391/'M1'!B379 - 1)*100</f>
        <v>4.6619446233097328</v>
      </c>
      <c r="I309" s="9">
        <f>Treasury10Yr!B460</f>
        <v>8.75</v>
      </c>
      <c r="J309" s="9">
        <f>BAA!B445</f>
        <v>2.2799999999999998</v>
      </c>
      <c r="K309" s="7">
        <f>(Oil!B547/Oil!B535 - 1)*100</f>
        <v>46.712018140589585</v>
      </c>
      <c r="L309" s="7">
        <f>(Gold!B270/Gold!B258 - 1)*100</f>
        <v>-3.568424683928384</v>
      </c>
    </row>
    <row r="310" spans="1:12" x14ac:dyDescent="0.2">
      <c r="A310" s="8">
        <v>33117</v>
      </c>
      <c r="B310" s="9">
        <f>FedFunds!B446</f>
        <v>8.1999999999999993</v>
      </c>
      <c r="C310" s="7">
        <f>(CPI!B416/CPI!B404 - 1)*100</f>
        <v>5.5384615384615365</v>
      </c>
      <c r="D310" s="7">
        <f>Unemployment!B524</f>
        <v>5.9</v>
      </c>
      <c r="E310" s="7">
        <f>(Wage!B332/Wage!B320 - 1)*100</f>
        <v>4.2381432896064553</v>
      </c>
      <c r="F310" s="7">
        <f>(Consumption!B392/Consumption!B380 - 1)*100</f>
        <v>6.833237129270775</v>
      </c>
      <c r="G310" s="7">
        <f>('M2'!B392/'M2'!B380 - 1)*100</f>
        <v>5.2529308893062954</v>
      </c>
      <c r="H310" s="7">
        <f>('M1'!B392/'M1'!B380 - 1)*100</f>
        <v>5.0662209078050635</v>
      </c>
      <c r="I310" s="9">
        <f>Treasury10Yr!B461</f>
        <v>8.89</v>
      </c>
      <c r="J310" s="9">
        <f>BAA!B446</f>
        <v>2.44</v>
      </c>
      <c r="K310" s="7">
        <f>(Oil!B548/Oil!B536 - 1)*100</f>
        <v>71.92507910584871</v>
      </c>
      <c r="L310" s="7">
        <f>(Gold!B271/Gold!B259 - 1)*100</f>
        <v>8.019099607687096</v>
      </c>
    </row>
    <row r="311" spans="1:12" x14ac:dyDescent="0.2">
      <c r="A311" s="8">
        <v>33147</v>
      </c>
      <c r="B311" s="9">
        <f>FedFunds!B447</f>
        <v>8.11</v>
      </c>
      <c r="C311" s="7">
        <f>(CPI!B417/CPI!B405 - 1)*100</f>
        <v>5.2711993888464592</v>
      </c>
      <c r="D311" s="7">
        <f>Unemployment!B525</f>
        <v>5.9</v>
      </c>
      <c r="E311" s="7">
        <f>(Wage!B333/Wage!B321 - 1)*100</f>
        <v>3.71859296482413</v>
      </c>
      <c r="F311" s="7">
        <f>(Consumption!B393/Consumption!B381 - 1)*100</f>
        <v>6.4958904109589044</v>
      </c>
      <c r="G311" s="7">
        <f>('M2'!B393/'M2'!B381 - 1)*100</f>
        <v>4.6226051176546212</v>
      </c>
      <c r="H311" s="7">
        <f>('M1'!B393/'M1'!B381 - 1)*100</f>
        <v>4.2007150153217543</v>
      </c>
      <c r="I311" s="9">
        <f>Treasury10Yr!B462</f>
        <v>8.7200000000000006</v>
      </c>
      <c r="J311" s="9">
        <f>BAA!B447</f>
        <v>2.63</v>
      </c>
      <c r="K311" s="7">
        <f>(Oil!B549/Oil!B537 - 1)*100</f>
        <v>78.796476034045071</v>
      </c>
      <c r="L311" s="7">
        <f>(Gold!B272/Gold!B260 - 1)*100</f>
        <v>7.6734559573558014</v>
      </c>
    </row>
    <row r="312" spans="1:12" x14ac:dyDescent="0.2">
      <c r="A312" s="8">
        <v>33178</v>
      </c>
      <c r="B312" s="9">
        <f>FedFunds!B448</f>
        <v>7.81</v>
      </c>
      <c r="C312" s="7">
        <f>(CPI!B418/CPI!B406 - 1)*100</f>
        <v>5.2551408987052461</v>
      </c>
      <c r="D312" s="7">
        <f>Unemployment!B526</f>
        <v>6.2</v>
      </c>
      <c r="E312" s="7">
        <f>(Wage!B334/Wage!B322 - 1)*100</f>
        <v>3.8190954773869468</v>
      </c>
      <c r="F312" s="7">
        <f>(Consumption!B394/Consumption!B382 - 1)*100</f>
        <v>6.2491461048719943</v>
      </c>
      <c r="G312" s="7">
        <f>('M2'!B394/'M2'!B382 - 1)*100</f>
        <v>4.1053101294065142</v>
      </c>
      <c r="H312" s="7">
        <f>('M1'!B394/'M1'!B382 - 1)*100</f>
        <v>4.3533282713237087</v>
      </c>
      <c r="I312" s="9">
        <f>Treasury10Yr!B463</f>
        <v>8.39</v>
      </c>
      <c r="J312" s="9">
        <f>BAA!B448</f>
        <v>2.81</v>
      </c>
      <c r="K312" s="7">
        <f>(Oil!B550/Oil!B538 - 1)*100</f>
        <v>62.966700302724512</v>
      </c>
      <c r="L312" s="7">
        <f>(Gold!B273/Gold!B261 - 1)*100</f>
        <v>3.9619980086292639</v>
      </c>
    </row>
    <row r="313" spans="1:12" x14ac:dyDescent="0.2">
      <c r="A313" s="8">
        <v>33208</v>
      </c>
      <c r="B313" s="9">
        <f>FedFunds!B449</f>
        <v>7.31</v>
      </c>
      <c r="C313" s="7">
        <f>(CPI!B419/CPI!B407 - 1)*100</f>
        <v>5.1711026615969713</v>
      </c>
      <c r="D313" s="7">
        <f>Unemployment!B527</f>
        <v>6.3</v>
      </c>
      <c r="E313" s="7">
        <f>(Wage!B335/Wage!B323 - 1)*100</f>
        <v>3.7037037037036979</v>
      </c>
      <c r="F313" s="7">
        <f>(Consumption!B395/Consumption!B383 - 1)*100</f>
        <v>4.7855811062772036</v>
      </c>
      <c r="G313" s="7">
        <f>('M2'!B395/'M2'!B383 - 1)*100</f>
        <v>3.7574992106094163</v>
      </c>
      <c r="H313" s="7">
        <f>('M1'!B395/'M1'!B383 - 1)*100</f>
        <v>3.9600296076980124</v>
      </c>
      <c r="I313" s="9">
        <f>Treasury10Yr!B464</f>
        <v>8.08</v>
      </c>
      <c r="J313" s="9">
        <f>BAA!B449</f>
        <v>3.12</v>
      </c>
      <c r="K313" s="7">
        <f>(Oil!B551/Oil!B539 - 1)*100</f>
        <v>29.632966616084964</v>
      </c>
      <c r="L313" s="7">
        <f>(Gold!B274/Gold!B262 - 1)*100</f>
        <v>-3.1685290947965239</v>
      </c>
    </row>
    <row r="314" spans="1:12" x14ac:dyDescent="0.2">
      <c r="A314" s="8">
        <v>33239</v>
      </c>
      <c r="B314" s="9">
        <f>FedFunds!B450</f>
        <v>6.91</v>
      </c>
      <c r="C314" s="7">
        <f>(CPI!B420/CPI!B408 - 1)*100</f>
        <v>5.6060606060606144</v>
      </c>
      <c r="D314" s="7">
        <f>Unemployment!B528</f>
        <v>6.4</v>
      </c>
      <c r="E314" s="7">
        <f>(Wage!B336/Wage!B324 - 1)*100</f>
        <v>3.5856573705179473</v>
      </c>
      <c r="F314" s="7">
        <f>(Consumption!B396/Consumption!B384 - 1)*100</f>
        <v>2.9461998292058089</v>
      </c>
      <c r="G314" s="7">
        <f>('M2'!B396/'M2'!B384 - 1)*100</f>
        <v>3.7267080745341685</v>
      </c>
      <c r="H314" s="7">
        <f>('M1'!B396/'M1'!B384 - 1)*100</f>
        <v>3.8716123392031898</v>
      </c>
      <c r="I314" s="9">
        <f>Treasury10Yr!B465</f>
        <v>8.09</v>
      </c>
      <c r="J314" s="9">
        <f>BAA!B450</f>
        <v>3.54</v>
      </c>
      <c r="K314" s="7">
        <f>(Oil!B552/Oil!B540 - 1)*100</f>
        <v>10.238063689766363</v>
      </c>
      <c r="L314" s="7">
        <f>(Gold!B275/Gold!B263 - 1)*100</f>
        <v>-7.6881074587746951</v>
      </c>
    </row>
    <row r="315" spans="1:12" x14ac:dyDescent="0.2">
      <c r="A315" s="8">
        <v>33270</v>
      </c>
      <c r="B315" s="9">
        <f>FedFunds!B451</f>
        <v>6.25</v>
      </c>
      <c r="C315" s="7">
        <f>(CPI!B421/CPI!B409 - 1)*100</f>
        <v>5.6475903614457756</v>
      </c>
      <c r="D315" s="7">
        <f>Unemployment!B529</f>
        <v>6.6</v>
      </c>
      <c r="E315" s="7">
        <f>(Wage!B337/Wage!B325 - 1)*100</f>
        <v>3.1746031746031855</v>
      </c>
      <c r="F315" s="7">
        <f>(Consumption!B397/Consumption!B385 - 1)*100</f>
        <v>3.6984618671224156</v>
      </c>
      <c r="G315" s="7">
        <f>('M2'!B397/'M2'!B385 - 1)*100</f>
        <v>3.9472854530550494</v>
      </c>
      <c r="H315" s="7">
        <f>('M1'!B397/'M1'!B385 - 1)*100</f>
        <v>4.4998093301131359</v>
      </c>
      <c r="I315" s="9">
        <f>Treasury10Yr!B466</f>
        <v>7.85</v>
      </c>
      <c r="J315" s="9">
        <f>BAA!B451</f>
        <v>3.82</v>
      </c>
      <c r="K315" s="7">
        <f>(Oil!B553/Oil!B541 - 1)*100</f>
        <v>-7.1693504613714492</v>
      </c>
      <c r="L315" s="7">
        <f>(Gold!B276/Gold!B264 - 1)*100</f>
        <v>-6.2243699155454131</v>
      </c>
    </row>
    <row r="316" spans="1:12" x14ac:dyDescent="0.2">
      <c r="A316" s="8">
        <v>33298</v>
      </c>
      <c r="B316" s="9">
        <f>FedFunds!B452</f>
        <v>6.12</v>
      </c>
      <c r="C316" s="7">
        <f>(CPI!B422/CPI!B410 - 1)*100</f>
        <v>5.2277819268110592</v>
      </c>
      <c r="D316" s="7">
        <f>Unemployment!B530</f>
        <v>6.8</v>
      </c>
      <c r="E316" s="7">
        <f>(Wage!B338/Wage!B326 - 1)*100</f>
        <v>2.9702970297029729</v>
      </c>
      <c r="F316" s="7">
        <f>(Consumption!B398/Consumption!B386 - 1)*100</f>
        <v>4.1946175261832197</v>
      </c>
      <c r="G316" s="7">
        <f>('M2'!B398/'M2'!B386 - 1)*100</f>
        <v>4.1987600976892692</v>
      </c>
      <c r="H316" s="7">
        <f>('M1'!B398/'M1'!B386 - 1)*100</f>
        <v>4.9339207048458178</v>
      </c>
      <c r="I316" s="9">
        <f>Treasury10Yr!B467</f>
        <v>8.11</v>
      </c>
      <c r="J316" s="9">
        <f>BAA!B452</f>
        <v>3.97</v>
      </c>
      <c r="K316" s="7">
        <f>(Oil!B554/Oil!B542 - 1)*100</f>
        <v>-2.7328827505142539</v>
      </c>
      <c r="L316" s="7">
        <f>(Gold!B277/Gold!B265 - 1)*100</f>
        <v>-12.674577023953127</v>
      </c>
    </row>
    <row r="317" spans="1:12" x14ac:dyDescent="0.2">
      <c r="A317" s="8">
        <v>33329</v>
      </c>
      <c r="B317" s="9">
        <f>FedFunds!B453</f>
        <v>5.91</v>
      </c>
      <c r="C317" s="7">
        <f>(CPI!B423/CPI!B411 - 1)*100</f>
        <v>5.1415797317436729</v>
      </c>
      <c r="D317" s="7">
        <f>Unemployment!B531</f>
        <v>6.7</v>
      </c>
      <c r="E317" s="7">
        <f>(Wage!B339/Wage!B327 - 1)*100</f>
        <v>3.1527093596059208</v>
      </c>
      <c r="F317" s="7">
        <f>(Consumption!B399/Consumption!B387 - 1)*100</f>
        <v>3.6232075421871457</v>
      </c>
      <c r="G317" s="7">
        <f>('M2'!B399/'M2'!B387 - 1)*100</f>
        <v>4.0049674014281278</v>
      </c>
      <c r="H317" s="7">
        <f>('M1'!B399/'M1'!B387 - 1)*100</f>
        <v>4.3739279588336011</v>
      </c>
      <c r="I317" s="9">
        <f>Treasury10Yr!B468</f>
        <v>8.0399999999999991</v>
      </c>
      <c r="J317" s="9">
        <f>BAA!B453</f>
        <v>4.03</v>
      </c>
      <c r="K317" s="7">
        <f>(Oil!B555/Oil!B543 - 1)*100</f>
        <v>12.060058120762029</v>
      </c>
      <c r="L317" s="7">
        <f>(Gold!B278/Gold!B266 - 1)*100</f>
        <v>-7.6896963818695259</v>
      </c>
    </row>
    <row r="318" spans="1:12" x14ac:dyDescent="0.2">
      <c r="A318" s="8">
        <v>33359</v>
      </c>
      <c r="B318" s="9">
        <f>FedFunds!B454</f>
        <v>5.78</v>
      </c>
      <c r="C318" s="7">
        <f>(CPI!B424/CPI!B412 - 1)*100</f>
        <v>5.1339285714285809</v>
      </c>
      <c r="D318" s="7">
        <f>Unemployment!B532</f>
        <v>6.9</v>
      </c>
      <c r="E318" s="7">
        <f>(Wage!B340/Wage!B328 - 1)*100</f>
        <v>3.2512315270935899</v>
      </c>
      <c r="F318" s="7">
        <f>(Consumption!B400/Consumption!B388 - 1)*100</f>
        <v>4.1529334212261126</v>
      </c>
      <c r="G318" s="7">
        <f>('M2'!B400/'M2'!B388 - 1)*100</f>
        <v>4.482715352280553</v>
      </c>
      <c r="H318" s="7">
        <f>('M1'!B400/'M1'!B388 - 1)*100</f>
        <v>5.6316781898177126</v>
      </c>
      <c r="I318" s="9">
        <f>Treasury10Yr!B469</f>
        <v>8.07</v>
      </c>
      <c r="J318" s="9">
        <f>BAA!B454</f>
        <v>4.08</v>
      </c>
      <c r="K318" s="7">
        <f>(Oil!B556/Oil!B544 - 1)*100</f>
        <v>16.466524099358448</v>
      </c>
      <c r="L318" s="7">
        <f>(Gold!B279/Gold!B267 - 1)*100</f>
        <v>-4.5006355423066191</v>
      </c>
    </row>
    <row r="319" spans="1:12" x14ac:dyDescent="0.2">
      <c r="A319" s="8">
        <v>33390</v>
      </c>
      <c r="B319" s="9">
        <f>FedFunds!B455</f>
        <v>5.9</v>
      </c>
      <c r="C319" s="7">
        <f>(CPI!B425/CPI!B413 - 1)*100</f>
        <v>4.9703264094955291</v>
      </c>
      <c r="D319" s="7">
        <f>Unemployment!B533</f>
        <v>6.9</v>
      </c>
      <c r="E319" s="7">
        <f>(Wage!B341/Wage!B329 - 1)*100</f>
        <v>3.2480314960629864</v>
      </c>
      <c r="F319" s="7">
        <f>(Consumption!B401/Consumption!B389 - 1)*100</f>
        <v>3.5537644257189971</v>
      </c>
      <c r="G319" s="7">
        <f>('M2'!B401/'M2'!B389 - 1)*100</f>
        <v>4.2995018679950148</v>
      </c>
      <c r="H319" s="7">
        <f>('M1'!B401/'M1'!B389 - 1)*100</f>
        <v>5.8961681087762674</v>
      </c>
      <c r="I319" s="9">
        <f>Treasury10Yr!B470</f>
        <v>8.2799999999999994</v>
      </c>
      <c r="J319" s="9">
        <f>BAA!B455</f>
        <v>4.0599999999999996</v>
      </c>
      <c r="K319" s="7">
        <f>(Oil!B557/Oil!B545 - 1)*100</f>
        <v>19.702447987671157</v>
      </c>
      <c r="L319" s="7">
        <f>(Gold!B280/Gold!B268 - 1)*100</f>
        <v>-3.1823081739489556</v>
      </c>
    </row>
    <row r="320" spans="1:12" x14ac:dyDescent="0.2">
      <c r="A320" s="8">
        <v>33420</v>
      </c>
      <c r="B320" s="9">
        <f>FedFunds!B456</f>
        <v>5.82</v>
      </c>
      <c r="C320" s="7">
        <f>(CPI!B426/CPI!B414 - 1)*100</f>
        <v>4.7970479704797064</v>
      </c>
      <c r="D320" s="7">
        <f>Unemployment!B534</f>
        <v>6.8</v>
      </c>
      <c r="E320" s="7">
        <f>(Wage!B342/Wage!B330 - 1)*100</f>
        <v>2.9440628066732089</v>
      </c>
      <c r="F320" s="7">
        <f>(Consumption!B402/Consumption!B390 - 1)*100</f>
        <v>3.7488602318614062</v>
      </c>
      <c r="G320" s="7">
        <f>('M2'!B402/'M2'!B390 - 1)*100</f>
        <v>3.9961557539682557</v>
      </c>
      <c r="H320" s="7">
        <f>('M1'!B402/'M1'!B390 - 1)*100</f>
        <v>6.1528976572133187</v>
      </c>
      <c r="I320" s="9">
        <f>Treasury10Yr!B471</f>
        <v>8.27</v>
      </c>
      <c r="J320" s="9">
        <f>BAA!B456</f>
        <v>4.07</v>
      </c>
      <c r="K320" s="7">
        <f>(Oil!B558/Oil!B546 - 1)*100</f>
        <v>14.926494259040668</v>
      </c>
      <c r="L320" s="7">
        <f>(Gold!B281/Gold!B269 - 1)*100</f>
        <v>3.885603175889174</v>
      </c>
    </row>
    <row r="321" spans="1:12" x14ac:dyDescent="0.2">
      <c r="A321" s="8">
        <v>33451</v>
      </c>
      <c r="B321" s="9">
        <f>FedFunds!B457</f>
        <v>5.66</v>
      </c>
      <c r="C321" s="7">
        <f>(CPI!B427/CPI!B415 - 1)*100</f>
        <v>4.6187683284457437</v>
      </c>
      <c r="D321" s="7">
        <f>Unemployment!B535</f>
        <v>6.9</v>
      </c>
      <c r="E321" s="7">
        <f>(Wage!B343/Wage!B331 - 1)*100</f>
        <v>3.0451866404715089</v>
      </c>
      <c r="F321" s="7">
        <f>(Consumption!B403/Consumption!B391 - 1)*100</f>
        <v>3.1151358344113866</v>
      </c>
      <c r="G321" s="7">
        <f>('M2'!B403/'M2'!B391 - 1)*100</f>
        <v>3.4478501095780656</v>
      </c>
      <c r="H321" s="7">
        <f>('M1'!B403/'M1'!B391 - 1)*100</f>
        <v>6.2138550510643542</v>
      </c>
      <c r="I321" s="9">
        <f>Treasury10Yr!B472</f>
        <v>7.9</v>
      </c>
      <c r="J321" s="9">
        <f>BAA!B457</f>
        <v>3.99</v>
      </c>
      <c r="K321" s="7">
        <f>(Oil!B559/Oil!B547 - 1)*100</f>
        <v>-20.188415397070735</v>
      </c>
      <c r="L321" s="7">
        <f>(Gold!B282/Gold!B270 - 1)*100</f>
        <v>1.7115088036097514</v>
      </c>
    </row>
    <row r="322" spans="1:12" x14ac:dyDescent="0.2">
      <c r="A322" s="8">
        <v>33482</v>
      </c>
      <c r="B322" s="9">
        <f>FedFunds!B458</f>
        <v>5.45</v>
      </c>
      <c r="C322" s="7">
        <f>(CPI!B428/CPI!B416 - 1)*100</f>
        <v>4.5189504373178035</v>
      </c>
      <c r="D322" s="7">
        <f>Unemployment!B536</f>
        <v>6.9</v>
      </c>
      <c r="E322" s="7">
        <f>(Wage!B344/Wage!B332 - 1)*100</f>
        <v>2.9041626331074655</v>
      </c>
      <c r="F322" s="7">
        <f>(Consumption!B404/Consumption!B392 - 1)*100</f>
        <v>2.9459438598296694</v>
      </c>
      <c r="G322" s="7">
        <f>('M2'!B404/'M2'!B392 - 1)*100</f>
        <v>3.0030769230769305</v>
      </c>
      <c r="H322" s="7">
        <f>('M1'!B404/'M1'!B392 - 1)*100</f>
        <v>5.9111491861461252</v>
      </c>
      <c r="I322" s="9">
        <f>Treasury10Yr!B473</f>
        <v>7.65</v>
      </c>
      <c r="J322" s="9">
        <f>BAA!B458</f>
        <v>4.0599999999999996</v>
      </c>
      <c r="K322" s="7">
        <f>(Oil!B560/Oil!B548 - 1)*100</f>
        <v>-35.117404339953097</v>
      </c>
      <c r="L322" s="7">
        <f>(Gold!B283/Gold!B271 - 1)*100</f>
        <v>-9.6590698856166117</v>
      </c>
    </row>
    <row r="323" spans="1:12" x14ac:dyDescent="0.2">
      <c r="A323" s="8">
        <v>33512</v>
      </c>
      <c r="B323" s="9">
        <f>FedFunds!B459</f>
        <v>5.21</v>
      </c>
      <c r="C323" s="7">
        <f>(CPI!B429/CPI!B417 - 1)*100</f>
        <v>4.4267053701015913</v>
      </c>
      <c r="D323" s="7">
        <f>Unemployment!B537</f>
        <v>7</v>
      </c>
      <c r="E323" s="7">
        <f>(Wage!B345/Wage!B333 - 1)*100</f>
        <v>2.8100775193798277</v>
      </c>
      <c r="F323" s="7">
        <f>(Consumption!B405/Consumption!B393 - 1)*100</f>
        <v>2.7218234673664243</v>
      </c>
      <c r="G323" s="7">
        <f>('M2'!B405/'M2'!B393 - 1)*100</f>
        <v>3.0510661832483299</v>
      </c>
      <c r="H323" s="7">
        <f>('M1'!B405/'M1'!B393 - 1)*100</f>
        <v>7.0947187844626836</v>
      </c>
      <c r="I323" s="9">
        <f>Treasury10Yr!B474</f>
        <v>7.53</v>
      </c>
      <c r="J323" s="9">
        <f>BAA!B459</f>
        <v>4.28</v>
      </c>
      <c r="K323" s="7">
        <f>(Oil!B561/Oil!B549 - 1)*100</f>
        <v>-35.337676075942312</v>
      </c>
      <c r="L323" s="7">
        <f>(Gold!B284/Gold!B272 - 1)*100</f>
        <v>-10.550486751842147</v>
      </c>
    </row>
    <row r="324" spans="1:12" x14ac:dyDescent="0.2">
      <c r="A324" s="8">
        <v>33543</v>
      </c>
      <c r="B324" s="9">
        <f>FedFunds!B460</f>
        <v>4.8099999999999996</v>
      </c>
      <c r="C324" s="7">
        <f>(CPI!B430/CPI!B418 - 1)*100</f>
        <v>4.4862518089725079</v>
      </c>
      <c r="D324" s="7">
        <f>Unemployment!B538</f>
        <v>7</v>
      </c>
      <c r="E324" s="7">
        <f>(Wage!B346/Wage!B334 - 1)*100</f>
        <v>2.8073572120038692</v>
      </c>
      <c r="F324" s="7">
        <f>(Consumption!B406/Consumption!B394 - 1)*100</f>
        <v>3.3998559818948726</v>
      </c>
      <c r="G324" s="7">
        <f>('M2'!B406/'M2'!B394 - 1)*100</f>
        <v>3.2147449635662184</v>
      </c>
      <c r="H324" s="7">
        <f>('M1'!B406/'M1'!B394 - 1)*100</f>
        <v>8.2100412321125305</v>
      </c>
      <c r="I324" s="9">
        <f>Treasury10Yr!B475</f>
        <v>7.42</v>
      </c>
      <c r="J324" s="9">
        <f>BAA!B460</f>
        <v>4.6399999999999997</v>
      </c>
      <c r="K324" s="7">
        <f>(Oil!B562/Oil!B550 - 1)*100</f>
        <v>-30.448916408668726</v>
      </c>
      <c r="L324" s="7">
        <f>(Gold!B285/Gold!B273 - 1)*100</f>
        <v>-5.9020711121752552</v>
      </c>
    </row>
    <row r="325" spans="1:12" x14ac:dyDescent="0.2">
      <c r="A325" s="8">
        <v>33573</v>
      </c>
      <c r="B325" s="9">
        <f>FedFunds!B461</f>
        <v>4.43</v>
      </c>
      <c r="C325" s="7">
        <f>(CPI!B431/CPI!B419 - 1)*100</f>
        <v>4.4107013738250211</v>
      </c>
      <c r="D325" s="7">
        <f>Unemployment!B539</f>
        <v>7.3</v>
      </c>
      <c r="E325" s="7">
        <f>(Wage!B347/Wage!B335 - 1)*100</f>
        <v>2.9922779922779918</v>
      </c>
      <c r="F325" s="7">
        <f>(Consumption!B407/Consumption!B395 - 1)*100</f>
        <v>4.123472071793266</v>
      </c>
      <c r="G325" s="7">
        <f>('M2'!B407/'M2'!B395 - 1)*100</f>
        <v>3.0553864881314619</v>
      </c>
      <c r="H325" s="7">
        <f>('M1'!B407/'M1'!B395 - 1)*100</f>
        <v>8.6507653969384091</v>
      </c>
      <c r="I325" s="9">
        <f>Treasury10Yr!B476</f>
        <v>7.09</v>
      </c>
      <c r="J325" s="9">
        <f>BAA!B461</f>
        <v>4.83</v>
      </c>
      <c r="K325" s="7">
        <f>(Oil!B563/Oil!B551 - 1)*100</f>
        <v>-28.605918718220725</v>
      </c>
      <c r="L325" s="7">
        <f>(Gold!B286/Gold!B274 - 1)*100</f>
        <v>-5.7366695376229959</v>
      </c>
    </row>
    <row r="326" spans="1:12" x14ac:dyDescent="0.2">
      <c r="A326" s="8">
        <v>33604</v>
      </c>
      <c r="B326" s="9">
        <f>FedFunds!B462</f>
        <v>4.03</v>
      </c>
      <c r="C326" s="7">
        <f>(CPI!B432/CPI!B420 - 1)*100</f>
        <v>3.9454806312769097</v>
      </c>
      <c r="D326" s="7">
        <f>Unemployment!B540</f>
        <v>7.3</v>
      </c>
      <c r="E326" s="7">
        <f>(Wage!B348/Wage!B336 - 1)*100</f>
        <v>2.5961538461538369</v>
      </c>
      <c r="F326" s="7">
        <f>(Consumption!B408/Consumption!B396 - 1)*100</f>
        <v>6.3329531314807008</v>
      </c>
      <c r="G326" s="7">
        <f>('M2'!B408/'M2'!B396 - 1)*100</f>
        <v>2.8268336423599605</v>
      </c>
      <c r="H326" s="7">
        <f>('M1'!B408/'M1'!B396 - 1)*100</f>
        <v>10.183960562702898</v>
      </c>
      <c r="I326" s="9">
        <f>Treasury10Yr!B477</f>
        <v>7.03</v>
      </c>
      <c r="J326" s="9">
        <f>BAA!B462</f>
        <v>5.0999999999999996</v>
      </c>
      <c r="K326" s="7">
        <f>(Oil!B564/Oil!B552 - 1)*100</f>
        <v>-24.596337994310669</v>
      </c>
      <c r="L326" s="7">
        <f>(Gold!B287/Gold!B275 - 1)*100</f>
        <v>-4.3065114369419959</v>
      </c>
    </row>
    <row r="327" spans="1:12" x14ac:dyDescent="0.2">
      <c r="A327" s="8">
        <v>33635</v>
      </c>
      <c r="B327" s="9">
        <f>FedFunds!B463</f>
        <v>4.0599999999999996</v>
      </c>
      <c r="C327" s="7">
        <f>(CPI!B433/CPI!B421 - 1)*100</f>
        <v>3.7776193870277863</v>
      </c>
      <c r="D327" s="7">
        <f>Unemployment!B541</f>
        <v>7.4</v>
      </c>
      <c r="E327" s="7">
        <f>(Wage!B349/Wage!B337 - 1)*100</f>
        <v>2.8846153846153744</v>
      </c>
      <c r="F327" s="7">
        <f>(Consumption!B409/Consumption!B397 - 1)*100</f>
        <v>6.0129271495892755</v>
      </c>
      <c r="G327" s="7">
        <f>('M2'!B409/'M2'!B397 - 1)*100</f>
        <v>2.8116469517743381</v>
      </c>
      <c r="H327" s="7">
        <f>('M1'!B409/'M1'!B397 - 1)*100</f>
        <v>11.312492397518547</v>
      </c>
      <c r="I327" s="9">
        <f>Treasury10Yr!B478</f>
        <v>7.34</v>
      </c>
      <c r="J327" s="9">
        <f>BAA!B463</f>
        <v>5.17</v>
      </c>
      <c r="K327" s="7">
        <f>(Oil!B565/Oil!B553 - 1)*100</f>
        <v>-7.4453052672611157</v>
      </c>
      <c r="L327" s="7">
        <f>(Gold!B288/Gold!B276 - 1)*100</f>
        <v>-7.8406807705944654</v>
      </c>
    </row>
    <row r="328" spans="1:12" x14ac:dyDescent="0.2">
      <c r="A328" s="8">
        <v>33664</v>
      </c>
      <c r="B328" s="9">
        <f>FedFunds!B464</f>
        <v>3.98</v>
      </c>
      <c r="C328" s="7">
        <f>(CPI!B434/CPI!B422 - 1)*100</f>
        <v>3.9034776437189445</v>
      </c>
      <c r="D328" s="7">
        <f>Unemployment!B542</f>
        <v>7.4</v>
      </c>
      <c r="E328" s="7">
        <f>(Wage!B350/Wage!B338 - 1)*100</f>
        <v>2.9807692307692424</v>
      </c>
      <c r="F328" s="7">
        <f>(Consumption!B410/Consumption!B398 - 1)*100</f>
        <v>5.2065043133063593</v>
      </c>
      <c r="G328" s="7">
        <f>('M2'!B410/'M2'!B398 - 1)*100</f>
        <v>2.3017518555245031</v>
      </c>
      <c r="H328" s="7">
        <f>('M1'!B410/'M1'!B398 - 1)*100</f>
        <v>11.502938706968923</v>
      </c>
      <c r="I328" s="9">
        <f>Treasury10Yr!B479</f>
        <v>7.54</v>
      </c>
      <c r="J328" s="9">
        <f>BAA!B464</f>
        <v>5.27</v>
      </c>
      <c r="K328" s="7">
        <f>(Oil!B566/Oil!B554 - 1)*100</f>
        <v>-4.7532729103726084</v>
      </c>
      <c r="L328" s="7">
        <f>(Gold!B289/Gold!B277 - 1)*100</f>
        <v>-2.7202936102653674</v>
      </c>
    </row>
    <row r="329" spans="1:12" x14ac:dyDescent="0.2">
      <c r="A329" s="8">
        <v>33695</v>
      </c>
      <c r="B329" s="9">
        <f>FedFunds!B465</f>
        <v>3.73</v>
      </c>
      <c r="C329" s="7">
        <f>(CPI!B435/CPI!B423 - 1)*100</f>
        <v>3.8979447200566897</v>
      </c>
      <c r="D329" s="7">
        <f>Unemployment!B543</f>
        <v>7.4</v>
      </c>
      <c r="E329" s="7">
        <f>(Wage!B351/Wage!B339 - 1)*100</f>
        <v>2.387774594078329</v>
      </c>
      <c r="F329" s="7">
        <f>(Consumption!B411/Consumption!B399 - 1)*100</f>
        <v>5.7366395677769466</v>
      </c>
      <c r="G329" s="7">
        <f>('M2'!B411/'M2'!B399 - 1)*100</f>
        <v>2.0447761194029912</v>
      </c>
      <c r="H329" s="7">
        <f>('M1'!B411/'M1'!B399 - 1)*100</f>
        <v>11.949759361427414</v>
      </c>
      <c r="I329" s="9">
        <f>Treasury10Yr!B480</f>
        <v>7.48</v>
      </c>
      <c r="J329" s="9">
        <f>BAA!B465</f>
        <v>5.48</v>
      </c>
      <c r="K329" s="7">
        <f>(Oil!B567/Oil!B555 - 1)*100</f>
        <v>-2.7853815492484335</v>
      </c>
      <c r="L329" s="7">
        <f>(Gold!B290/Gold!B278 - 1)*100</f>
        <v>-5.1594955582406898</v>
      </c>
    </row>
    <row r="330" spans="1:12" x14ac:dyDescent="0.2">
      <c r="A330" s="8">
        <v>33725</v>
      </c>
      <c r="B330" s="9">
        <f>FedFunds!B466</f>
        <v>3.82</v>
      </c>
      <c r="C330" s="7">
        <f>(CPI!B436/CPI!B424 - 1)*100</f>
        <v>3.821656050955391</v>
      </c>
      <c r="D330" s="7">
        <f>Unemployment!B544</f>
        <v>7.6</v>
      </c>
      <c r="E330" s="7">
        <f>(Wage!B352/Wage!B340 - 1)*100</f>
        <v>2.385496183206115</v>
      </c>
      <c r="F330" s="7">
        <f>(Consumption!B412/Consumption!B400 - 1)*100</f>
        <v>5.7240506329113927</v>
      </c>
      <c r="G330" s="7">
        <f>('M2'!B412/'M2'!B400 - 1)*100</f>
        <v>1.7083495961809803</v>
      </c>
      <c r="H330" s="7">
        <f>('M1'!B412/'M1'!B400 - 1)*100</f>
        <v>12.209925026776158</v>
      </c>
      <c r="I330" s="9">
        <f>Treasury10Yr!B481</f>
        <v>7.39</v>
      </c>
      <c r="J330" s="9">
        <f>BAA!B466</f>
        <v>5.31</v>
      </c>
      <c r="K330" s="7">
        <f>(Oil!B568/Oil!B556 - 1)*100</f>
        <v>-1.4124293785310549</v>
      </c>
      <c r="L330" s="7">
        <f>(Gold!B291/Gold!B279 - 1)*100</f>
        <v>-5.3978508209039262</v>
      </c>
    </row>
    <row r="331" spans="1:12" x14ac:dyDescent="0.2">
      <c r="A331" s="8">
        <v>33756</v>
      </c>
      <c r="B331" s="9">
        <f>FedFunds!B467</f>
        <v>3.76</v>
      </c>
      <c r="C331" s="7">
        <f>(CPI!B437/CPI!B425 - 1)*100</f>
        <v>3.8162544169611401</v>
      </c>
      <c r="D331" s="7">
        <f>Unemployment!B545</f>
        <v>7.8</v>
      </c>
      <c r="E331" s="7">
        <f>(Wage!B353/Wage!B341 - 1)*100</f>
        <v>2.1925643469971501</v>
      </c>
      <c r="F331" s="7">
        <f>(Consumption!B413/Consumption!B401 - 1)*100</f>
        <v>6.0119784690809031</v>
      </c>
      <c r="G331" s="7">
        <f>('M2'!B413/'M2'!B401 - 1)*100</f>
        <v>1.1402644697173336</v>
      </c>
      <c r="H331" s="7">
        <f>('M1'!B413/'M1'!B401 - 1)*100</f>
        <v>11.007353799463049</v>
      </c>
      <c r="I331" s="9">
        <f>Treasury10Yr!B482</f>
        <v>7.26</v>
      </c>
      <c r="J331" s="9">
        <f>BAA!B467</f>
        <v>5.29</v>
      </c>
      <c r="K331" s="7">
        <f>(Oil!B569/Oil!B557 - 1)*100</f>
        <v>10.794751176033678</v>
      </c>
      <c r="L331" s="7">
        <f>(Gold!B292/Gold!B280 - 1)*100</f>
        <v>-5.6220263170176583</v>
      </c>
    </row>
    <row r="332" spans="1:12" x14ac:dyDescent="0.2">
      <c r="A332" s="8">
        <v>33786</v>
      </c>
      <c r="B332" s="9">
        <f>FedFunds!B468</f>
        <v>3.25</v>
      </c>
      <c r="C332" s="7">
        <f>(CPI!B438/CPI!B426 - 1)*100</f>
        <v>3.7323943661971892</v>
      </c>
      <c r="D332" s="7">
        <f>Unemployment!B546</f>
        <v>7.7</v>
      </c>
      <c r="E332" s="7">
        <f>(Wage!B354/Wage!B342 - 1)*100</f>
        <v>2.1925643469971501</v>
      </c>
      <c r="F332" s="7">
        <f>(Consumption!B414/Consumption!B402 - 1)*100</f>
        <v>6.0415829650461994</v>
      </c>
      <c r="G332" s="7">
        <f>('M2'!B414/'M2'!B402 - 1)*100</f>
        <v>1.1357877478014533</v>
      </c>
      <c r="H332" s="7">
        <f>('M1'!B414/'M1'!B402 - 1)*100</f>
        <v>11.743524218840751</v>
      </c>
      <c r="I332" s="9">
        <f>Treasury10Yr!B483</f>
        <v>6.84</v>
      </c>
      <c r="J332" s="9">
        <f>BAA!B468</f>
        <v>5.59</v>
      </c>
      <c r="K332" s="7">
        <f>(Oil!B570/Oil!B558 - 1)*100</f>
        <v>1.5826330532212829</v>
      </c>
      <c r="L332" s="7">
        <f>(Gold!B293/Gold!B281 - 1)*100</f>
        <v>-6.981086660909785</v>
      </c>
    </row>
    <row r="333" spans="1:12" x14ac:dyDescent="0.2">
      <c r="A333" s="8">
        <v>33817</v>
      </c>
      <c r="B333" s="9">
        <f>FedFunds!B469</f>
        <v>3.3</v>
      </c>
      <c r="C333" s="7">
        <f>(CPI!B439/CPI!B427 - 1)*100</f>
        <v>3.5038542396636396</v>
      </c>
      <c r="D333" s="7">
        <f>Unemployment!B547</f>
        <v>7.6</v>
      </c>
      <c r="E333" s="7">
        <f>(Wage!B355/Wage!B343 - 1)*100</f>
        <v>2.5738798856053346</v>
      </c>
      <c r="F333" s="7">
        <f>(Consumption!B415/Consumption!B403 - 1)*100</f>
        <v>6.3707532493601615</v>
      </c>
      <c r="G333" s="7">
        <f>('M2'!B415/'M2'!B403 - 1)*100</f>
        <v>1.3278033060810435</v>
      </c>
      <c r="H333" s="7">
        <f>('M1'!B415/'M1'!B403 - 1)*100</f>
        <v>12.384151992585736</v>
      </c>
      <c r="I333" s="9">
        <f>Treasury10Yr!B484</f>
        <v>6.59</v>
      </c>
      <c r="J333" s="9">
        <f>BAA!B469</f>
        <v>5.35</v>
      </c>
      <c r="K333" s="7">
        <f>(Oil!B571/Oil!B559 - 1)*100</f>
        <v>-1.5584655108815793</v>
      </c>
      <c r="L333" s="7">
        <f>(Gold!B294/Gold!B282 - 1)*100</f>
        <v>-4.2283472939286471</v>
      </c>
    </row>
    <row r="334" spans="1:12" x14ac:dyDescent="0.2">
      <c r="A334" s="8">
        <v>33848</v>
      </c>
      <c r="B334" s="9">
        <f>FedFunds!B470</f>
        <v>3.22</v>
      </c>
      <c r="C334" s="7">
        <f>(CPI!B440/CPI!B428 - 1)*100</f>
        <v>3.2775453277545274</v>
      </c>
      <c r="D334" s="7">
        <f>Unemployment!B548</f>
        <v>7.6</v>
      </c>
      <c r="E334" s="7">
        <f>(Wage!B356/Wage!B344 - 1)*100</f>
        <v>2.0696142991533328</v>
      </c>
      <c r="F334" s="7">
        <f>(Consumption!B416/Consumption!B404 - 1)*100</f>
        <v>6.8154553633909876</v>
      </c>
      <c r="G334" s="7">
        <f>('M2'!B416/'M2'!B404 - 1)*100</f>
        <v>1.5802365874059143</v>
      </c>
      <c r="H334" s="7">
        <f>('M1'!B416/'M1'!B404 - 1)*100</f>
        <v>13.554425699098683</v>
      </c>
      <c r="I334" s="9">
        <f>Treasury10Yr!B485</f>
        <v>6.42</v>
      </c>
      <c r="J334" s="9">
        <f>BAA!B470</f>
        <v>5.4</v>
      </c>
      <c r="K334" s="7">
        <f>(Oil!B572/Oil!B560 - 1)*100</f>
        <v>0.20588369858627331</v>
      </c>
      <c r="L334" s="7">
        <f>(Gold!B295/Gold!B283 - 1)*100</f>
        <v>-3.6776396147453649</v>
      </c>
    </row>
    <row r="335" spans="1:12" x14ac:dyDescent="0.2">
      <c r="A335" s="8">
        <v>33878</v>
      </c>
      <c r="B335" s="9">
        <f>FedFunds!B471</f>
        <v>3.1</v>
      </c>
      <c r="C335" s="7">
        <f>(CPI!B441/CPI!B429 - 1)*100</f>
        <v>3.5441278665740095</v>
      </c>
      <c r="D335" s="7">
        <f>Unemployment!B549</f>
        <v>7.3</v>
      </c>
      <c r="E335" s="7">
        <f>(Wage!B357/Wage!B345 - 1)*100</f>
        <v>2.4505183788878337</v>
      </c>
      <c r="F335" s="7">
        <f>(Consumption!B417/Consumption!B405 - 1)*100</f>
        <v>7.7788073831050131</v>
      </c>
      <c r="G335" s="7">
        <f>('M2'!B417/'M2'!B405 - 1)*100</f>
        <v>1.9112078475804317</v>
      </c>
      <c r="H335" s="7">
        <f>('M1'!B417/'M1'!B405 - 1)*100</f>
        <v>14.508009153318069</v>
      </c>
      <c r="I335" s="9">
        <f>Treasury10Yr!B486</f>
        <v>6.59</v>
      </c>
      <c r="J335" s="9">
        <f>BAA!B471</f>
        <v>5.74</v>
      </c>
      <c r="K335" s="7">
        <f>(Oil!B573/Oil!B561 - 1)*100</f>
        <v>-6.6299293955570988</v>
      </c>
      <c r="L335" s="7">
        <f>(Gold!B296/Gold!B284 - 1)*100</f>
        <v>-0.90671185421549172</v>
      </c>
    </row>
    <row r="336" spans="1:12" x14ac:dyDescent="0.2">
      <c r="A336" s="8">
        <v>33909</v>
      </c>
      <c r="B336" s="9">
        <f>FedFunds!B472</f>
        <v>3.09</v>
      </c>
      <c r="C336" s="7">
        <f>(CPI!B442/CPI!B430 - 1)*100</f>
        <v>3.3933518005540231</v>
      </c>
      <c r="D336" s="7">
        <f>Unemployment!B550</f>
        <v>7.4</v>
      </c>
      <c r="E336" s="7">
        <f>(Wage!B358/Wage!B346 - 1)*100</f>
        <v>2.7306967984934261</v>
      </c>
      <c r="F336" s="7">
        <f>(Consumption!B418/Consumption!B406 - 1)*100</f>
        <v>7.434213798935474</v>
      </c>
      <c r="G336" s="7">
        <f>('M2'!B418/'M2'!B406 - 1)*100</f>
        <v>1.8242762221167608</v>
      </c>
      <c r="H336" s="7">
        <f>('M1'!B418/'M1'!B406 - 1)*100</f>
        <v>14.468228174380826</v>
      </c>
      <c r="I336" s="9">
        <f>Treasury10Yr!B487</f>
        <v>6.87</v>
      </c>
      <c r="J336" s="9">
        <f>BAA!B472</f>
        <v>5.87</v>
      </c>
      <c r="K336" s="7">
        <f>(Oil!B574/Oil!B562 - 1)*100</f>
        <v>-9.4502559537057671</v>
      </c>
      <c r="L336" s="7">
        <f>(Gold!B297/Gold!B285 - 1)*100</f>
        <v>-4.0545586728792831</v>
      </c>
    </row>
    <row r="337" spans="1:12" x14ac:dyDescent="0.2">
      <c r="A337" s="8">
        <v>33939</v>
      </c>
      <c r="B337" s="9">
        <f>FedFunds!B473</f>
        <v>2.92</v>
      </c>
      <c r="C337" s="7">
        <f>(CPI!B443/CPI!B431 - 1)*100</f>
        <v>3.3240997229916802</v>
      </c>
      <c r="D337" s="7">
        <f>Unemployment!B551</f>
        <v>7.4</v>
      </c>
      <c r="E337" s="7">
        <f>(Wage!B359/Wage!B347 - 1)*100</f>
        <v>2.1555763823805085</v>
      </c>
      <c r="F337" s="7">
        <f>(Consumption!B419/Consumption!B407 - 1)*100</f>
        <v>7.8732942021447982</v>
      </c>
      <c r="G337" s="7">
        <f>('M2'!B419/'M2'!B407 - 1)*100</f>
        <v>1.6034727143869443</v>
      </c>
      <c r="H337" s="7">
        <f>('M1'!B419/'M1'!B407 - 1)*100</f>
        <v>14.198339886413258</v>
      </c>
      <c r="I337" s="9">
        <f>Treasury10Yr!B488</f>
        <v>6.77</v>
      </c>
      <c r="J337" s="9">
        <f>BAA!B473</f>
        <v>5.89</v>
      </c>
      <c r="K337" s="7">
        <f>(Oil!B575/Oil!B563 - 1)*100</f>
        <v>-0.56361121073935649</v>
      </c>
      <c r="L337" s="7">
        <f>(Gold!B298/Gold!B286 - 1)*100</f>
        <v>-6.9551470734143699</v>
      </c>
    </row>
    <row r="338" spans="1:12" x14ac:dyDescent="0.2">
      <c r="A338" s="8">
        <v>33970</v>
      </c>
      <c r="B338" s="9">
        <f>FedFunds!B474</f>
        <v>3.02</v>
      </c>
      <c r="C338" s="7">
        <f>(CPI!B444/CPI!B432 - 1)*100</f>
        <v>3.450655624568677</v>
      </c>
      <c r="D338" s="7">
        <f>Unemployment!B552</f>
        <v>7.3</v>
      </c>
      <c r="E338" s="7">
        <f>(Wage!B360/Wage!B348 - 1)*100</f>
        <v>2.8116213683224034</v>
      </c>
      <c r="F338" s="7">
        <f>(Consumption!B420/Consumption!B408 - 1)*100</f>
        <v>6.2848923669519108</v>
      </c>
      <c r="G338" s="7">
        <f>('M2'!B420/'M2'!B408 - 1)*100</f>
        <v>1.1794614088503907</v>
      </c>
      <c r="H338" s="7">
        <f>('M1'!B420/'M1'!B408 - 1)*100</f>
        <v>13.465735486687036</v>
      </c>
      <c r="I338" s="9">
        <f>Treasury10Yr!B489</f>
        <v>6.6</v>
      </c>
      <c r="J338" s="9">
        <f>BAA!B474</f>
        <v>5.65</v>
      </c>
      <c r="K338" s="7">
        <f>(Oil!B576/Oil!B564 - 1)*100</f>
        <v>1.3549415515409002</v>
      </c>
      <c r="L338" s="7">
        <f>(Gold!B299/Gold!B287 - 1)*100</f>
        <v>-7.5213422156427239</v>
      </c>
    </row>
    <row r="339" spans="1:12" x14ac:dyDescent="0.2">
      <c r="A339" s="8">
        <v>34001</v>
      </c>
      <c r="B339" s="9">
        <f>FedFunds!B475</f>
        <v>3.03</v>
      </c>
      <c r="C339" s="7">
        <f>(CPI!B445/CPI!B433 - 1)*100</f>
        <v>3.5714285714285809</v>
      </c>
      <c r="D339" s="7">
        <f>Unemployment!B553</f>
        <v>7.1</v>
      </c>
      <c r="E339" s="7">
        <f>(Wage!B361/Wage!B349 - 1)*100</f>
        <v>2.4299065420560817</v>
      </c>
      <c r="F339" s="7">
        <f>(Consumption!B421/Consumption!B409 - 1)*100</f>
        <v>6.2548581422464</v>
      </c>
      <c r="G339" s="7">
        <f>('M2'!B421/'M2'!B409 - 1)*100</f>
        <v>0.30091158509604199</v>
      </c>
      <c r="H339" s="7">
        <f>('M1'!B421/'M1'!B409 - 1)*100</f>
        <v>11.67085564419188</v>
      </c>
      <c r="I339" s="9">
        <f>Treasury10Yr!B490</f>
        <v>6.26</v>
      </c>
      <c r="J339" s="9">
        <f>BAA!B475</f>
        <v>5.36</v>
      </c>
      <c r="K339" s="7">
        <f>(Oil!B577/Oil!B565 - 1)*100</f>
        <v>5.5698868123190248</v>
      </c>
      <c r="L339" s="7">
        <f>(Gold!B300/Gold!B288 - 1)*100</f>
        <v>-7.1786831845696231</v>
      </c>
    </row>
    <row r="340" spans="1:12" x14ac:dyDescent="0.2">
      <c r="A340" s="8">
        <v>34029</v>
      </c>
      <c r="B340" s="9">
        <f>FedFunds!B476</f>
        <v>3.07</v>
      </c>
      <c r="C340" s="7">
        <f>(CPI!B446/CPI!B434 - 1)*100</f>
        <v>3.4153005464480968</v>
      </c>
      <c r="D340" s="7">
        <f>Unemployment!B554</f>
        <v>7</v>
      </c>
      <c r="E340" s="7">
        <f>(Wage!B362/Wage!B350 - 1)*100</f>
        <v>2.614379084967311</v>
      </c>
      <c r="F340" s="7">
        <f>(Consumption!B422/Consumption!B410 - 1)*100</f>
        <v>5.7349490844882833</v>
      </c>
      <c r="G340" s="7">
        <f>('M2'!B422/'M2'!B410 - 1)*100</f>
        <v>0.15273902188279731</v>
      </c>
      <c r="H340" s="7">
        <f>('M1'!B422/'M1'!B410 - 1)*100</f>
        <v>10.85413080895008</v>
      </c>
      <c r="I340" s="9">
        <f>Treasury10Yr!B491</f>
        <v>5.98</v>
      </c>
      <c r="J340" s="9">
        <f>BAA!B476</f>
        <v>5.08</v>
      </c>
      <c r="K340" s="7">
        <f>(Oil!B578/Oil!B566 - 1)*100</f>
        <v>7.5650243180376497</v>
      </c>
      <c r="L340" s="7">
        <f>(Gold!B301/Gold!B289 - 1)*100</f>
        <v>-6.9357995209868513</v>
      </c>
    </row>
    <row r="341" spans="1:12" x14ac:dyDescent="0.2">
      <c r="A341" s="8">
        <v>34060</v>
      </c>
      <c r="B341" s="9">
        <f>FedFunds!B477</f>
        <v>2.96</v>
      </c>
      <c r="C341" s="7">
        <f>(CPI!B447/CPI!B435 - 1)*100</f>
        <v>3.4788540245566102</v>
      </c>
      <c r="D341" s="7">
        <f>Unemployment!B555</f>
        <v>7.1</v>
      </c>
      <c r="E341" s="7">
        <f>(Wage!B363/Wage!B351 - 1)*100</f>
        <v>2.6119402985074647</v>
      </c>
      <c r="F341" s="7">
        <f>(Consumption!B423/Consumption!B411 - 1)*100</f>
        <v>6.3485177151120675</v>
      </c>
      <c r="G341" s="7">
        <f>('M2'!B423/'M2'!B411 - 1)*100</f>
        <v>0.32470381746378951</v>
      </c>
      <c r="H341" s="7">
        <f>('M1'!B423/'M1'!B411 - 1)*100</f>
        <v>10.873440285205005</v>
      </c>
      <c r="I341" s="9">
        <f>Treasury10Yr!B492</f>
        <v>5.97</v>
      </c>
      <c r="J341" s="9">
        <f>BAA!B477</f>
        <v>5.18</v>
      </c>
      <c r="K341" s="7">
        <f>(Oil!B579/Oil!B567 - 1)*100</f>
        <v>0.13337943980635814</v>
      </c>
      <c r="L341" s="7">
        <f>(Gold!B302/Gold!B290 - 1)*100</f>
        <v>-4.2557327527133708</v>
      </c>
    </row>
    <row r="342" spans="1:12" x14ac:dyDescent="0.2">
      <c r="A342" s="8">
        <v>34090</v>
      </c>
      <c r="B342" s="9">
        <f>FedFunds!B478</f>
        <v>3</v>
      </c>
      <c r="C342" s="7">
        <f>(CPI!B448/CPI!B436 - 1)*100</f>
        <v>3.4083162917518672</v>
      </c>
      <c r="D342" s="7">
        <f>Unemployment!B556</f>
        <v>7.1</v>
      </c>
      <c r="E342" s="7">
        <f>(Wage!B364/Wage!B352 - 1)*100</f>
        <v>2.7958993476234761</v>
      </c>
      <c r="F342" s="7">
        <f>(Consumption!B424/Consumption!B412 - 1)*100</f>
        <v>6.3504226431359445</v>
      </c>
      <c r="G342" s="7">
        <f>('M2'!B424/'M2'!B412 - 1)*100</f>
        <v>1.0833628527571193</v>
      </c>
      <c r="H342" s="7">
        <f>('M1'!B424/'M1'!B412 - 1)*100</f>
        <v>12.079753950578009</v>
      </c>
      <c r="I342" s="9">
        <f>Treasury10Yr!B493</f>
        <v>6.04</v>
      </c>
      <c r="J342" s="9">
        <f>BAA!B478</f>
        <v>5.21</v>
      </c>
      <c r="K342" s="7">
        <f>(Oil!B580/Oil!B568 - 1)*100</f>
        <v>-4.7755491881566359</v>
      </c>
      <c r="L342" s="7">
        <f>(Gold!B303/Gold!B291 - 1)*100</f>
        <v>0.95061664612408059</v>
      </c>
    </row>
    <row r="343" spans="1:12" x14ac:dyDescent="0.2">
      <c r="A343" s="8">
        <v>34121</v>
      </c>
      <c r="B343" s="9">
        <f>FedFunds!B479</f>
        <v>3.04</v>
      </c>
      <c r="C343" s="7">
        <f>(CPI!B449/CPI!B437 - 1)*100</f>
        <v>3.3356024506467019</v>
      </c>
      <c r="D343" s="7">
        <f>Unemployment!B557</f>
        <v>7</v>
      </c>
      <c r="E343" s="7">
        <f>(Wage!B365/Wage!B353 - 1)*100</f>
        <v>2.4253731343283569</v>
      </c>
      <c r="F343" s="7">
        <f>(Consumption!B425/Consumption!B413 - 1)*100</f>
        <v>6.2884386174016704</v>
      </c>
      <c r="G343" s="7">
        <f>('M2'!B425/'M2'!B413 - 1)*100</f>
        <v>1.4904229259510737</v>
      </c>
      <c r="H343" s="7">
        <f>('M1'!B425/'M1'!B413 - 1)*100</f>
        <v>12.702418506834912</v>
      </c>
      <c r="I343" s="9">
        <f>Treasury10Yr!B494</f>
        <v>5.96</v>
      </c>
      <c r="J343" s="9">
        <f>BAA!B479</f>
        <v>5.03</v>
      </c>
      <c r="K343" s="7">
        <f>(Oil!B581/Oil!B569 - 1)*100</f>
        <v>-14.770949720670391</v>
      </c>
      <c r="L343" s="7">
        <f>(Gold!B304/Gold!B292 - 1)*100</f>
        <v>8.9025961350771343</v>
      </c>
    </row>
    <row r="344" spans="1:12" x14ac:dyDescent="0.2">
      <c r="A344" s="8">
        <v>34151</v>
      </c>
      <c r="B344" s="9">
        <f>FedFunds!B480</f>
        <v>3.06</v>
      </c>
      <c r="C344" s="7">
        <f>(CPI!B450/CPI!B438 - 1)*100</f>
        <v>3.1907671418873074</v>
      </c>
      <c r="D344" s="7">
        <f>Unemployment!B558</f>
        <v>6.9</v>
      </c>
      <c r="E344" s="7">
        <f>(Wage!B366/Wage!B354 - 1)*100</f>
        <v>2.4253731343283569</v>
      </c>
      <c r="F344" s="7">
        <f>(Consumption!B426/Consumption!B414 - 1)*100</f>
        <v>6.2680558844423251</v>
      </c>
      <c r="G344" s="7">
        <f>('M2'!B426/'M2'!B414 - 1)*100</f>
        <v>1.4502151742026737</v>
      </c>
      <c r="H344" s="7">
        <f>('M1'!B426/'M1'!B414 - 1)*100</f>
        <v>12.588357588357567</v>
      </c>
      <c r="I344" s="9">
        <f>Treasury10Yr!B495</f>
        <v>5.81</v>
      </c>
      <c r="J344" s="9">
        <f>BAA!B480</f>
        <v>4.87</v>
      </c>
      <c r="K344" s="7">
        <f>(Oil!B582/Oil!B570 - 1)*100</f>
        <v>-17.891447217243439</v>
      </c>
      <c r="L344" s="7">
        <f>(Gold!B305/Gold!B293 - 1)*100</f>
        <v>9.1346827169962452</v>
      </c>
    </row>
    <row r="345" spans="1:12" x14ac:dyDescent="0.2">
      <c r="A345" s="8">
        <v>34182</v>
      </c>
      <c r="B345" s="9">
        <f>FedFunds!B481</f>
        <v>3.03</v>
      </c>
      <c r="C345" s="7">
        <f>(CPI!B451/CPI!B439 - 1)*100</f>
        <v>3.3175355450236976</v>
      </c>
      <c r="D345" s="7">
        <f>Unemployment!B559</f>
        <v>6.8</v>
      </c>
      <c r="E345" s="7">
        <f>(Wage!B367/Wage!B355 - 1)*100</f>
        <v>2.3234200743494471</v>
      </c>
      <c r="F345" s="7">
        <f>(Consumption!B427/Consumption!B415 - 1)*100</f>
        <v>6.1472412898355699</v>
      </c>
      <c r="G345" s="7">
        <f>('M2'!B427/'M2'!B415 - 1)*100</f>
        <v>1.3015695397391003</v>
      </c>
      <c r="H345" s="7">
        <f>('M1'!B427/'M1'!B415 - 1)*100</f>
        <v>12.163694464488195</v>
      </c>
      <c r="I345" s="9">
        <f>Treasury10Yr!B496</f>
        <v>5.68</v>
      </c>
      <c r="J345" s="9">
        <f>BAA!B481</f>
        <v>4.57</v>
      </c>
      <c r="K345" s="7">
        <f>(Oil!B583/Oil!B571 - 1)*100</f>
        <v>-15.648711943793913</v>
      </c>
      <c r="L345" s="7">
        <f>(Gold!B306/Gold!B294 - 1)*100</f>
        <v>11.23043633313301</v>
      </c>
    </row>
    <row r="346" spans="1:12" x14ac:dyDescent="0.2">
      <c r="A346" s="8">
        <v>34213</v>
      </c>
      <c r="B346" s="9">
        <f>FedFunds!B482</f>
        <v>3.09</v>
      </c>
      <c r="C346" s="7">
        <f>(CPI!B452/CPI!B440 - 1)*100</f>
        <v>3.2410533423362642</v>
      </c>
      <c r="D346" s="7">
        <f>Unemployment!B560</f>
        <v>6.7</v>
      </c>
      <c r="E346" s="7">
        <f>(Wage!B368/Wage!B356 - 1)*100</f>
        <v>2.4884792626728158</v>
      </c>
      <c r="F346" s="7">
        <f>(Consumption!B428/Consumption!B416 - 1)*100</f>
        <v>6.0038840403378702</v>
      </c>
      <c r="G346" s="7">
        <f>('M2'!B428/'M2'!B416 - 1)*100</f>
        <v>1.2409939714747686</v>
      </c>
      <c r="H346" s="7">
        <f>('M1'!B428/'M1'!B416 - 1)*100</f>
        <v>11.814388928462382</v>
      </c>
      <c r="I346" s="9">
        <f>Treasury10Yr!B497</f>
        <v>5.36</v>
      </c>
      <c r="J346" s="9">
        <f>BAA!B482</f>
        <v>4.25</v>
      </c>
      <c r="K346" s="7">
        <f>(Oil!B584/Oil!B572 - 1)*100</f>
        <v>-20.03470002739477</v>
      </c>
      <c r="L346" s="7">
        <f>(Gold!B307/Gold!B295 - 1)*100</f>
        <v>10.533316287057893</v>
      </c>
    </row>
    <row r="347" spans="1:12" x14ac:dyDescent="0.2">
      <c r="A347" s="8">
        <v>34243</v>
      </c>
      <c r="B347" s="9">
        <f>FedFunds!B483</f>
        <v>2.99</v>
      </c>
      <c r="C347" s="7">
        <f>(CPI!B453/CPI!B441 - 1)*100</f>
        <v>3.0201342281879207</v>
      </c>
      <c r="D347" s="7">
        <f>Unemployment!B561</f>
        <v>6.8</v>
      </c>
      <c r="E347" s="7">
        <f>(Wage!B369/Wage!B357 - 1)*100</f>
        <v>2.575896964121438</v>
      </c>
      <c r="F347" s="7">
        <f>(Consumption!B429/Consumption!B417 - 1)*100</f>
        <v>5.774369699082138</v>
      </c>
      <c r="G347" s="7">
        <f>('M2'!B429/'M2'!B417 - 1)*100</f>
        <v>0.99180807489760436</v>
      </c>
      <c r="H347" s="7">
        <f>('M1'!B429/'M1'!B417 - 1)*100</f>
        <v>11.071143085531565</v>
      </c>
      <c r="I347" s="9">
        <f>Treasury10Yr!B498</f>
        <v>5.33</v>
      </c>
      <c r="J347" s="9">
        <f>BAA!B483</f>
        <v>4.32</v>
      </c>
      <c r="K347" s="7">
        <f>(Oil!B585/Oil!B573 - 1)*100</f>
        <v>-16.33622279601623</v>
      </c>
      <c r="L347" s="7">
        <f>(Gold!B308/Gold!B296 - 1)*100</f>
        <v>2.9717241924018811</v>
      </c>
    </row>
    <row r="348" spans="1:12" x14ac:dyDescent="0.2">
      <c r="A348" s="8">
        <v>34274</v>
      </c>
      <c r="B348" s="9">
        <f>FedFunds!B484</f>
        <v>3.02</v>
      </c>
      <c r="C348" s="7">
        <f>(CPI!B454/CPI!B442 - 1)*100</f>
        <v>3.0810448760884013</v>
      </c>
      <c r="D348" s="7">
        <f>Unemployment!B562</f>
        <v>6.6</v>
      </c>
      <c r="E348" s="7">
        <f>(Wage!B370/Wage!B358 - 1)*100</f>
        <v>2.3831347387717638</v>
      </c>
      <c r="F348" s="7">
        <f>(Consumption!B430/Consumption!B418 - 1)*100</f>
        <v>5.8779951383261864</v>
      </c>
      <c r="G348" s="7">
        <f>('M2'!B430/'M2'!B418 - 1)*100</f>
        <v>1.2002214000641054</v>
      </c>
      <c r="H348" s="7">
        <f>('M1'!B430/'M1'!B418 - 1)*100</f>
        <v>10.534560407284133</v>
      </c>
      <c r="I348" s="9">
        <f>Treasury10Yr!B499</f>
        <v>5.72</v>
      </c>
      <c r="J348" s="9">
        <f>BAA!B484</f>
        <v>4.6399999999999997</v>
      </c>
      <c r="K348" s="7">
        <f>(Oil!B586/Oil!B574 - 1)*100</f>
        <v>-17.908760200570239</v>
      </c>
      <c r="L348" s="7">
        <f>(Gold!B309/Gold!B297 - 1)*100</f>
        <v>5.730116606656388</v>
      </c>
    </row>
    <row r="349" spans="1:12" x14ac:dyDescent="0.2">
      <c r="A349" s="8">
        <v>34304</v>
      </c>
      <c r="B349" s="9">
        <f>FedFunds!B485</f>
        <v>2.96</v>
      </c>
      <c r="C349" s="7">
        <f>(CPI!B455/CPI!B443 - 1)*100</f>
        <v>3.1501340482573914</v>
      </c>
      <c r="D349" s="7">
        <f>Unemployment!B563</f>
        <v>6.5</v>
      </c>
      <c r="E349" s="7">
        <f>(Wage!B371/Wage!B359 - 1)*100</f>
        <v>2.6605504587155826</v>
      </c>
      <c r="F349" s="7">
        <f>(Consumption!B431/Consumption!B419 - 1)*100</f>
        <v>5.3976490035815727</v>
      </c>
      <c r="G349" s="7">
        <f>('M2'!B431/'M2'!B419 - 1)*100</f>
        <v>1.5578225361118525</v>
      </c>
      <c r="H349" s="7">
        <f>('M1'!B431/'M1'!B419 - 1)*100</f>
        <v>10.300306044376439</v>
      </c>
      <c r="I349" s="9">
        <f>Treasury10Yr!B500</f>
        <v>5.77</v>
      </c>
      <c r="J349" s="9">
        <f>BAA!B485</f>
        <v>4.7300000000000004</v>
      </c>
      <c r="K349" s="7">
        <f>(Oil!B587/Oil!B575 - 1)*100</f>
        <v>-25.233163291595815</v>
      </c>
      <c r="L349" s="7">
        <f>(Gold!B310/Gold!B298 - 1)*100</f>
        <v>11.648866318371853</v>
      </c>
    </row>
    <row r="350" spans="1:12" x14ac:dyDescent="0.2">
      <c r="A350" s="8">
        <v>34335</v>
      </c>
      <c r="B350" s="9">
        <f>FedFunds!B486</f>
        <v>3.05</v>
      </c>
      <c r="C350" s="7">
        <f>(CPI!B456/CPI!B444 - 1)*100</f>
        <v>2.9352901934623032</v>
      </c>
      <c r="D350" s="7">
        <f>Unemployment!B564</f>
        <v>6.6</v>
      </c>
      <c r="E350" s="7">
        <f>(Wage!B372/Wage!B360 - 1)*100</f>
        <v>2.7347310847766648</v>
      </c>
      <c r="F350" s="7">
        <f>(Consumption!B432/Consumption!B420 - 1)*100</f>
        <v>5.6219464642062622</v>
      </c>
      <c r="G350" s="7">
        <f>('M2'!B432/'M2'!B420 - 1)*100</f>
        <v>1.6390089984807732</v>
      </c>
      <c r="H350" s="7">
        <f>('M1'!B432/'M1'!B420 - 1)*100</f>
        <v>9.7999615310636834</v>
      </c>
      <c r="I350" s="9">
        <f>Treasury10Yr!B501</f>
        <v>5.75</v>
      </c>
      <c r="J350" s="9">
        <f>BAA!B486</f>
        <v>4.5999999999999996</v>
      </c>
      <c r="K350" s="7">
        <f>(Oil!B588/Oil!B576 - 1)*100</f>
        <v>-21.363040629095675</v>
      </c>
      <c r="L350" s="7">
        <f>(Gold!B311/Gold!B299 - 1)*100</f>
        <v>14.518056859899264</v>
      </c>
    </row>
    <row r="351" spans="1:12" x14ac:dyDescent="0.2">
      <c r="A351" s="8">
        <v>34366</v>
      </c>
      <c r="B351" s="9">
        <f>FedFunds!B487</f>
        <v>3.25</v>
      </c>
      <c r="C351" s="7">
        <f>(CPI!B457/CPI!B445 - 1)*100</f>
        <v>2.7851458885941538</v>
      </c>
      <c r="D351" s="7">
        <f>Unemployment!B565</f>
        <v>6.6</v>
      </c>
      <c r="E351" s="7">
        <f>(Wage!B373/Wage!B361 - 1)*100</f>
        <v>2.8284671532846639</v>
      </c>
      <c r="F351" s="7">
        <f>(Consumption!B433/Consumption!B421 - 1)*100</f>
        <v>6.3553025626957416</v>
      </c>
      <c r="G351" s="7">
        <f>('M2'!B433/'M2'!B421 - 1)*100</f>
        <v>1.7235801052972066</v>
      </c>
      <c r="H351" s="7">
        <f>('M1'!B433/'M1'!B421 - 1)*100</f>
        <v>9.9716214893825317</v>
      </c>
      <c r="I351" s="9">
        <f>Treasury10Yr!B502</f>
        <v>5.97</v>
      </c>
      <c r="J351" s="9">
        <f>BAA!B487</f>
        <v>4.51</v>
      </c>
      <c r="K351" s="7">
        <f>(Oil!B589/Oil!B577 - 1)*100</f>
        <v>-26.295317408866513</v>
      </c>
      <c r="L351" s="7">
        <f>(Gold!B312/Gold!B300 - 1)*100</f>
        <v>17.665296321344705</v>
      </c>
    </row>
    <row r="352" spans="1:12" x14ac:dyDescent="0.2">
      <c r="A352" s="8">
        <v>34394</v>
      </c>
      <c r="B352" s="9">
        <f>FedFunds!B488</f>
        <v>3.34</v>
      </c>
      <c r="C352" s="7">
        <f>(CPI!B458/CPI!B446 - 1)*100</f>
        <v>2.9062087186261687</v>
      </c>
      <c r="D352" s="7">
        <f>Unemployment!B566</f>
        <v>6.5</v>
      </c>
      <c r="E352" s="7">
        <f>(Wage!B374/Wage!B362 - 1)*100</f>
        <v>2.3657870791628843</v>
      </c>
      <c r="F352" s="7">
        <f>(Consumption!B434/Consumption!B422 - 1)*100</f>
        <v>6.7255341538180025</v>
      </c>
      <c r="G352" s="7">
        <f>('M2'!B434/'M2'!B422 - 1)*100</f>
        <v>1.9444525911370469</v>
      </c>
      <c r="H352" s="7">
        <f>('M1'!B434/'M1'!B422 - 1)*100</f>
        <v>9.7622513343037287</v>
      </c>
      <c r="I352" s="9">
        <f>Treasury10Yr!B503</f>
        <v>6.48</v>
      </c>
      <c r="J352" s="9">
        <f>BAA!B488</f>
        <v>4.79</v>
      </c>
      <c r="K352" s="7">
        <f>(Oil!B590/Oil!B578 - 1)*100</f>
        <v>-27.950066348847503</v>
      </c>
      <c r="L352" s="7">
        <f>(Gold!B313/Gold!B301 - 1)*100</f>
        <v>15.896116121587568</v>
      </c>
    </row>
    <row r="353" spans="1:12" x14ac:dyDescent="0.2">
      <c r="A353" s="8">
        <v>34425</v>
      </c>
      <c r="B353" s="9">
        <f>FedFunds!B489</f>
        <v>3.56</v>
      </c>
      <c r="C353" s="7">
        <f>(CPI!B459/CPI!B447 - 1)*100</f>
        <v>2.7686222808174232</v>
      </c>
      <c r="D353" s="7">
        <f>Unemployment!B567</f>
        <v>6.4</v>
      </c>
      <c r="E353" s="7">
        <f>(Wage!B375/Wage!B363 - 1)*100</f>
        <v>2.5454545454545396</v>
      </c>
      <c r="F353" s="7">
        <f>(Consumption!B435/Consumption!B423 - 1)*100</f>
        <v>6.3072250929199658</v>
      </c>
      <c r="G353" s="7">
        <f>('M2'!B435/'M2'!B423 - 1)*100</f>
        <v>2.1022859808724093</v>
      </c>
      <c r="H353" s="7">
        <f>('M1'!B435/'M1'!B423 - 1)*100</f>
        <v>8.9653867978059409</v>
      </c>
      <c r="I353" s="9">
        <f>Treasury10Yr!B504</f>
        <v>6.97</v>
      </c>
      <c r="J353" s="9">
        <f>BAA!B489</f>
        <v>4.96</v>
      </c>
      <c r="K353" s="7">
        <f>(Oil!B591/Oil!B579 - 1)*100</f>
        <v>-19.190922545633949</v>
      </c>
      <c r="L353" s="7">
        <f>(Gold!B314/Gold!B302 - 1)*100</f>
        <v>16.372835797296247</v>
      </c>
    </row>
    <row r="354" spans="1:12" x14ac:dyDescent="0.2">
      <c r="A354" s="8">
        <v>34455</v>
      </c>
      <c r="B354" s="9">
        <f>FedFunds!B490</f>
        <v>4.01</v>
      </c>
      <c r="C354" s="7">
        <f>(CPI!B460/CPI!B448 - 1)*100</f>
        <v>2.8345418589321048</v>
      </c>
      <c r="D354" s="7">
        <f>Unemployment!B568</f>
        <v>6.1</v>
      </c>
      <c r="E354" s="7">
        <f>(Wage!B376/Wage!B364 - 1)*100</f>
        <v>2.5385312783318348</v>
      </c>
      <c r="F354" s="7">
        <f>(Consumption!B436/Consumption!B424 - 1)*100</f>
        <v>5.5816990520793475</v>
      </c>
      <c r="G354" s="7">
        <f>('M2'!B436/'M2'!B424 - 1)*100</f>
        <v>1.4221884764769488</v>
      </c>
      <c r="H354" s="7">
        <f>('M1'!B436/'M1'!B424 - 1)*100</f>
        <v>7.1158213474640464</v>
      </c>
      <c r="I354" s="9">
        <f>Treasury10Yr!B505</f>
        <v>7.18</v>
      </c>
      <c r="J354" s="9">
        <f>BAA!B490</f>
        <v>4.6100000000000003</v>
      </c>
      <c r="K354" s="7">
        <f>(Oil!B592/Oil!B580 - 1)*100</f>
        <v>-10.330992978936827</v>
      </c>
      <c r="L354" s="7">
        <f>(Gold!B315/Gold!B303 - 1)*100</f>
        <v>10.51634965509094</v>
      </c>
    </row>
    <row r="355" spans="1:12" x14ac:dyDescent="0.2">
      <c r="A355" s="8">
        <v>34486</v>
      </c>
      <c r="B355" s="9">
        <f>FedFunds!B491</f>
        <v>4.25</v>
      </c>
      <c r="C355" s="7">
        <f>(CPI!B461/CPI!B449 - 1)*100</f>
        <v>2.8985507246376718</v>
      </c>
      <c r="D355" s="7">
        <f>Unemployment!B569</f>
        <v>6.1</v>
      </c>
      <c r="E355" s="7">
        <f>(Wage!B377/Wage!B365 - 1)*100</f>
        <v>2.4590163934426146</v>
      </c>
      <c r="F355" s="7">
        <f>(Consumption!B437/Consumption!B425 - 1)*100</f>
        <v>6.0554409258096298</v>
      </c>
      <c r="G355" s="7">
        <f>('M2'!B437/'M2'!B425 - 1)*100</f>
        <v>1.0759567290915539</v>
      </c>
      <c r="H355" s="7">
        <f>('M1'!B437/'M1'!B425 - 1)*100</f>
        <v>6.5310692293338413</v>
      </c>
      <c r="I355" s="9">
        <f>Treasury10Yr!B506</f>
        <v>7.1</v>
      </c>
      <c r="J355" s="9">
        <f>BAA!B491</f>
        <v>4.4000000000000004</v>
      </c>
      <c r="K355" s="7">
        <f>(Oil!B593/Oil!B581 - 1)*100</f>
        <v>0</v>
      </c>
      <c r="L355" s="7">
        <f>(Gold!B316/Gold!B304 - 1)*100</f>
        <v>3.8953734307448418</v>
      </c>
    </row>
    <row r="356" spans="1:12" x14ac:dyDescent="0.2">
      <c r="A356" s="8">
        <v>34516</v>
      </c>
      <c r="B356" s="9">
        <f>FedFunds!B492</f>
        <v>4.26</v>
      </c>
      <c r="C356" s="7">
        <f>(CPI!B462/CPI!B450 - 1)*100</f>
        <v>2.8947368421052611</v>
      </c>
      <c r="D356" s="7">
        <f>Unemployment!B570</f>
        <v>6.1</v>
      </c>
      <c r="E356" s="7">
        <f>(Wage!B378/Wage!B366 - 1)*100</f>
        <v>2.6411657559198387</v>
      </c>
      <c r="F356" s="7">
        <f>(Consumption!B438/Consumption!B426 - 1)*100</f>
        <v>5.6398600619470995</v>
      </c>
      <c r="G356" s="7">
        <f>('M2'!B438/'M2'!B426 - 1)*100</f>
        <v>1.3888081817653442</v>
      </c>
      <c r="H356" s="7">
        <f>('M1'!B438/'M1'!B426 - 1)*100</f>
        <v>6.2598098051888318</v>
      </c>
      <c r="I356" s="9">
        <f>Treasury10Yr!B507</f>
        <v>7.3</v>
      </c>
      <c r="J356" s="9">
        <f>BAA!B492</f>
        <v>4.54</v>
      </c>
      <c r="K356" s="7">
        <f>(Oil!B594/Oil!B582 - 1)*100</f>
        <v>9.9854472181797771</v>
      </c>
      <c r="L356" s="7">
        <f>(Gold!B317/Gold!B305 - 1)*100</f>
        <v>3.7105388592170607</v>
      </c>
    </row>
    <row r="357" spans="1:12" x14ac:dyDescent="0.2">
      <c r="A357" s="8">
        <v>34547</v>
      </c>
      <c r="B357" s="9">
        <f>FedFunds!B493</f>
        <v>4.47</v>
      </c>
      <c r="C357" s="7">
        <f>(CPI!B463/CPI!B451 - 1)*100</f>
        <v>2.8833551769331667</v>
      </c>
      <c r="D357" s="7">
        <f>Unemployment!B571</f>
        <v>6</v>
      </c>
      <c r="E357" s="7">
        <f>(Wage!B379/Wage!B367 - 1)*100</f>
        <v>2.3614895549500359</v>
      </c>
      <c r="F357" s="7">
        <f>(Consumption!B439/Consumption!B427 - 1)*100</f>
        <v>6.2912509166870523</v>
      </c>
      <c r="G357" s="7">
        <f>('M2'!B439/'M2'!B427 - 1)*100</f>
        <v>1.1482224353943193</v>
      </c>
      <c r="H357" s="7">
        <f>('M1'!B439/'M1'!B427 - 1)*100</f>
        <v>5.1465857917470714</v>
      </c>
      <c r="I357" s="9">
        <f>Treasury10Yr!B508</f>
        <v>7.24</v>
      </c>
      <c r="J357" s="9">
        <f>BAA!B493</f>
        <v>4.2699999999999996</v>
      </c>
      <c r="K357" s="7">
        <f>(Oil!B595/Oil!B583 - 1)*100</f>
        <v>2.0600810705758255</v>
      </c>
      <c r="L357" s="7">
        <f>(Gold!B318/Gold!B306 - 1)*100</f>
        <v>-1.6794689701150833</v>
      </c>
    </row>
    <row r="358" spans="1:12" x14ac:dyDescent="0.2">
      <c r="A358" s="8">
        <v>34578</v>
      </c>
      <c r="B358" s="9">
        <f>FedFunds!B494</f>
        <v>4.7300000000000004</v>
      </c>
      <c r="C358" s="7">
        <f>(CPI!B464/CPI!B452 - 1)*100</f>
        <v>3.0085022890778301</v>
      </c>
      <c r="D358" s="7">
        <f>Unemployment!B572</f>
        <v>5.9</v>
      </c>
      <c r="E358" s="7">
        <f>(Wage!B380/Wage!B368 - 1)*100</f>
        <v>2.6978417266187105</v>
      </c>
      <c r="F358" s="7">
        <f>(Consumption!B440/Consumption!B428 - 1)*100</f>
        <v>5.8492440128021128</v>
      </c>
      <c r="G358" s="7">
        <f>('M2'!B440/'M2'!B428 - 1)*100</f>
        <v>0.92950300636127636</v>
      </c>
      <c r="H358" s="7">
        <f>('M1'!B440/'M1'!B428 - 1)*100</f>
        <v>4.3319985438660558</v>
      </c>
      <c r="I358" s="9">
        <f>Treasury10Yr!B509</f>
        <v>7.46</v>
      </c>
      <c r="J358" s="9">
        <f>BAA!B494</f>
        <v>4.25</v>
      </c>
      <c r="K358" s="7">
        <f>(Oil!B596/Oil!B584 - 1)*100</f>
        <v>-0.30832476875641834</v>
      </c>
      <c r="L358" s="7">
        <f>(Gold!B319/Gold!B307 - 1)*100</f>
        <v>0.10836894339281145</v>
      </c>
    </row>
    <row r="359" spans="1:12" x14ac:dyDescent="0.2">
      <c r="A359" s="8">
        <v>34608</v>
      </c>
      <c r="B359" s="9">
        <f>FedFunds!B495</f>
        <v>4.76</v>
      </c>
      <c r="C359" s="7">
        <f>(CPI!B465/CPI!B453 - 1)*100</f>
        <v>2.931596091205213</v>
      </c>
      <c r="D359" s="7">
        <f>Unemployment!B573</f>
        <v>5.8</v>
      </c>
      <c r="E359" s="7">
        <f>(Wage!B381/Wage!B369 - 1)*100</f>
        <v>2.8699551569506765</v>
      </c>
      <c r="F359" s="7">
        <f>(Consumption!B441/Consumption!B429 - 1)*100</f>
        <v>6.1797012302284848</v>
      </c>
      <c r="G359" s="7">
        <f>('M2'!B441/'M2'!B429 - 1)*100</f>
        <v>0.69816622729510502</v>
      </c>
      <c r="H359" s="7">
        <f>('M1'!B441/'M1'!B429 - 1)*100</f>
        <v>3.2655631522130468</v>
      </c>
      <c r="I359" s="9">
        <f>Treasury10Yr!B510</f>
        <v>7.74</v>
      </c>
      <c r="J359" s="9">
        <f>BAA!B495</f>
        <v>4.4400000000000004</v>
      </c>
      <c r="K359" s="7">
        <f>(Oil!B597/Oil!B585 - 1)*100</f>
        <v>-2.3973546431523718</v>
      </c>
      <c r="L359" s="7">
        <f>(Gold!B320/Gold!B308 - 1)*100</f>
        <v>10.064750362742636</v>
      </c>
    </row>
    <row r="360" spans="1:12" x14ac:dyDescent="0.2">
      <c r="A360" s="8">
        <v>34639</v>
      </c>
      <c r="B360" s="9">
        <f>FedFunds!B496</f>
        <v>5.29</v>
      </c>
      <c r="C360" s="7">
        <f>(CPI!B466/CPI!B454 - 1)*100</f>
        <v>2.7940220922676895</v>
      </c>
      <c r="D360" s="7">
        <f>Unemployment!B574</f>
        <v>5.6</v>
      </c>
      <c r="E360" s="7">
        <f>(Wage!B382/Wage!B370 - 1)*100</f>
        <v>2.6857654431513112</v>
      </c>
      <c r="F360" s="7">
        <f>(Consumption!B442/Consumption!B430 - 1)*100</f>
        <v>5.9605545108671887</v>
      </c>
      <c r="G360" s="7">
        <f>('M2'!B442/'M2'!B430 - 1)*100</f>
        <v>0.4490630127522266</v>
      </c>
      <c r="H360" s="7">
        <f>('M1'!B442/'M1'!B430 - 1)*100</f>
        <v>2.409211691762625</v>
      </c>
      <c r="I360" s="9">
        <f>Treasury10Yr!B511</f>
        <v>7.96</v>
      </c>
      <c r="J360" s="9">
        <f>BAA!B496</f>
        <v>4.03</v>
      </c>
      <c r="K360" s="7">
        <f>(Oil!B598/Oil!B586 - 1)*100</f>
        <v>8.3897239355650086</v>
      </c>
      <c r="L360" s="7">
        <f>(Gold!B321/Gold!B309 - 1)*100</f>
        <v>7.1865883491843086</v>
      </c>
    </row>
    <row r="361" spans="1:12" x14ac:dyDescent="0.2">
      <c r="A361" s="8">
        <v>34669</v>
      </c>
      <c r="B361" s="9">
        <f>FedFunds!B497</f>
        <v>5.45</v>
      </c>
      <c r="C361" s="7">
        <f>(CPI!B467/CPI!B455 - 1)*100</f>
        <v>2.5990903183885639</v>
      </c>
      <c r="D361" s="7">
        <f>Unemployment!B575</f>
        <v>5.5</v>
      </c>
      <c r="E361" s="7">
        <f>(Wage!B383/Wage!B371 - 1)*100</f>
        <v>2.6809651474530849</v>
      </c>
      <c r="F361" s="7">
        <f>(Consumption!B443/Consumption!B431 - 1)*100</f>
        <v>5.9163090596205503</v>
      </c>
      <c r="G361" s="7">
        <f>('M2'!B443/'M2'!B431 - 1)*100</f>
        <v>0.31479838594281606</v>
      </c>
      <c r="H361" s="7">
        <f>('M1'!B443/'M1'!B431 - 1)*100</f>
        <v>1.8382034162837124</v>
      </c>
      <c r="I361" s="9">
        <f>Treasury10Yr!B512</f>
        <v>7.81</v>
      </c>
      <c r="J361" s="9">
        <f>BAA!B497</f>
        <v>3.65</v>
      </c>
      <c r="K361" s="7">
        <f>(Oil!B599/Oil!B587 - 1)*100</f>
        <v>18.263266712612001</v>
      </c>
      <c r="L361" s="7">
        <f>(Gold!B322/Gold!B310 - 1)*100</f>
        <v>2.7915372600025412</v>
      </c>
    </row>
    <row r="362" spans="1:12" x14ac:dyDescent="0.2">
      <c r="A362" s="8">
        <v>34700</v>
      </c>
      <c r="B362" s="9">
        <f>FedFunds!B498</f>
        <v>5.53</v>
      </c>
      <c r="C362" s="7">
        <f>(CPI!B468/CPI!B456 - 1)*100</f>
        <v>2.8515878159429464</v>
      </c>
      <c r="D362" s="7">
        <f>Unemployment!B576</f>
        <v>5.6</v>
      </c>
      <c r="E362" s="7">
        <f>(Wage!B384/Wage!B372 - 1)*100</f>
        <v>2.5732031943212164</v>
      </c>
      <c r="F362" s="7">
        <f>(Consumption!B444/Consumption!B432 - 1)*100</f>
        <v>5.8004690757470279</v>
      </c>
      <c r="G362" s="7">
        <f>('M2'!B444/'M2'!B432 - 1)*100</f>
        <v>0.38230475150189402</v>
      </c>
      <c r="H362" s="7">
        <f>('M1'!B444/'M1'!B432 - 1)*100</f>
        <v>1.5590785670491325</v>
      </c>
      <c r="I362" s="9">
        <f>Treasury10Yr!B513</f>
        <v>7.78</v>
      </c>
      <c r="J362" s="9">
        <f>BAA!B498</f>
        <v>3.55</v>
      </c>
      <c r="K362" s="7">
        <f>(Oil!B600/Oil!B588 - 1)*100</f>
        <v>19.933333333333316</v>
      </c>
      <c r="L362" s="7">
        <f>(Gold!B323/Gold!B311 - 1)*100</f>
        <v>-0.98184664703471203</v>
      </c>
    </row>
    <row r="363" spans="1:12" x14ac:dyDescent="0.2">
      <c r="A363" s="8">
        <v>34731</v>
      </c>
      <c r="B363" s="9">
        <f>FedFunds!B499</f>
        <v>5.92</v>
      </c>
      <c r="C363" s="7">
        <f>(CPI!B469/CPI!B457 - 1)*100</f>
        <v>2.9677419354838586</v>
      </c>
      <c r="D363" s="7">
        <f>Unemployment!B577</f>
        <v>5.4</v>
      </c>
      <c r="E363" s="7">
        <f>(Wage!B385/Wage!B373 - 1)*100</f>
        <v>2.5732031943212164</v>
      </c>
      <c r="F363" s="7">
        <f>(Consumption!B445/Consumption!B433 - 1)*100</f>
        <v>4.7159469509704843</v>
      </c>
      <c r="G363" s="7">
        <f>('M2'!B445/'M2'!B433 - 1)*100</f>
        <v>0.38166835333235394</v>
      </c>
      <c r="H363" s="7">
        <f>('M1'!B445/'M1'!B433 - 1)*100</f>
        <v>1.023313756896238</v>
      </c>
      <c r="I363" s="9">
        <f>Treasury10Yr!B514</f>
        <v>7.47</v>
      </c>
      <c r="J363" s="9">
        <f>BAA!B499</f>
        <v>2.93</v>
      </c>
      <c r="K363" s="7">
        <f>(Oil!B601/Oil!B589 - 1)*100</f>
        <v>25.372124492557525</v>
      </c>
      <c r="L363" s="7">
        <f>(Gold!B324/Gold!B312 - 1)*100</f>
        <v>-2.1626681723294849</v>
      </c>
    </row>
    <row r="364" spans="1:12" x14ac:dyDescent="0.2">
      <c r="A364" s="8">
        <v>34759</v>
      </c>
      <c r="B364" s="9">
        <f>FedFunds!B500</f>
        <v>5.98</v>
      </c>
      <c r="C364" s="7">
        <f>(CPI!B470/CPI!B458 - 1)*100</f>
        <v>2.9525032092426073</v>
      </c>
      <c r="D364" s="7">
        <f>Unemployment!B578</f>
        <v>5.4</v>
      </c>
      <c r="E364" s="7">
        <f>(Wage!B386/Wage!B374 - 1)*100</f>
        <v>2.6666666666666838</v>
      </c>
      <c r="F364" s="7">
        <f>(Consumption!B446/Consumption!B434 - 1)*100</f>
        <v>5.1678312684871663</v>
      </c>
      <c r="G364" s="7">
        <f>('M2'!B446/'M2'!B434 - 1)*100</f>
        <v>0.35673187571922949</v>
      </c>
      <c r="H364" s="7">
        <f>('M1'!B446/'M1'!B434 - 1)*100</f>
        <v>0.72495800548140199</v>
      </c>
      <c r="I364" s="9">
        <f>Treasury10Yr!B515</f>
        <v>7.2</v>
      </c>
      <c r="J364" s="9">
        <f>BAA!B500</f>
        <v>2.72</v>
      </c>
      <c r="K364" s="7">
        <f>(Oil!B602/Oil!B590 - 1)*100</f>
        <v>26.534788540245579</v>
      </c>
      <c r="L364" s="7">
        <f>(Gold!B325/Gold!B313 - 1)*100</f>
        <v>-1.2871488179847179</v>
      </c>
    </row>
    <row r="365" spans="1:12" x14ac:dyDescent="0.2">
      <c r="A365" s="8">
        <v>34790</v>
      </c>
      <c r="B365" s="9">
        <f>FedFunds!B501</f>
        <v>6.05</v>
      </c>
      <c r="C365" s="7">
        <f>(CPI!B471/CPI!B459 - 1)*100</f>
        <v>3.0788967286722091</v>
      </c>
      <c r="D365" s="7">
        <f>Unemployment!B579</f>
        <v>5.8</v>
      </c>
      <c r="E365" s="7">
        <f>(Wage!B387/Wage!B375 - 1)*100</f>
        <v>2.9255319148936199</v>
      </c>
      <c r="F365" s="7">
        <f>(Consumption!B447/Consumption!B435 - 1)*100</f>
        <v>4.7071865606412633</v>
      </c>
      <c r="G365" s="7">
        <f>('M2'!B447/'M2'!B435 - 1)*100</f>
        <v>0.49404574920752786</v>
      </c>
      <c r="H365" s="7">
        <f>('M1'!B447/'M1'!B435 - 1)*100</f>
        <v>0.70300295087657449</v>
      </c>
      <c r="I365" s="9">
        <f>Treasury10Yr!B516</f>
        <v>7.06</v>
      </c>
      <c r="J365" s="9">
        <f>BAA!B501</f>
        <v>2.5499999999999998</v>
      </c>
      <c r="K365" s="7">
        <f>(Oil!B603/Oil!B591 - 1)*100</f>
        <v>21.30647130647132</v>
      </c>
      <c r="L365" s="7">
        <f>(Gold!B326/Gold!B314 - 1)*100</f>
        <v>-0.56782155797102662</v>
      </c>
    </row>
    <row r="366" spans="1:12" x14ac:dyDescent="0.2">
      <c r="A366" s="8">
        <v>34820</v>
      </c>
      <c r="B366" s="9">
        <f>FedFunds!B502</f>
        <v>6.01</v>
      </c>
      <c r="C366" s="7">
        <f>(CPI!B472/CPI!B460 - 1)*100</f>
        <v>3.0769230769230882</v>
      </c>
      <c r="D366" s="7">
        <f>Unemployment!B580</f>
        <v>5.6</v>
      </c>
      <c r="E366" s="7">
        <f>(Wage!B388/Wage!B376 - 1)*100</f>
        <v>2.3872679045092715</v>
      </c>
      <c r="F366" s="7">
        <f>(Consumption!B448/Consumption!B436 - 1)*100</f>
        <v>5.6555489209246801</v>
      </c>
      <c r="G366" s="7">
        <f>('M2'!B448/'M2'!B436 - 1)*100</f>
        <v>0.87532392744025245</v>
      </c>
      <c r="H366" s="7">
        <f>('M1'!B448/'M1'!B436 - 1)*100</f>
        <v>0.17667844522968323</v>
      </c>
      <c r="I366" s="9">
        <f>Treasury10Yr!B517</f>
        <v>6.63</v>
      </c>
      <c r="J366" s="9">
        <f>BAA!B502</f>
        <v>2.19</v>
      </c>
      <c r="K366" s="7">
        <f>(Oil!B604/Oil!B592 - 1)*100</f>
        <v>10.402684563758392</v>
      </c>
      <c r="L366" s="7">
        <f>(Gold!B327/Gold!B315 - 1)*100</f>
        <v>3.5540390500176322</v>
      </c>
    </row>
    <row r="367" spans="1:12" x14ac:dyDescent="0.2">
      <c r="A367" s="8">
        <v>34851</v>
      </c>
      <c r="B367" s="9">
        <f>FedFunds!B503</f>
        <v>6</v>
      </c>
      <c r="C367" s="7">
        <f>(CPI!B473/CPI!B461 - 1)*100</f>
        <v>3.0089628681178038</v>
      </c>
      <c r="D367" s="7">
        <f>Unemployment!B581</f>
        <v>5.6</v>
      </c>
      <c r="E367" s="7">
        <f>(Wage!B389/Wage!B377 - 1)*100</f>
        <v>2.7555555555555555</v>
      </c>
      <c r="F367" s="7">
        <f>(Consumption!B449/Consumption!B437 - 1)*100</f>
        <v>5.7139231940450008</v>
      </c>
      <c r="G367" s="7">
        <f>('M2'!B449/'M2'!B437 - 1)*100</f>
        <v>1.9132286092410355</v>
      </c>
      <c r="H367" s="7">
        <f>('M1'!B449/'M1'!B437 - 1)*100</f>
        <v>-7.0064809949199613E-2</v>
      </c>
      <c r="I367" s="9">
        <f>Treasury10Yr!B518</f>
        <v>6.17</v>
      </c>
      <c r="J367" s="9">
        <f>BAA!B503</f>
        <v>1.9</v>
      </c>
      <c r="K367" s="7">
        <f>(Oil!B605/Oil!B593 - 1)*100</f>
        <v>-3.4084950183534302</v>
      </c>
      <c r="L367" s="7">
        <f>(Gold!B328/Gold!B316 - 1)*100</f>
        <v>1.0196745395418816</v>
      </c>
    </row>
    <row r="368" spans="1:12" x14ac:dyDescent="0.2">
      <c r="A368" s="8">
        <v>34881</v>
      </c>
      <c r="B368" s="9">
        <f>FedFunds!B504</f>
        <v>5.85</v>
      </c>
      <c r="C368" s="7">
        <f>(CPI!B474/CPI!B462 - 1)*100</f>
        <v>3.0051150895140655</v>
      </c>
      <c r="D368" s="7">
        <f>Unemployment!B582</f>
        <v>5.7</v>
      </c>
      <c r="E368" s="7">
        <f>(Wage!B390/Wage!B378 - 1)*100</f>
        <v>3.105590062111796</v>
      </c>
      <c r="F368" s="7">
        <f>(Consumption!B450/Consumption!B438 - 1)*100</f>
        <v>5.2944650691866268</v>
      </c>
      <c r="G368" s="7">
        <f>('M2'!B450/'M2'!B438 - 1)*100</f>
        <v>2.2008253094910613</v>
      </c>
      <c r="H368" s="7">
        <f>('M1'!B450/'M1'!B438 - 1)*100</f>
        <v>-0.45182031453645521</v>
      </c>
      <c r="I368" s="9">
        <f>Treasury10Yr!B519</f>
        <v>6.28</v>
      </c>
      <c r="J368" s="9">
        <f>BAA!B504</f>
        <v>2.19</v>
      </c>
      <c r="K368" s="7">
        <f>(Oil!B606/Oil!B594 - 1)*100</f>
        <v>-11.959287531806606</v>
      </c>
      <c r="L368" s="7">
        <f>(Gold!B329/Gold!B317 - 1)*100</f>
        <v>0.49377187503683029</v>
      </c>
    </row>
    <row r="369" spans="1:12" x14ac:dyDescent="0.2">
      <c r="A369" s="8">
        <v>34912</v>
      </c>
      <c r="B369" s="9">
        <f>FedFunds!B505</f>
        <v>5.74</v>
      </c>
      <c r="C369" s="7">
        <f>(CPI!B475/CPI!B463 - 1)*100</f>
        <v>2.9299363057324834</v>
      </c>
      <c r="D369" s="7">
        <f>Unemployment!B583</f>
        <v>5.7</v>
      </c>
      <c r="E369" s="7">
        <f>(Wage!B391/Wage!B379 - 1)*100</f>
        <v>2.9281277728482769</v>
      </c>
      <c r="F369" s="7">
        <f>(Consumption!B451/Consumption!B439 - 1)*100</f>
        <v>5.1034915325109731</v>
      </c>
      <c r="G369" s="7">
        <f>('M2'!B451/'M2'!B439 - 1)*100</f>
        <v>2.9342453155535075</v>
      </c>
      <c r="H369" s="7">
        <f>('M1'!B451/'M1'!B439 - 1)*100</f>
        <v>-0.41954374617603207</v>
      </c>
      <c r="I369" s="9">
        <f>Treasury10Yr!B520</f>
        <v>6.49</v>
      </c>
      <c r="J369" s="9">
        <f>BAA!B505</f>
        <v>2.4500000000000002</v>
      </c>
      <c r="K369" s="7">
        <f>(Oil!B607/Oil!B595 - 1)*100</f>
        <v>-1.9042437431991188</v>
      </c>
      <c r="L369" s="7">
        <f>(Gold!B330/Gold!B318 - 1)*100</f>
        <v>0.17851737919192256</v>
      </c>
    </row>
    <row r="370" spans="1:12" x14ac:dyDescent="0.2">
      <c r="A370" s="8">
        <v>34943</v>
      </c>
      <c r="B370" s="9">
        <f>FedFunds!B506</f>
        <v>5.8</v>
      </c>
      <c r="C370" s="7">
        <f>(CPI!B476/CPI!B464 - 1)*100</f>
        <v>2.9206349206349236</v>
      </c>
      <c r="D370" s="7">
        <f>Unemployment!B584</f>
        <v>5.6</v>
      </c>
      <c r="E370" s="7">
        <f>(Wage!B392/Wage!B380 - 1)*100</f>
        <v>2.9772329246935181</v>
      </c>
      <c r="F370" s="7">
        <f>(Consumption!B452/Consumption!B440 - 1)*100</f>
        <v>5.1506620790324309</v>
      </c>
      <c r="G370" s="7">
        <f>('M2'!B452/'M2'!B440 - 1)*100</f>
        <v>3.3499294903157173</v>
      </c>
      <c r="H370" s="7">
        <f>('M1'!B452/'M1'!B440 - 1)*100</f>
        <v>-0.69783670621074156</v>
      </c>
      <c r="I370" s="9">
        <f>Treasury10Yr!B521</f>
        <v>6.2</v>
      </c>
      <c r="J370" s="9">
        <f>BAA!B506</f>
        <v>2.13</v>
      </c>
      <c r="K370" s="7">
        <f>(Oil!B608/Oil!B596 - 1)*100</f>
        <v>4.4100801832760661</v>
      </c>
      <c r="L370" s="7">
        <f>(Gold!B331/Gold!B319 - 1)*100</f>
        <v>0.86675314272735005</v>
      </c>
    </row>
    <row r="371" spans="1:12" x14ac:dyDescent="0.2">
      <c r="A371" s="8">
        <v>34973</v>
      </c>
      <c r="B371" s="9">
        <f>FedFunds!B507</f>
        <v>5.76</v>
      </c>
      <c r="C371" s="7">
        <f>(CPI!B477/CPI!B465 - 1)*100</f>
        <v>3.03797468354432</v>
      </c>
      <c r="D371" s="7">
        <f>Unemployment!B585</f>
        <v>5.5</v>
      </c>
      <c r="E371" s="7">
        <f>(Wage!B393/Wage!B381 - 1)*100</f>
        <v>2.8770706190061057</v>
      </c>
      <c r="F371" s="7">
        <f>(Consumption!B453/Consumption!B441 - 1)*100</f>
        <v>4.1917530465727326</v>
      </c>
      <c r="G371" s="7">
        <f>('M2'!B453/'M2'!B441 - 1)*100</f>
        <v>3.5299194476409612</v>
      </c>
      <c r="H371" s="7">
        <f>('M1'!B453/'M1'!B441 - 1)*100</f>
        <v>-1.3067340360658597</v>
      </c>
      <c r="I371" s="9">
        <f>Treasury10Yr!B522</f>
        <v>6.04</v>
      </c>
      <c r="J371" s="9">
        <f>BAA!B507</f>
        <v>1.99</v>
      </c>
      <c r="K371" s="7">
        <f>(Oil!B609/Oil!B597 - 1)*100</f>
        <v>-1.5245623941276043</v>
      </c>
      <c r="L371" s="7">
        <f>(Gold!B332/Gold!B320 - 1)*100</f>
        <v>-2.1507151582125572</v>
      </c>
    </row>
    <row r="372" spans="1:12" x14ac:dyDescent="0.2">
      <c r="A372" s="8">
        <v>35004</v>
      </c>
      <c r="B372" s="9">
        <f>FedFunds!B508</f>
        <v>5.8</v>
      </c>
      <c r="C372" s="7">
        <f>(CPI!B478/CPI!B466 - 1)*100</f>
        <v>3.0341340075853429</v>
      </c>
      <c r="D372" s="7">
        <f>Unemployment!B586</f>
        <v>5.6</v>
      </c>
      <c r="E372" s="7">
        <f>(Wage!B394/Wage!B382 - 1)*100</f>
        <v>2.8770706190061057</v>
      </c>
      <c r="F372" s="7">
        <f>(Consumption!B454/Consumption!B442 - 1)*100</f>
        <v>4.7833264548081011</v>
      </c>
      <c r="G372" s="7">
        <f>('M2'!B454/'M2'!B442 - 1)*100</f>
        <v>3.7254621005874844</v>
      </c>
      <c r="H372" s="7">
        <f>('M1'!B454/'M1'!B442 - 1)*100</f>
        <v>-1.5222279882373457</v>
      </c>
      <c r="I372" s="9">
        <f>Treasury10Yr!B523</f>
        <v>5.93</v>
      </c>
      <c r="J372" s="9">
        <f>BAA!B508</f>
        <v>1.88</v>
      </c>
      <c r="K372" s="7">
        <f>(Oil!B610/Oil!B598 - 1)*100</f>
        <v>-0.60773480662985602</v>
      </c>
      <c r="L372" s="7">
        <f>(Gold!B333/Gold!B321 - 1)*100</f>
        <v>-1.7843798732801286</v>
      </c>
    </row>
    <row r="373" spans="1:12" x14ac:dyDescent="0.2">
      <c r="A373" s="8">
        <v>35034</v>
      </c>
      <c r="B373" s="9">
        <f>FedFunds!B509</f>
        <v>5.6</v>
      </c>
      <c r="C373" s="7">
        <f>(CPI!B479/CPI!B467 - 1)*100</f>
        <v>3.0398986700443276</v>
      </c>
      <c r="D373" s="7">
        <f>Unemployment!B587</f>
        <v>5.6</v>
      </c>
      <c r="E373" s="7">
        <f>(Wage!B395/Wage!B383 - 1)*100</f>
        <v>2.959094865100087</v>
      </c>
      <c r="F373" s="7">
        <f>(Consumption!B455/Consumption!B443 - 1)*100</f>
        <v>5.3020175637044309</v>
      </c>
      <c r="G373" s="7">
        <f>('M2'!B455/'M2'!B443 - 1)*100</f>
        <v>4.1308875131943035</v>
      </c>
      <c r="H373" s="7">
        <f>('M1'!B455/'M1'!B443 - 1)*100</f>
        <v>-1.8561089825457566</v>
      </c>
      <c r="I373" s="9">
        <f>Treasury10Yr!B524</f>
        <v>5.71</v>
      </c>
      <c r="J373" s="9">
        <f>BAA!B509</f>
        <v>1.89</v>
      </c>
      <c r="K373" s="7">
        <f>(Oil!B611/Oil!B599 - 1)*100</f>
        <v>10.955710955710952</v>
      </c>
      <c r="L373" s="7">
        <f>(Gold!B334/Gold!B322 - 1)*100</f>
        <v>0.21640670269504891</v>
      </c>
    </row>
    <row r="374" spans="1:12" x14ac:dyDescent="0.2">
      <c r="A374" s="8">
        <v>35065</v>
      </c>
      <c r="B374" s="9">
        <f>FedFunds!B510</f>
        <v>5.56</v>
      </c>
      <c r="C374" s="7">
        <f>(CPI!B480/CPI!B468 - 1)*100</f>
        <v>2.9615626969124342</v>
      </c>
      <c r="D374" s="7">
        <f>Unemployment!B588</f>
        <v>5.6</v>
      </c>
      <c r="E374" s="7">
        <f>(Wage!B396/Wage!B384 - 1)*100</f>
        <v>3.114186851211076</v>
      </c>
      <c r="F374" s="7">
        <f>(Consumption!B456/Consumption!B444 - 1)*100</f>
        <v>4.864631868470215</v>
      </c>
      <c r="G374" s="7">
        <f>('M2'!B456/'M2'!B444 - 1)*100</f>
        <v>4.4613710554951114</v>
      </c>
      <c r="H374" s="7">
        <f>('M1'!B456/'M1'!B444 - 1)*100</f>
        <v>-2.526951272100042</v>
      </c>
      <c r="I374" s="9">
        <f>Treasury10Yr!B525</f>
        <v>5.65</v>
      </c>
      <c r="J374" s="9">
        <f>BAA!B510</f>
        <v>1.91</v>
      </c>
      <c r="K374" s="7">
        <f>(Oil!B612/Oil!B600 - 1)*100</f>
        <v>4.9471928849360802</v>
      </c>
      <c r="L374" s="7">
        <f>(Gold!B335/Gold!B323 - 1)*100</f>
        <v>2.0988554975506668</v>
      </c>
    </row>
    <row r="375" spans="1:12" x14ac:dyDescent="0.2">
      <c r="A375" s="8">
        <v>35096</v>
      </c>
      <c r="B375" s="9">
        <f>FedFunds!B511</f>
        <v>5.22</v>
      </c>
      <c r="C375" s="7">
        <f>(CPI!B481/CPI!B469 - 1)*100</f>
        <v>2.8822055137844638</v>
      </c>
      <c r="D375" s="7">
        <f>Unemployment!B589</f>
        <v>5.5</v>
      </c>
      <c r="E375" s="7">
        <f>(Wage!B397/Wage!B385 - 1)*100</f>
        <v>2.9411764705882248</v>
      </c>
      <c r="F375" s="7">
        <f>(Consumption!B457/Consumption!B445 - 1)*100</f>
        <v>5.8377978939589958</v>
      </c>
      <c r="G375" s="7">
        <f>('M2'!B457/'M2'!B445 - 1)*100</f>
        <v>4.9716277328110348</v>
      </c>
      <c r="H375" s="7">
        <f>('M1'!B457/'M1'!B445 - 1)*100</f>
        <v>-2.5984321324760029</v>
      </c>
      <c r="I375" s="9">
        <f>Treasury10Yr!B526</f>
        <v>5.81</v>
      </c>
      <c r="J375" s="9">
        <f>BAA!B511</f>
        <v>2.41</v>
      </c>
      <c r="K375" s="7">
        <f>(Oil!B613/Oil!B601 - 1)*100</f>
        <v>2.9141932002158644</v>
      </c>
      <c r="L375" s="7">
        <f>(Gold!B336/Gold!B324 - 1)*100</f>
        <v>5.2694354115112141</v>
      </c>
    </row>
    <row r="376" spans="1:12" x14ac:dyDescent="0.2">
      <c r="A376" s="8">
        <v>35125</v>
      </c>
      <c r="B376" s="9">
        <f>FedFunds!B512</f>
        <v>5.31</v>
      </c>
      <c r="C376" s="7">
        <f>(CPI!B482/CPI!B470 - 1)*100</f>
        <v>2.8054862842892714</v>
      </c>
      <c r="D376" s="7">
        <f>Unemployment!B590</f>
        <v>5.5</v>
      </c>
      <c r="E376" s="7">
        <f>(Wage!B398/Wage!B386 - 1)*100</f>
        <v>2.9437229437229373</v>
      </c>
      <c r="F376" s="7">
        <f>(Consumption!B458/Consumption!B446 - 1)*100</f>
        <v>5.9084887394272867</v>
      </c>
      <c r="G376" s="7">
        <f>('M2'!B458/'M2'!B446 - 1)*100</f>
        <v>5.802086916637994</v>
      </c>
      <c r="H376" s="7">
        <f>('M1'!B458/'M1'!B446 - 1)*100</f>
        <v>-1.8695690336171245</v>
      </c>
      <c r="I376" s="9">
        <f>Treasury10Yr!B527</f>
        <v>6.27</v>
      </c>
      <c r="J376" s="9">
        <f>BAA!B512</f>
        <v>2.72</v>
      </c>
      <c r="K376" s="7">
        <f>(Oil!B614/Oil!B602 - 1)*100</f>
        <v>15.148247978436657</v>
      </c>
      <c r="L376" s="7">
        <f>(Gold!B337/Gold!B325 - 1)*100</f>
        <v>7.4782804334623254</v>
      </c>
    </row>
    <row r="377" spans="1:12" x14ac:dyDescent="0.2">
      <c r="A377" s="8">
        <v>35156</v>
      </c>
      <c r="B377" s="9">
        <f>FedFunds!B513</f>
        <v>5.22</v>
      </c>
      <c r="C377" s="7">
        <f>(CPI!B483/CPI!B471 - 1)*100</f>
        <v>2.6757934038581288</v>
      </c>
      <c r="D377" s="7">
        <f>Unemployment!B591</f>
        <v>5.6</v>
      </c>
      <c r="E377" s="7">
        <f>(Wage!B399/Wage!B387 - 1)*100</f>
        <v>3.1007751937984551</v>
      </c>
      <c r="F377" s="7">
        <f>(Consumption!B459/Consumption!B447 - 1)*100</f>
        <v>6.5173572228443444</v>
      </c>
      <c r="G377" s="7">
        <f>('M2'!B459/'M2'!B447 - 1)*100</f>
        <v>5.6294401818698381</v>
      </c>
      <c r="H377" s="7">
        <f>('M1'!B459/'M1'!B447 - 1)*100</f>
        <v>-2.4562613117297238</v>
      </c>
      <c r="I377" s="9">
        <f>Treasury10Yr!B528</f>
        <v>6.51</v>
      </c>
      <c r="J377" s="9">
        <f>BAA!B513</f>
        <v>2.97</v>
      </c>
      <c r="K377" s="7">
        <f>(Oil!B615/Oil!B603 - 1)*100</f>
        <v>18.6210367388022</v>
      </c>
      <c r="L377" s="7">
        <f>(Gold!B338/Gold!B326 - 1)*100</f>
        <v>3.8479797482741107</v>
      </c>
    </row>
    <row r="378" spans="1:12" x14ac:dyDescent="0.2">
      <c r="A378" s="8">
        <v>35186</v>
      </c>
      <c r="B378" s="9">
        <f>FedFunds!B514</f>
        <v>5.24</v>
      </c>
      <c r="C378" s="7">
        <f>(CPI!B484/CPI!B472 - 1)*100</f>
        <v>2.6741293532338117</v>
      </c>
      <c r="D378" s="7">
        <f>Unemployment!B592</f>
        <v>5.6</v>
      </c>
      <c r="E378" s="7">
        <f>(Wage!B400/Wage!B388 - 1)*100</f>
        <v>3.1951640759930955</v>
      </c>
      <c r="F378" s="7">
        <f>(Consumption!B460/Consumption!B448 - 1)*100</f>
        <v>5.9098982722428639</v>
      </c>
      <c r="G378" s="7">
        <f>('M2'!B460/'M2'!B448 - 1)*100</f>
        <v>5.2149340640520681</v>
      </c>
      <c r="H378" s="7">
        <f>('M1'!B460/'M1'!B448 - 1)*100</f>
        <v>-2.4779541446208087</v>
      </c>
      <c r="I378" s="9">
        <f>Treasury10Yr!B529</f>
        <v>6.74</v>
      </c>
      <c r="J378" s="9">
        <f>BAA!B514</f>
        <v>3.06</v>
      </c>
      <c r="K378" s="7">
        <f>(Oil!B616/Oil!B604 - 1)*100</f>
        <v>7.6494427558257527</v>
      </c>
      <c r="L378" s="7">
        <f>(Gold!B339/Gold!B327 - 1)*100</f>
        <v>0.39124941440351613</v>
      </c>
    </row>
    <row r="379" spans="1:12" x14ac:dyDescent="0.2">
      <c r="A379" s="8">
        <v>35217</v>
      </c>
      <c r="B379" s="9">
        <f>FedFunds!B515</f>
        <v>5.27</v>
      </c>
      <c r="C379" s="7">
        <f>(CPI!B485/CPI!B473 - 1)*100</f>
        <v>2.672467371037901</v>
      </c>
      <c r="D379" s="7">
        <f>Unemployment!B593</f>
        <v>5.3</v>
      </c>
      <c r="E379" s="7">
        <f>(Wage!B401/Wage!B389 - 1)*100</f>
        <v>3.7197231833909994</v>
      </c>
      <c r="F379" s="7">
        <f>(Consumption!B461/Consumption!B449 - 1)*100</f>
        <v>5.0950190038007603</v>
      </c>
      <c r="G379" s="7">
        <f>('M2'!B461/'M2'!B449 - 1)*100</f>
        <v>4.937470005363731</v>
      </c>
      <c r="H379" s="7">
        <f>('M1'!B461/'M1'!B449 - 1)*100</f>
        <v>-2.2787028921998242</v>
      </c>
      <c r="I379" s="9">
        <f>Treasury10Yr!B530</f>
        <v>6.91</v>
      </c>
      <c r="J379" s="9">
        <f>BAA!B515</f>
        <v>3.13</v>
      </c>
      <c r="K379" s="7">
        <f>(Oil!B617/Oil!B605 - 1)*100</f>
        <v>11.020629750271427</v>
      </c>
      <c r="L379" s="7">
        <f>(Gold!B340/Gold!B328 - 1)*100</f>
        <v>1.7546678863019194</v>
      </c>
    </row>
    <row r="380" spans="1:12" x14ac:dyDescent="0.2">
      <c r="A380" s="8">
        <v>35247</v>
      </c>
      <c r="B380" s="9">
        <f>FedFunds!B516</f>
        <v>5.4</v>
      </c>
      <c r="C380" s="7">
        <f>(CPI!B486/CPI!B474 - 1)*100</f>
        <v>2.7312228429546836</v>
      </c>
      <c r="D380" s="7">
        <f>Unemployment!B594</f>
        <v>5.5</v>
      </c>
      <c r="E380" s="7">
        <f>(Wage!B402/Wage!B390 - 1)*100</f>
        <v>3.0120481927710996</v>
      </c>
      <c r="F380" s="7">
        <f>(Consumption!B462/Consumption!B450 - 1)*100</f>
        <v>5.6893305020233154</v>
      </c>
      <c r="G380" s="7">
        <f>('M2'!B462/'M2'!B450 - 1)*100</f>
        <v>4.5928667563929881</v>
      </c>
      <c r="H380" s="7">
        <f>('M1'!B462/'M1'!B450 - 1)*100</f>
        <v>-3.0549009339268518</v>
      </c>
      <c r="I380" s="9">
        <f>Treasury10Yr!B531</f>
        <v>6.87</v>
      </c>
      <c r="J380" s="9">
        <f>BAA!B516</f>
        <v>2.95</v>
      </c>
      <c r="K380" s="7">
        <f>(Oil!B618/Oil!B606 - 1)*100</f>
        <v>23.236994219653173</v>
      </c>
      <c r="L380" s="7">
        <f>(Gold!B341/Gold!B329 - 1)*100</f>
        <v>-0.61224729114873755</v>
      </c>
    </row>
    <row r="381" spans="1:12" x14ac:dyDescent="0.2">
      <c r="A381" s="8">
        <v>35278</v>
      </c>
      <c r="B381" s="9">
        <f>FedFunds!B517</f>
        <v>5.22</v>
      </c>
      <c r="C381" s="7">
        <f>(CPI!B487/CPI!B475 - 1)*100</f>
        <v>2.5990099009901124</v>
      </c>
      <c r="D381" s="7">
        <f>Unemployment!B595</f>
        <v>5.0999999999999996</v>
      </c>
      <c r="E381" s="7">
        <f>(Wage!B403/Wage!B391 - 1)*100</f>
        <v>3.5344827586206939</v>
      </c>
      <c r="F381" s="7">
        <f>(Consumption!B463/Consumption!B451 - 1)*100</f>
        <v>5.4086849276919091</v>
      </c>
      <c r="G381" s="7">
        <f>('M2'!B463/'M2'!B451 - 1)*100</f>
        <v>4.3526816874668528</v>
      </c>
      <c r="H381" s="7">
        <f>('M1'!B463/'M1'!B451 - 1)*100</f>
        <v>-3.6513648731677284</v>
      </c>
      <c r="I381" s="9">
        <f>Treasury10Yr!B532</f>
        <v>6.64</v>
      </c>
      <c r="J381" s="9">
        <f>BAA!B517</f>
        <v>2.96</v>
      </c>
      <c r="K381" s="7">
        <f>(Oil!B619/Oil!B607 - 1)*100</f>
        <v>21.797004991680534</v>
      </c>
      <c r="L381" s="7">
        <f>(Gold!B342/Gold!B330 - 1)*100</f>
        <v>-0.69445971066681711</v>
      </c>
    </row>
    <row r="382" spans="1:12" x14ac:dyDescent="0.2">
      <c r="A382" s="8">
        <v>35309</v>
      </c>
      <c r="B382" s="9">
        <f>FedFunds!B518</f>
        <v>5.3</v>
      </c>
      <c r="C382" s="7">
        <f>(CPI!B488/CPI!B476 - 1)*100</f>
        <v>2.6526835286859951</v>
      </c>
      <c r="D382" s="7">
        <f>Unemployment!B596</f>
        <v>5.2</v>
      </c>
      <c r="E382" s="7">
        <f>(Wage!B404/Wage!B392 - 1)*100</f>
        <v>3.6564625850340038</v>
      </c>
      <c r="F382" s="7">
        <f>(Consumption!B464/Consumption!B452 - 1)*100</f>
        <v>5.5032226078334245</v>
      </c>
      <c r="G382" s="7">
        <f>('M2'!B464/'M2'!B452 - 1)*100</f>
        <v>4.1268692044220456</v>
      </c>
      <c r="H382" s="7">
        <f>('M1'!B464/'M1'!B452 - 1)*100</f>
        <v>-4.102248770203798</v>
      </c>
      <c r="I382" s="9">
        <f>Treasury10Yr!B533</f>
        <v>6.83</v>
      </c>
      <c r="J382" s="9">
        <f>BAA!B518</f>
        <v>3.05</v>
      </c>
      <c r="K382" s="7">
        <f>(Oil!B620/Oil!B608 - 1)*100</f>
        <v>31.59626988480526</v>
      </c>
      <c r="L382" s="7">
        <f>(Gold!B343/Gold!B331 - 1)*100</f>
        <v>1.0449093440186186</v>
      </c>
    </row>
    <row r="383" spans="1:12" x14ac:dyDescent="0.2">
      <c r="A383" s="8">
        <v>35339</v>
      </c>
      <c r="B383" s="9">
        <f>FedFunds!B519</f>
        <v>5.24</v>
      </c>
      <c r="C383" s="7">
        <f>(CPI!B489/CPI!B477 - 1)*100</f>
        <v>2.5798525798525818</v>
      </c>
      <c r="D383" s="7">
        <f>Unemployment!B597</f>
        <v>5.2</v>
      </c>
      <c r="E383" s="7">
        <f>(Wage!B405/Wage!B393 - 1)*100</f>
        <v>3.22033898305083</v>
      </c>
      <c r="F383" s="7">
        <f>(Consumption!B465/Consumption!B453 - 1)*100</f>
        <v>6.2670029190412979</v>
      </c>
      <c r="G383" s="7">
        <f>('M2'!B465/'M2'!B453 - 1)*100</f>
        <v>4.1876233084169323</v>
      </c>
      <c r="H383" s="7">
        <f>('M1'!B465/'M1'!B453 - 1)*100</f>
        <v>-4.8106629005207902</v>
      </c>
      <c r="I383" s="9">
        <f>Treasury10Yr!B534</f>
        <v>6.53</v>
      </c>
      <c r="J383" s="9">
        <f>BAA!B519</f>
        <v>2.83</v>
      </c>
      <c r="K383" s="7">
        <f>(Oil!B621/Oil!B609 - 1)*100</f>
        <v>42.775229357798139</v>
      </c>
      <c r="L383" s="7">
        <f>(Gold!B344/Gold!B332 - 1)*100</f>
        <v>9.3887372459300344E-2</v>
      </c>
    </row>
    <row r="384" spans="1:12" x14ac:dyDescent="0.2">
      <c r="A384" s="8">
        <v>35370</v>
      </c>
      <c r="B384" s="9">
        <f>FedFunds!B520</f>
        <v>5.31</v>
      </c>
      <c r="C384" s="7">
        <f>(CPI!B490/CPI!B478 - 1)*100</f>
        <v>2.5766871165644023</v>
      </c>
      <c r="D384" s="7">
        <f>Unemployment!B598</f>
        <v>5.4</v>
      </c>
      <c r="E384" s="7">
        <f>(Wage!B406/Wage!B394 - 1)*100</f>
        <v>3.5593220338983045</v>
      </c>
      <c r="F384" s="7">
        <f>(Consumption!B466/Consumption!B454 - 1)*100</f>
        <v>5.8529284335735898</v>
      </c>
      <c r="G384" s="7">
        <f>('M2'!B466/'M2'!B454 - 1)*100</f>
        <v>4.6000828843762998</v>
      </c>
      <c r="H384" s="7">
        <f>('M1'!B466/'M1'!B454 - 1)*100</f>
        <v>-4.4967503952221826</v>
      </c>
      <c r="I384" s="9">
        <f>Treasury10Yr!B535</f>
        <v>6.2</v>
      </c>
      <c r="J384" s="9">
        <f>BAA!B520</f>
        <v>2.48</v>
      </c>
      <c r="K384" s="7">
        <f>(Oil!B622/Oil!B610 - 1)*100</f>
        <v>31.795441912173452</v>
      </c>
      <c r="L384" s="7">
        <f>(Gold!B345/Gold!B333 - 1)*100</f>
        <v>-0.59852908981341546</v>
      </c>
    </row>
    <row r="385" spans="1:12" x14ac:dyDescent="0.2">
      <c r="A385" s="8">
        <v>35400</v>
      </c>
      <c r="B385" s="9">
        <f>FedFunds!B521</f>
        <v>5.29</v>
      </c>
      <c r="C385" s="7">
        <f>(CPI!B491/CPI!B479 - 1)*100</f>
        <v>2.6429010448678625</v>
      </c>
      <c r="D385" s="7">
        <f>Unemployment!B599</f>
        <v>5.4</v>
      </c>
      <c r="E385" s="7">
        <f>(Wage!B407/Wage!B395 - 1)*100</f>
        <v>3.888419273034649</v>
      </c>
      <c r="F385" s="7">
        <f>(Consumption!B467/Consumption!B455 - 1)*100</f>
        <v>5.4998925802230314</v>
      </c>
      <c r="G385" s="7">
        <f>('M2'!B467/'M2'!B455 - 1)*100</f>
        <v>4.8327443083751254</v>
      </c>
      <c r="H385" s="7">
        <f>('M1'!B467/'M1'!B455 - 1)*100</f>
        <v>-4.068708250195197</v>
      </c>
      <c r="I385" s="9">
        <f>Treasury10Yr!B536</f>
        <v>6.3</v>
      </c>
      <c r="J385" s="9">
        <f>BAA!B521</f>
        <v>2.6</v>
      </c>
      <c r="K385" s="7">
        <f>(Oil!B623/Oil!B611 - 1)*100</f>
        <v>33.350840336134468</v>
      </c>
      <c r="L385" s="7">
        <f>(Gold!B346/Gold!B334 - 1)*100</f>
        <v>-1.9054699027795219</v>
      </c>
    </row>
    <row r="386" spans="1:12" x14ac:dyDescent="0.2">
      <c r="A386" s="8">
        <v>35431</v>
      </c>
      <c r="B386" s="9">
        <f>FedFunds!B522</f>
        <v>5.25</v>
      </c>
      <c r="C386" s="7">
        <f>(CPI!B492/CPI!B480 - 1)*100</f>
        <v>2.5091799265605896</v>
      </c>
      <c r="D386" s="7">
        <f>Unemployment!B600</f>
        <v>5.3</v>
      </c>
      <c r="E386" s="7">
        <f>(Wage!B408/Wage!B396 - 1)*100</f>
        <v>3.6073825503355694</v>
      </c>
      <c r="F386" s="7">
        <f>(Consumption!B468/Consumption!B456 - 1)*100</f>
        <v>6.3810213548904926</v>
      </c>
      <c r="G386" s="7">
        <f>('M2'!B468/'M2'!B456 - 1)*100</f>
        <v>4.849232456140351</v>
      </c>
      <c r="H386" s="7">
        <f>('M1'!B468/'M1'!B456 - 1)*100</f>
        <v>-3.7427004070076042</v>
      </c>
      <c r="I386" s="9">
        <f>Treasury10Yr!B537</f>
        <v>6.58</v>
      </c>
      <c r="J386" s="9">
        <f>BAA!B522</f>
        <v>2.84</v>
      </c>
      <c r="K386" s="7">
        <f>(Oil!B624/Oil!B612 - 1)*100</f>
        <v>33.31567796610171</v>
      </c>
      <c r="L386" s="7">
        <f>(Gold!B347/Gold!B335 - 1)*100</f>
        <v>-4.6735018236896302</v>
      </c>
    </row>
    <row r="387" spans="1:12" x14ac:dyDescent="0.2">
      <c r="A387" s="8">
        <v>35462</v>
      </c>
      <c r="B387" s="9">
        <f>FedFunds!B523</f>
        <v>5.19</v>
      </c>
      <c r="C387" s="7">
        <f>(CPI!B493/CPI!B481 - 1)*100</f>
        <v>2.4969549330085439</v>
      </c>
      <c r="D387" s="7">
        <f>Unemployment!B601</f>
        <v>5.2</v>
      </c>
      <c r="E387" s="7">
        <f>(Wage!B409/Wage!B397 - 1)*100</f>
        <v>3.8655462184873812</v>
      </c>
      <c r="F387" s="7">
        <f>(Consumption!B469/Consumption!B457 - 1)*100</f>
        <v>5.8493822850604005</v>
      </c>
      <c r="G387" s="7">
        <f>('M2'!B469/'M2'!B457 - 1)*100</f>
        <v>4.8349477265867247</v>
      </c>
      <c r="H387" s="7">
        <f>('M1'!B469/'M1'!B457 - 1)*100</f>
        <v>-3.5268583830710853</v>
      </c>
      <c r="I387" s="9">
        <f>Treasury10Yr!B538</f>
        <v>6.42</v>
      </c>
      <c r="J387" s="9">
        <f>BAA!B523</f>
        <v>2.75</v>
      </c>
      <c r="K387" s="7">
        <f>(Oil!B625/Oil!B613 - 1)*100</f>
        <v>16.465652857891989</v>
      </c>
      <c r="L387" s="7">
        <f>(Gold!B348/Gold!B336 - 1)*100</f>
        <v>-10.953336449557083</v>
      </c>
    </row>
    <row r="388" spans="1:12" x14ac:dyDescent="0.2">
      <c r="A388" s="8">
        <v>35490</v>
      </c>
      <c r="B388" s="9">
        <f>FedFunds!B524</f>
        <v>5.39</v>
      </c>
      <c r="C388" s="7">
        <f>(CPI!B494/CPI!B482 - 1)*100</f>
        <v>2.4863553668890148</v>
      </c>
      <c r="D388" s="7">
        <f>Unemployment!B602</f>
        <v>5.2</v>
      </c>
      <c r="E388" s="7">
        <f>(Wage!B410/Wage!B398 - 1)*100</f>
        <v>4.2052144659377566</v>
      </c>
      <c r="F388" s="7">
        <f>(Consumption!B470/Consumption!B458 - 1)*100</f>
        <v>5.4114386883227006</v>
      </c>
      <c r="G388" s="7">
        <f>('M2'!B470/'M2'!B458 - 1)*100</f>
        <v>4.5437303565622589</v>
      </c>
      <c r="H388" s="7">
        <f>('M1'!B470/'M1'!B458 - 1)*100</f>
        <v>-4.3649373881932014</v>
      </c>
      <c r="I388" s="9">
        <f>Treasury10Yr!B539</f>
        <v>6.69</v>
      </c>
      <c r="J388" s="9">
        <f>BAA!B524</f>
        <v>2.79</v>
      </c>
      <c r="K388" s="7">
        <f>(Oil!B626/Oil!B614 - 1)*100</f>
        <v>-1.7322097378277168</v>
      </c>
      <c r="L388" s="7">
        <f>(Gold!B349/Gold!B337 - 1)*100</f>
        <v>-14.452036268272295</v>
      </c>
    </row>
    <row r="389" spans="1:12" x14ac:dyDescent="0.2">
      <c r="A389" s="8">
        <v>35521</v>
      </c>
      <c r="B389" s="9">
        <f>FedFunds!B525</f>
        <v>5.51</v>
      </c>
      <c r="C389" s="7">
        <f>(CPI!B495/CPI!B483 - 1)*100</f>
        <v>2.6666666666666616</v>
      </c>
      <c r="D389" s="7">
        <f>Unemployment!B603</f>
        <v>5.0999999999999996</v>
      </c>
      <c r="E389" s="7">
        <f>(Wage!B411/Wage!B399 - 1)*100</f>
        <v>3.6758563074352546</v>
      </c>
      <c r="F389" s="7">
        <f>(Consumption!B471/Consumption!B459 - 1)*100</f>
        <v>4.8015903356525724</v>
      </c>
      <c r="G389" s="7">
        <f>('M2'!B471/'M2'!B459 - 1)*100</f>
        <v>4.6783783056683959</v>
      </c>
      <c r="H389" s="7">
        <f>('M1'!B471/'M1'!B459 - 1)*100</f>
        <v>-5.0627319314366481</v>
      </c>
      <c r="I389" s="9">
        <f>Treasury10Yr!B540</f>
        <v>6.89</v>
      </c>
      <c r="J389" s="9">
        <f>BAA!B525</f>
        <v>2.83</v>
      </c>
      <c r="K389" s="7">
        <f>(Oil!B627/Oil!B615 - 1)*100</f>
        <v>-16.33432329232075</v>
      </c>
      <c r="L389" s="7">
        <f>(Gold!B350/Gold!B338 - 1)*100</f>
        <v>-11.14755393603054</v>
      </c>
    </row>
    <row r="390" spans="1:12" x14ac:dyDescent="0.2">
      <c r="A390" s="8">
        <v>35551</v>
      </c>
      <c r="B390" s="9">
        <f>FedFunds!B526</f>
        <v>5.5</v>
      </c>
      <c r="C390" s="7">
        <f>(CPI!B496/CPI!B484 - 1)*100</f>
        <v>2.5439127801332617</v>
      </c>
      <c r="D390" s="7">
        <f>Unemployment!B604</f>
        <v>4.9000000000000004</v>
      </c>
      <c r="E390" s="7">
        <f>(Wage!B412/Wage!B400 - 1)*100</f>
        <v>3.8493723849372552</v>
      </c>
      <c r="F390" s="7">
        <f>(Consumption!B472/Consumption!B460 - 1)*100</f>
        <v>4.5186003964019061</v>
      </c>
      <c r="G390" s="7">
        <f>('M2'!B472/'M2'!B460 - 1)*100</f>
        <v>4.5712270421312429</v>
      </c>
      <c r="H390" s="7">
        <f>('M1'!B472/'M1'!B460 - 1)*100</f>
        <v>-4.6297133556379428</v>
      </c>
      <c r="I390" s="9">
        <f>Treasury10Yr!B541</f>
        <v>6.71</v>
      </c>
      <c r="J390" s="9">
        <f>BAA!B526</f>
        <v>2.7</v>
      </c>
      <c r="K390" s="7">
        <f>(Oil!B628/Oil!B616 - 1)*100</f>
        <v>-1.9764705882353018</v>
      </c>
      <c r="L390" s="7">
        <f>(Gold!B351/Gold!B339 - 1)*100</f>
        <v>-12.259317794227565</v>
      </c>
    </row>
    <row r="391" spans="1:12" x14ac:dyDescent="0.2">
      <c r="A391" s="8">
        <v>35582</v>
      </c>
      <c r="B391" s="9">
        <f>FedFunds!B527</f>
        <v>5.56</v>
      </c>
      <c r="C391" s="7">
        <f>(CPI!B497/CPI!B485 - 1)*100</f>
        <v>2.4213075060532718</v>
      </c>
      <c r="D391" s="7">
        <f>Unemployment!B605</f>
        <v>5</v>
      </c>
      <c r="E391" s="7">
        <f>(Wage!B413/Wage!B401 - 1)*100</f>
        <v>3.5863219349457909</v>
      </c>
      <c r="F391" s="7">
        <f>(Consumption!B473/Consumption!B461 - 1)*100</f>
        <v>5.0345470811047344</v>
      </c>
      <c r="G391" s="7">
        <f>('M2'!B473/'M2'!B461 - 1)*100</f>
        <v>4.5033896481222468</v>
      </c>
      <c r="H391" s="7">
        <f>('M1'!B473/'M1'!B461 - 1)*100</f>
        <v>-4.5022421524663736</v>
      </c>
      <c r="I391" s="9">
        <f>Treasury10Yr!B542</f>
        <v>6.49</v>
      </c>
      <c r="J391" s="9">
        <f>BAA!B527</f>
        <v>2.46</v>
      </c>
      <c r="K391" s="7">
        <f>(Oil!B629/Oil!B617 - 1)*100</f>
        <v>-6.2591687041564708</v>
      </c>
      <c r="L391" s="7">
        <f>(Gold!B352/Gold!B340 - 1)*100</f>
        <v>-12.217255035350671</v>
      </c>
    </row>
    <row r="392" spans="1:12" x14ac:dyDescent="0.2">
      <c r="A392" s="8">
        <v>35612</v>
      </c>
      <c r="B392" s="9">
        <f>FedFunds!B528</f>
        <v>5.52</v>
      </c>
      <c r="C392" s="7">
        <f>(CPI!B498/CPI!B486 - 1)*100</f>
        <v>2.4169184290030232</v>
      </c>
      <c r="D392" s="7">
        <f>Unemployment!B606</f>
        <v>4.9000000000000004</v>
      </c>
      <c r="E392" s="7">
        <f>(Wage!B414/Wage!B402 - 1)*100</f>
        <v>3.6758563074352546</v>
      </c>
      <c r="F392" s="7">
        <f>(Consumption!B474/Consumption!B462 - 1)*100</f>
        <v>5.6332688881307158</v>
      </c>
      <c r="G392" s="7">
        <f>('M2'!B474/'M2'!B462 - 1)*100</f>
        <v>4.651225135381476</v>
      </c>
      <c r="H392" s="7">
        <f>('M1'!B474/'M1'!B462 - 1)*100</f>
        <v>-4.0424957234176713</v>
      </c>
      <c r="I392" s="9">
        <f>Treasury10Yr!B543</f>
        <v>6.22</v>
      </c>
      <c r="J392" s="9">
        <f>BAA!B528</f>
        <v>2.23</v>
      </c>
      <c r="K392" s="7">
        <f>(Oil!B630/Oil!B618 - 1)*100</f>
        <v>-7.92682926829269</v>
      </c>
      <c r="L392" s="7">
        <f>(Gold!B353/Gold!B341 - 1)*100</f>
        <v>-11.53557816330858</v>
      </c>
    </row>
    <row r="393" spans="1:12" x14ac:dyDescent="0.2">
      <c r="A393" s="8">
        <v>35643</v>
      </c>
      <c r="B393" s="9">
        <f>FedFunds!B529</f>
        <v>5.54</v>
      </c>
      <c r="C393" s="7">
        <f>(CPI!B499/CPI!B487 - 1)*100</f>
        <v>2.2919179734619988</v>
      </c>
      <c r="D393" s="7">
        <f>Unemployment!B607</f>
        <v>4.8</v>
      </c>
      <c r="E393" s="7">
        <f>(Wage!B415/Wage!B403 - 1)*100</f>
        <v>3.9134054954204966</v>
      </c>
      <c r="F393" s="7">
        <f>(Consumption!B475/Consumption!B463 - 1)*100</f>
        <v>5.9030005661445673</v>
      </c>
      <c r="G393" s="7">
        <f>('M2'!B475/'M2'!B463 - 1)*100</f>
        <v>5.3751070205479534</v>
      </c>
      <c r="H393" s="7">
        <f>('M1'!B475/'M1'!B463 - 1)*100</f>
        <v>-2.6054477543955623</v>
      </c>
      <c r="I393" s="9">
        <f>Treasury10Yr!B544</f>
        <v>6.3</v>
      </c>
      <c r="J393" s="9">
        <f>BAA!B529</f>
        <v>2.2799999999999998</v>
      </c>
      <c r="K393" s="7">
        <f>(Oil!B631/Oil!B619 - 1)*100</f>
        <v>-9.2440801457194901</v>
      </c>
      <c r="L393" s="7">
        <f>(Gold!B354/Gold!B342 - 1)*100</f>
        <v>-15.562673620953582</v>
      </c>
    </row>
    <row r="394" spans="1:12" x14ac:dyDescent="0.2">
      <c r="A394" s="8">
        <v>35674</v>
      </c>
      <c r="B394" s="9">
        <f>FedFunds!B530</f>
        <v>5.54</v>
      </c>
      <c r="C394" s="7">
        <f>(CPI!B500/CPI!B488 - 1)*100</f>
        <v>2.1634615384615419</v>
      </c>
      <c r="D394" s="7">
        <f>Unemployment!B608</f>
        <v>4.9000000000000004</v>
      </c>
      <c r="E394" s="7">
        <f>(Wage!B416/Wage!B404 - 1)*100</f>
        <v>3.6915504511895181</v>
      </c>
      <c r="F394" s="7">
        <f>(Consumption!B476/Consumption!B464 - 1)*100</f>
        <v>5.7443609022556519</v>
      </c>
      <c r="G394" s="7">
        <f>('M2'!B476/'M2'!B464 - 1)*100</f>
        <v>5.5518412537105766</v>
      </c>
      <c r="H394" s="7">
        <f>('M1'!B476/'M1'!B464 - 1)*100</f>
        <v>-2.9495282586791238</v>
      </c>
      <c r="I394" s="9">
        <f>Treasury10Yr!B545</f>
        <v>6.21</v>
      </c>
      <c r="J394" s="9">
        <f>BAA!B530</f>
        <v>2.16</v>
      </c>
      <c r="K394" s="7">
        <f>(Oil!B632/Oil!B620 - 1)*100</f>
        <v>-17.507294706127553</v>
      </c>
      <c r="L394" s="7">
        <f>(Gold!B355/Gold!B343 - 1)*100</f>
        <v>-16.389796871351848</v>
      </c>
    </row>
    <row r="395" spans="1:12" x14ac:dyDescent="0.2">
      <c r="A395" s="8">
        <v>35704</v>
      </c>
      <c r="B395" s="9">
        <f>FedFunds!B531</f>
        <v>5.5</v>
      </c>
      <c r="C395" s="7">
        <f>(CPI!B501/CPI!B489 - 1)*100</f>
        <v>2.2754491017964229</v>
      </c>
      <c r="D395" s="7">
        <f>Unemployment!B609</f>
        <v>4.7</v>
      </c>
      <c r="E395" s="7">
        <f>(Wage!B417/Wage!B405 - 1)*100</f>
        <v>4.1050903119868698</v>
      </c>
      <c r="F395" s="7">
        <f>(Consumption!B477/Consumption!B465 - 1)*100</f>
        <v>5.7871624778099484</v>
      </c>
      <c r="G395" s="7">
        <f>('M2'!B477/'M2'!B465 - 1)*100</f>
        <v>5.6835760388328715</v>
      </c>
      <c r="H395" s="7">
        <f>('M1'!B477/'M1'!B465 - 1)*100</f>
        <v>-1.9287833827893341</v>
      </c>
      <c r="I395" s="9">
        <f>Treasury10Yr!B546</f>
        <v>6.03</v>
      </c>
      <c r="J395" s="9">
        <f>BAA!B531</f>
        <v>2.0699999999999998</v>
      </c>
      <c r="K395" s="7">
        <f>(Oil!B633/Oil!B621 - 1)*100</f>
        <v>-14.618473895582317</v>
      </c>
      <c r="L395" s="7">
        <f>(Gold!B356/Gold!B344 - 1)*100</f>
        <v>-15.829917743485723</v>
      </c>
    </row>
    <row r="396" spans="1:12" x14ac:dyDescent="0.2">
      <c r="A396" s="8">
        <v>35735</v>
      </c>
      <c r="B396" s="9">
        <f>FedFunds!B532</f>
        <v>5.52</v>
      </c>
      <c r="C396" s="7">
        <f>(CPI!B502/CPI!B490 - 1)*100</f>
        <v>2.1531100478469067</v>
      </c>
      <c r="D396" s="7">
        <f>Unemployment!B610</f>
        <v>4.5999999999999996</v>
      </c>
      <c r="E396" s="7">
        <f>(Wage!B418/Wage!B406 - 1)*100</f>
        <v>4.5008183306055605</v>
      </c>
      <c r="F396" s="7">
        <f>(Consumption!B478/Consumption!B466 - 1)*100</f>
        <v>5.7711627906976704</v>
      </c>
      <c r="G396" s="7">
        <f>('M2'!B478/'M2'!B466 - 1)*100</f>
        <v>5.6814580031695705</v>
      </c>
      <c r="H396" s="7">
        <f>('M1'!B478/'M1'!B466 - 1)*100</f>
        <v>-1.2231009748022936</v>
      </c>
      <c r="I396" s="9">
        <f>Treasury10Yr!B547</f>
        <v>5.88</v>
      </c>
      <c r="J396" s="9">
        <f>BAA!B532</f>
        <v>1.9</v>
      </c>
      <c r="K396" s="7">
        <f>(Oil!B634/Oil!B622 - 1)*100</f>
        <v>-14.930409110080134</v>
      </c>
      <c r="L396" s="7">
        <f>(Gold!B357/Gold!B345 - 1)*100</f>
        <v>-14.715953840358864</v>
      </c>
    </row>
    <row r="397" spans="1:12" x14ac:dyDescent="0.2">
      <c r="A397" s="8">
        <v>35765</v>
      </c>
      <c r="B397" s="9">
        <f>FedFunds!B533</f>
        <v>5.5</v>
      </c>
      <c r="C397" s="7">
        <f>(CPI!B503/CPI!B491 - 1)*100</f>
        <v>2.2155688622754521</v>
      </c>
      <c r="D397" s="7">
        <f>Unemployment!B611</f>
        <v>4.7</v>
      </c>
      <c r="E397" s="7">
        <f>(Wage!B419/Wage!B407 - 1)*100</f>
        <v>3.9056143205858485</v>
      </c>
      <c r="F397" s="7">
        <f>(Consumption!B479/Consumption!B467 - 1)*100</f>
        <v>5.8259436843956403</v>
      </c>
      <c r="G397" s="7">
        <f>('M2'!B479/'M2'!B467 - 1)*100</f>
        <v>5.5873513654775886</v>
      </c>
      <c r="H397" s="7">
        <f>('M1'!B479/'M1'!B467 - 1)*100</f>
        <v>-0.75058780973050743</v>
      </c>
      <c r="I397" s="9">
        <f>Treasury10Yr!B548</f>
        <v>5.81</v>
      </c>
      <c r="J397" s="9">
        <f>BAA!B533</f>
        <v>1.82</v>
      </c>
      <c r="K397" s="7">
        <f>(Oil!B635/Oil!B623 - 1)*100</f>
        <v>-27.845608507286336</v>
      </c>
      <c r="L397" s="7">
        <f>(Gold!B358/Gold!B346 - 1)*100</f>
        <v>-18.928263129706082</v>
      </c>
    </row>
    <row r="398" spans="1:12" x14ac:dyDescent="0.2">
      <c r="A398" s="8">
        <v>35796</v>
      </c>
      <c r="B398" s="9">
        <f>FedFunds!B534</f>
        <v>5.56</v>
      </c>
      <c r="C398" s="7">
        <f>(CPI!B504/CPI!B492 - 1)*100</f>
        <v>2.2089552238805821</v>
      </c>
      <c r="D398" s="7">
        <f>Unemployment!B612</f>
        <v>4.5999999999999996</v>
      </c>
      <c r="E398" s="7">
        <f>(Wage!B420/Wage!B408 - 1)*100</f>
        <v>3.9676113360323839</v>
      </c>
      <c r="F398" s="7">
        <f>(Consumption!B480/Consumption!B468 - 1)*100</f>
        <v>5.1426889179193802</v>
      </c>
      <c r="G398" s="7">
        <f>('M2'!B480/'M2'!B468 - 1)*100</f>
        <v>5.8171455462887822</v>
      </c>
      <c r="H398" s="7">
        <f>('M1'!B480/'M1'!B468 - 1)*100</f>
        <v>-0.70778564206269712</v>
      </c>
      <c r="I398" s="9">
        <f>Treasury10Yr!B549</f>
        <v>5.54</v>
      </c>
      <c r="J398" s="9">
        <f>BAA!B534</f>
        <v>1.63</v>
      </c>
      <c r="K398" s="7">
        <f>(Oil!B636/Oil!B624 - 1)*100</f>
        <v>-33.611442193087001</v>
      </c>
      <c r="L398" s="7">
        <f>(Gold!B359/Gold!B347 - 1)*100</f>
        <v>-21.812382854112965</v>
      </c>
    </row>
    <row r="399" spans="1:12" x14ac:dyDescent="0.2">
      <c r="A399" s="8">
        <v>35827</v>
      </c>
      <c r="B399" s="9">
        <f>FedFunds!B535</f>
        <v>5.51</v>
      </c>
      <c r="C399" s="7">
        <f>(CPI!B505/CPI!B493 - 1)*100</f>
        <v>2.2578728461081221</v>
      </c>
      <c r="D399" s="7">
        <f>Unemployment!B613</f>
        <v>4.5999999999999996</v>
      </c>
      <c r="E399" s="7">
        <f>(Wage!B421/Wage!B409 - 1)*100</f>
        <v>4.2071197411003292</v>
      </c>
      <c r="F399" s="7">
        <f>(Consumption!B481/Consumption!B469 - 1)*100</f>
        <v>5.3264195540245751</v>
      </c>
      <c r="G399" s="7">
        <f>('M2'!B481/'M2'!B469 - 1)*100</f>
        <v>6.3918335296427209</v>
      </c>
      <c r="H399" s="7">
        <f>('M1'!B481/'M1'!B469 - 1)*100</f>
        <v>-5.6242969628783612E-2</v>
      </c>
      <c r="I399" s="9">
        <f>Treasury10Yr!B550</f>
        <v>5.57</v>
      </c>
      <c r="J399" s="9">
        <f>BAA!B535</f>
        <v>1.74</v>
      </c>
      <c r="K399" s="7">
        <f>(Oil!B637/Oil!B625 - 1)*100</f>
        <v>-27.690229626294471</v>
      </c>
      <c r="L399" s="7">
        <f>(Gold!B360/Gold!B348 - 1)*100</f>
        <v>-18.522840443831925</v>
      </c>
    </row>
    <row r="400" spans="1:12" x14ac:dyDescent="0.2">
      <c r="A400" s="8">
        <v>35855</v>
      </c>
      <c r="B400" s="9">
        <f>FedFunds!B536</f>
        <v>5.49</v>
      </c>
      <c r="C400" s="7">
        <f>(CPI!B506/CPI!B494 - 1)*100</f>
        <v>2.130177514792897</v>
      </c>
      <c r="D400" s="7">
        <f>Unemployment!B614</f>
        <v>4.7</v>
      </c>
      <c r="E400" s="7">
        <f>(Wage!B422/Wage!B410 - 1)*100</f>
        <v>4.1969330104923319</v>
      </c>
      <c r="F400" s="7">
        <f>(Consumption!B482/Consumption!B470 - 1)*100</f>
        <v>5.4293851321746578</v>
      </c>
      <c r="G400" s="7">
        <f>('M2'!B482/'M2'!B470 - 1)*100</f>
        <v>6.6839445380329154</v>
      </c>
      <c r="H400" s="7">
        <f>('M1'!B482/'M1'!B470 - 1)*100</f>
        <v>0.62663673774785433</v>
      </c>
      <c r="I400" s="9">
        <f>Treasury10Yr!B551</f>
        <v>5.65</v>
      </c>
      <c r="J400" s="9">
        <f>BAA!B536</f>
        <v>1.83</v>
      </c>
      <c r="K400" s="7">
        <f>(Oil!B638/Oil!B626 - 1)*100</f>
        <v>-28.442115292996661</v>
      </c>
      <c r="L400" s="7">
        <f>(Gold!B361/Gold!B349 - 1)*100</f>
        <v>-14.046622401847596</v>
      </c>
    </row>
    <row r="401" spans="1:12" x14ac:dyDescent="0.2">
      <c r="A401" s="8">
        <v>35886</v>
      </c>
      <c r="B401" s="9">
        <f>FedFunds!B537</f>
        <v>5.45</v>
      </c>
      <c r="C401" s="7">
        <f>(CPI!B507/CPI!B495 - 1)*100</f>
        <v>2.1251475796930208</v>
      </c>
      <c r="D401" s="7">
        <f>Unemployment!B615</f>
        <v>4.3</v>
      </c>
      <c r="E401" s="7">
        <f>(Wage!B423/Wage!B411 - 1)*100</f>
        <v>4.190169218372275</v>
      </c>
      <c r="F401" s="7">
        <f>(Consumption!B483/Consumption!B471 - 1)*100</f>
        <v>6.0206463850587255</v>
      </c>
      <c r="G401" s="7">
        <f>('M2'!B483/'M2'!B471 - 1)*100</f>
        <v>6.895399640195321</v>
      </c>
      <c r="H401" s="7">
        <f>('M1'!B483/'M1'!B471 - 1)*100</f>
        <v>1.228478362028862</v>
      </c>
      <c r="I401" s="9">
        <f>Treasury10Yr!B552</f>
        <v>5.64</v>
      </c>
      <c r="J401" s="9">
        <f>BAA!B537</f>
        <v>1.88</v>
      </c>
      <c r="K401" s="7">
        <f>(Oil!B639/Oil!B627 - 1)*100</f>
        <v>-21.703853955375251</v>
      </c>
      <c r="L401" s="7">
        <f>(Gold!B362/Gold!B350 - 1)*100</f>
        <v>-16.019978840980031</v>
      </c>
    </row>
    <row r="402" spans="1:12" x14ac:dyDescent="0.2">
      <c r="A402" s="8">
        <v>35916</v>
      </c>
      <c r="B402" s="9">
        <f>FedFunds!B538</f>
        <v>5.49</v>
      </c>
      <c r="C402" s="7">
        <f>(CPI!B508/CPI!B496 - 1)*100</f>
        <v>2.2445363260484186</v>
      </c>
      <c r="D402" s="7">
        <f>Unemployment!B616</f>
        <v>4.4000000000000004</v>
      </c>
      <c r="E402" s="7">
        <f>(Wage!B424/Wage!B412 - 1)*100</f>
        <v>4.3513295729250556</v>
      </c>
      <c r="F402" s="7">
        <f>(Consumption!B484/Consumption!B472 - 1)*100</f>
        <v>6.9106358149627178</v>
      </c>
      <c r="G402" s="7">
        <f>('M2'!B484/'M2'!B472 - 1)*100</f>
        <v>7.1057956727027527</v>
      </c>
      <c r="H402" s="7">
        <f>('M1'!B484/'M1'!B472 - 1)*100</f>
        <v>1.5265004266616033</v>
      </c>
      <c r="I402" s="9">
        <f>Treasury10Yr!B553</f>
        <v>5.65</v>
      </c>
      <c r="J402" s="9">
        <f>BAA!B538</f>
        <v>1.81</v>
      </c>
      <c r="K402" s="7">
        <f>(Oil!B640/Oil!B628 - 1)*100</f>
        <v>-28.660585693710992</v>
      </c>
      <c r="L402" s="7">
        <f>(Gold!B363/Gold!B351 - 1)*100</f>
        <v>-10.486975097414797</v>
      </c>
    </row>
    <row r="403" spans="1:12" x14ac:dyDescent="0.2">
      <c r="A403" s="8">
        <v>35947</v>
      </c>
      <c r="B403" s="9">
        <f>FedFunds!B539</f>
        <v>5.56</v>
      </c>
      <c r="C403" s="7">
        <f>(CPI!B509/CPI!B497 - 1)*100</f>
        <v>2.2458628841607542</v>
      </c>
      <c r="D403" s="7">
        <f>Unemployment!B617</f>
        <v>4.5</v>
      </c>
      <c r="E403" s="7">
        <f>(Wage!B425/Wage!B413 - 1)*100</f>
        <v>4.0257648953301084</v>
      </c>
      <c r="F403" s="7">
        <f>(Consumption!B485/Consumption!B473 - 1)*100</f>
        <v>6.8681816534377216</v>
      </c>
      <c r="G403" s="7">
        <f>('M2'!B485/'M2'!B473 - 1)*100</f>
        <v>7.0689388868866887</v>
      </c>
      <c r="H403" s="7">
        <f>('M1'!B485/'M1'!B473 - 1)*100</f>
        <v>0.97670924117205793</v>
      </c>
      <c r="I403" s="9">
        <f>Treasury10Yr!B554</f>
        <v>5.5</v>
      </c>
      <c r="J403" s="9">
        <f>BAA!B539</f>
        <v>1.57</v>
      </c>
      <c r="K403" s="7">
        <f>(Oil!B641/Oil!B629 - 1)*100</f>
        <v>-28.742827334376631</v>
      </c>
      <c r="L403" s="7">
        <f>(Gold!B364/Gold!B352 - 1)*100</f>
        <v>-13.115067529329005</v>
      </c>
    </row>
    <row r="404" spans="1:12" x14ac:dyDescent="0.2">
      <c r="A404" s="8">
        <v>35977</v>
      </c>
      <c r="B404" s="9">
        <f>FedFunds!B540</f>
        <v>5.54</v>
      </c>
      <c r="C404" s="7">
        <f>(CPI!B510/CPI!B498 - 1)*100</f>
        <v>2.2418879056047336</v>
      </c>
      <c r="D404" s="7">
        <f>Unemployment!B618</f>
        <v>4.5</v>
      </c>
      <c r="E404" s="7">
        <f>(Wage!B426/Wage!B414 - 1)*100</f>
        <v>4.1095890410958846</v>
      </c>
      <c r="F404" s="7">
        <f>(Consumption!B486/Consumption!B474 - 1)*100</f>
        <v>6.1474968598600466</v>
      </c>
      <c r="G404" s="7">
        <f>('M2'!B486/'M2'!B474 - 1)*100</f>
        <v>7.0241053359633154</v>
      </c>
      <c r="H404" s="7">
        <f>('M1'!B486/'M1'!B474 - 1)*100</f>
        <v>0.78814036404579735</v>
      </c>
      <c r="I404" s="9">
        <f>Treasury10Yr!B555</f>
        <v>5.46</v>
      </c>
      <c r="J404" s="9">
        <f>BAA!B540</f>
        <v>1.61</v>
      </c>
      <c r="K404" s="7">
        <f>(Oil!B642/Oil!B630 - 1)*100</f>
        <v>-28.273051451859398</v>
      </c>
      <c r="L404" s="7">
        <f>(Gold!B365/Gold!B353 - 1)*100</f>
        <v>-14.255092669629688</v>
      </c>
    </row>
    <row r="405" spans="1:12" x14ac:dyDescent="0.2">
      <c r="A405" s="8">
        <v>36008</v>
      </c>
      <c r="B405" s="9">
        <f>FedFunds!B541</f>
        <v>5.55</v>
      </c>
      <c r="C405" s="7">
        <f>(CPI!B511/CPI!B499 - 1)*100</f>
        <v>2.4764150943396235</v>
      </c>
      <c r="D405" s="7">
        <f>Unemployment!B619</f>
        <v>4.5</v>
      </c>
      <c r="E405" s="7">
        <f>(Wage!B427/Wage!B415 - 1)*100</f>
        <v>4.2467948717948678</v>
      </c>
      <c r="F405" s="7">
        <f>(Consumption!B487/Consumption!B475 - 1)*100</f>
        <v>6.0444064293096567</v>
      </c>
      <c r="G405" s="7">
        <f>('M2'!B487/'M2'!B475 - 1)*100</f>
        <v>6.7487622191189534</v>
      </c>
      <c r="H405" s="7">
        <f>('M1'!B487/'M1'!B475 - 1)*100</f>
        <v>1.8707323917310781E-2</v>
      </c>
      <c r="I405" s="9">
        <f>Treasury10Yr!B556</f>
        <v>5.34</v>
      </c>
      <c r="J405" s="9">
        <f>BAA!B541</f>
        <v>1.59</v>
      </c>
      <c r="K405" s="7">
        <f>(Oil!B643/Oil!B631 - 1)*100</f>
        <v>-32.965378825890625</v>
      </c>
      <c r="L405" s="7">
        <f>(Gold!B366/Gold!B354 - 1)*100</f>
        <v>-9.5455186351459442</v>
      </c>
    </row>
    <row r="406" spans="1:12" x14ac:dyDescent="0.2">
      <c r="A406" s="8">
        <v>36039</v>
      </c>
      <c r="B406" s="9">
        <f>FedFunds!B542</f>
        <v>5.51</v>
      </c>
      <c r="C406" s="7">
        <f>(CPI!B512/CPI!B500 - 1)*100</f>
        <v>2.4705882352941133</v>
      </c>
      <c r="D406" s="7">
        <f>Unemployment!B620</f>
        <v>4.5999999999999996</v>
      </c>
      <c r="E406" s="7">
        <f>(Wage!B428/Wage!B416 - 1)*100</f>
        <v>3.8765822784810222</v>
      </c>
      <c r="F406" s="7">
        <f>(Consumption!B488/Consumption!B476 - 1)*100</f>
        <v>6.5095278725824768</v>
      </c>
      <c r="G406" s="7">
        <f>('M2'!B488/'M2'!B476 - 1)*100</f>
        <v>7.3703412804986268</v>
      </c>
      <c r="H406" s="7">
        <f>('M1'!B488/'M1'!B476 - 1)*100</f>
        <v>1.0476639924492659</v>
      </c>
      <c r="I406" s="9">
        <f>Treasury10Yr!B557</f>
        <v>4.8099999999999996</v>
      </c>
      <c r="J406" s="9">
        <f>BAA!B542</f>
        <v>1.58</v>
      </c>
      <c r="K406" s="7">
        <f>(Oil!B644/Oil!B632 - 1)*100</f>
        <v>-24.456796361798894</v>
      </c>
      <c r="L406" s="7">
        <f>(Gold!B367/Gold!B355 - 1)*100</f>
        <v>-12.274786070880184</v>
      </c>
    </row>
    <row r="407" spans="1:12" x14ac:dyDescent="0.2">
      <c r="A407" s="8">
        <v>36069</v>
      </c>
      <c r="B407" s="9">
        <f>FedFunds!B543</f>
        <v>5.07</v>
      </c>
      <c r="C407" s="7">
        <f>(CPI!B513/CPI!B501 - 1)*100</f>
        <v>2.2833723653395754</v>
      </c>
      <c r="D407" s="7">
        <f>Unemployment!B621</f>
        <v>4.5</v>
      </c>
      <c r="E407" s="7">
        <f>(Wage!B429/Wage!B417 - 1)*100</f>
        <v>3.7854889589905349</v>
      </c>
      <c r="F407" s="7">
        <f>(Consumption!B489/Consumption!B477 - 1)*100</f>
        <v>6.4403306719423403</v>
      </c>
      <c r="G407" s="7">
        <f>('M2'!B489/'M2'!B477 - 1)*100</f>
        <v>7.8712933753943171</v>
      </c>
      <c r="H407" s="7">
        <f>('M1'!B489/'M1'!B477 - 1)*100</f>
        <v>1.8721633888048483</v>
      </c>
      <c r="I407" s="9">
        <f>Treasury10Yr!B558</f>
        <v>4.53</v>
      </c>
      <c r="J407" s="9">
        <f>BAA!B543</f>
        <v>2.11</v>
      </c>
      <c r="K407" s="7">
        <f>(Oil!B645/Oil!B633 - 1)*100</f>
        <v>-32.314205079962377</v>
      </c>
      <c r="L407" s="7">
        <f>(Gold!B368/Gold!B356 - 1)*100</f>
        <v>-10.524758543441026</v>
      </c>
    </row>
    <row r="408" spans="1:12" x14ac:dyDescent="0.2">
      <c r="A408" s="8">
        <v>36100</v>
      </c>
      <c r="B408" s="9">
        <f>FedFunds!B544</f>
        <v>4.83</v>
      </c>
      <c r="C408" s="7">
        <f>(CPI!B514/CPI!B502 - 1)*100</f>
        <v>2.3419203747072626</v>
      </c>
      <c r="D408" s="7">
        <f>Unemployment!B622</f>
        <v>4.4000000000000004</v>
      </c>
      <c r="E408" s="7">
        <f>(Wage!B430/Wage!B418 - 1)*100</f>
        <v>3.6021926389976588</v>
      </c>
      <c r="F408" s="7">
        <f>(Consumption!B490/Consumption!B478 - 1)*100</f>
        <v>6.2882572292971117</v>
      </c>
      <c r="G408" s="7">
        <f>('M2'!B490/'M2'!B478 - 1)*100</f>
        <v>8.2052435580215466</v>
      </c>
      <c r="H408" s="7">
        <f>('M1'!B490/'M1'!B478 - 1)*100</f>
        <v>2.2251187040312814</v>
      </c>
      <c r="I408" s="9">
        <f>Treasury10Yr!B559</f>
        <v>4.83</v>
      </c>
      <c r="J408" s="9">
        <f>BAA!B544</f>
        <v>2.5099999999999998</v>
      </c>
      <c r="K408" s="7">
        <f>(Oil!B646/Oil!B634 - 1)*100</f>
        <v>-36.291522062469014</v>
      </c>
      <c r="L408" s="7">
        <f>(Gold!B369/Gold!B357 - 1)*100</f>
        <v>-8.6989426091230833</v>
      </c>
    </row>
    <row r="409" spans="1:12" x14ac:dyDescent="0.2">
      <c r="A409" s="8">
        <v>36130</v>
      </c>
      <c r="B409" s="9">
        <f>FedFunds!B545</f>
        <v>4.68</v>
      </c>
      <c r="C409" s="7">
        <f>(CPI!B515/CPI!B503 - 1)*100</f>
        <v>2.4018746338605901</v>
      </c>
      <c r="D409" s="7">
        <f>Unemployment!B623</f>
        <v>4.4000000000000004</v>
      </c>
      <c r="E409" s="7">
        <f>(Wage!B431/Wage!B419 - 1)*100</f>
        <v>3.6021926389976588</v>
      </c>
      <c r="F409" s="7">
        <f>(Consumption!B491/Consumption!B479 - 1)*100</f>
        <v>6.6790287593590403</v>
      </c>
      <c r="G409" s="7">
        <f>('M2'!B491/'M2'!B479 - 1)*100</f>
        <v>8.4795683488849694</v>
      </c>
      <c r="H409" s="7">
        <f>('M1'!B491/'M1'!B479 - 1)*100</f>
        <v>2.1594533029612784</v>
      </c>
      <c r="I409" s="9">
        <f>Treasury10Yr!B560</f>
        <v>4.6500000000000004</v>
      </c>
      <c r="J409" s="9">
        <f>BAA!B545</f>
        <v>2.5499999999999998</v>
      </c>
      <c r="K409" s="7">
        <f>(Oil!B647/Oil!B635 - 1)*100</f>
        <v>-38.427947598253276</v>
      </c>
      <c r="L409" s="7">
        <f>(Gold!B370/Gold!B358 - 1)*100</f>
        <v>-3.9504946570509625</v>
      </c>
    </row>
    <row r="410" spans="1:12" x14ac:dyDescent="0.2">
      <c r="A410" s="8">
        <v>36161</v>
      </c>
      <c r="B410" s="9">
        <f>FedFunds!B546</f>
        <v>4.63</v>
      </c>
      <c r="C410" s="7">
        <f>(CPI!B516/CPI!B504 - 1)*100</f>
        <v>2.3948598130841159</v>
      </c>
      <c r="D410" s="7">
        <f>Unemployment!B624</f>
        <v>4.3</v>
      </c>
      <c r="E410" s="7">
        <f>(Wage!B432/Wage!B420 - 1)*100</f>
        <v>3.8161993769470381</v>
      </c>
      <c r="F410" s="7">
        <f>(Consumption!B492/Consumption!B480 - 1)*100</f>
        <v>6.7321153576928694</v>
      </c>
      <c r="G410" s="7">
        <f>('M2'!B492/'M2'!B480 - 1)*100</f>
        <v>8.5239907100854708</v>
      </c>
      <c r="H410" s="7">
        <f>('M1'!B492/'M1'!B480 - 1)*100</f>
        <v>2.1940381410849863</v>
      </c>
      <c r="I410" s="9">
        <f>Treasury10Yr!B561</f>
        <v>4.72</v>
      </c>
      <c r="J410" s="9">
        <f>BAA!B546</f>
        <v>2.66</v>
      </c>
      <c r="K410" s="7">
        <f>(Oil!B648/Oil!B636 - 1)*100</f>
        <v>-25.37402752842609</v>
      </c>
      <c r="L410" s="7">
        <f>(Gold!B371/Gold!B359 - 1)*100</f>
        <v>0.89375525617134688</v>
      </c>
    </row>
    <row r="411" spans="1:12" x14ac:dyDescent="0.2">
      <c r="A411" s="8">
        <v>36192</v>
      </c>
      <c r="B411" s="9">
        <f>FedFunds!B547</f>
        <v>4.76</v>
      </c>
      <c r="C411" s="7">
        <f>(CPI!B517/CPI!B505 - 1)*100</f>
        <v>2.0918070889017981</v>
      </c>
      <c r="D411" s="7">
        <f>Unemployment!B625</f>
        <v>4.4000000000000004</v>
      </c>
      <c r="E411" s="7">
        <f>(Wage!B433/Wage!B421 - 1)*100</f>
        <v>3.4161490683229712</v>
      </c>
      <c r="F411" s="7">
        <f>(Consumption!B493/Consumption!B481 - 1)*100</f>
        <v>6.6070558764177889</v>
      </c>
      <c r="G411" s="7">
        <f>('M2'!B493/'M2'!B481 - 1)*100</f>
        <v>8.2835141584864722</v>
      </c>
      <c r="H411" s="7">
        <f>('M1'!B493/'M1'!B481 - 1)*100</f>
        <v>1.782029637966609</v>
      </c>
      <c r="I411" s="9">
        <f>Treasury10Yr!B562</f>
        <v>5</v>
      </c>
      <c r="J411" s="9">
        <f>BAA!B547</f>
        <v>2.63</v>
      </c>
      <c r="K411" s="7">
        <f>(Oil!B649/Oil!B637 - 1)*100</f>
        <v>-25.21793275217933</v>
      </c>
      <c r="L411" s="7">
        <f>(Gold!B372/Gold!B360 - 1)*100</f>
        <v>-0.66782724646271552</v>
      </c>
    </row>
    <row r="412" spans="1:12" x14ac:dyDescent="0.2">
      <c r="A412" s="8">
        <v>36220</v>
      </c>
      <c r="B412" s="9">
        <f>FedFunds!B548</f>
        <v>4.8099999999999996</v>
      </c>
      <c r="C412" s="7">
        <f>(CPI!B518/CPI!B506 - 1)*100</f>
        <v>2.0857473928157511</v>
      </c>
      <c r="D412" s="7">
        <f>Unemployment!B626</f>
        <v>4.2</v>
      </c>
      <c r="E412" s="7">
        <f>(Wage!B434/Wage!B422 - 1)*100</f>
        <v>3.253292021688603</v>
      </c>
      <c r="F412" s="7">
        <f>(Consumption!B494/Consumption!B482 - 1)*100</f>
        <v>6.6614718614718571</v>
      </c>
      <c r="G412" s="7">
        <f>('M2'!B494/'M2'!B482 - 1)*100</f>
        <v>7.8247983675056032</v>
      </c>
      <c r="H412" s="7">
        <f>('M1'!B494/'M1'!B482 - 1)*100</f>
        <v>2.0076215261641384</v>
      </c>
      <c r="I412" s="9">
        <f>Treasury10Yr!B563</f>
        <v>5.23</v>
      </c>
      <c r="J412" s="9">
        <f>BAA!B548</f>
        <v>2.72</v>
      </c>
      <c r="K412" s="7">
        <f>(Oil!B650/Oil!B638 - 1)*100</f>
        <v>-2.3968042609853524</v>
      </c>
      <c r="L412" s="7">
        <f>(Gold!B373/Gold!B361 - 1)*100</f>
        <v>-3.4417323694131641</v>
      </c>
    </row>
    <row r="413" spans="1:12" x14ac:dyDescent="0.2">
      <c r="A413" s="8">
        <v>36251</v>
      </c>
      <c r="B413" s="9">
        <f>FedFunds!B549</f>
        <v>4.74</v>
      </c>
      <c r="C413" s="7">
        <f>(CPI!B519/CPI!B507 - 1)*100</f>
        <v>2.19653179190753</v>
      </c>
      <c r="D413" s="7">
        <f>Unemployment!B627</f>
        <v>4.3</v>
      </c>
      <c r="E413" s="7">
        <f>(Wage!B435/Wage!B423 - 1)*100</f>
        <v>3.6349574632637438</v>
      </c>
      <c r="F413" s="7">
        <f>(Consumption!B495/Consumption!B483 - 1)*100</f>
        <v>7.0653202360267731</v>
      </c>
      <c r="G413" s="7">
        <f>('M2'!B495/'M2'!B483 - 1)*100</f>
        <v>7.7969850696030685</v>
      </c>
      <c r="H413" s="7">
        <f>('M1'!B495/'M1'!B483 - 1)*100</f>
        <v>2.381171278845251</v>
      </c>
      <c r="I413" s="9">
        <f>Treasury10Yr!B564</f>
        <v>5.18</v>
      </c>
      <c r="J413" s="9">
        <f>BAA!B549</f>
        <v>2.74</v>
      </c>
      <c r="K413" s="7">
        <f>(Oil!B651/Oil!B639 - 1)*100</f>
        <v>12.305699481865284</v>
      </c>
      <c r="L413" s="7">
        <f>(Gold!B374/Gold!B362 - 1)*100</f>
        <v>-3.2537808816952896</v>
      </c>
    </row>
    <row r="414" spans="1:12" x14ac:dyDescent="0.2">
      <c r="A414" s="8">
        <v>36281</v>
      </c>
      <c r="B414" s="9">
        <f>FedFunds!B550</f>
        <v>4.74</v>
      </c>
      <c r="C414" s="7">
        <f>(CPI!B520/CPI!B508 - 1)*100</f>
        <v>2.0219526285384148</v>
      </c>
      <c r="D414" s="7">
        <f>Unemployment!B628</f>
        <v>4.2</v>
      </c>
      <c r="E414" s="7">
        <f>(Wage!B436/Wage!B424 - 1)*100</f>
        <v>3.7837837837837895</v>
      </c>
      <c r="F414" s="7">
        <f>(Consumption!B496/Consumption!B484 - 1)*100</f>
        <v>6.6532498763494763</v>
      </c>
      <c r="G414" s="7">
        <f>('M2'!B496/'M2'!B484 - 1)*100</f>
        <v>7.6977110330628706</v>
      </c>
      <c r="H414" s="7">
        <f>('M1'!B496/'M1'!B484 - 1)*100</f>
        <v>2.3907358983937366</v>
      </c>
      <c r="I414" s="9">
        <f>Treasury10Yr!B565</f>
        <v>5.54</v>
      </c>
      <c r="J414" s="9">
        <f>BAA!B550</f>
        <v>2.98</v>
      </c>
      <c r="K414" s="7">
        <f>(Oil!B652/Oil!B640 - 1)*100</f>
        <v>19.448183041722757</v>
      </c>
      <c r="L414" s="7">
        <f>(Gold!B375/Gold!B363 - 1)*100</f>
        <v>-8.4060507360864456</v>
      </c>
    </row>
    <row r="415" spans="1:12" x14ac:dyDescent="0.2">
      <c r="A415" s="8">
        <v>36312</v>
      </c>
      <c r="B415" s="9">
        <f>FedFunds!B551</f>
        <v>4.76</v>
      </c>
      <c r="C415" s="7">
        <f>(CPI!B521/CPI!B509 - 1)*100</f>
        <v>2.0809248554913173</v>
      </c>
      <c r="D415" s="7">
        <f>Unemployment!B629</f>
        <v>4.3</v>
      </c>
      <c r="E415" s="7">
        <f>(Wage!B437/Wage!B425 - 1)*100</f>
        <v>3.7151702786377694</v>
      </c>
      <c r="F415" s="7">
        <f>(Consumption!B497/Consumption!B485 - 1)*100</f>
        <v>6.5234348504374928</v>
      </c>
      <c r="G415" s="7">
        <f>('M2'!B497/'M2'!B485 - 1)*100</f>
        <v>7.6312752452394772</v>
      </c>
      <c r="H415" s="7">
        <f>('M1'!B497/'M1'!B485 - 1)*100</f>
        <v>2.1391369047619069</v>
      </c>
      <c r="I415" s="9">
        <f>Treasury10Yr!B566</f>
        <v>5.9</v>
      </c>
      <c r="J415" s="9">
        <f>BAA!B551</f>
        <v>3.26</v>
      </c>
      <c r="K415" s="7">
        <f>(Oil!B653/Oil!B641 - 1)*100</f>
        <v>30.966325036603216</v>
      </c>
      <c r="L415" s="7">
        <f>(Gold!B376/Gold!B364 - 1)*100</f>
        <v>-7.3717751234497424</v>
      </c>
    </row>
    <row r="416" spans="1:12" x14ac:dyDescent="0.2">
      <c r="A416" s="8">
        <v>36342</v>
      </c>
      <c r="B416" s="9">
        <f>FedFunds!B552</f>
        <v>4.99</v>
      </c>
      <c r="C416" s="7">
        <f>(CPI!B522/CPI!B510 - 1)*100</f>
        <v>2.0773225620311475</v>
      </c>
      <c r="D416" s="7">
        <f>Unemployment!B630</f>
        <v>4.3</v>
      </c>
      <c r="E416" s="7">
        <f>(Wage!B438/Wage!B426 - 1)*100</f>
        <v>3.8699690402476783</v>
      </c>
      <c r="F416" s="7">
        <f>(Consumption!B498/Consumption!B486 - 1)*100</f>
        <v>6.6586652241530819</v>
      </c>
      <c r="G416" s="7">
        <f>('M2'!B498/'M2'!B486 - 1)*100</f>
        <v>7.7359438952584014</v>
      </c>
      <c r="H416" s="7">
        <f>('M1'!B498/'M1'!B486 - 1)*100</f>
        <v>2.1411282815118282</v>
      </c>
      <c r="I416" s="9">
        <f>Treasury10Yr!B567</f>
        <v>5.79</v>
      </c>
      <c r="J416" s="9">
        <f>BAA!B552</f>
        <v>2.96</v>
      </c>
      <c r="K416" s="7">
        <f>(Oil!B654/Oil!B642 - 1)*100</f>
        <v>42.542613636363647</v>
      </c>
      <c r="L416" s="7">
        <f>(Gold!B377/Gold!B365 - 1)*100</f>
        <v>-10.546905380391669</v>
      </c>
    </row>
    <row r="417" spans="1:12" x14ac:dyDescent="0.2">
      <c r="A417" s="8">
        <v>36373</v>
      </c>
      <c r="B417" s="9">
        <f>FedFunds!B553</f>
        <v>5.07</v>
      </c>
      <c r="C417" s="7">
        <f>(CPI!B523/CPI!B511 - 1)*100</f>
        <v>1.8987341772151778</v>
      </c>
      <c r="D417" s="7">
        <f>Unemployment!B631</f>
        <v>4.2</v>
      </c>
      <c r="E417" s="7">
        <f>(Wage!B439/Wage!B427 - 1)*100</f>
        <v>3.5357417371252975</v>
      </c>
      <c r="F417" s="7">
        <f>(Consumption!B499/Consumption!B487 - 1)*100</f>
        <v>6.785414216098129</v>
      </c>
      <c r="G417" s="7">
        <f>('M2'!B499/'M2'!B487 - 1)*100</f>
        <v>7.5280070404110111</v>
      </c>
      <c r="H417" s="7">
        <f>('M1'!B499/'M1'!B487 - 1)*100</f>
        <v>2.1976994295333396</v>
      </c>
      <c r="I417" s="9">
        <f>Treasury10Yr!B568</f>
        <v>5.94</v>
      </c>
      <c r="J417" s="9">
        <f>BAA!B553</f>
        <v>3.08</v>
      </c>
      <c r="K417" s="7">
        <f>(Oil!B655/Oil!B643 - 1)*100</f>
        <v>59.131736526946121</v>
      </c>
      <c r="L417" s="7">
        <f>(Gold!B378/Gold!B366 - 1)*100</f>
        <v>-12.522858519429214</v>
      </c>
    </row>
    <row r="418" spans="1:12" x14ac:dyDescent="0.2">
      <c r="A418" s="8">
        <v>36404</v>
      </c>
      <c r="B418" s="9">
        <f>FedFunds!B554</f>
        <v>5.22</v>
      </c>
      <c r="C418" s="7">
        <f>(CPI!B524/CPI!B512 - 1)*100</f>
        <v>2.0091848450057403</v>
      </c>
      <c r="D418" s="7">
        <f>Unemployment!B632</f>
        <v>4.2</v>
      </c>
      <c r="E418" s="7">
        <f>(Wage!B440/Wage!B428 - 1)*100</f>
        <v>3.8080731150038183</v>
      </c>
      <c r="F418" s="7">
        <f>(Consumption!B500/Consumption!B488 - 1)*100</f>
        <v>6.9361460662905827</v>
      </c>
      <c r="G418" s="7">
        <f>('M2'!B500/'M2'!B488 - 1)*100</f>
        <v>6.9965548161782021</v>
      </c>
      <c r="H418" s="7">
        <f>('M1'!B500/'M1'!B488 - 1)*100</f>
        <v>1.4571268447599595</v>
      </c>
      <c r="I418" s="9">
        <f>Treasury10Yr!B569</f>
        <v>5.92</v>
      </c>
      <c r="J418" s="9">
        <f>BAA!B554</f>
        <v>2.98</v>
      </c>
      <c r="K418" s="7">
        <f>(Oil!B656/Oil!B644 - 1)*100</f>
        <v>59.732441471571903</v>
      </c>
      <c r="L418" s="7">
        <f>(Gold!B379/Gold!B367 - 1)*100</f>
        <v>-9.6020918856499655</v>
      </c>
    </row>
    <row r="419" spans="1:12" x14ac:dyDescent="0.2">
      <c r="A419" s="8">
        <v>36434</v>
      </c>
      <c r="B419" s="9">
        <f>FedFunds!B555</f>
        <v>5.2</v>
      </c>
      <c r="C419" s="7">
        <f>(CPI!B525/CPI!B513 - 1)*100</f>
        <v>2.0606754436176544</v>
      </c>
      <c r="D419" s="7">
        <f>Unemployment!B633</f>
        <v>4.0999999999999996</v>
      </c>
      <c r="E419" s="7">
        <f>(Wage!B441/Wage!B429 - 1)*100</f>
        <v>3.7993920972644313</v>
      </c>
      <c r="F419" s="7">
        <f>(Consumption!B501/Consumption!B489 - 1)*100</f>
        <v>6.7277373958644526</v>
      </c>
      <c r="G419" s="7">
        <f>('M2'!B501/'M2'!B489 - 1)*100</f>
        <v>6.5787011042485632</v>
      </c>
      <c r="H419" s="7">
        <f>('M1'!B501/'M1'!B489 - 1)*100</f>
        <v>1.6428438834230397</v>
      </c>
      <c r="I419" s="9">
        <f>Treasury10Yr!B570</f>
        <v>6.11</v>
      </c>
      <c r="J419" s="9">
        <f>BAA!B555</f>
        <v>3.18</v>
      </c>
      <c r="K419" s="7">
        <f>(Oil!B657/Oil!B645 - 1)*100</f>
        <v>57.331480194579562</v>
      </c>
      <c r="L419" s="7">
        <f>(Gold!B380/Gold!B368 - 1)*100</f>
        <v>-8.380376502822628</v>
      </c>
    </row>
    <row r="420" spans="1:12" x14ac:dyDescent="0.2">
      <c r="A420" s="8">
        <v>36465</v>
      </c>
      <c r="B420" s="9">
        <f>FedFunds!B556</f>
        <v>5.42</v>
      </c>
      <c r="C420" s="7">
        <f>(CPI!B526/CPI!B514 - 1)*100</f>
        <v>2.0594965675057253</v>
      </c>
      <c r="D420" s="7">
        <f>Unemployment!B634</f>
        <v>4.0999999999999996</v>
      </c>
      <c r="E420" s="7">
        <f>(Wage!B442/Wage!B430 - 1)*100</f>
        <v>3.4013605442176909</v>
      </c>
      <c r="F420" s="7">
        <f>(Consumption!B502/Consumption!B490 - 1)*100</f>
        <v>7.0250053783904587</v>
      </c>
      <c r="G420" s="7">
        <f>('M2'!B502/'M2'!B490 - 1)*100</f>
        <v>6.0516468794752143</v>
      </c>
      <c r="H420" s="7">
        <f>('M1'!B502/'M1'!B490 - 1)*100</f>
        <v>1.3661202185792254</v>
      </c>
      <c r="I420" s="9">
        <f>Treasury10Yr!B571</f>
        <v>6.03</v>
      </c>
      <c r="J420" s="9">
        <f>BAA!B556</f>
        <v>2.73</v>
      </c>
      <c r="K420" s="7">
        <f>(Oil!B658/Oil!B646 - 1)*100</f>
        <v>94.319066147859914</v>
      </c>
      <c r="L420" s="7">
        <f>(Gold!B381/Gold!B369 - 1)*100</f>
        <v>5.0460821253605737</v>
      </c>
    </row>
    <row r="421" spans="1:12" x14ac:dyDescent="0.2">
      <c r="A421" s="8">
        <v>36495</v>
      </c>
      <c r="B421" s="9">
        <f>FedFunds!B557</f>
        <v>5.3</v>
      </c>
      <c r="C421" s="7">
        <f>(CPI!B527/CPI!B515 - 1)*100</f>
        <v>1.9450800915331579</v>
      </c>
      <c r="D421" s="7">
        <f>Unemployment!B635</f>
        <v>4</v>
      </c>
      <c r="E421" s="7">
        <f>(Wage!B443/Wage!B431 - 1)*100</f>
        <v>3.7037037037036979</v>
      </c>
      <c r="F421" s="7">
        <f>(Consumption!B503/Consumption!B491 - 1)*100</f>
        <v>7.7071922862484099</v>
      </c>
      <c r="G421" s="7">
        <f>('M2'!B503/'M2'!B491 - 1)*100</f>
        <v>5.9914668370257163</v>
      </c>
      <c r="H421" s="7">
        <f>('M1'!B503/'M1'!B491 - 1)*100</f>
        <v>2.4081341419907254</v>
      </c>
      <c r="I421" s="9">
        <f>Treasury10Yr!B572</f>
        <v>6.28</v>
      </c>
      <c r="J421" s="9">
        <f>BAA!B557</f>
        <v>2.89</v>
      </c>
      <c r="K421" s="7">
        <f>(Oil!B659/Oil!B647 - 1)*100</f>
        <v>131.20567375886526</v>
      </c>
      <c r="L421" s="7">
        <f>(Gold!B382/Gold!B370 - 1)*100</f>
        <v>-0.20148565325047718</v>
      </c>
    </row>
    <row r="422" spans="1:12" x14ac:dyDescent="0.2">
      <c r="A422" s="8">
        <v>36526</v>
      </c>
      <c r="B422" s="9">
        <f>FedFunds!B558</f>
        <v>5.45</v>
      </c>
      <c r="C422" s="7">
        <f>(CPI!B528/CPI!B516 - 1)*100</f>
        <v>1.9965772960638839</v>
      </c>
      <c r="D422" s="7">
        <f>Unemployment!B636</f>
        <v>4</v>
      </c>
      <c r="E422" s="7">
        <f>(Wage!B444/Wage!B432 - 1)*100</f>
        <v>3.825956489122273</v>
      </c>
      <c r="F422" s="7">
        <f>(Consumption!B504/Consumption!B492 - 1)*100</f>
        <v>7.6339132003082399</v>
      </c>
      <c r="G422" s="7">
        <f>('M2'!B504/'M2'!B492 - 1)*100</f>
        <v>5.9443584373008118</v>
      </c>
      <c r="H422" s="7">
        <f>('M1'!B504/'M1'!B492 - 1)*100</f>
        <v>2.0835220581574498</v>
      </c>
      <c r="I422" s="9">
        <f>Treasury10Yr!B573</f>
        <v>6.66</v>
      </c>
      <c r="J422" s="9">
        <f>BAA!B558</f>
        <v>2.88</v>
      </c>
      <c r="K422" s="7">
        <f>(Oil!B660/Oil!B648 - 1)*100</f>
        <v>117.96311146752205</v>
      </c>
      <c r="L422" s="7">
        <f>(Gold!B383/Gold!B371 - 1)*100</f>
        <v>-2.6135082127972442</v>
      </c>
    </row>
    <row r="423" spans="1:12" x14ac:dyDescent="0.2">
      <c r="A423" s="8">
        <v>36557</v>
      </c>
      <c r="B423" s="9">
        <f>FedFunds!B559</f>
        <v>5.73</v>
      </c>
      <c r="C423" s="7">
        <f>(CPI!B529/CPI!B517 - 1)*100</f>
        <v>2.1627774615822437</v>
      </c>
      <c r="D423" s="7">
        <f>Unemployment!B637</f>
        <v>4.0999999999999996</v>
      </c>
      <c r="E423" s="7">
        <f>(Wage!B445/Wage!B433 - 1)*100</f>
        <v>3.7537537537537524</v>
      </c>
      <c r="F423" s="7">
        <f>(Consumption!B505/Consumption!B493 - 1)*100</f>
        <v>8.4935217519010564</v>
      </c>
      <c r="G423" s="7">
        <f>('M2'!B505/'M2'!B493 - 1)*100</f>
        <v>5.7754350888353789</v>
      </c>
      <c r="H423" s="7">
        <f>('M1'!B505/'M1'!B493 - 1)*100</f>
        <v>1.1242167342425446</v>
      </c>
      <c r="I423" s="9">
        <f>Treasury10Yr!B574</f>
        <v>6.52</v>
      </c>
      <c r="J423" s="9">
        <f>BAA!B559</f>
        <v>2.56</v>
      </c>
      <c r="K423" s="7">
        <f>(Oil!B661/Oil!B649 - 1)*100</f>
        <v>144.3796835970025</v>
      </c>
      <c r="L423" s="7">
        <f>(Gold!B384/Gold!B372 - 1)*100</f>
        <v>-0.95446912549050911</v>
      </c>
    </row>
    <row r="424" spans="1:12" x14ac:dyDescent="0.2">
      <c r="A424" s="8">
        <v>36586</v>
      </c>
      <c r="B424" s="9">
        <f>FedFunds!B560</f>
        <v>5.85</v>
      </c>
      <c r="C424" s="7">
        <f>(CPI!B530/CPI!B518 - 1)*100</f>
        <v>2.4404086265607416</v>
      </c>
      <c r="D424" s="7">
        <f>Unemployment!B638</f>
        <v>4</v>
      </c>
      <c r="E424" s="7">
        <f>(Wage!B446/Wage!B434 - 1)*100</f>
        <v>3.825956489122273</v>
      </c>
      <c r="F424" s="7">
        <f>(Consumption!B506/Consumption!B494 - 1)*100</f>
        <v>9.011802522850143</v>
      </c>
      <c r="G424" s="7">
        <f>('M2'!B506/'M2'!B494 - 1)*100</f>
        <v>6.2859074011490268</v>
      </c>
      <c r="H424" s="7">
        <f>('M1'!B506/'M1'!B494 - 1)*100</f>
        <v>1.0387243735763274</v>
      </c>
      <c r="I424" s="9">
        <f>Treasury10Yr!B575</f>
        <v>6.26</v>
      </c>
      <c r="J424" s="9">
        <f>BAA!B560</f>
        <v>2.52</v>
      </c>
      <c r="K424" s="7">
        <f>(Oil!B662/Oil!B650 - 1)*100</f>
        <v>103.88813096862211</v>
      </c>
      <c r="L424" s="7">
        <f>(Gold!B385/Gold!B373 - 1)*100</f>
        <v>4.6469545226045073</v>
      </c>
    </row>
    <row r="425" spans="1:12" x14ac:dyDescent="0.2">
      <c r="A425" s="8">
        <v>36617</v>
      </c>
      <c r="B425" s="9">
        <f>FedFunds!B561</f>
        <v>6.02</v>
      </c>
      <c r="C425" s="7">
        <f>(CPI!B531/CPI!B519 - 1)*100</f>
        <v>2.3190045248868696</v>
      </c>
      <c r="D425" s="7">
        <f>Unemployment!B639</f>
        <v>3.8</v>
      </c>
      <c r="E425" s="7">
        <f>(Wage!B447/Wage!B435 - 1)*100</f>
        <v>4.179104477611939</v>
      </c>
      <c r="F425" s="7">
        <f>(Consumption!B507/Consumption!B495 - 1)*100</f>
        <v>7.6708014653898093</v>
      </c>
      <c r="G425" s="7">
        <f>('M2'!B507/'M2'!B495 - 1)*100</f>
        <v>6.7758051565705912</v>
      </c>
      <c r="H425" s="7">
        <f>('M1'!B507/'M1'!B495 - 1)*100</f>
        <v>1.0865660919540332</v>
      </c>
      <c r="I425" s="9">
        <f>Treasury10Yr!B576</f>
        <v>5.99</v>
      </c>
      <c r="J425" s="9">
        <f>BAA!B561</f>
        <v>2.38</v>
      </c>
      <c r="K425" s="7">
        <f>(Oil!B663/Oil!B651 - 1)*100</f>
        <v>48.442906574394449</v>
      </c>
      <c r="L425" s="7">
        <f>(Gold!B386/Gold!B374 - 1)*100</f>
        <v>0.16100613646028439</v>
      </c>
    </row>
    <row r="426" spans="1:12" x14ac:dyDescent="0.2">
      <c r="A426" s="8">
        <v>36647</v>
      </c>
      <c r="B426" s="9">
        <f>FedFunds!B562</f>
        <v>6.27</v>
      </c>
      <c r="C426" s="7">
        <f>(CPI!B532/CPI!B520 - 1)*100</f>
        <v>2.4348810872027338</v>
      </c>
      <c r="D426" s="7">
        <f>Unemployment!B640</f>
        <v>4</v>
      </c>
      <c r="E426" s="7">
        <f>(Wage!B448/Wage!B436 - 1)*100</f>
        <v>3.4970238095238138</v>
      </c>
      <c r="F426" s="7">
        <f>(Consumption!B508/Consumption!B496 - 1)*100</f>
        <v>7.7365912943358817</v>
      </c>
      <c r="G426" s="7">
        <f>('M2'!B508/'M2'!B496 - 1)*100</f>
        <v>5.9959966713896806</v>
      </c>
      <c r="H426" s="7">
        <f>('M1'!B508/'M1'!B496 - 1)*100</f>
        <v>0.36483035388543694</v>
      </c>
      <c r="I426" s="9">
        <f>Treasury10Yr!B577</f>
        <v>6.44</v>
      </c>
      <c r="J426" s="9">
        <f>BAA!B562</f>
        <v>2.63</v>
      </c>
      <c r="K426" s="7">
        <f>(Oil!B664/Oil!B652 - 1)*100</f>
        <v>62.140845070422543</v>
      </c>
      <c r="L426" s="7">
        <f>(Gold!B387/Gold!B375 - 1)*100</f>
        <v>-0.94079997483861311</v>
      </c>
    </row>
    <row r="427" spans="1:12" x14ac:dyDescent="0.2">
      <c r="A427" s="8">
        <v>36678</v>
      </c>
      <c r="B427" s="9">
        <f>FedFunds!B563</f>
        <v>6.53</v>
      </c>
      <c r="C427" s="7">
        <f>(CPI!B533/CPI!B521 - 1)*100</f>
        <v>2.491506228765572</v>
      </c>
      <c r="D427" s="7">
        <f>Unemployment!B641</f>
        <v>4</v>
      </c>
      <c r="E427" s="7">
        <f>(Wage!B449/Wage!B437 - 1)*100</f>
        <v>3.8059701492537235</v>
      </c>
      <c r="F427" s="7">
        <f>(Consumption!B509/Consumption!B497 - 1)*100</f>
        <v>7.8272497174421973</v>
      </c>
      <c r="G427" s="7">
        <f>('M2'!B509/'M2'!B497 - 1)*100</f>
        <v>5.8392530045123348</v>
      </c>
      <c r="H427" s="7">
        <f>('M1'!B509/'M1'!B497 - 1)*100</f>
        <v>0.32780914223273783</v>
      </c>
      <c r="I427" s="9">
        <f>Treasury10Yr!B578</f>
        <v>6.1</v>
      </c>
      <c r="J427" s="9">
        <f>BAA!B563</f>
        <v>1.95</v>
      </c>
      <c r="K427" s="7">
        <f>(Oil!B665/Oil!B653 - 1)*100</f>
        <v>77.920626048071526</v>
      </c>
      <c r="L427" s="7">
        <f>(Gold!B388/Gold!B376 - 1)*100</f>
        <v>-0.59174248409665786</v>
      </c>
    </row>
    <row r="428" spans="1:12" x14ac:dyDescent="0.2">
      <c r="A428" s="8">
        <v>36708</v>
      </c>
      <c r="B428" s="9">
        <f>FedFunds!B564</f>
        <v>6.54</v>
      </c>
      <c r="C428" s="7">
        <f>(CPI!B534/CPI!B522 - 1)*100</f>
        <v>2.4872809496890858</v>
      </c>
      <c r="D428" s="7">
        <f>Unemployment!B642</f>
        <v>4</v>
      </c>
      <c r="E428" s="7">
        <f>(Wage!B450/Wage!B438 - 1)*100</f>
        <v>4.0983606557377206</v>
      </c>
      <c r="F428" s="7">
        <f>(Consumption!B510/Consumption!B498 - 1)*100</f>
        <v>7.6741421665742049</v>
      </c>
      <c r="G428" s="7">
        <f>('M2'!B510/'M2'!B498 - 1)*100</f>
        <v>5.6341783119681743</v>
      </c>
      <c r="H428" s="7">
        <f>('M1'!B510/'M1'!B498 - 1)*100</f>
        <v>0.51039008384978768</v>
      </c>
      <c r="I428" s="9">
        <f>Treasury10Yr!B579</f>
        <v>6.05</v>
      </c>
      <c r="J428" s="9">
        <f>BAA!B564</f>
        <v>1.81</v>
      </c>
      <c r="K428" s="7">
        <f>(Oil!B666/Oil!B654 - 1)*100</f>
        <v>48.33084205281515</v>
      </c>
      <c r="L428" s="7">
        <f>(Gold!B389/Gold!B377 - 1)*100</f>
        <v>9.1682099167949449</v>
      </c>
    </row>
    <row r="429" spans="1:12" x14ac:dyDescent="0.2">
      <c r="A429" s="8">
        <v>36739</v>
      </c>
      <c r="B429" s="9">
        <f>FedFunds!B565</f>
        <v>6.5</v>
      </c>
      <c r="C429" s="7">
        <f>(CPI!B535/CPI!B523 - 1)*100</f>
        <v>2.5974025974025983</v>
      </c>
      <c r="D429" s="7">
        <f>Unemployment!B643</f>
        <v>4.0999999999999996</v>
      </c>
      <c r="E429" s="7">
        <f>(Wage!B451/Wage!B439 - 1)*100</f>
        <v>3.7119524870081744</v>
      </c>
      <c r="F429" s="7">
        <f>(Consumption!B511/Consumption!B499 - 1)*100</f>
        <v>7.4573550701831692</v>
      </c>
      <c r="G429" s="7">
        <f>('M2'!B511/'M2'!B499 - 1)*100</f>
        <v>5.8529463811714644</v>
      </c>
      <c r="H429" s="7">
        <f>('M1'!B511/'M1'!B499 - 1)*100</f>
        <v>0.15556368960469857</v>
      </c>
      <c r="I429" s="9">
        <f>Treasury10Yr!B580</f>
        <v>5.83</v>
      </c>
      <c r="J429" s="9">
        <f>BAA!B565</f>
        <v>1.76</v>
      </c>
      <c r="K429" s="7">
        <f>(Oil!B667/Oil!B655 - 1)*100</f>
        <v>46.848541862652858</v>
      </c>
      <c r="L429" s="7">
        <f>(Gold!B390/Gold!B378 - 1)*100</f>
        <v>10.130711913780743</v>
      </c>
    </row>
    <row r="430" spans="1:12" x14ac:dyDescent="0.2">
      <c r="A430" s="8">
        <v>36770</v>
      </c>
      <c r="B430" s="9">
        <f>FedFunds!B566</f>
        <v>6.52</v>
      </c>
      <c r="C430" s="7">
        <f>(CPI!B536/CPI!B524 - 1)*100</f>
        <v>2.58863252673045</v>
      </c>
      <c r="D430" s="7">
        <f>Unemployment!B644</f>
        <v>3.9</v>
      </c>
      <c r="E430" s="7">
        <f>(Wage!B452/Wage!B440 - 1)*100</f>
        <v>3.8884812912692635</v>
      </c>
      <c r="F430" s="7">
        <f>(Consumption!B512/Consumption!B500 - 1)*100</f>
        <v>7.8924368698692238</v>
      </c>
      <c r="G430" s="7">
        <f>('M2'!B512/'M2'!B500 - 1)*100</f>
        <v>6.3207110248549858</v>
      </c>
      <c r="H430" s="7">
        <f>('M1'!B512/'M1'!B500 - 1)*100</f>
        <v>0.2393665991530014</v>
      </c>
      <c r="I430" s="9">
        <f>Treasury10Yr!B581</f>
        <v>5.8</v>
      </c>
      <c r="J430" s="9">
        <f>BAA!B566</f>
        <v>1.83</v>
      </c>
      <c r="K430" s="7">
        <f>(Oil!B668/Oil!B656 - 1)*100</f>
        <v>41.87604690117255</v>
      </c>
      <c r="L430" s="7">
        <f>(Gold!B391/Gold!B379 - 1)*100</f>
        <v>6.8449078929744278</v>
      </c>
    </row>
    <row r="431" spans="1:12" x14ac:dyDescent="0.2">
      <c r="A431" s="8">
        <v>36800</v>
      </c>
      <c r="B431" s="9">
        <f>FedFunds!B567</f>
        <v>6.51</v>
      </c>
      <c r="C431" s="7">
        <f>(CPI!B537/CPI!B525 - 1)*100</f>
        <v>2.5238362310712192</v>
      </c>
      <c r="D431" s="7">
        <f>Unemployment!B645</f>
        <v>3.9</v>
      </c>
      <c r="E431" s="7">
        <f>(Wage!B453/Wage!B441 - 1)*100</f>
        <v>4.2459736456808228</v>
      </c>
      <c r="F431" s="7">
        <f>(Consumption!B513/Consumption!B501 - 1)*100</f>
        <v>7.5942281378281074</v>
      </c>
      <c r="G431" s="7">
        <f>('M2'!B513/'M2'!B501 - 1)*100</f>
        <v>6.1221353938010203</v>
      </c>
      <c r="H431" s="7">
        <f>('M1'!B513/'M1'!B501 - 1)*100</f>
        <v>-0.26481599853893645</v>
      </c>
      <c r="I431" s="9">
        <f>Treasury10Yr!B582</f>
        <v>5.74</v>
      </c>
      <c r="J431" s="9">
        <f>BAA!B567</f>
        <v>1.83</v>
      </c>
      <c r="K431" s="7">
        <f>(Oil!B669/Oil!B657 - 1)*100</f>
        <v>46.11307420494699</v>
      </c>
      <c r="L431" s="7">
        <f>(Gold!B392/Gold!B380 - 1)*100</f>
        <v>3.4808182814061173</v>
      </c>
    </row>
    <row r="432" spans="1:12" x14ac:dyDescent="0.2">
      <c r="A432" s="8">
        <v>36831</v>
      </c>
      <c r="B432" s="9">
        <f>FedFunds!B568</f>
        <v>6.51</v>
      </c>
      <c r="C432" s="7">
        <f>(CPI!B538/CPI!B526 - 1)*100</f>
        <v>2.5784753363228718</v>
      </c>
      <c r="D432" s="7">
        <f>Unemployment!B646</f>
        <v>3.9</v>
      </c>
      <c r="E432" s="7">
        <f>(Wage!B454/Wage!B442 - 1)*100</f>
        <v>4.1666666666666741</v>
      </c>
      <c r="F432" s="7">
        <f>(Consumption!B514/Consumption!B502 - 1)*100</f>
        <v>7.2256927263730786</v>
      </c>
      <c r="G432" s="7">
        <f>('M2'!B514/'M2'!B502 - 1)*100</f>
        <v>5.897983185956357</v>
      </c>
      <c r="H432" s="7">
        <f>('M1'!B514/'M1'!B502 - 1)*100</f>
        <v>-1.8778077268643334</v>
      </c>
      <c r="I432" s="9">
        <f>Treasury10Yr!B583</f>
        <v>5.72</v>
      </c>
      <c r="J432" s="9">
        <f>BAA!B568</f>
        <v>1.77</v>
      </c>
      <c r="K432" s="7">
        <f>(Oil!B670/Oil!B658 - 1)*100</f>
        <v>37.765318382058474</v>
      </c>
      <c r="L432" s="7">
        <f>(Gold!B393/Gold!B381 - 1)*100</f>
        <v>-13.210010170791463</v>
      </c>
    </row>
    <row r="433" spans="1:12" x14ac:dyDescent="0.2">
      <c r="A433" s="8">
        <v>36861</v>
      </c>
      <c r="B433" s="9">
        <f>FedFunds!B569</f>
        <v>6.4</v>
      </c>
      <c r="C433" s="7">
        <f>(CPI!B539/CPI!B527 - 1)*100</f>
        <v>2.5813692480359363</v>
      </c>
      <c r="D433" s="7">
        <f>Unemployment!B647</f>
        <v>3.9</v>
      </c>
      <c r="E433" s="7">
        <f>(Wage!B455/Wage!B443 - 1)*100</f>
        <v>4.2274052478134205</v>
      </c>
      <c r="F433" s="7">
        <f>(Consumption!B515/Consumption!B503 - 1)*100</f>
        <v>6.2558996376480769</v>
      </c>
      <c r="G433" s="7">
        <f>('M2'!B515/'M2'!B503 - 1)*100</f>
        <v>6.1887848455494554</v>
      </c>
      <c r="H433" s="7">
        <f>('M1'!B515/'M1'!B503 - 1)*100</f>
        <v>-3.1788886953492468</v>
      </c>
      <c r="I433" s="9">
        <f>Treasury10Yr!B584</f>
        <v>5.24</v>
      </c>
      <c r="J433" s="9">
        <f>BAA!B569</f>
        <v>1.62</v>
      </c>
      <c r="K433" s="7">
        <f>(Oil!B671/Oil!B659 - 1)*100</f>
        <v>9.1257668711656628</v>
      </c>
      <c r="L433" s="7">
        <f>(Gold!B394/Gold!B382 - 1)*100</f>
        <v>-9.4198411838459446</v>
      </c>
    </row>
    <row r="434" spans="1:12" x14ac:dyDescent="0.2">
      <c r="A434" s="8">
        <v>36892</v>
      </c>
      <c r="B434" s="9">
        <f>FedFunds!B570</f>
        <v>5.98</v>
      </c>
      <c r="C434" s="7">
        <f>(CPI!B540/CPI!B528 - 1)*100</f>
        <v>2.6286353467561474</v>
      </c>
      <c r="D434" s="7">
        <f>Unemployment!B648</f>
        <v>4.2</v>
      </c>
      <c r="E434" s="7">
        <f>(Wage!B456/Wage!B444 - 1)*100</f>
        <v>3.6849710982658879</v>
      </c>
      <c r="F434" s="7">
        <f>(Consumption!B516/Consumption!B504 - 1)*100</f>
        <v>6.7802032080674035</v>
      </c>
      <c r="G434" s="7">
        <f>('M2'!B516/'M2'!B504 - 1)*100</f>
        <v>6.5520575910604784</v>
      </c>
      <c r="H434" s="7">
        <f>('M1'!B516/'M1'!B504 - 1)*100</f>
        <v>-2.3515839914810543</v>
      </c>
      <c r="I434" s="9">
        <f>Treasury10Yr!B585</f>
        <v>5.16</v>
      </c>
      <c r="J434" s="9">
        <f>BAA!B570</f>
        <v>1.95</v>
      </c>
      <c r="K434" s="7">
        <f>(Oil!B672/Oil!B660 - 1)*100</f>
        <v>8.8300220750551883</v>
      </c>
      <c r="L434" s="7">
        <f>(Gold!B395/Gold!B383 - 1)*100</f>
        <v>-4.1764609590886792</v>
      </c>
    </row>
    <row r="435" spans="1:12" x14ac:dyDescent="0.2">
      <c r="A435" s="8">
        <v>36923</v>
      </c>
      <c r="B435" s="9">
        <f>FedFunds!B571</f>
        <v>5.49</v>
      </c>
      <c r="C435" s="7">
        <f>(CPI!B541/CPI!B529 - 1)*100</f>
        <v>2.7298050139275887</v>
      </c>
      <c r="D435" s="7">
        <f>Unemployment!B649</f>
        <v>4.2</v>
      </c>
      <c r="E435" s="7">
        <f>(Wage!B457/Wage!B445 - 1)*100</f>
        <v>4.1968162083936278</v>
      </c>
      <c r="F435" s="7">
        <f>(Consumption!B517/Consumption!B505 - 1)*100</f>
        <v>5.7244273316588323</v>
      </c>
      <c r="G435" s="7">
        <f>('M2'!B517/'M2'!B505 - 1)*100</f>
        <v>7.116161182232128</v>
      </c>
      <c r="H435" s="7">
        <f>('M1'!B517/'M1'!B505 - 1)*100</f>
        <v>-0.69254601786040704</v>
      </c>
      <c r="I435" s="9">
        <f>Treasury10Yr!B586</f>
        <v>5.0999999999999996</v>
      </c>
      <c r="J435" s="9">
        <f>BAA!B571</f>
        <v>2.38</v>
      </c>
      <c r="K435" s="7">
        <f>(Oil!B673/Oil!B661 - 1)*100</f>
        <v>0.88586030664394855</v>
      </c>
      <c r="L435" s="7">
        <f>(Gold!B396/Gold!B384 - 1)*100</f>
        <v>-6.5553635373376</v>
      </c>
    </row>
    <row r="436" spans="1:12" x14ac:dyDescent="0.2">
      <c r="A436" s="8">
        <v>36951</v>
      </c>
      <c r="B436" s="9">
        <f>FedFunds!B572</f>
        <v>5.31</v>
      </c>
      <c r="C436" s="7">
        <f>(CPI!B542/CPI!B530 - 1)*100</f>
        <v>2.6592797783933531</v>
      </c>
      <c r="D436" s="7">
        <f>Unemployment!B650</f>
        <v>4.3</v>
      </c>
      <c r="E436" s="7">
        <f>(Wage!B458/Wage!B446 - 1)*100</f>
        <v>4.1907514450867156</v>
      </c>
      <c r="F436" s="7">
        <f>(Consumption!B518/Consumption!B506 - 1)*100</f>
        <v>4.5764579734318245</v>
      </c>
      <c r="G436" s="7">
        <f>('M2'!B518/'M2'!B506 - 1)*100</f>
        <v>7.614202437731854</v>
      </c>
      <c r="H436" s="7">
        <f>('M1'!B518/'M1'!B506 - 1)*100</f>
        <v>0.20741275137523552</v>
      </c>
      <c r="I436" s="9">
        <f>Treasury10Yr!B587</f>
        <v>4.8899999999999997</v>
      </c>
      <c r="J436" s="9">
        <f>BAA!B572</f>
        <v>2.5299999999999998</v>
      </c>
      <c r="K436" s="7">
        <f>(Oil!B674/Oil!B662 - 1)*100</f>
        <v>-8.8658414185346359</v>
      </c>
      <c r="L436" s="7">
        <f>(Gold!B397/Gold!B385 - 1)*100</f>
        <v>-12.908973638601108</v>
      </c>
    </row>
    <row r="437" spans="1:12" x14ac:dyDescent="0.2">
      <c r="A437" s="8">
        <v>36982</v>
      </c>
      <c r="B437" s="9">
        <f>FedFunds!B573</f>
        <v>4.8</v>
      </c>
      <c r="C437" s="7">
        <f>(CPI!B543/CPI!B531 - 1)*100</f>
        <v>2.598120508568269</v>
      </c>
      <c r="D437" s="7">
        <f>Unemployment!B651</f>
        <v>4.4000000000000004</v>
      </c>
      <c r="E437" s="7">
        <f>(Wage!B459/Wage!B447 - 1)*100</f>
        <v>3.8681948424068802</v>
      </c>
      <c r="F437" s="7">
        <f>(Consumption!B519/Consumption!B507 - 1)*100</f>
        <v>5.0022384718698687</v>
      </c>
      <c r="G437" s="7">
        <f>('M2'!B519/'M2'!B507 - 1)*100</f>
        <v>7.6200025065797705</v>
      </c>
      <c r="H437" s="7">
        <f>('M1'!B519/'M1'!B507 - 1)*100</f>
        <v>8.8833614639782787E-2</v>
      </c>
      <c r="I437" s="9">
        <f>Treasury10Yr!B588</f>
        <v>5.14</v>
      </c>
      <c r="J437" s="9">
        <f>BAA!B573</f>
        <v>3.27</v>
      </c>
      <c r="K437" s="7">
        <f>(Oil!B675/Oil!B663 - 1)*100</f>
        <v>6.4879564879565033</v>
      </c>
      <c r="L437" s="7">
        <f>(Gold!B398/Gold!B386 - 1)*100</f>
        <v>-8.1727468491594628</v>
      </c>
    </row>
    <row r="438" spans="1:12" x14ac:dyDescent="0.2">
      <c r="A438" s="8">
        <v>37012</v>
      </c>
      <c r="B438" s="9">
        <f>FedFunds!B574</f>
        <v>4.21</v>
      </c>
      <c r="C438" s="7">
        <f>(CPI!B544/CPI!B532 - 1)*100</f>
        <v>2.5428413488114865</v>
      </c>
      <c r="D438" s="7">
        <f>Unemployment!B652</f>
        <v>4.3</v>
      </c>
      <c r="E438" s="7">
        <f>(Wage!B460/Wage!B448 - 1)*100</f>
        <v>4.0258806613946874</v>
      </c>
      <c r="F438" s="7">
        <f>(Consumption!B520/Consumption!B508 - 1)*100</f>
        <v>5.1341803716677736</v>
      </c>
      <c r="G438" s="7">
        <f>('M2'!B520/'M2'!B508 - 1)*100</f>
        <v>7.9802244902289488</v>
      </c>
      <c r="H438" s="7">
        <f>('M1'!B520/'M1'!B508 - 1)*100</f>
        <v>1.2995274445656069</v>
      </c>
      <c r="I438" s="9">
        <f>Treasury10Yr!B589</f>
        <v>5.39</v>
      </c>
      <c r="J438" s="9">
        <f>BAA!B574</f>
        <v>3.86</v>
      </c>
      <c r="K438" s="7">
        <f>(Oil!B676/Oil!B664 - 1)*100</f>
        <v>-0.48644892286310304</v>
      </c>
      <c r="L438" s="7">
        <f>(Gold!B399/Gold!B387 - 1)*100</f>
        <v>-6.8620641755799632</v>
      </c>
    </row>
    <row r="439" spans="1:12" x14ac:dyDescent="0.2">
      <c r="A439" s="8">
        <v>37043</v>
      </c>
      <c r="B439" s="9">
        <f>FedFunds!B575</f>
        <v>3.97</v>
      </c>
      <c r="C439" s="7">
        <f>(CPI!B545/CPI!B533 - 1)*100</f>
        <v>2.7071823204420031</v>
      </c>
      <c r="D439" s="7">
        <f>Unemployment!B653</f>
        <v>4.5</v>
      </c>
      <c r="E439" s="7">
        <f>(Wage!B461/Wage!B449 - 1)*100</f>
        <v>3.953989935298341</v>
      </c>
      <c r="F439" s="7">
        <f>(Consumption!B521/Consumption!B509 - 1)*100</f>
        <v>4.7758946498169363</v>
      </c>
      <c r="G439" s="7">
        <f>('M2'!B521/'M2'!B509 - 1)*100</f>
        <v>8.4444913465597349</v>
      </c>
      <c r="H439" s="7">
        <f>('M1'!B521/'M1'!B509 - 1)*100</f>
        <v>2.2236340533672072</v>
      </c>
      <c r="I439" s="9">
        <f>Treasury10Yr!B590</f>
        <v>5.28</v>
      </c>
      <c r="J439" s="9">
        <f>BAA!B575</f>
        <v>4</v>
      </c>
      <c r="K439" s="7">
        <f>(Oil!B677/Oil!B665 - 1)*100</f>
        <v>-13.289349670122519</v>
      </c>
      <c r="L439" s="7">
        <f>(Gold!B400/Gold!B388 - 1)*100</f>
        <v>-1.1753716821047644</v>
      </c>
    </row>
    <row r="440" spans="1:12" x14ac:dyDescent="0.2">
      <c r="A440" s="8">
        <v>37073</v>
      </c>
      <c r="B440" s="9">
        <f>FedFunds!B576</f>
        <v>3.77</v>
      </c>
      <c r="C440" s="7">
        <f>(CPI!B546/CPI!B534 - 1)*100</f>
        <v>2.7027027027026973</v>
      </c>
      <c r="D440" s="7">
        <f>Unemployment!B654</f>
        <v>4.5999999999999996</v>
      </c>
      <c r="E440" s="7">
        <f>(Wage!B462/Wage!B450 - 1)*100</f>
        <v>3.7938439513242717</v>
      </c>
      <c r="F440" s="7">
        <f>(Consumption!B522/Consumption!B510 - 1)*100</f>
        <v>4.6440084195651821</v>
      </c>
      <c r="G440" s="7">
        <f>('M2'!B522/'M2'!B510 - 1)*100</f>
        <v>8.669316676130979</v>
      </c>
      <c r="H440" s="7">
        <f>('M1'!B522/'M1'!B510 - 1)*100</f>
        <v>3.3460282916213391</v>
      </c>
      <c r="I440" s="9">
        <f>Treasury10Yr!B591</f>
        <v>5.24</v>
      </c>
      <c r="J440" s="9">
        <f>BAA!B576</f>
        <v>4.2</v>
      </c>
      <c r="K440" s="7">
        <f>(Oil!B678/Oil!B666 - 1)*100</f>
        <v>-11.15216661068189</v>
      </c>
      <c r="L440" s="7">
        <f>(Gold!B401/Gold!B389 - 1)*100</f>
        <v>-5.1267406502270791</v>
      </c>
    </row>
    <row r="441" spans="1:12" x14ac:dyDescent="0.2">
      <c r="A441" s="8">
        <v>37104</v>
      </c>
      <c r="B441" s="9">
        <f>FedFunds!B577</f>
        <v>3.65</v>
      </c>
      <c r="C441" s="7">
        <f>(CPI!B547/CPI!B535 - 1)*100</f>
        <v>2.6967528893780957</v>
      </c>
      <c r="D441" s="7">
        <f>Unemployment!B655</f>
        <v>4.9000000000000004</v>
      </c>
      <c r="E441" s="7">
        <f>(Wage!B463/Wage!B451 - 1)*100</f>
        <v>3.7938439513242717</v>
      </c>
      <c r="F441" s="7">
        <f>(Consumption!B523/Consumption!B511 - 1)*100</f>
        <v>4.6480296396093079</v>
      </c>
      <c r="G441" s="7">
        <f>('M2'!B523/'M2'!B511 - 1)*100</f>
        <v>8.7202741672587578</v>
      </c>
      <c r="H441" s="7">
        <f>('M1'!B523/'M1'!B511 - 1)*100</f>
        <v>4.5682960255824634</v>
      </c>
      <c r="I441" s="9">
        <f>Treasury10Yr!B592</f>
        <v>4.97</v>
      </c>
      <c r="J441" s="9">
        <f>BAA!B577</f>
        <v>4.2</v>
      </c>
      <c r="K441" s="7">
        <f>(Oil!B679/Oil!B667 - 1)*100</f>
        <v>-12.011531069827031</v>
      </c>
      <c r="L441" s="7">
        <f>(Gold!B402/Gold!B390 - 1)*100</f>
        <v>-5.1197734790693783</v>
      </c>
    </row>
    <row r="442" spans="1:12" x14ac:dyDescent="0.2">
      <c r="A442" s="8">
        <v>37135</v>
      </c>
      <c r="B442" s="9">
        <f>FedFunds!B578</f>
        <v>3.07</v>
      </c>
      <c r="C442" s="7">
        <f>(CPI!B548/CPI!B536 - 1)*100</f>
        <v>2.6330224904004274</v>
      </c>
      <c r="D442" s="7">
        <f>Unemployment!B656</f>
        <v>5</v>
      </c>
      <c r="E442" s="7">
        <f>(Wage!B464/Wage!B452 - 1)*100</f>
        <v>3.742937853107331</v>
      </c>
      <c r="F442" s="7">
        <f>(Consumption!B524/Consumption!B512 - 1)*100</f>
        <v>2.0497316688605771</v>
      </c>
      <c r="G442" s="7">
        <f>('M2'!B524/'M2'!B512 - 1)*100</f>
        <v>10.226306291356391</v>
      </c>
      <c r="H442" s="7">
        <f>('M1'!B524/'M1'!B512 - 1)*100</f>
        <v>9.6252755326965413</v>
      </c>
      <c r="I442" s="9">
        <f>Treasury10Yr!B593</f>
        <v>4.7300000000000004</v>
      </c>
      <c r="J442" s="9">
        <f>BAA!B578</f>
        <v>4.96</v>
      </c>
      <c r="K442" s="7">
        <f>(Oil!B680/Oil!B668 - 1)*100</f>
        <v>-23.612750885478164</v>
      </c>
      <c r="L442" s="7">
        <f>(Gold!B403/Gold!B391 - 1)*100</f>
        <v>-0.67969202748572322</v>
      </c>
    </row>
    <row r="443" spans="1:12" x14ac:dyDescent="0.2">
      <c r="A443" s="8">
        <v>37165</v>
      </c>
      <c r="B443" s="9">
        <f>FedFunds!B579</f>
        <v>2.4900000000000002</v>
      </c>
      <c r="C443" s="7">
        <f>(CPI!B549/CPI!B537 - 1)*100</f>
        <v>2.6258205689277725</v>
      </c>
      <c r="D443" s="7">
        <f>Unemployment!B657</f>
        <v>5.3</v>
      </c>
      <c r="E443" s="7">
        <f>(Wage!B465/Wage!B453 - 1)*100</f>
        <v>3.0898876404494402</v>
      </c>
      <c r="F443" s="7">
        <f>(Consumption!B525/Consumption!B513 - 1)*100</f>
        <v>4.7777328169258171</v>
      </c>
      <c r="G443" s="7">
        <f>('M2'!B525/'M2'!B513 - 1)*100</f>
        <v>9.5563139931740704</v>
      </c>
      <c r="H443" s="7">
        <f>('M1'!B525/'M1'!B513 - 1)*100</f>
        <v>6.1344076176524487</v>
      </c>
      <c r="I443" s="9">
        <f>Treasury10Yr!B594</f>
        <v>4.57</v>
      </c>
      <c r="J443" s="9">
        <f>BAA!B579</f>
        <v>5.42</v>
      </c>
      <c r="K443" s="7">
        <f>(Oil!B681/Oil!B669 - 1)*100</f>
        <v>-32.859733978234573</v>
      </c>
      <c r="L443" s="7">
        <f>(Gold!B404/Gold!B392 - 1)*100</f>
        <v>3.2159573357460891</v>
      </c>
    </row>
    <row r="444" spans="1:12" x14ac:dyDescent="0.2">
      <c r="A444" s="8">
        <v>37196</v>
      </c>
      <c r="B444" s="9">
        <f>FedFunds!B580</f>
        <v>2.09</v>
      </c>
      <c r="C444" s="7">
        <f>(CPI!B550/CPI!B538 - 1)*100</f>
        <v>2.7868852459016269</v>
      </c>
      <c r="D444" s="7">
        <f>Unemployment!B658</f>
        <v>5.5</v>
      </c>
      <c r="E444" s="7">
        <f>(Wage!B466/Wage!B454 - 1)*100</f>
        <v>3.3684210526315761</v>
      </c>
      <c r="F444" s="7">
        <f>(Consumption!B526/Consumption!B514 - 1)*100</f>
        <v>3.9671209171533661</v>
      </c>
      <c r="G444" s="7">
        <f>('M2'!B526/'M2'!B514 - 1)*100</f>
        <v>10.227880383365552</v>
      </c>
      <c r="H444" s="7">
        <f>('M1'!B526/'M1'!B514 - 1)*100</f>
        <v>7.0414797179745525</v>
      </c>
      <c r="I444" s="9">
        <f>Treasury10Yr!B595</f>
        <v>4.6500000000000004</v>
      </c>
      <c r="J444" s="9">
        <f>BAA!B580</f>
        <v>5.72</v>
      </c>
      <c r="K444" s="7">
        <f>(Oil!B682/Oil!B670 - 1)*100</f>
        <v>-42.819767441860456</v>
      </c>
      <c r="L444" s="7">
        <f>(Gold!B405/Gold!B393 - 1)*100</f>
        <v>4.776988365404744</v>
      </c>
    </row>
    <row r="445" spans="1:12" x14ac:dyDescent="0.2">
      <c r="A445" s="8">
        <v>37226</v>
      </c>
      <c r="B445" s="9">
        <f>FedFunds!B581</f>
        <v>1.82</v>
      </c>
      <c r="C445" s="7">
        <f>(CPI!B551/CPI!B539 - 1)*100</f>
        <v>2.7352297592997843</v>
      </c>
      <c r="D445" s="7">
        <f>Unemployment!B659</f>
        <v>5.7</v>
      </c>
      <c r="E445" s="7">
        <f>(Wage!B467/Wage!B455 - 1)*100</f>
        <v>3.5664335664335578</v>
      </c>
      <c r="F445" s="7">
        <f>(Consumption!B527/Consumption!B515 - 1)*100</f>
        <v>3.0218796119843461</v>
      </c>
      <c r="G445" s="7">
        <f>('M2'!B527/'M2'!B515 - 1)*100</f>
        <v>10.269612811676465</v>
      </c>
      <c r="H445" s="7">
        <f>('M1'!B527/'M1'!B515 - 1)*100</f>
        <v>8.7073850859044732</v>
      </c>
      <c r="I445" s="9">
        <f>Treasury10Yr!B596</f>
        <v>5.09</v>
      </c>
      <c r="J445" s="9">
        <f>BAA!B581</f>
        <v>6.23</v>
      </c>
      <c r="K445" s="7">
        <f>(Oil!B683/Oil!B671 - 1)*100</f>
        <v>-32.080112438510199</v>
      </c>
      <c r="L445" s="7">
        <f>(Gold!B406/Gold!B394 - 1)*100</f>
        <v>3.8569658649121985</v>
      </c>
    </row>
    <row r="446" spans="1:12" x14ac:dyDescent="0.2">
      <c r="A446" s="8">
        <v>37257</v>
      </c>
      <c r="B446" s="9">
        <f>FedFunds!B582</f>
        <v>1.73</v>
      </c>
      <c r="C446" s="7">
        <f>(CPI!B552/CPI!B540 - 1)*100</f>
        <v>2.5613079019073615</v>
      </c>
      <c r="D446" s="7">
        <f>Unemployment!B660</f>
        <v>5.7</v>
      </c>
      <c r="E446" s="7">
        <f>(Wage!B468/Wage!B456 - 1)*100</f>
        <v>3.2752613240418116</v>
      </c>
      <c r="F446" s="7">
        <f>(Consumption!B528/Consumption!B516 - 1)*100</f>
        <v>2.9658478130617061</v>
      </c>
      <c r="G446" s="7">
        <f>('M2'!B528/'M2'!B516 - 1)*100</f>
        <v>9.4223943207486514</v>
      </c>
      <c r="H446" s="7">
        <f>('M1'!B528/'M1'!B516 - 1)*100</f>
        <v>8.3060705198109588</v>
      </c>
      <c r="I446" s="9">
        <f>Treasury10Yr!B597</f>
        <v>5.04</v>
      </c>
      <c r="J446" s="9">
        <f>BAA!B582</f>
        <v>6.14</v>
      </c>
      <c r="K446" s="7">
        <f>(Oil!B684/Oil!B672 - 1)*100</f>
        <v>-33.502366463826903</v>
      </c>
      <c r="L446" s="7">
        <f>(Gold!B407/Gold!B395 - 1)*100</f>
        <v>1.5079511028949444</v>
      </c>
    </row>
    <row r="447" spans="1:12" x14ac:dyDescent="0.2">
      <c r="A447" s="8">
        <v>37288</v>
      </c>
      <c r="B447" s="9">
        <f>FedFunds!B583</f>
        <v>1.74</v>
      </c>
      <c r="C447" s="7">
        <f>(CPI!B553/CPI!B541 - 1)*100</f>
        <v>2.6030368763557465</v>
      </c>
      <c r="D447" s="7">
        <f>Unemployment!B661</f>
        <v>5.7</v>
      </c>
      <c r="E447" s="7">
        <f>(Wage!B469/Wage!B457 - 1)*100</f>
        <v>2.9166666666666563</v>
      </c>
      <c r="F447" s="7">
        <f>(Consumption!B529/Consumption!B517 - 1)*100</f>
        <v>3.2777090179676449</v>
      </c>
      <c r="G447" s="7">
        <f>('M2'!B529/'M2'!B517 - 1)*100</f>
        <v>9.1840622430768626</v>
      </c>
      <c r="H447" s="7">
        <f>('M1'!B529/'M1'!B517 - 1)*100</f>
        <v>8.1207561020370633</v>
      </c>
      <c r="I447" s="9">
        <f>Treasury10Yr!B598</f>
        <v>4.91</v>
      </c>
      <c r="J447" s="9">
        <f>BAA!B583</f>
        <v>6.15</v>
      </c>
      <c r="K447" s="7">
        <f>(Oil!B685/Oil!B673 - 1)*100</f>
        <v>-29.956095913542725</v>
      </c>
      <c r="L447" s="7">
        <f>(Gold!B408/Gold!B396 - 1)*100</f>
        <v>5.9524318226491735</v>
      </c>
    </row>
    <row r="448" spans="1:12" x14ac:dyDescent="0.2">
      <c r="A448" s="8">
        <v>37316</v>
      </c>
      <c r="B448" s="9">
        <f>FedFunds!B584</f>
        <v>1.73</v>
      </c>
      <c r="C448" s="7">
        <f>(CPI!B554/CPI!B542 - 1)*100</f>
        <v>2.4284943335132203</v>
      </c>
      <c r="D448" s="7">
        <f>Unemployment!B662</f>
        <v>5.7</v>
      </c>
      <c r="E448" s="7">
        <f>(Wage!B470/Wage!B458 - 1)*100</f>
        <v>2.8432732316227449</v>
      </c>
      <c r="F448" s="7">
        <f>(Consumption!B530/Consumption!B518 - 1)*100</f>
        <v>3.6256960168610464</v>
      </c>
      <c r="G448" s="7">
        <f>('M2'!B530/'M2'!B518 - 1)*100</f>
        <v>8.2179368487403259</v>
      </c>
      <c r="H448" s="7">
        <f>('M1'!B530/'M1'!B518 - 1)*100</f>
        <v>7.7033837293016383</v>
      </c>
      <c r="I448" s="9">
        <f>Treasury10Yr!B599</f>
        <v>5.28</v>
      </c>
      <c r="J448" s="9">
        <f>BAA!B584</f>
        <v>6.38</v>
      </c>
      <c r="K448" s="7">
        <f>(Oil!B686/Oil!B674 - 1)*100</f>
        <v>-10.352422907488979</v>
      </c>
      <c r="L448" s="7">
        <f>(Gold!B409/Gold!B397 - 1)*100</f>
        <v>12.848378448004416</v>
      </c>
    </row>
    <row r="449" spans="1:12" x14ac:dyDescent="0.2">
      <c r="A449" s="8">
        <v>37347</v>
      </c>
      <c r="B449" s="9">
        <f>FedFunds!B585</f>
        <v>1.75</v>
      </c>
      <c r="C449" s="7">
        <f>(CPI!B555/CPI!B543 - 1)*100</f>
        <v>2.532327586206895</v>
      </c>
      <c r="D449" s="7">
        <f>Unemployment!B663</f>
        <v>5.9</v>
      </c>
      <c r="E449" s="7">
        <f>(Wage!B471/Wage!B459 - 1)*100</f>
        <v>2.4137931034482696</v>
      </c>
      <c r="F449" s="7">
        <f>(Consumption!B531/Consumption!B519 - 1)*100</f>
        <v>4.3972598845968047</v>
      </c>
      <c r="G449" s="7">
        <f>('M2'!B531/'M2'!B519 - 1)*100</f>
        <v>6.9154924110088833</v>
      </c>
      <c r="H449" s="7">
        <f>('M1'!B531/'M1'!B519 - 1)*100</f>
        <v>6.2305848939380626</v>
      </c>
      <c r="I449" s="9">
        <f>Treasury10Yr!B600</f>
        <v>5.21</v>
      </c>
      <c r="J449" s="9">
        <f>BAA!B585</f>
        <v>6.28</v>
      </c>
      <c r="K449" s="7">
        <f>(Oil!B687/Oil!B675 - 1)*100</f>
        <v>-4.1590660342940566</v>
      </c>
      <c r="L449" s="7">
        <f>(Gold!B410/Gold!B398 - 1)*100</f>
        <v>11.805162292817673</v>
      </c>
    </row>
    <row r="450" spans="1:12" x14ac:dyDescent="0.2">
      <c r="A450" s="8">
        <v>37377</v>
      </c>
      <c r="B450" s="9">
        <f>FedFunds!B586</f>
        <v>1.75</v>
      </c>
      <c r="C450" s="7">
        <f>(CPI!B556/CPI!B544 - 1)*100</f>
        <v>2.5336927223719607</v>
      </c>
      <c r="D450" s="7">
        <f>Unemployment!B664</f>
        <v>5.8</v>
      </c>
      <c r="E450" s="7">
        <f>(Wage!B472/Wage!B460 - 1)*100</f>
        <v>2.5570145127850719</v>
      </c>
      <c r="F450" s="7">
        <f>(Consumption!B532/Consumption!B520 - 1)*100</f>
        <v>3.3699933644872893</v>
      </c>
      <c r="G450" s="7">
        <f>('M2'!B532/'M2'!B520 - 1)*100</f>
        <v>7.5653370013755161</v>
      </c>
      <c r="H450" s="7">
        <f>('M1'!B532/'M1'!B520 - 1)*100</f>
        <v>6.3963398223737311</v>
      </c>
      <c r="I450" s="9">
        <f>Treasury10Yr!B601</f>
        <v>5.16</v>
      </c>
      <c r="J450" s="9">
        <f>BAA!B586</f>
        <v>6.34</v>
      </c>
      <c r="K450" s="7">
        <f>(Oil!B688/Oil!B676 - 1)*100</f>
        <v>-5.6564245810055924</v>
      </c>
      <c r="L450" s="7">
        <f>(Gold!B411/Gold!B399 - 1)*100</f>
        <v>16.150299045792838</v>
      </c>
    </row>
    <row r="451" spans="1:12" x14ac:dyDescent="0.2">
      <c r="A451" s="8">
        <v>37408</v>
      </c>
      <c r="B451" s="9">
        <f>FedFunds!B587</f>
        <v>1.75</v>
      </c>
      <c r="C451" s="7">
        <f>(CPI!B557/CPI!B545 - 1)*100</f>
        <v>2.2592791823560887</v>
      </c>
      <c r="D451" s="7">
        <f>Unemployment!B665</f>
        <v>5.8</v>
      </c>
      <c r="E451" s="7">
        <f>(Wage!B473/Wage!B461 - 1)*100</f>
        <v>3.0428769017980528</v>
      </c>
      <c r="F451" s="7">
        <f>(Consumption!B533/Consumption!B521 - 1)*100</f>
        <v>3.7902805371208048</v>
      </c>
      <c r="G451" s="7">
        <f>('M2'!B533/'M2'!B521 - 1)*100</f>
        <v>7.2614390533465523</v>
      </c>
      <c r="H451" s="7">
        <f>('M1'!B533/'M1'!B521 - 1)*100</f>
        <v>6.0729823315280207</v>
      </c>
      <c r="I451" s="9">
        <f>Treasury10Yr!B602</f>
        <v>4.93</v>
      </c>
      <c r="J451" s="9">
        <f>BAA!B587</f>
        <v>6.2</v>
      </c>
      <c r="K451" s="7">
        <f>(Oil!B689/Oil!B677 - 1)*100</f>
        <v>-7.5362318840579761</v>
      </c>
      <c r="L451" s="7">
        <f>(Gold!B412/Gold!B400 - 1)*100</f>
        <v>15.593195661721193</v>
      </c>
    </row>
    <row r="452" spans="1:12" x14ac:dyDescent="0.2">
      <c r="A452" s="8">
        <v>37438</v>
      </c>
      <c r="B452" s="9">
        <f>FedFunds!B588</f>
        <v>1.73</v>
      </c>
      <c r="C452" s="7">
        <f>(CPI!B558/CPI!B546 - 1)*100</f>
        <v>2.2019334049409256</v>
      </c>
      <c r="D452" s="7">
        <f>Unemployment!B666</f>
        <v>5.8</v>
      </c>
      <c r="E452" s="7">
        <f>(Wage!B474/Wage!B462 - 1)*100</f>
        <v>2.6206896551724146</v>
      </c>
      <c r="F452" s="7">
        <f>(Consumption!B534/Consumption!B522 - 1)*100</f>
        <v>4.4308782985427397</v>
      </c>
      <c r="G452" s="7">
        <f>('M2'!B534/'M2'!B522 - 1)*100</f>
        <v>7.4512763939692972</v>
      </c>
      <c r="H452" s="7">
        <f>('M1'!B534/'M1'!B522 - 1)*100</f>
        <v>5.3259629727121283</v>
      </c>
      <c r="I452" s="9">
        <f>Treasury10Yr!B603</f>
        <v>4.6500000000000004</v>
      </c>
      <c r="J452" s="9">
        <f>BAA!B588</f>
        <v>6.17</v>
      </c>
      <c r="K452" s="7">
        <f>(Oil!B690/Oil!B678 - 1)*100</f>
        <v>1.8525519848771266</v>
      </c>
      <c r="L452" s="7">
        <f>(Gold!B413/Gold!B401 - 1)*100</f>
        <v>18.762788379796589</v>
      </c>
    </row>
    <row r="453" spans="1:12" x14ac:dyDescent="0.2">
      <c r="A453" s="8">
        <v>37469</v>
      </c>
      <c r="B453" s="9">
        <f>FedFunds!B589</f>
        <v>1.74</v>
      </c>
      <c r="C453" s="7">
        <f>(CPI!B559/CPI!B547 - 1)*100</f>
        <v>2.3579849946409492</v>
      </c>
      <c r="D453" s="7">
        <f>Unemployment!B667</f>
        <v>5.7</v>
      </c>
      <c r="E453" s="7">
        <f>(Wage!B475/Wage!B463 - 1)*100</f>
        <v>2.9655172413793007</v>
      </c>
      <c r="F453" s="7">
        <f>(Consumption!B535/Consumption!B523 - 1)*100</f>
        <v>4.23867564125886</v>
      </c>
      <c r="G453" s="7">
        <f>('M2'!B535/'M2'!B523 - 1)*100</f>
        <v>7.5364714475176342</v>
      </c>
      <c r="H453" s="7">
        <f>('M1'!B535/'M1'!B523 - 1)*100</f>
        <v>3.3027522935779707</v>
      </c>
      <c r="I453" s="9">
        <f>Treasury10Yr!B604</f>
        <v>4.26</v>
      </c>
      <c r="J453" s="9">
        <f>BAA!B589</f>
        <v>5.84</v>
      </c>
      <c r="K453" s="7">
        <f>(Oil!B691/Oil!B679 - 1)*100</f>
        <v>3.3127047688387368</v>
      </c>
      <c r="L453" s="7">
        <f>(Gold!B414/Gold!B402 - 1)*100</f>
        <v>17.130894698162891</v>
      </c>
    </row>
    <row r="454" spans="1:12" x14ac:dyDescent="0.2">
      <c r="A454" s="8">
        <v>37500</v>
      </c>
      <c r="B454" s="9">
        <f>FedFunds!B590</f>
        <v>1.75</v>
      </c>
      <c r="C454" s="7">
        <f>(CPI!B560/CPI!B548 - 1)*100</f>
        <v>2.2447888829502993</v>
      </c>
      <c r="D454" s="7">
        <f>Unemployment!B668</f>
        <v>5.7</v>
      </c>
      <c r="E454" s="7">
        <f>(Wage!B476/Wage!B464 - 1)*100</f>
        <v>2.9271613342409797</v>
      </c>
      <c r="F454" s="7">
        <f>(Consumption!B536/Consumption!B524 - 1)*100</f>
        <v>5.2630832908090897</v>
      </c>
      <c r="G454" s="7">
        <f>('M2'!B536/'M2'!B524 - 1)*100</f>
        <v>5.7547187564688906</v>
      </c>
      <c r="H454" s="7">
        <f>('M1'!B536/'M1'!B524 - 1)*100</f>
        <v>-0.65348525469168806</v>
      </c>
      <c r="I454" s="9">
        <f>Treasury10Yr!B605</f>
        <v>3.87</v>
      </c>
      <c r="J454" s="9">
        <f>BAA!B590</f>
        <v>5.65</v>
      </c>
      <c r="K454" s="7">
        <f>(Oil!B692/Oil!B680 - 1)*100</f>
        <v>14.644513137557968</v>
      </c>
      <c r="L454" s="7">
        <f>(Gold!B415/Gold!B403 - 1)*100</f>
        <v>13.712629730934456</v>
      </c>
    </row>
    <row r="455" spans="1:12" x14ac:dyDescent="0.2">
      <c r="A455" s="8">
        <v>37530</v>
      </c>
      <c r="B455" s="9">
        <f>FedFunds!B591</f>
        <v>1.75</v>
      </c>
      <c r="C455" s="7">
        <f>(CPI!B561/CPI!B549 - 1)*100</f>
        <v>2.2388059701492713</v>
      </c>
      <c r="D455" s="7">
        <f>Unemployment!B669</f>
        <v>5.7</v>
      </c>
      <c r="E455" s="7">
        <f>(Wage!B477/Wage!B465 - 1)*100</f>
        <v>3.065395095367851</v>
      </c>
      <c r="F455" s="7">
        <f>(Consumption!B537/Consumption!B525 - 1)*100</f>
        <v>3.0219856003972367</v>
      </c>
      <c r="G455" s="7">
        <f>('M2'!B537/'M2'!B525 - 1)*100</f>
        <v>6.8328141225337369</v>
      </c>
      <c r="H455" s="7">
        <f>('M1'!B537/'M1'!B525 - 1)*100</f>
        <v>3.2263630089716999</v>
      </c>
      <c r="I455" s="9">
        <f>Treasury10Yr!B606</f>
        <v>3.94</v>
      </c>
      <c r="J455" s="9">
        <f>BAA!B591</f>
        <v>5.98</v>
      </c>
      <c r="K455" s="7">
        <f>(Oil!B693/Oil!B681 - 1)*100</f>
        <v>29.896443043674026</v>
      </c>
      <c r="L455" s="7">
        <f>(Gold!B416/Gold!B404 - 1)*100</f>
        <v>12.858546255896485</v>
      </c>
    </row>
    <row r="456" spans="1:12" x14ac:dyDescent="0.2">
      <c r="A456" s="8">
        <v>37561</v>
      </c>
      <c r="B456" s="9">
        <f>FedFunds!B592</f>
        <v>1.34</v>
      </c>
      <c r="C456" s="7">
        <f>(CPI!B562/CPI!B550 - 1)*100</f>
        <v>1.9670388091440838</v>
      </c>
      <c r="D456" s="7">
        <f>Unemployment!B670</f>
        <v>5.9</v>
      </c>
      <c r="E456" s="7">
        <f>(Wage!B478/Wage!B466 - 1)*100</f>
        <v>2.9871011541072523</v>
      </c>
      <c r="F456" s="7">
        <f>(Consumption!B538/Consumption!B526 - 1)*100</f>
        <v>4.0251886373723789</v>
      </c>
      <c r="G456" s="7">
        <f>('M2'!B538/'M2'!B526 - 1)*100</f>
        <v>6.9148241440432967</v>
      </c>
      <c r="H456" s="7">
        <f>('M1'!B538/'M1'!B526 - 1)*100</f>
        <v>3.1052181351582497</v>
      </c>
      <c r="I456" s="9">
        <f>Treasury10Yr!B607</f>
        <v>4.05</v>
      </c>
      <c r="J456" s="9">
        <f>BAA!B592</f>
        <v>6.28</v>
      </c>
      <c r="K456" s="7">
        <f>(Oil!B694/Oil!B682 - 1)*100</f>
        <v>33.553634977122513</v>
      </c>
      <c r="L456" s="7">
        <f>(Gold!B417/Gold!B405 - 1)*100</f>
        <v>11.797925234792261</v>
      </c>
    </row>
    <row r="457" spans="1:12" x14ac:dyDescent="0.2">
      <c r="A457" s="8">
        <v>37591</v>
      </c>
      <c r="B457" s="9">
        <f>FedFunds!B593</f>
        <v>1.24</v>
      </c>
      <c r="C457" s="7">
        <f>(CPI!B563/CPI!B551 - 1)*100</f>
        <v>1.9169329073482455</v>
      </c>
      <c r="D457" s="7">
        <f>Unemployment!B671</f>
        <v>6</v>
      </c>
      <c r="E457" s="7">
        <f>(Wage!B479/Wage!B467 - 1)*100</f>
        <v>3.0384875084402463</v>
      </c>
      <c r="F457" s="7">
        <f>(Consumption!B539/Consumption!B527 - 1)*100</f>
        <v>5.0431154381084919</v>
      </c>
      <c r="G457" s="7">
        <f>('M2'!B539/'M2'!B527 - 1)*100</f>
        <v>6.1897933671593464</v>
      </c>
      <c r="H457" s="7">
        <f>('M1'!B539/'M1'!B527 - 1)*100</f>
        <v>3.0616466694249</v>
      </c>
      <c r="I457" s="9">
        <f>Treasury10Yr!B608</f>
        <v>4.03</v>
      </c>
      <c r="J457" s="9">
        <f>BAA!B593</f>
        <v>6.21</v>
      </c>
      <c r="K457" s="7">
        <f>(Oil!B695/Oil!B683 - 1)*100</f>
        <v>52.198654940507019</v>
      </c>
      <c r="L457" s="7">
        <f>(Gold!B418/Gold!B406 - 1)*100</f>
        <v>15.568285414191173</v>
      </c>
    </row>
    <row r="458" spans="1:12" x14ac:dyDescent="0.2">
      <c r="A458" s="8">
        <v>37622</v>
      </c>
      <c r="B458" s="9">
        <f>FedFunds!B594</f>
        <v>1.24</v>
      </c>
      <c r="C458" s="7">
        <f>(CPI!B564/CPI!B552 - 1)*100</f>
        <v>1.9128586609989506</v>
      </c>
      <c r="D458" s="7">
        <f>Unemployment!B672</f>
        <v>5.8</v>
      </c>
      <c r="E458" s="7">
        <f>(Wage!B480/Wage!B468 - 1)*100</f>
        <v>3.1039136302294157</v>
      </c>
      <c r="F458" s="7">
        <f>(Consumption!B540/Consumption!B528 - 1)*100</f>
        <v>5.0126771686271221</v>
      </c>
      <c r="G458" s="7">
        <f>('M2'!B540/'M2'!B528 - 1)*100</f>
        <v>6.2702742553818913</v>
      </c>
      <c r="H458" s="7">
        <f>('M1'!B540/'M1'!B528 - 1)*100</f>
        <v>2.8108743077697618</v>
      </c>
      <c r="I458" s="9">
        <f>Treasury10Yr!B609</f>
        <v>4.05</v>
      </c>
      <c r="J458" s="9">
        <f>BAA!B594</f>
        <v>6.11</v>
      </c>
      <c r="K458" s="7">
        <f>(Oil!B696/Oil!B684 - 1)*100</f>
        <v>67.463141840366021</v>
      </c>
      <c r="L458" s="7">
        <f>(Gold!B419/Gold!B407 - 1)*100</f>
        <v>20.764323922309003</v>
      </c>
    </row>
    <row r="459" spans="1:12" x14ac:dyDescent="0.2">
      <c r="A459" s="8">
        <v>37653</v>
      </c>
      <c r="B459" s="9">
        <f>FedFunds!B595</f>
        <v>1.26</v>
      </c>
      <c r="C459" s="7">
        <f>(CPI!B565/CPI!B553 - 1)*100</f>
        <v>1.744186046511631</v>
      </c>
      <c r="D459" s="7">
        <f>Unemployment!B673</f>
        <v>5.9</v>
      </c>
      <c r="E459" s="7">
        <f>(Wage!B481/Wage!B469 - 1)*100</f>
        <v>3.6437246963562764</v>
      </c>
      <c r="F459" s="7">
        <f>(Consumption!B541/Consumption!B529 - 1)*100</f>
        <v>4.3238701323746298</v>
      </c>
      <c r="G459" s="7">
        <f>('M2'!B541/'M2'!B529 - 1)*100</f>
        <v>6.3949751143271838</v>
      </c>
      <c r="H459" s="7">
        <f>('M1'!B541/'M1'!B529 - 1)*100</f>
        <v>3.9803106169905789</v>
      </c>
      <c r="I459" s="9">
        <f>Treasury10Yr!B610</f>
        <v>3.9</v>
      </c>
      <c r="J459" s="9">
        <f>BAA!B595</f>
        <v>5.8</v>
      </c>
      <c r="K459" s="7">
        <f>(Oil!B697/Oil!B685 - 1)*100</f>
        <v>72.950819672131146</v>
      </c>
      <c r="L459" s="7">
        <f>(Gold!B420/Gold!B408 - 1)*100</f>
        <v>26.653545847583416</v>
      </c>
    </row>
    <row r="460" spans="1:12" x14ac:dyDescent="0.2">
      <c r="A460" s="8">
        <v>37681</v>
      </c>
      <c r="B460" s="9">
        <f>FedFunds!B596</f>
        <v>1.25</v>
      </c>
      <c r="C460" s="7">
        <f>(CPI!B566/CPI!B554 - 1)*100</f>
        <v>1.6859852476290849</v>
      </c>
      <c r="D460" s="7">
        <f>Unemployment!B674</f>
        <v>5.9</v>
      </c>
      <c r="E460" s="7">
        <f>(Wage!B482/Wage!B470 - 1)*100</f>
        <v>3.3041132838840248</v>
      </c>
      <c r="F460" s="7">
        <f>(Consumption!B542/Consumption!B530 - 1)*100</f>
        <v>4.8208666016188673</v>
      </c>
      <c r="G460" s="7">
        <f>('M2'!B542/'M2'!B530 - 1)*100</f>
        <v>6.5527221099765276</v>
      </c>
      <c r="H460" s="7">
        <f>('M1'!B542/'M1'!B530 - 1)*100</f>
        <v>4.0106951871657692</v>
      </c>
      <c r="I460" s="9">
        <f>Treasury10Yr!B611</f>
        <v>3.81</v>
      </c>
      <c r="J460" s="9">
        <f>BAA!B596</f>
        <v>5.7</v>
      </c>
      <c r="K460" s="7">
        <f>(Oil!B698/Oil!B686 - 1)*100</f>
        <v>37.387387387387363</v>
      </c>
      <c r="L460" s="7">
        <f>(Gold!B421/Gold!B409 - 1)*100</f>
        <v>21.6084820711405</v>
      </c>
    </row>
    <row r="461" spans="1:12" x14ac:dyDescent="0.2">
      <c r="A461" s="8">
        <v>37712</v>
      </c>
      <c r="B461" s="9">
        <f>FedFunds!B597</f>
        <v>1.26</v>
      </c>
      <c r="C461" s="7">
        <f>(CPI!B567/CPI!B555 - 1)*100</f>
        <v>1.4713610089332585</v>
      </c>
      <c r="D461" s="7">
        <f>Unemployment!B675</f>
        <v>6</v>
      </c>
      <c r="E461" s="7">
        <f>(Wage!B483/Wage!B471 - 1)*100</f>
        <v>2.9629629629629672</v>
      </c>
      <c r="F461" s="7">
        <f>(Consumption!B543/Consumption!B531 - 1)*100</f>
        <v>4.3032563711609573</v>
      </c>
      <c r="G461" s="7">
        <f>('M2'!B543/'M2'!B531 - 1)*100</f>
        <v>7.301443224108195</v>
      </c>
      <c r="H461" s="7">
        <f>('M1'!B543/'M1'!B531 - 1)*100</f>
        <v>5.2134681259921267</v>
      </c>
      <c r="I461" s="9">
        <f>Treasury10Yr!B612</f>
        <v>3.96</v>
      </c>
      <c r="J461" s="9">
        <f>BAA!B597</f>
        <v>5.59</v>
      </c>
      <c r="K461" s="7">
        <f>(Oil!B699/Oil!B687 - 1)*100</f>
        <v>7.5371145793680983</v>
      </c>
      <c r="L461" s="7">
        <f>(Gold!B422/Gold!B410 - 1)*100</f>
        <v>16.039199841783503</v>
      </c>
    </row>
    <row r="462" spans="1:12" x14ac:dyDescent="0.2">
      <c r="A462" s="8">
        <v>37742</v>
      </c>
      <c r="B462" s="9">
        <f>FedFunds!B598</f>
        <v>1.26</v>
      </c>
      <c r="C462" s="7">
        <f>(CPI!B568/CPI!B556 - 1)*100</f>
        <v>1.577287066246047</v>
      </c>
      <c r="D462" s="7">
        <f>Unemployment!B676</f>
        <v>6.1</v>
      </c>
      <c r="E462" s="7">
        <f>(Wage!B484/Wage!B472 - 1)*100</f>
        <v>3.0323450134770891</v>
      </c>
      <c r="F462" s="7">
        <f>(Consumption!B544/Consumption!B532 - 1)*100</f>
        <v>4.7447349012537776</v>
      </c>
      <c r="G462" s="7">
        <f>('M2'!B544/'M2'!B532 - 1)*100</f>
        <v>7.9740591888929568</v>
      </c>
      <c r="H462" s="7">
        <f>('M1'!B544/'M1'!B532 - 1)*100</f>
        <v>6.7706576728499224</v>
      </c>
      <c r="I462" s="9">
        <f>Treasury10Yr!B613</f>
        <v>3.57</v>
      </c>
      <c r="J462" s="9">
        <f>BAA!B598</f>
        <v>5.12</v>
      </c>
      <c r="K462" s="7">
        <f>(Oil!B700/Oil!B688 - 1)*100</f>
        <v>4.1450777202072686</v>
      </c>
      <c r="L462" s="7">
        <f>(Gold!B423/Gold!B411 - 1)*100</f>
        <v>8.3686970330654873</v>
      </c>
    </row>
    <row r="463" spans="1:12" x14ac:dyDescent="0.2">
      <c r="A463" s="8">
        <v>37773</v>
      </c>
      <c r="B463" s="9">
        <f>FedFunds!B599</f>
        <v>1.22</v>
      </c>
      <c r="C463" s="7">
        <f>(CPI!B569/CPI!B557 - 1)*100</f>
        <v>1.5255128879537061</v>
      </c>
      <c r="D463" s="7">
        <f>Unemployment!B677</f>
        <v>6.3</v>
      </c>
      <c r="E463" s="7">
        <f>(Wage!B485/Wage!B473 - 1)*100</f>
        <v>2.8187919463087185</v>
      </c>
      <c r="F463" s="7">
        <f>(Consumption!B545/Consumption!B533 - 1)*100</f>
        <v>4.8438115149129102</v>
      </c>
      <c r="G463" s="7">
        <f>('M2'!B545/'M2'!B533 - 1)*100</f>
        <v>8.2268834373639308</v>
      </c>
      <c r="H463" s="7">
        <f>('M1'!B545/'M1'!B533 - 1)*100</f>
        <v>7.5081610446137148</v>
      </c>
      <c r="I463" s="9">
        <f>Treasury10Yr!B614</f>
        <v>3.33</v>
      </c>
      <c r="J463" s="9">
        <f>BAA!B599</f>
        <v>4.97</v>
      </c>
      <c r="K463" s="7">
        <f>(Oil!B701/Oil!B689 - 1)*100</f>
        <v>20.376175548589348</v>
      </c>
      <c r="L463" s="7">
        <f>(Gold!B424/Gold!B412 - 1)*100</f>
        <v>13.013709520058425</v>
      </c>
    </row>
    <row r="464" spans="1:12" x14ac:dyDescent="0.2">
      <c r="A464" s="8">
        <v>37803</v>
      </c>
      <c r="B464" s="9">
        <f>FedFunds!B600</f>
        <v>1.01</v>
      </c>
      <c r="C464" s="7">
        <f>(CPI!B570/CPI!B558 - 1)*100</f>
        <v>1.5239096163951471</v>
      </c>
      <c r="D464" s="7">
        <f>Unemployment!B678</f>
        <v>6.2</v>
      </c>
      <c r="E464" s="7">
        <f>(Wage!B486/Wage!B474 - 1)*100</f>
        <v>2.8225806451612989</v>
      </c>
      <c r="F464" s="7">
        <f>(Consumption!B546/Consumption!B534 - 1)*100</f>
        <v>4.8436195145604932</v>
      </c>
      <c r="G464" s="7">
        <f>('M2'!B546/'M2'!B534 - 1)*100</f>
        <v>8.2080008645688984</v>
      </c>
      <c r="H464" s="7">
        <f>('M1'!B546/'M1'!B534 - 1)*100</f>
        <v>7.2642452515827793</v>
      </c>
      <c r="I464" s="9">
        <f>Treasury10Yr!B615</f>
        <v>3.98</v>
      </c>
      <c r="J464" s="9">
        <f>BAA!B600</f>
        <v>5.61</v>
      </c>
      <c r="K464" s="7">
        <f>(Oil!B702/Oil!B690 - 1)*100</f>
        <v>14.179658500371195</v>
      </c>
      <c r="L464" s="7">
        <f>(Gold!B425/Gold!B413 - 1)*100</f>
        <v>11.00212151243225</v>
      </c>
    </row>
    <row r="465" spans="1:12" x14ac:dyDescent="0.2">
      <c r="A465" s="8">
        <v>37834</v>
      </c>
      <c r="B465" s="9">
        <f>FedFunds!B601</f>
        <v>1.03</v>
      </c>
      <c r="C465" s="7">
        <f>(CPI!B571/CPI!B559 - 1)*100</f>
        <v>1.308900523560208</v>
      </c>
      <c r="D465" s="7">
        <f>Unemployment!B679</f>
        <v>6.1</v>
      </c>
      <c r="E465" s="7">
        <f>(Wage!B487/Wage!B475 - 1)*100</f>
        <v>2.6791694574681779</v>
      </c>
      <c r="F465" s="7">
        <f>(Consumption!B547/Consumption!B535 - 1)*100</f>
        <v>5.7712444623439385</v>
      </c>
      <c r="G465" s="7">
        <f>('M2'!B547/'M2'!B535 - 1)*100</f>
        <v>8.3845713877171555</v>
      </c>
      <c r="H465" s="7">
        <f>('M1'!B547/'M1'!B535 - 1)*100</f>
        <v>9.2700668189122926</v>
      </c>
      <c r="I465" s="9">
        <f>Treasury10Yr!B616</f>
        <v>4.45</v>
      </c>
      <c r="J465" s="9">
        <f>BAA!B601</f>
        <v>5.98</v>
      </c>
      <c r="K465" s="7">
        <f>(Oil!B703/Oil!B691 - 1)*100</f>
        <v>11.310782241014806</v>
      </c>
      <c r="L465" s="7">
        <f>(Gold!B426/Gold!B414 - 1)*100</f>
        <v>11.862785199769821</v>
      </c>
    </row>
    <row r="466" spans="1:12" x14ac:dyDescent="0.2">
      <c r="A466" s="8">
        <v>37865</v>
      </c>
      <c r="B466" s="9">
        <f>FedFunds!B602</f>
        <v>1.01</v>
      </c>
      <c r="C466" s="7">
        <f>(CPI!B572/CPI!B560 - 1)*100</f>
        <v>1.202300052273908</v>
      </c>
      <c r="D466" s="7">
        <f>Unemployment!B680</f>
        <v>6.1</v>
      </c>
      <c r="E466" s="7">
        <f>(Wage!B488/Wage!B476 - 1)*100</f>
        <v>2.1825396825396748</v>
      </c>
      <c r="F466" s="7">
        <f>(Consumption!B548/Consumption!B536 - 1)*100</f>
        <v>6.0314296871843753</v>
      </c>
      <c r="G466" s="7">
        <f>('M2'!B548/'M2'!B536 - 1)*100</f>
        <v>7.4025303841842138</v>
      </c>
      <c r="H466" s="7">
        <f>('M1'!B548/'M1'!B536 - 1)*100</f>
        <v>8.441558441558449</v>
      </c>
      <c r="I466" s="9">
        <f>Treasury10Yr!B617</f>
        <v>4.2699999999999996</v>
      </c>
      <c r="J466" s="9">
        <f>BAA!B602</f>
        <v>5.78</v>
      </c>
      <c r="K466" s="7">
        <f>(Oil!B704/Oil!B692 - 1)*100</f>
        <v>-4.6511627906976827</v>
      </c>
      <c r="L466" s="7">
        <f>(Gold!B427/Gold!B415 - 1)*100</f>
        <v>15.787135517858397</v>
      </c>
    </row>
    <row r="467" spans="1:12" x14ac:dyDescent="0.2">
      <c r="A467" s="8">
        <v>37895</v>
      </c>
      <c r="B467" s="9">
        <f>FedFunds!B603</f>
        <v>1.01</v>
      </c>
      <c r="C467" s="7">
        <f>(CPI!B573/CPI!B561 - 1)*100</f>
        <v>1.3034410844629862</v>
      </c>
      <c r="D467" s="7">
        <f>Unemployment!B681</f>
        <v>6</v>
      </c>
      <c r="E467" s="7">
        <f>(Wage!B489/Wage!B477 - 1)*100</f>
        <v>2.0489094514209993</v>
      </c>
      <c r="F467" s="7">
        <f>(Consumption!B549/Consumption!B537 - 1)*100</f>
        <v>5.6404214585034751</v>
      </c>
      <c r="G467" s="7">
        <f>('M2'!B549/'M2'!B537 - 1)*100</f>
        <v>6.3869645129365216</v>
      </c>
      <c r="H467" s="7">
        <f>('M1'!B549/'M1'!B537 - 1)*100</f>
        <v>7.6800935985291696</v>
      </c>
      <c r="I467" s="9">
        <f>Treasury10Yr!B618</f>
        <v>4.29</v>
      </c>
      <c r="J467" s="9">
        <f>BAA!B603</f>
        <v>5.72</v>
      </c>
      <c r="K467" s="7">
        <f>(Oil!B705/Oil!B693 - 1)*100</f>
        <v>5.1299826689774619</v>
      </c>
      <c r="L467" s="7">
        <f>(Gold!B428/Gold!B416 - 1)*100</f>
        <v>18.839112581270669</v>
      </c>
    </row>
    <row r="468" spans="1:12" x14ac:dyDescent="0.2">
      <c r="A468" s="8">
        <v>37926</v>
      </c>
      <c r="B468" s="9">
        <f>FedFunds!B604</f>
        <v>1</v>
      </c>
      <c r="C468" s="7">
        <f>(CPI!B574/CPI!B562 - 1)*100</f>
        <v>1.0948905109489093</v>
      </c>
      <c r="D468" s="7">
        <f>Unemployment!B682</f>
        <v>5.8</v>
      </c>
      <c r="E468" s="7">
        <f>(Wage!B490/Wage!B478 - 1)*100</f>
        <v>2.3731048121292009</v>
      </c>
      <c r="F468" s="7">
        <f>(Consumption!B550/Consumption!B538 - 1)*100</f>
        <v>6.0081602176057958</v>
      </c>
      <c r="G468" s="7">
        <f>('M2'!B550/'M2'!B538 - 1)*100</f>
        <v>5.5409155163086199</v>
      </c>
      <c r="H468" s="7">
        <f>('M1'!B550/'M1'!B538 - 1)*100</f>
        <v>7.3259769352028492</v>
      </c>
      <c r="I468" s="9">
        <f>Treasury10Yr!B619</f>
        <v>4.3</v>
      </c>
      <c r="J468" s="9">
        <f>BAA!B604</f>
        <v>5.66</v>
      </c>
      <c r="K468" s="7">
        <f>(Oil!B706/Oil!B694 - 1)*100</f>
        <v>18.347925390178908</v>
      </c>
      <c r="L468" s="7">
        <f>(Gold!B429/Gold!B417 - 1)*100</f>
        <v>19.683056058859052</v>
      </c>
    </row>
    <row r="469" spans="1:12" x14ac:dyDescent="0.2">
      <c r="A469" s="8">
        <v>37956</v>
      </c>
      <c r="B469" s="9">
        <f>FedFunds!B605</f>
        <v>0.98</v>
      </c>
      <c r="C469" s="7">
        <f>(CPI!B575/CPI!B563 - 1)*100</f>
        <v>1.1494252873563093</v>
      </c>
      <c r="D469" s="7">
        <f>Unemployment!B683</f>
        <v>5.7</v>
      </c>
      <c r="E469" s="7">
        <f>(Wage!B491/Wage!B479 - 1)*100</f>
        <v>1.5072083879423381</v>
      </c>
      <c r="F469" s="7">
        <f>(Consumption!B551/Consumption!B539 - 1)*100</f>
        <v>5.5835076662341443</v>
      </c>
      <c r="G469" s="7">
        <f>('M2'!B551/'M2'!B539 - 1)*100</f>
        <v>5.0603327389505459</v>
      </c>
      <c r="H469" s="7">
        <f>('M1'!B551/'M1'!B539 - 1)*100</f>
        <v>6.9610598153352132</v>
      </c>
      <c r="I469" s="9">
        <f>Treasury10Yr!B620</f>
        <v>4.2699999999999996</v>
      </c>
      <c r="J469" s="9">
        <f>BAA!B605</f>
        <v>5.62</v>
      </c>
      <c r="K469" s="7">
        <f>(Oil!B707/Oil!B695 - 1)*100</f>
        <v>9.2794017675050799</v>
      </c>
      <c r="L469" s="7">
        <f>(Gold!B430/Gold!B418 - 1)*100</f>
        <v>22.222139357282966</v>
      </c>
    </row>
    <row r="470" spans="1:12" x14ac:dyDescent="0.2">
      <c r="A470" s="8">
        <v>37987</v>
      </c>
      <c r="B470" s="9">
        <f>FedFunds!B606</f>
        <v>1</v>
      </c>
      <c r="C470" s="7">
        <f>(CPI!B576/CPI!B564 - 1)*100</f>
        <v>1.1470281543274119</v>
      </c>
      <c r="D470" s="7">
        <f>Unemployment!B684</f>
        <v>5.7</v>
      </c>
      <c r="E470" s="7">
        <f>(Wage!B492/Wage!B480 - 1)*100</f>
        <v>1.8979057591623105</v>
      </c>
      <c r="F470" s="7">
        <f>(Consumption!B552/Consumption!B540 - 1)*100</f>
        <v>6.0399762517316491</v>
      </c>
      <c r="G470" s="7">
        <f>('M2'!B552/'M2'!B540 - 1)*100</f>
        <v>4.5648478962156069</v>
      </c>
      <c r="H470" s="7">
        <f>('M1'!B552/'M1'!B540 - 1)*100</f>
        <v>6.2188851709785498</v>
      </c>
      <c r="I470" s="9">
        <f>Treasury10Yr!B621</f>
        <v>4.1500000000000004</v>
      </c>
      <c r="J470" s="9">
        <f>BAA!B606</f>
        <v>5.44</v>
      </c>
      <c r="K470" s="7">
        <f>(Oil!B708/Oil!B696 - 1)*100</f>
        <v>4.0376442015786385</v>
      </c>
      <c r="L470" s="7">
        <f>(Gold!B431/Gold!B419 - 1)*100</f>
        <v>22.314374294572325</v>
      </c>
    </row>
    <row r="471" spans="1:12" x14ac:dyDescent="0.2">
      <c r="A471" s="8">
        <v>38018</v>
      </c>
      <c r="B471" s="9">
        <f>FedFunds!B607</f>
        <v>1.01</v>
      </c>
      <c r="C471" s="7">
        <f>(CPI!B577/CPI!B565 - 1)*100</f>
        <v>1.2467532467532516</v>
      </c>
      <c r="D471" s="7">
        <f>Unemployment!B685</f>
        <v>5.6</v>
      </c>
      <c r="E471" s="7">
        <f>(Wage!B493/Wage!B481 - 1)*100</f>
        <v>1.5625</v>
      </c>
      <c r="F471" s="7">
        <f>(Consumption!B553/Consumption!B541 - 1)*100</f>
        <v>6.5820745748389031</v>
      </c>
      <c r="G471" s="7">
        <f>('M2'!B553/'M2'!B541 - 1)*100</f>
        <v>4.5933955913068925</v>
      </c>
      <c r="H471" s="7">
        <f>('M1'!B553/'M1'!B541 - 1)*100</f>
        <v>6.6193274567417415</v>
      </c>
      <c r="I471" s="9">
        <f>Treasury10Yr!B622</f>
        <v>4.08</v>
      </c>
      <c r="J471" s="9">
        <f>BAA!B607</f>
        <v>5.26</v>
      </c>
      <c r="K471" s="7">
        <f>(Oil!B709/Oil!B697 - 1)*100</f>
        <v>-3.1502648452745863</v>
      </c>
      <c r="L471" s="7">
        <f>(Gold!B432/Gold!B420 - 1)*100</f>
        <v>16.149474437590563</v>
      </c>
    </row>
    <row r="472" spans="1:12" x14ac:dyDescent="0.2">
      <c r="A472" s="8">
        <v>38047</v>
      </c>
      <c r="B472" s="9">
        <f>FedFunds!B608</f>
        <v>1</v>
      </c>
      <c r="C472" s="7">
        <f>(CPI!B578/CPI!B566 - 1)*100</f>
        <v>1.6062176165803077</v>
      </c>
      <c r="D472" s="7">
        <f>Unemployment!B686</f>
        <v>5.8</v>
      </c>
      <c r="E472" s="7">
        <f>(Wage!B494/Wage!B482 - 1)*100</f>
        <v>1.5665796344647598</v>
      </c>
      <c r="F472" s="7">
        <f>(Consumption!B554/Consumption!B542 - 1)*100</f>
        <v>6.4700098328416944</v>
      </c>
      <c r="G472" s="7">
        <f>('M2'!B554/'M2'!B542 - 1)*100</f>
        <v>4.8617161208766912</v>
      </c>
      <c r="H472" s="7">
        <f>('M1'!B554/'M1'!B542 - 1)*100</f>
        <v>7.4469794344472984</v>
      </c>
      <c r="I472" s="9">
        <f>Treasury10Yr!B623</f>
        <v>3.83</v>
      </c>
      <c r="J472" s="9">
        <f>BAA!B608</f>
        <v>5.1100000000000003</v>
      </c>
      <c r="K472" s="7">
        <f>(Oil!B710/Oil!B698 - 1)*100</f>
        <v>9.5678092399403845</v>
      </c>
      <c r="L472" s="7">
        <f>(Gold!B433/Gold!B421 - 1)*100</f>
        <v>12.557880831537215</v>
      </c>
    </row>
    <row r="473" spans="1:12" x14ac:dyDescent="0.2">
      <c r="A473" s="8">
        <v>38078</v>
      </c>
      <c r="B473" s="9">
        <f>FedFunds!B609</f>
        <v>1</v>
      </c>
      <c r="C473" s="7">
        <f>(CPI!B579/CPI!B567 - 1)*100</f>
        <v>1.7607457276022753</v>
      </c>
      <c r="D473" s="7">
        <f>Unemployment!B687</f>
        <v>5.6</v>
      </c>
      <c r="E473" s="7">
        <f>(Wage!B495/Wage!B483 - 1)*100</f>
        <v>2.0274689339437657</v>
      </c>
      <c r="F473" s="7">
        <f>(Consumption!B555/Consumption!B543 - 1)*100</f>
        <v>6.2636229557408996</v>
      </c>
      <c r="G473" s="7">
        <f>('M2'!B555/'M2'!B543 - 1)*100</f>
        <v>4.9892567716175895</v>
      </c>
      <c r="H473" s="7">
        <f>('M1'!B555/'M1'!B543 - 1)*100</f>
        <v>6.6306678313348799</v>
      </c>
      <c r="I473" s="9">
        <f>Treasury10Yr!B624</f>
        <v>4.3499999999999996</v>
      </c>
      <c r="J473" s="9">
        <f>BAA!B609</f>
        <v>5.46</v>
      </c>
      <c r="K473" s="7">
        <f>(Oil!B711/Oil!B699 - 1)*100</f>
        <v>29.876106194690255</v>
      </c>
      <c r="L473" s="7">
        <f>(Gold!B434/Gold!B422 - 1)*100</f>
        <v>18.857885304822442</v>
      </c>
    </row>
    <row r="474" spans="1:12" x14ac:dyDescent="0.2">
      <c r="A474" s="8">
        <v>38108</v>
      </c>
      <c r="B474" s="9">
        <f>FedFunds!B610</f>
        <v>1</v>
      </c>
      <c r="C474" s="7">
        <f>(CPI!B580/CPI!B568 - 1)*100</f>
        <v>1.7080745341614856</v>
      </c>
      <c r="D474" s="7">
        <f>Unemployment!B688</f>
        <v>5.6</v>
      </c>
      <c r="E474" s="7">
        <f>(Wage!B496/Wage!B484 - 1)*100</f>
        <v>2.2890778286461799</v>
      </c>
      <c r="F474" s="7">
        <f>(Consumption!B556/Consumption!B544 - 1)*100</f>
        <v>7.0893965472278664</v>
      </c>
      <c r="G474" s="7">
        <f>('M2'!B556/'M2'!B544 - 1)*100</f>
        <v>5.2178326706708411</v>
      </c>
      <c r="H474" s="7">
        <f>('M1'!B556/'M1'!B544 - 1)*100</f>
        <v>5.2752112453605005</v>
      </c>
      <c r="I474" s="9">
        <f>Treasury10Yr!B625</f>
        <v>4.72</v>
      </c>
      <c r="J474" s="9">
        <f>BAA!B610</f>
        <v>5.75</v>
      </c>
      <c r="K474" s="7">
        <f>(Oil!B712/Oil!B700 - 1)*100</f>
        <v>43.141435678749104</v>
      </c>
      <c r="L474" s="7">
        <f>(Gold!B435/Gold!B423 - 1)*100</f>
        <v>23.351842965197346</v>
      </c>
    </row>
    <row r="475" spans="1:12" x14ac:dyDescent="0.2">
      <c r="A475" s="8">
        <v>38139</v>
      </c>
      <c r="B475" s="9">
        <f>FedFunds!B611</f>
        <v>1.03</v>
      </c>
      <c r="C475" s="7">
        <f>(CPI!B581/CPI!B569 - 1)*100</f>
        <v>1.865284974093262</v>
      </c>
      <c r="D475" s="7">
        <f>Unemployment!B689</f>
        <v>5.6</v>
      </c>
      <c r="E475" s="7">
        <f>(Wage!B497/Wage!B485 - 1)*100</f>
        <v>1.6971279373368064</v>
      </c>
      <c r="F475" s="7">
        <f>(Consumption!B557/Consumption!B545 - 1)*100</f>
        <v>6.2372942806458775</v>
      </c>
      <c r="G475" s="7">
        <f>('M2'!B557/'M2'!B545 - 1)*100</f>
        <v>4.6457432183214298</v>
      </c>
      <c r="H475" s="7">
        <f>('M1'!B557/'M1'!B545 - 1)*100</f>
        <v>4.8972282777950626</v>
      </c>
      <c r="I475" s="9">
        <f>Treasury10Yr!B626</f>
        <v>4.7300000000000004</v>
      </c>
      <c r="J475" s="9">
        <f>BAA!B611</f>
        <v>5.75</v>
      </c>
      <c r="K475" s="7">
        <f>(Oil!B713/Oil!B701 - 1)*100</f>
        <v>23.76302083333335</v>
      </c>
      <c r="L475" s="7">
        <f>(Gold!B436/Gold!B424 - 1)*100</f>
        <v>8.0324226105280783</v>
      </c>
    </row>
    <row r="476" spans="1:12" x14ac:dyDescent="0.2">
      <c r="A476" s="8">
        <v>38169</v>
      </c>
      <c r="B476" s="9">
        <f>FedFunds!B612</f>
        <v>1.26</v>
      </c>
      <c r="C476" s="7">
        <f>(CPI!B582/CPI!B570 - 1)*100</f>
        <v>1.7598343685300222</v>
      </c>
      <c r="D476" s="7">
        <f>Unemployment!B690</f>
        <v>5.5</v>
      </c>
      <c r="E476" s="7">
        <f>(Wage!B498/Wage!B486 - 1)*100</f>
        <v>1.9607843137254832</v>
      </c>
      <c r="F476" s="7">
        <f>(Consumption!B558/Consumption!B546 - 1)*100</f>
        <v>6.2552994681261076</v>
      </c>
      <c r="G476" s="7">
        <f>('M2'!B558/'M2'!B546 - 1)*100</f>
        <v>3.9966043012184427</v>
      </c>
      <c r="H476" s="7">
        <f>('M1'!B558/'M1'!B546 - 1)*100</f>
        <v>3.9530910220565429</v>
      </c>
      <c r="I476" s="9">
        <f>Treasury10Yr!B627</f>
        <v>4.5</v>
      </c>
      <c r="J476" s="9">
        <f>BAA!B612</f>
        <v>5.36</v>
      </c>
      <c r="K476" s="7">
        <f>(Oil!B714/Oil!B702 - 1)*100</f>
        <v>32.282184655396605</v>
      </c>
      <c r="L476" s="7">
        <f>(Gold!B437/Gold!B425 - 1)*100</f>
        <v>9.7692568467002481</v>
      </c>
    </row>
    <row r="477" spans="1:12" x14ac:dyDescent="0.2">
      <c r="A477" s="8">
        <v>38200</v>
      </c>
      <c r="B477" s="9">
        <f>FedFunds!B613</f>
        <v>1.43</v>
      </c>
      <c r="C477" s="7">
        <f>(CPI!B583/CPI!B571 - 1)*100</f>
        <v>1.7054263565891459</v>
      </c>
      <c r="D477" s="7">
        <f>Unemployment!B691</f>
        <v>5.4</v>
      </c>
      <c r="E477" s="7">
        <f>(Wage!B499/Wage!B487 - 1)*100</f>
        <v>2.2178734507501519</v>
      </c>
      <c r="F477" s="7">
        <f>(Consumption!B559/Consumption!B547 - 1)*100</f>
        <v>5.2735787990709326</v>
      </c>
      <c r="G477" s="7">
        <f>('M2'!B559/'M2'!B547 - 1)*100</f>
        <v>3.3856099210079371</v>
      </c>
      <c r="H477" s="7">
        <f>('M1'!B559/'M1'!B547 - 1)*100</f>
        <v>4.6675439275485786</v>
      </c>
      <c r="I477" s="9">
        <f>Treasury10Yr!B628</f>
        <v>4.28</v>
      </c>
      <c r="J477" s="9">
        <f>BAA!B613</f>
        <v>5.03</v>
      </c>
      <c r="K477" s="7">
        <f>(Oil!B715/Oil!B703 - 1)*100</f>
        <v>42.260208926875585</v>
      </c>
      <c r="L477" s="7">
        <f>(Gold!B438/Gold!B426 - 1)*100</f>
        <v>13.591909726447859</v>
      </c>
    </row>
    <row r="478" spans="1:12" x14ac:dyDescent="0.2">
      <c r="A478" s="8">
        <v>38231</v>
      </c>
      <c r="B478" s="9">
        <f>FedFunds!B614</f>
        <v>1.61</v>
      </c>
      <c r="C478" s="7">
        <f>(CPI!B584/CPI!B572 - 1)*100</f>
        <v>1.9628099173553792</v>
      </c>
      <c r="D478" s="7">
        <f>Unemployment!B692</f>
        <v>5.4</v>
      </c>
      <c r="E478" s="7">
        <f>(Wage!B500/Wage!B488 - 1)*100</f>
        <v>2.265372168284796</v>
      </c>
      <c r="F478" s="7">
        <f>(Consumption!B560/Consumption!B548 - 1)*100</f>
        <v>6.3373126746253394</v>
      </c>
      <c r="G478" s="7">
        <f>('M2'!B560/'M2'!B548 - 1)*100</f>
        <v>4.4153950660238195</v>
      </c>
      <c r="H478" s="7">
        <f>('M1'!B560/'M1'!B548 - 1)*100</f>
        <v>4.8915156699587792</v>
      </c>
      <c r="I478" s="9">
        <f>Treasury10Yr!B629</f>
        <v>4.13</v>
      </c>
      <c r="J478" s="9">
        <f>BAA!B614</f>
        <v>4.66</v>
      </c>
      <c r="K478" s="7">
        <f>(Oil!B716/Oil!B704 - 1)*100</f>
        <v>62.42488511841642</v>
      </c>
      <c r="L478" s="7">
        <f>(Gold!B439/Gold!B427 - 1)*100</f>
        <v>11.460081570877744</v>
      </c>
    </row>
    <row r="479" spans="1:12" x14ac:dyDescent="0.2">
      <c r="A479" s="8">
        <v>38261</v>
      </c>
      <c r="B479" s="9">
        <f>FedFunds!B615</f>
        <v>1.76</v>
      </c>
      <c r="C479" s="7">
        <f>(CPI!B585/CPI!B573 - 1)*100</f>
        <v>2.0072053525475919</v>
      </c>
      <c r="D479" s="7">
        <f>Unemployment!B693</f>
        <v>5.5</v>
      </c>
      <c r="E479" s="7">
        <f>(Wage!B501/Wage!B489 - 1)*100</f>
        <v>2.5259067357513043</v>
      </c>
      <c r="F479" s="7">
        <f>(Consumption!B561/Consumption!B549 - 1)*100</f>
        <v>6.6826350340911889</v>
      </c>
      <c r="G479" s="7">
        <f>('M2'!B561/'M2'!B549 - 1)*100</f>
        <v>5.0516628459417179</v>
      </c>
      <c r="H479" s="7">
        <f>('M1'!B561/'M1'!B549 - 1)*100</f>
        <v>4.8506014745828496</v>
      </c>
      <c r="I479" s="9">
        <f>Treasury10Yr!B630</f>
        <v>4.0999999999999996</v>
      </c>
      <c r="J479" s="9">
        <f>BAA!B615</f>
        <v>4.45</v>
      </c>
      <c r="K479" s="7">
        <f>(Oil!B717/Oil!B705 - 1)*100</f>
        <v>75.173095944609329</v>
      </c>
      <c r="L479" s="7">
        <f>(Gold!B440/Gold!B428 - 1)*100</f>
        <v>7.0060828564230127</v>
      </c>
    </row>
    <row r="480" spans="1:12" x14ac:dyDescent="0.2">
      <c r="A480" s="8">
        <v>38292</v>
      </c>
      <c r="B480" s="9">
        <f>FedFunds!B616</f>
        <v>1.93</v>
      </c>
      <c r="C480" s="7">
        <f>(CPI!B586/CPI!B574 - 1)*100</f>
        <v>2.1660649819494449</v>
      </c>
      <c r="D480" s="7">
        <f>Unemployment!B694</f>
        <v>5.4</v>
      </c>
      <c r="E480" s="7">
        <f>(Wage!B502/Wage!B490 - 1)*100</f>
        <v>2.0605280103026313</v>
      </c>
      <c r="F480" s="7">
        <f>(Consumption!B562/Consumption!B550 - 1)*100</f>
        <v>6.3896156168243179</v>
      </c>
      <c r="G480" s="7">
        <f>('M2'!B562/'M2'!B550 - 1)*100</f>
        <v>5.3889146107546804</v>
      </c>
      <c r="H480" s="7">
        <f>('M1'!B562/'M1'!B550 - 1)*100</f>
        <v>5.9601113172541798</v>
      </c>
      <c r="I480" s="9">
        <f>Treasury10Yr!B631</f>
        <v>4.1900000000000004</v>
      </c>
      <c r="J480" s="9">
        <f>BAA!B616</f>
        <v>4.2699999999999996</v>
      </c>
      <c r="K480" s="7">
        <f>(Oil!B718/Oil!B706 - 1)*100</f>
        <v>55.870054679961399</v>
      </c>
      <c r="L480" s="7">
        <f>(Gold!B441/Gold!B429 - 1)*100</f>
        <v>10.84588575284342</v>
      </c>
    </row>
    <row r="481" spans="1:12" x14ac:dyDescent="0.2">
      <c r="A481" s="8">
        <v>38322</v>
      </c>
      <c r="B481" s="9">
        <f>FedFunds!B617</f>
        <v>2.16</v>
      </c>
      <c r="C481" s="7">
        <f>(CPI!B587/CPI!B575 - 1)*100</f>
        <v>2.1694214876033069</v>
      </c>
      <c r="D481" s="7">
        <f>Unemployment!B695</f>
        <v>5.4</v>
      </c>
      <c r="E481" s="7">
        <f>(Wage!B503/Wage!B491 - 1)*100</f>
        <v>2.517753389283417</v>
      </c>
      <c r="F481" s="7">
        <f>(Consumption!B563/Consumption!B551 - 1)*100</f>
        <v>6.7993428890310126</v>
      </c>
      <c r="G481" s="7">
        <f>('M2'!B563/'M2'!B551 - 1)*100</f>
        <v>5.724549319447636</v>
      </c>
      <c r="H481" s="7">
        <f>('M1'!B563/'M1'!B551 - 1)*100</f>
        <v>5.1794024921183013</v>
      </c>
      <c r="I481" s="9">
        <f>Treasury10Yr!B632</f>
        <v>4.2300000000000004</v>
      </c>
      <c r="J481" s="9">
        <f>BAA!B617</f>
        <v>3.99</v>
      </c>
      <c r="K481" s="7">
        <f>(Oil!B719/Oil!B707 - 1)*100</f>
        <v>34.774494556765156</v>
      </c>
      <c r="L481" s="7">
        <f>(Gold!B442/Gold!B430 - 1)*100</f>
        <v>12.521550719910501</v>
      </c>
    </row>
    <row r="482" spans="1:12" x14ac:dyDescent="0.2">
      <c r="A482" s="8">
        <v>38353</v>
      </c>
      <c r="B482" s="9">
        <f>FedFunds!B618</f>
        <v>2.2799999999999998</v>
      </c>
      <c r="C482" s="7">
        <f>(CPI!B588/CPI!B576 - 1)*100</f>
        <v>2.268041237113394</v>
      </c>
      <c r="D482" s="7">
        <f>Unemployment!B696</f>
        <v>5.3</v>
      </c>
      <c r="E482" s="7">
        <f>(Wage!B504/Wage!B492 - 1)*100</f>
        <v>2.7617212588310736</v>
      </c>
      <c r="F482" s="7">
        <f>(Consumption!B564/Consumption!B552 - 1)*100</f>
        <v>6.0206785860923429</v>
      </c>
      <c r="G482" s="7">
        <f>('M2'!B564/'M2'!B552 - 1)*100</f>
        <v>5.7007795654337334</v>
      </c>
      <c r="H482" s="7">
        <f>('M1'!B564/'M1'!B552 - 1)*100</f>
        <v>4.5870149827122564</v>
      </c>
      <c r="I482" s="9">
        <f>Treasury10Yr!B633</f>
        <v>4.22</v>
      </c>
      <c r="J482" s="9">
        <f>BAA!B618</f>
        <v>3.74</v>
      </c>
      <c r="K482" s="7">
        <f>(Oil!B720/Oil!B708 - 1)*100</f>
        <v>36.679311351035878</v>
      </c>
      <c r="L482" s="7">
        <f>(Gold!B443/Gold!B431 - 1)*100</f>
        <v>8.6588834443970253</v>
      </c>
    </row>
    <row r="483" spans="1:12" x14ac:dyDescent="0.2">
      <c r="A483" s="8">
        <v>38384</v>
      </c>
      <c r="B483" s="9">
        <f>FedFunds!B619</f>
        <v>2.5</v>
      </c>
      <c r="C483" s="7">
        <f>(CPI!B589/CPI!B577 - 1)*100</f>
        <v>2.3601847101077489</v>
      </c>
      <c r="D483" s="7">
        <f>Unemployment!B697</f>
        <v>5.4</v>
      </c>
      <c r="E483" s="7">
        <f>(Wage!B505/Wage!B493 - 1)*100</f>
        <v>2.3076923076923217</v>
      </c>
      <c r="F483" s="7">
        <f>(Consumption!B565/Consumption!B553 - 1)*100</f>
        <v>6.238773057816438</v>
      </c>
      <c r="G483" s="7">
        <f>('M2'!B565/'M2'!B553 - 1)*100</f>
        <v>5.1970557169263465</v>
      </c>
      <c r="H483" s="7">
        <f>('M1'!B565/'M1'!B553 - 1)*100</f>
        <v>3.7051213350685286</v>
      </c>
      <c r="I483" s="9">
        <f>Treasury10Yr!B634</f>
        <v>4.17</v>
      </c>
      <c r="J483" s="9">
        <f>BAA!B619</f>
        <v>3.32</v>
      </c>
      <c r="K483" s="7">
        <f>(Oil!B721/Oil!B709 - 1)*100</f>
        <v>38.082901554404124</v>
      </c>
      <c r="L483" s="7">
        <f>(Gold!B444/Gold!B432 - 1)*100</f>
        <v>2.3123937319057264</v>
      </c>
    </row>
    <row r="484" spans="1:12" x14ac:dyDescent="0.2">
      <c r="A484" s="8">
        <v>38412</v>
      </c>
      <c r="B484" s="9">
        <f>FedFunds!B620</f>
        <v>2.63</v>
      </c>
      <c r="C484" s="7">
        <f>(CPI!B590/CPI!B578 - 1)*100</f>
        <v>2.3457419683834857</v>
      </c>
      <c r="D484" s="7">
        <f>Unemployment!B698</f>
        <v>5.2</v>
      </c>
      <c r="E484" s="7">
        <f>(Wage!B506/Wage!B494 - 1)*100</f>
        <v>2.6349614395886789</v>
      </c>
      <c r="F484" s="7">
        <f>(Consumption!B566/Consumption!B554 - 1)*100</f>
        <v>6.1753478635635961</v>
      </c>
      <c r="G484" s="7">
        <f>('M2'!B566/'M2'!B554 - 1)*100</f>
        <v>4.797588987537682</v>
      </c>
      <c r="H484" s="7">
        <f>('M1'!B566/'M1'!B554 - 1)*100</f>
        <v>3.282242990654205</v>
      </c>
      <c r="I484" s="9">
        <f>Treasury10Yr!B635</f>
        <v>4.5</v>
      </c>
      <c r="J484" s="9">
        <f>BAA!B620</f>
        <v>3.43</v>
      </c>
      <c r="K484" s="7">
        <f>(Oil!B722/Oil!B710 - 1)*100</f>
        <v>47.742110990206754</v>
      </c>
      <c r="L484" s="7">
        <f>(Gold!B445/Gold!B433 - 1)*100</f>
        <v>4.6203641934128958</v>
      </c>
    </row>
    <row r="485" spans="1:12" x14ac:dyDescent="0.2">
      <c r="A485" s="8">
        <v>38443</v>
      </c>
      <c r="B485" s="9">
        <f>FedFunds!B621</f>
        <v>2.79</v>
      </c>
      <c r="C485" s="7">
        <f>(CPI!B591/CPI!B579 - 1)*100</f>
        <v>2.2391857506361301</v>
      </c>
      <c r="D485" s="7">
        <f>Unemployment!B699</f>
        <v>5.2</v>
      </c>
      <c r="E485" s="7">
        <f>(Wage!B507/Wage!B495 - 1)*100</f>
        <v>2.6923076923076827</v>
      </c>
      <c r="F485" s="7">
        <f>(Consumption!B567/Consumption!B555 - 1)*100</f>
        <v>7.0538960400903905</v>
      </c>
      <c r="G485" s="7">
        <f>('M2'!B567/'M2'!B555 - 1)*100</f>
        <v>4.3654118860384061</v>
      </c>
      <c r="H485" s="7">
        <f>('M1'!B567/'M1'!B555 - 1)*100</f>
        <v>1.9511468573130797</v>
      </c>
      <c r="I485" s="9">
        <f>Treasury10Yr!B636</f>
        <v>4.34</v>
      </c>
      <c r="J485" s="9">
        <f>BAA!B621</f>
        <v>3.26</v>
      </c>
      <c r="K485" s="7">
        <f>(Oil!B723/Oil!B711 - 1)*100</f>
        <v>44.56255110384302</v>
      </c>
      <c r="L485" s="7">
        <f>(Gold!B446/Gold!B434 - 1)*100</f>
        <v>6.990233134415913</v>
      </c>
    </row>
    <row r="486" spans="1:12" x14ac:dyDescent="0.2">
      <c r="A486" s="8">
        <v>38473</v>
      </c>
      <c r="B486" s="9">
        <f>FedFunds!B622</f>
        <v>3</v>
      </c>
      <c r="C486" s="7">
        <f>(CPI!B592/CPI!B580 - 1)*100</f>
        <v>2.1882951653944049</v>
      </c>
      <c r="D486" s="7">
        <f>Unemployment!B700</f>
        <v>5.0999999999999996</v>
      </c>
      <c r="E486" s="7">
        <f>(Wage!B508/Wage!B496 - 1)*100</f>
        <v>2.6214833759590883</v>
      </c>
      <c r="F486" s="7">
        <f>(Consumption!B568/Consumption!B556 - 1)*100</f>
        <v>5.694699801531744</v>
      </c>
      <c r="G486" s="7">
        <f>('M2'!B568/'M2'!B556 - 1)*100</f>
        <v>3.3575069546061265</v>
      </c>
      <c r="H486" s="7">
        <f>('M1'!B568/'M1'!B556 - 1)*100</f>
        <v>2.7004725827019627</v>
      </c>
      <c r="I486" s="9">
        <f>Treasury10Yr!B637</f>
        <v>4.1399999999999997</v>
      </c>
      <c r="J486" s="9">
        <f>BAA!B622</f>
        <v>3.01</v>
      </c>
      <c r="K486" s="7">
        <f>(Oil!B724/Oil!B712 - 1)*100</f>
        <v>23.709036742800382</v>
      </c>
      <c r="L486" s="7">
        <f>(Gold!B447/Gold!B435 - 1)*100</f>
        <v>5.999870616395242</v>
      </c>
    </row>
    <row r="487" spans="1:12" x14ac:dyDescent="0.2">
      <c r="A487" s="8">
        <v>38504</v>
      </c>
      <c r="B487" s="9">
        <f>FedFunds!B623</f>
        <v>3.04</v>
      </c>
      <c r="C487" s="7">
        <f>(CPI!B593/CPI!B581 - 1)*100</f>
        <v>2.0345879959308144</v>
      </c>
      <c r="D487" s="7">
        <f>Unemployment!B701</f>
        <v>5</v>
      </c>
      <c r="E487" s="7">
        <f>(Wage!B509/Wage!B497 - 1)*100</f>
        <v>2.5673940949935803</v>
      </c>
      <c r="F487" s="7">
        <f>(Consumption!B569/Consumption!B557 - 1)*100</f>
        <v>6.9558540331033702</v>
      </c>
      <c r="G487" s="7">
        <f>('M2'!B569/'M2'!B557 - 1)*100</f>
        <v>3.8098594934072416</v>
      </c>
      <c r="H487" s="7">
        <f>('M1'!B569/'M1'!B557 - 1)*100</f>
        <v>2.7239664514213668</v>
      </c>
      <c r="I487" s="9">
        <f>Treasury10Yr!B638</f>
        <v>4</v>
      </c>
      <c r="J487" s="9">
        <f>BAA!B623</f>
        <v>2.82</v>
      </c>
      <c r="K487" s="7">
        <f>(Oil!B725/Oil!B713 - 1)*100</f>
        <v>47.974750131509715</v>
      </c>
      <c r="L487" s="7">
        <f>(Gold!B448/Gold!B436 - 1)*100</f>
        <v>10.144446272155271</v>
      </c>
    </row>
    <row r="488" spans="1:12" x14ac:dyDescent="0.2">
      <c r="A488" s="8">
        <v>38534</v>
      </c>
      <c r="B488" s="9">
        <f>FedFunds!B624</f>
        <v>3.26</v>
      </c>
      <c r="C488" s="7">
        <f>(CPI!B594/CPI!B582 - 1)*100</f>
        <v>2.1363173957273718</v>
      </c>
      <c r="D488" s="7">
        <f>Unemployment!B702</f>
        <v>5</v>
      </c>
      <c r="E488" s="7">
        <f>(Wage!B510/Wage!B498 - 1)*100</f>
        <v>2.9487179487179382</v>
      </c>
      <c r="F488" s="7">
        <f>(Consumption!B570/Consumption!B558 - 1)*100</f>
        <v>7.2206705599284104</v>
      </c>
      <c r="G488" s="7">
        <f>('M2'!B570/'M2'!B558 - 1)*100</f>
        <v>4.0126766650127266</v>
      </c>
      <c r="H488" s="7">
        <f>('M1'!B570/'M1'!B558 - 1)*100</f>
        <v>1.9798281658573114</v>
      </c>
      <c r="I488" s="9">
        <f>Treasury10Yr!B639</f>
        <v>4.18</v>
      </c>
      <c r="J488" s="9">
        <f>BAA!B624</f>
        <v>2.69</v>
      </c>
      <c r="K488" s="7">
        <f>(Oil!B726/Oil!B714 - 1)*100</f>
        <v>44.261489309412653</v>
      </c>
      <c r="L488" s="7">
        <f>(Gold!B449/Gold!B437 - 1)*100</f>
        <v>9.8327561302448352</v>
      </c>
    </row>
    <row r="489" spans="1:12" x14ac:dyDescent="0.2">
      <c r="A489" s="8">
        <v>38565</v>
      </c>
      <c r="B489" s="9">
        <f>FedFunds!B625</f>
        <v>3.5</v>
      </c>
      <c r="C489" s="7">
        <f>(CPI!B595/CPI!B583 - 1)*100</f>
        <v>2.1341463414634054</v>
      </c>
      <c r="D489" s="7">
        <f>Unemployment!B703</f>
        <v>4.9000000000000004</v>
      </c>
      <c r="E489" s="7">
        <f>(Wage!B511/Wage!B499 - 1)*100</f>
        <v>2.5526483726866722</v>
      </c>
      <c r="F489" s="7">
        <f>(Consumption!B571/Consumption!B559 - 1)*100</f>
        <v>6.9709683641975495</v>
      </c>
      <c r="G489" s="7">
        <f>('M2'!B571/'M2'!B559 - 1)*100</f>
        <v>4.0403879282843169</v>
      </c>
      <c r="H489" s="7">
        <f>('M1'!B571/'M1'!B559 - 1)*100</f>
        <v>1.7970714391362108</v>
      </c>
      <c r="I489" s="9">
        <f>Treasury10Yr!B640</f>
        <v>4.26</v>
      </c>
      <c r="J489" s="9">
        <f>BAA!B625</f>
        <v>2.46</v>
      </c>
      <c r="K489" s="7">
        <f>(Oil!B727/Oil!B715 - 1)*100</f>
        <v>44.570538495772148</v>
      </c>
      <c r="L489" s="7">
        <f>(Gold!B450/Gold!B438 - 1)*100</f>
        <v>6.6018143228177895</v>
      </c>
    </row>
    <row r="490" spans="1:12" x14ac:dyDescent="0.2">
      <c r="A490" s="8">
        <v>38596</v>
      </c>
      <c r="B490" s="9">
        <f>FedFunds!B626</f>
        <v>3.62</v>
      </c>
      <c r="C490" s="7">
        <f>(CPI!B596/CPI!B584 - 1)*100</f>
        <v>1.9756838905775176</v>
      </c>
      <c r="D490" s="7">
        <f>Unemployment!B704</f>
        <v>5</v>
      </c>
      <c r="E490" s="7">
        <f>(Wage!B512/Wage!B500 - 1)*100</f>
        <v>2.7215189873417645</v>
      </c>
      <c r="F490" s="7">
        <f>(Consumption!B572/Consumption!B560 - 1)*100</f>
        <v>6.5758987220828846</v>
      </c>
      <c r="G490" s="7">
        <f>('M2'!B572/'M2'!B560 - 1)*100</f>
        <v>4.0112976420932478</v>
      </c>
      <c r="H490" s="7">
        <f>('M1'!B572/'M1'!B560 - 1)*100</f>
        <v>1.0602016607354603</v>
      </c>
      <c r="I490" s="9">
        <f>Treasury10Yr!B641</f>
        <v>4.2</v>
      </c>
      <c r="J490" s="9">
        <f>BAA!B626</f>
        <v>2.41</v>
      </c>
      <c r="K490" s="7">
        <f>(Oil!B728/Oil!B716 - 1)*100</f>
        <v>42.698585418933611</v>
      </c>
      <c r="L490" s="7">
        <f>(Gold!B451/Gold!B439 - 1)*100</f>
        <v>9.4067129138772252</v>
      </c>
    </row>
    <row r="491" spans="1:12" x14ac:dyDescent="0.2">
      <c r="A491" s="8">
        <v>38626</v>
      </c>
      <c r="B491" s="9">
        <f>FedFunds!B627</f>
        <v>3.78</v>
      </c>
      <c r="C491" s="7">
        <f>(CPI!B597/CPI!B585 - 1)*100</f>
        <v>2.0686175580222121</v>
      </c>
      <c r="D491" s="7">
        <f>Unemployment!B705</f>
        <v>5</v>
      </c>
      <c r="E491" s="7">
        <f>(Wage!B513/Wage!B501 - 1)*100</f>
        <v>3.348073278584951</v>
      </c>
      <c r="F491" s="7">
        <f>(Consumption!B573/Consumption!B561 - 1)*100</f>
        <v>6.4350966393043496</v>
      </c>
      <c r="G491" s="7">
        <f>('M2'!B573/'M2'!B561 - 1)*100</f>
        <v>4.0860861177438146</v>
      </c>
      <c r="H491" s="7">
        <f>('M1'!B573/'M1'!B561 - 1)*100</f>
        <v>1.043671354552167</v>
      </c>
      <c r="I491" s="9">
        <f>Treasury10Yr!B642</f>
        <v>4.46</v>
      </c>
      <c r="J491" s="9">
        <f>BAA!B627</f>
        <v>2.52</v>
      </c>
      <c r="K491" s="7">
        <f>(Oil!B729/Oil!B717 - 1)*100</f>
        <v>17.391304347826075</v>
      </c>
      <c r="L491" s="7">
        <f>(Gold!B452/Gold!B440 - 1)*100</f>
        <v>12.465172079359998</v>
      </c>
    </row>
    <row r="492" spans="1:12" x14ac:dyDescent="0.2">
      <c r="A492" s="8">
        <v>38657</v>
      </c>
      <c r="B492" s="9">
        <f>FedFunds!B628</f>
        <v>4</v>
      </c>
      <c r="C492" s="7">
        <f>(CPI!B598/CPI!B586 - 1)*100</f>
        <v>2.1201413427561988</v>
      </c>
      <c r="D492" s="7">
        <f>Unemployment!B706</f>
        <v>5</v>
      </c>
      <c r="E492" s="7">
        <f>(Wage!B514/Wage!B502 - 1)*100</f>
        <v>2.9022082018927309</v>
      </c>
      <c r="F492" s="7">
        <f>(Consumption!B574/Consumption!B562 - 1)*100</f>
        <v>6.2576846684952336</v>
      </c>
      <c r="G492" s="7">
        <f>('M2'!B574/'M2'!B562 - 1)*100</f>
        <v>3.9146465835098399</v>
      </c>
      <c r="H492" s="7">
        <f>('M1'!B574/'M1'!B562 - 1)*100</f>
        <v>0.18238856058947484</v>
      </c>
      <c r="I492" s="9">
        <f>Treasury10Yr!B643</f>
        <v>4.54</v>
      </c>
      <c r="J492" s="9">
        <f>BAA!B628</f>
        <v>2.39</v>
      </c>
      <c r="K492" s="7">
        <f>(Oil!B730/Oil!B718 - 1)*100</f>
        <v>20.305406520841917</v>
      </c>
      <c r="L492" s="7">
        <f>(Gold!B453/Gold!B441 - 1)*100</f>
        <v>11.874461719776974</v>
      </c>
    </row>
    <row r="493" spans="1:12" x14ac:dyDescent="0.2">
      <c r="A493" s="8">
        <v>38687</v>
      </c>
      <c r="B493" s="9">
        <f>FedFunds!B629</f>
        <v>4.16</v>
      </c>
      <c r="C493" s="7">
        <f>(CPI!B599/CPI!B587 - 1)*100</f>
        <v>2.1739130434782483</v>
      </c>
      <c r="D493" s="7">
        <f>Unemployment!B707</f>
        <v>4.9000000000000004</v>
      </c>
      <c r="E493" s="7">
        <f>(Wage!B515/Wage!B503 - 1)*100</f>
        <v>3.0856423173803549</v>
      </c>
      <c r="F493" s="7">
        <f>(Consumption!B575/Consumption!B563 - 1)*100</f>
        <v>5.9918980801972666</v>
      </c>
      <c r="G493" s="7">
        <f>('M2'!B575/'M2'!B563 - 1)*100</f>
        <v>4.0570448877805587</v>
      </c>
      <c r="H493" s="7">
        <f>('M1'!B575/'M1'!B563 - 1)*100</f>
        <v>-0.30687981729945468</v>
      </c>
      <c r="I493" s="9">
        <f>Treasury10Yr!B644</f>
        <v>4.47</v>
      </c>
      <c r="J493" s="9">
        <f>BAA!B629</f>
        <v>2.16</v>
      </c>
      <c r="K493" s="7">
        <f>(Oil!B731/Oil!B719 - 1)*100</f>
        <v>37.156704361873992</v>
      </c>
      <c r="L493" s="7">
        <f>(Gold!B454/Gold!B442 - 1)*100</f>
        <v>8.5658381042104779</v>
      </c>
    </row>
    <row r="494" spans="1:12" x14ac:dyDescent="0.2">
      <c r="A494" s="8">
        <v>38718</v>
      </c>
      <c r="B494" s="9">
        <f>FedFunds!B630</f>
        <v>4.29</v>
      </c>
      <c r="C494" s="7">
        <f>(CPI!B600/CPI!B588 - 1)*100</f>
        <v>2.116935483870952</v>
      </c>
      <c r="D494" s="7">
        <f>Unemployment!B708</f>
        <v>4.7</v>
      </c>
      <c r="E494" s="7">
        <f>(Wage!B516/Wage!B504 - 1)*100</f>
        <v>3.2499999999999973</v>
      </c>
      <c r="F494" s="7">
        <f>(Consumption!B576/Consumption!B564 - 1)*100</f>
        <v>6.7936440876871673</v>
      </c>
      <c r="G494" s="7">
        <f>('M2'!B576/'M2'!B564 - 1)*100</f>
        <v>4.734257065294134</v>
      </c>
      <c r="H494" s="7">
        <f>('M1'!B576/'M1'!B564 - 1)*100</f>
        <v>1.028504260946228</v>
      </c>
      <c r="I494" s="9">
        <f>Treasury10Yr!B645</f>
        <v>4.42</v>
      </c>
      <c r="J494" s="9">
        <f>BAA!B630</f>
        <v>1.95</v>
      </c>
      <c r="K494" s="7">
        <f>(Oil!B732/Oil!B720 - 1)*100</f>
        <v>39.859094790777114</v>
      </c>
      <c r="L494" s="7">
        <f>(Gold!B455/Gold!B443 - 1)*100</f>
        <v>15.000591242092142</v>
      </c>
    </row>
    <row r="495" spans="1:12" x14ac:dyDescent="0.2">
      <c r="A495" s="8">
        <v>38749</v>
      </c>
      <c r="B495" s="9">
        <f>FedFunds!B631</f>
        <v>4.49</v>
      </c>
      <c r="C495" s="7">
        <f>(CPI!B601/CPI!B589 - 1)*100</f>
        <v>2.055137844611532</v>
      </c>
      <c r="D495" s="7">
        <f>Unemployment!B709</f>
        <v>4.8</v>
      </c>
      <c r="E495" s="7">
        <f>(Wage!B517/Wage!B505 - 1)*100</f>
        <v>3.5087719298245501</v>
      </c>
      <c r="F495" s="7">
        <f>(Consumption!B577/Consumption!B565 - 1)*100</f>
        <v>6.5184183215364344</v>
      </c>
      <c r="G495" s="7">
        <f>('M2'!B577/'M2'!B565 - 1)*100</f>
        <v>4.984233068197863</v>
      </c>
      <c r="H495" s="7">
        <f>('M1'!B577/'M1'!B565 - 1)*100</f>
        <v>0.51671956890824156</v>
      </c>
      <c r="I495" s="9">
        <f>Treasury10Yr!B646</f>
        <v>4.57</v>
      </c>
      <c r="J495" s="9">
        <f>BAA!B631</f>
        <v>1.78</v>
      </c>
      <c r="K495" s="7">
        <f>(Oil!B733/Oil!B721 - 1)*100</f>
        <v>28.476130915155306</v>
      </c>
      <c r="L495" s="7">
        <f>(Gold!B456/Gold!B444 - 1)*100</f>
        <v>29.558888260076689</v>
      </c>
    </row>
    <row r="496" spans="1:12" x14ac:dyDescent="0.2">
      <c r="A496" s="8">
        <v>38777</v>
      </c>
      <c r="B496" s="9">
        <f>FedFunds!B632</f>
        <v>4.59</v>
      </c>
      <c r="C496" s="7">
        <f>(CPI!B602/CPI!B590 - 1)*100</f>
        <v>2.0926756352765308</v>
      </c>
      <c r="D496" s="7">
        <f>Unemployment!B710</f>
        <v>4.7</v>
      </c>
      <c r="E496" s="7">
        <f>(Wage!B518/Wage!B506 - 1)*100</f>
        <v>3.569192235441454</v>
      </c>
      <c r="F496" s="7">
        <f>(Consumption!B578/Consumption!B566 - 1)*100</f>
        <v>6.3276311974485466</v>
      </c>
      <c r="G496" s="7">
        <f>('M2'!B578/'M2'!B566 - 1)*100</f>
        <v>5.1500077724234483</v>
      </c>
      <c r="H496" s="7">
        <f>('M1'!B578/'M1'!B566 - 1)*100</f>
        <v>0.94107427247720477</v>
      </c>
      <c r="I496" s="9">
        <f>Treasury10Yr!B647</f>
        <v>4.72</v>
      </c>
      <c r="J496" s="9">
        <f>BAA!B632</f>
        <v>1.82</v>
      </c>
      <c r="K496" s="7">
        <f>(Oil!B734/Oil!B722 - 1)*100</f>
        <v>15.816608359418138</v>
      </c>
      <c r="L496" s="7">
        <f>(Gold!B457/Gold!B445 - 1)*100</f>
        <v>31.194648466098297</v>
      </c>
    </row>
    <row r="497" spans="1:12" x14ac:dyDescent="0.2">
      <c r="A497" s="8">
        <v>38808</v>
      </c>
      <c r="B497" s="9">
        <f>FedFunds!B633</f>
        <v>4.79</v>
      </c>
      <c r="C497" s="7">
        <f>(CPI!B603/CPI!B591 - 1)*100</f>
        <v>2.2896963663514125</v>
      </c>
      <c r="D497" s="7">
        <f>Unemployment!B711</f>
        <v>4.7</v>
      </c>
      <c r="E497" s="7">
        <f>(Wage!B519/Wage!B507 - 1)*100</f>
        <v>4.2446941323345699</v>
      </c>
      <c r="F497" s="7">
        <f>(Consumption!B579/Consumption!B567 - 1)*100</f>
        <v>5.8215445335536131</v>
      </c>
      <c r="G497" s="7">
        <f>('M2'!B579/'M2'!B567 - 1)*100</f>
        <v>5.4211379603180676</v>
      </c>
      <c r="H497" s="7">
        <f>('M1'!B579/'M1'!B567 - 1)*100</f>
        <v>1.7750182615047461</v>
      </c>
      <c r="I497" s="9">
        <f>Treasury10Yr!B648</f>
        <v>4.99</v>
      </c>
      <c r="J497" s="9">
        <f>BAA!B633</f>
        <v>1.89</v>
      </c>
      <c r="K497" s="7">
        <f>(Oil!B735/Oil!B723 - 1)*100</f>
        <v>31.391402714932127</v>
      </c>
      <c r="L497" s="7">
        <f>(Gold!B458/Gold!B446 - 1)*100</f>
        <v>28.285739276292652</v>
      </c>
    </row>
    <row r="498" spans="1:12" x14ac:dyDescent="0.2">
      <c r="A498" s="8">
        <v>38838</v>
      </c>
      <c r="B498" s="9">
        <f>FedFunds!B634</f>
        <v>4.9400000000000004</v>
      </c>
      <c r="C498" s="7">
        <f>(CPI!B604/CPI!B592 - 1)*100</f>
        <v>2.4402390438246879</v>
      </c>
      <c r="D498" s="7">
        <f>Unemployment!B712</f>
        <v>4.5999999999999996</v>
      </c>
      <c r="E498" s="7">
        <f>(Wage!B520/Wage!B508 - 1)*100</f>
        <v>3.4890965732087054</v>
      </c>
      <c r="F498" s="7">
        <f>(Consumption!B580/Consumption!B568 - 1)*100</f>
        <v>6.6066861737667848</v>
      </c>
      <c r="G498" s="7">
        <f>('M2'!B580/'M2'!B568 - 1)*100</f>
        <v>5.2631578947368363</v>
      </c>
      <c r="H498" s="7">
        <f>('M1'!B580/'M1'!B568 - 1)*100</f>
        <v>1.658023519100138</v>
      </c>
      <c r="I498" s="9">
        <f>Treasury10Yr!B649</f>
        <v>5.1100000000000003</v>
      </c>
      <c r="J498" s="9">
        <f>BAA!B634</f>
        <v>1.81</v>
      </c>
      <c r="K498" s="7">
        <f>(Oil!B736/Oil!B724 - 1)*100</f>
        <v>42.364037728276152</v>
      </c>
      <c r="L498" s="7">
        <f>(Gold!B459/Gold!B447 - 1)*100</f>
        <v>42.57633845431161</v>
      </c>
    </row>
    <row r="499" spans="1:12" x14ac:dyDescent="0.2">
      <c r="A499" s="8">
        <v>38869</v>
      </c>
      <c r="B499" s="9">
        <f>FedFunds!B635</f>
        <v>4.99</v>
      </c>
      <c r="C499" s="7">
        <f>(CPI!B605/CPI!B593 - 1)*100</f>
        <v>2.6420737786640114</v>
      </c>
      <c r="D499" s="7">
        <f>Unemployment!B713</f>
        <v>4.5999999999999996</v>
      </c>
      <c r="E499" s="7">
        <f>(Wage!B521/Wage!B509 - 1)*100</f>
        <v>4.0050062578222745</v>
      </c>
      <c r="F499" s="7">
        <f>(Consumption!B581/Consumption!B569 - 1)*100</f>
        <v>5.7946736863697001</v>
      </c>
      <c r="G499" s="7">
        <f>('M2'!B581/'M2'!B569 - 1)*100</f>
        <v>5.2411451500887551</v>
      </c>
      <c r="H499" s="7">
        <f>('M1'!B581/'M1'!B569 - 1)*100</f>
        <v>-0.38294797687861148</v>
      </c>
      <c r="I499" s="9">
        <f>Treasury10Yr!B650</f>
        <v>5.1100000000000003</v>
      </c>
      <c r="J499" s="9">
        <f>BAA!B635</f>
        <v>1.79</v>
      </c>
      <c r="K499" s="7">
        <f>(Oil!B737/Oil!B725 - 1)*100</f>
        <v>26.128688233202979</v>
      </c>
      <c r="L499" s="7">
        <f>(Gold!B460/Gold!B448 - 1)*100</f>
        <v>60.029568900407938</v>
      </c>
    </row>
    <row r="500" spans="1:12" x14ac:dyDescent="0.2">
      <c r="A500" s="8">
        <v>38899</v>
      </c>
      <c r="B500" s="9">
        <f>FedFunds!B636</f>
        <v>5.24</v>
      </c>
      <c r="C500" s="7">
        <f>(CPI!B606/CPI!B594 - 1)*100</f>
        <v>2.6892430278884438</v>
      </c>
      <c r="D500" s="7">
        <f>Unemployment!B714</f>
        <v>4.7</v>
      </c>
      <c r="E500" s="7">
        <f>(Wage!B522/Wage!B510 - 1)*100</f>
        <v>4.2341220423412151</v>
      </c>
      <c r="F500" s="7">
        <f>(Consumption!B582/Consumption!B570 - 1)*100</f>
        <v>5.5537387656604098</v>
      </c>
      <c r="G500" s="7">
        <f>('M2'!B582/'M2'!B570 - 1)*100</f>
        <v>5.2643727686815245</v>
      </c>
      <c r="H500" s="7">
        <f>('M1'!B582/'M1'!B570 - 1)*100</f>
        <v>0.23443223443224692</v>
      </c>
      <c r="I500" s="9">
        <f>Treasury10Yr!B651</f>
        <v>5.09</v>
      </c>
      <c r="J500" s="9">
        <f>BAA!B636</f>
        <v>1.52</v>
      </c>
      <c r="K500" s="7">
        <f>(Oil!B738/Oil!B726 - 1)*100</f>
        <v>26.76320272572401</v>
      </c>
      <c r="L500" s="7">
        <f>(Gold!B461/Gold!B449 - 1)*100</f>
        <v>38.948308007584508</v>
      </c>
    </row>
    <row r="501" spans="1:12" x14ac:dyDescent="0.2">
      <c r="A501" s="8">
        <v>38930</v>
      </c>
      <c r="B501" s="9">
        <f>FedFunds!B637</f>
        <v>5.25</v>
      </c>
      <c r="C501" s="7">
        <f>(CPI!B607/CPI!B595 - 1)*100</f>
        <v>2.8358208955223896</v>
      </c>
      <c r="D501" s="7">
        <f>Unemployment!B715</f>
        <v>4.7</v>
      </c>
      <c r="E501" s="7">
        <f>(Wage!B523/Wage!B511 - 1)*100</f>
        <v>4.1070317361543207</v>
      </c>
      <c r="F501" s="7">
        <f>(Consumption!B583/Consumption!B571 - 1)*100</f>
        <v>5.5902441223542043</v>
      </c>
      <c r="G501" s="7">
        <f>('M2'!B583/'M2'!B571 - 1)*100</f>
        <v>5.1575316213108513</v>
      </c>
      <c r="H501" s="7">
        <f>('M1'!B583/'M1'!B571 - 1)*100</f>
        <v>-0.45768252815110433</v>
      </c>
      <c r="I501" s="9">
        <f>Treasury10Yr!B652</f>
        <v>4.88</v>
      </c>
      <c r="J501" s="9">
        <f>BAA!B637</f>
        <v>1.34</v>
      </c>
      <c r="K501" s="7">
        <f>(Oil!B739/Oil!B727 - 1)*100</f>
        <v>12.436509158072951</v>
      </c>
      <c r="L501" s="7">
        <f>(Gold!B462/Gold!B450 - 1)*100</f>
        <v>49.052373131232741</v>
      </c>
    </row>
    <row r="502" spans="1:12" x14ac:dyDescent="0.2">
      <c r="A502" s="8">
        <v>38961</v>
      </c>
      <c r="B502" s="9">
        <f>FedFunds!B638</f>
        <v>5.25</v>
      </c>
      <c r="C502" s="7">
        <f>(CPI!B608/CPI!B596 - 1)*100</f>
        <v>2.9309488325881761</v>
      </c>
      <c r="D502" s="7">
        <f>Unemployment!B716</f>
        <v>4.5</v>
      </c>
      <c r="E502" s="7">
        <f>(Wage!B524/Wage!B512 - 1)*100</f>
        <v>4.12815773259394</v>
      </c>
      <c r="F502" s="7">
        <f>(Consumption!B584/Consumption!B572 - 1)*100</f>
        <v>5.2702944999775792</v>
      </c>
      <c r="G502" s="7">
        <f>('M2'!B584/'M2'!B572 - 1)*100</f>
        <v>5.0511060259344154</v>
      </c>
      <c r="H502" s="7">
        <f>('M1'!B584/'M1'!B572 - 1)*100</f>
        <v>-1.181131244956346</v>
      </c>
      <c r="I502" s="9">
        <f>Treasury10Yr!B653</f>
        <v>4.72</v>
      </c>
      <c r="J502" s="9">
        <f>BAA!B638</f>
        <v>1.18</v>
      </c>
      <c r="K502" s="7">
        <f>(Oil!B740/Oil!B728 - 1)*100</f>
        <v>-2.5926490773219402</v>
      </c>
      <c r="L502" s="7">
        <f>(Gold!B463/Gold!B451 - 1)*100</f>
        <v>44.265912158654316</v>
      </c>
    </row>
    <row r="503" spans="1:12" x14ac:dyDescent="0.2">
      <c r="A503" s="8">
        <v>38991</v>
      </c>
      <c r="B503" s="9">
        <f>FedFunds!B639</f>
        <v>5.25</v>
      </c>
      <c r="C503" s="7">
        <f>(CPI!B609/CPI!B597 - 1)*100</f>
        <v>2.7187345526445972</v>
      </c>
      <c r="D503" s="7">
        <f>Unemployment!B717</f>
        <v>4.4000000000000004</v>
      </c>
      <c r="E503" s="7">
        <f>(Wage!B525/Wage!B513 - 1)*100</f>
        <v>3.9731051344743307</v>
      </c>
      <c r="F503" s="7">
        <f>(Consumption!B585/Consumption!B573 - 1)*100</f>
        <v>5.0638421358096153</v>
      </c>
      <c r="G503" s="7">
        <f>('M2'!B585/'M2'!B573 - 1)*100</f>
        <v>5.2656366315725345</v>
      </c>
      <c r="H503" s="7">
        <f>('M1'!B585/'M1'!B573 - 1)*100</f>
        <v>-0.38092447439747046</v>
      </c>
      <c r="I503" s="9">
        <f>Treasury10Yr!B654</f>
        <v>4.7300000000000004</v>
      </c>
      <c r="J503" s="9">
        <f>BAA!B639</f>
        <v>1.17</v>
      </c>
      <c r="K503" s="7">
        <f>(Oil!B741/Oil!B729 - 1)*100</f>
        <v>-5.5956389289722575</v>
      </c>
      <c r="L503" s="7">
        <f>(Gold!B464/Gold!B452 - 1)*100</f>
        <v>31.630211552648891</v>
      </c>
    </row>
    <row r="504" spans="1:12" x14ac:dyDescent="0.2">
      <c r="A504" s="8">
        <v>39022</v>
      </c>
      <c r="B504" s="9">
        <f>FedFunds!B640</f>
        <v>5.25</v>
      </c>
      <c r="C504" s="7">
        <f>(CPI!B610/CPI!B598 - 1)*100</f>
        <v>2.6198714780029553</v>
      </c>
      <c r="D504" s="7">
        <f>Unemployment!B718</f>
        <v>4.5</v>
      </c>
      <c r="E504" s="7">
        <f>(Wage!B526/Wage!B514 - 1)*100</f>
        <v>4.1079092581238541</v>
      </c>
      <c r="F504" s="7">
        <f>(Consumption!B586/Consumption!B574 - 1)*100</f>
        <v>4.9345216239972345</v>
      </c>
      <c r="G504" s="7">
        <f>('M2'!B586/'M2'!B574 - 1)*100</f>
        <v>5.5594141627661076</v>
      </c>
      <c r="H504" s="7">
        <f>('M1'!B586/'M1'!B574 - 1)*100</f>
        <v>-0.37139528109526587</v>
      </c>
      <c r="I504" s="9">
        <f>Treasury10Yr!B655</f>
        <v>4.5999999999999996</v>
      </c>
      <c r="J504" s="9">
        <f>BAA!B640</f>
        <v>0.95</v>
      </c>
      <c r="K504" s="7">
        <f>(Oil!B742/Oil!B730 - 1)*100</f>
        <v>1.8353344768439195</v>
      </c>
      <c r="L504" s="7">
        <f>(Gold!B465/Gold!B453 - 1)*100</f>
        <v>24.790217759145804</v>
      </c>
    </row>
    <row r="505" spans="1:12" x14ac:dyDescent="0.2">
      <c r="A505" s="8">
        <v>39052</v>
      </c>
      <c r="B505" s="9">
        <f>FedFunds!B641</f>
        <v>5.24</v>
      </c>
      <c r="C505" s="7">
        <f>(CPI!B611/CPI!B599 - 1)*100</f>
        <v>2.57298367144978</v>
      </c>
      <c r="D505" s="7">
        <f>Unemployment!B719</f>
        <v>4.4000000000000004</v>
      </c>
      <c r="E505" s="7">
        <f>(Wage!B527/Wage!B515 - 1)*100</f>
        <v>4.2150274893097084</v>
      </c>
      <c r="F505" s="7">
        <f>(Consumption!B587/Consumption!B575 - 1)*100</f>
        <v>5.4249567953206013</v>
      </c>
      <c r="G505" s="7">
        <f>('M2'!B587/'M2'!B575 - 1)*100</f>
        <v>5.8400611116935952</v>
      </c>
      <c r="H505" s="7">
        <f>('M1'!B587/'M1'!B575 - 1)*100</f>
        <v>-0.68723602262152905</v>
      </c>
      <c r="I505" s="9">
        <f>Treasury10Yr!B656</f>
        <v>4.5599999999999996</v>
      </c>
      <c r="J505" s="9">
        <f>BAA!B641</f>
        <v>0.98</v>
      </c>
      <c r="K505" s="7">
        <f>(Oil!B743/Oil!B731 - 1)*100</f>
        <v>4.3748948342587912</v>
      </c>
      <c r="L505" s="7">
        <f>(Gold!B466/Gold!B454 - 1)*100</f>
        <v>31.501330256420033</v>
      </c>
    </row>
    <row r="506" spans="1:12" x14ac:dyDescent="0.2">
      <c r="A506" s="8">
        <v>39083</v>
      </c>
      <c r="B506" s="9">
        <f>FedFunds!B642</f>
        <v>5.25</v>
      </c>
      <c r="C506" s="7">
        <f>(CPI!B612/CPI!B600 - 1)*100</f>
        <v>2.669792694965456</v>
      </c>
      <c r="D506" s="7">
        <f>Unemployment!B720</f>
        <v>4.5999999999999996</v>
      </c>
      <c r="E506" s="7">
        <f>(Wage!B528/Wage!B516 - 1)*100</f>
        <v>3.8135593220338881</v>
      </c>
      <c r="F506" s="7">
        <f>(Consumption!B588/Consumption!B576 - 1)*100</f>
        <v>4.9779672750848825</v>
      </c>
      <c r="G506" s="7">
        <f>('M2'!B588/'M2'!B576 - 1)*100</f>
        <v>5.8387270765911659</v>
      </c>
      <c r="H506" s="7">
        <f>('M1'!B588/'M1'!B576 - 1)*100</f>
        <v>-0.47265852239674055</v>
      </c>
      <c r="I506" s="9">
        <f>Treasury10Yr!B657</f>
        <v>4.76</v>
      </c>
      <c r="J506" s="9">
        <f>BAA!B642</f>
        <v>1.0900000000000001</v>
      </c>
      <c r="K506" s="7">
        <f>(Oil!B744/Oil!B732 - 1)*100</f>
        <v>-16.699740497633954</v>
      </c>
      <c r="L506" s="7">
        <f>(Gold!B467/Gold!B455 - 1)*100</f>
        <v>23.573881776862414</v>
      </c>
    </row>
    <row r="507" spans="1:12" x14ac:dyDescent="0.2">
      <c r="A507" s="8">
        <v>39114</v>
      </c>
      <c r="B507" s="9">
        <f>FedFunds!B643</f>
        <v>5.26</v>
      </c>
      <c r="C507" s="7">
        <f>(CPI!B613/CPI!B601 - 1)*100</f>
        <v>2.7072691552062933</v>
      </c>
      <c r="D507" s="7">
        <f>Unemployment!B721</f>
        <v>4.5</v>
      </c>
      <c r="E507" s="7">
        <f>(Wage!B529/Wage!B517 - 1)*100</f>
        <v>4.0556900726392398</v>
      </c>
      <c r="F507" s="7">
        <f>(Consumption!B589/Consumption!B577 - 1)*100</f>
        <v>4.9930484854455948</v>
      </c>
      <c r="G507" s="7">
        <f>('M2'!B589/'M2'!B577 - 1)*100</f>
        <v>5.7368719925879441</v>
      </c>
      <c r="H507" s="7">
        <f>('M1'!B589/'M1'!B577 - 1)*100</f>
        <v>-1.0721891752956014</v>
      </c>
      <c r="I507" s="9">
        <f>Treasury10Yr!B658</f>
        <v>4.72</v>
      </c>
      <c r="J507" s="9">
        <f>BAA!B643</f>
        <v>1.02</v>
      </c>
      <c r="K507" s="7">
        <f>(Oil!B745/Oil!B733 - 1)*100</f>
        <v>-3.8455297744604988</v>
      </c>
      <c r="L507" s="7">
        <f>(Gold!B468/Gold!B456 - 1)*100</f>
        <v>14.727708437894727</v>
      </c>
    </row>
    <row r="508" spans="1:12" x14ac:dyDescent="0.2">
      <c r="A508" s="8">
        <v>39142</v>
      </c>
      <c r="B508" s="9">
        <f>FedFunds!B644</f>
        <v>5.26</v>
      </c>
      <c r="C508" s="7">
        <f>(CPI!B614/CPI!B602 - 1)*100</f>
        <v>2.4514397266959476</v>
      </c>
      <c r="D508" s="7">
        <f>Unemployment!B722</f>
        <v>4.4000000000000004</v>
      </c>
      <c r="E508" s="7">
        <f>(Wage!B530/Wage!B518 - 1)*100</f>
        <v>4.1717049576783571</v>
      </c>
      <c r="F508" s="7">
        <f>(Consumption!B590/Consumption!B578 - 1)*100</f>
        <v>5.0555731285653494</v>
      </c>
      <c r="G508" s="7">
        <f>('M2'!B590/'M2'!B578 - 1)*100</f>
        <v>6.04053634522419</v>
      </c>
      <c r="H508" s="7">
        <f>('M1'!B590/'M1'!B578 - 1)*100</f>
        <v>-1.1761331038439571</v>
      </c>
      <c r="I508" s="9">
        <f>Treasury10Yr!B659</f>
        <v>4.5599999999999996</v>
      </c>
      <c r="J508" s="9">
        <f>BAA!B644</f>
        <v>1.01</v>
      </c>
      <c r="K508" s="7">
        <f>(Oil!B746/Oil!B734 - 1)*100</f>
        <v>-3.7201907790142985</v>
      </c>
      <c r="L508" s="7">
        <f>(Gold!B469/Gold!B457 - 1)*100</f>
        <v>19.726651275612394</v>
      </c>
    </row>
    <row r="509" spans="1:12" x14ac:dyDescent="0.2">
      <c r="A509" s="8">
        <v>39173</v>
      </c>
      <c r="B509" s="9">
        <f>FedFunds!B645</f>
        <v>5.25</v>
      </c>
      <c r="C509" s="7">
        <f>(CPI!B615/CPI!B603 - 1)*100</f>
        <v>2.3411192214112031</v>
      </c>
      <c r="D509" s="7">
        <f>Unemployment!B723</f>
        <v>4.5</v>
      </c>
      <c r="E509" s="7">
        <f>(Wage!B531/Wage!B519 - 1)*100</f>
        <v>3.8922155688622784</v>
      </c>
      <c r="F509" s="7">
        <f>(Consumption!B591/Consumption!B579 - 1)*100</f>
        <v>4.849674194702569</v>
      </c>
      <c r="G509" s="7">
        <f>('M2'!B591/'M2'!B579 - 1)*100</f>
        <v>6.3697346065967553</v>
      </c>
      <c r="H509" s="7">
        <f>('M1'!B591/'M1'!B579 - 1)*100</f>
        <v>-9.3303667551847269E-2</v>
      </c>
      <c r="I509" s="9">
        <f>Treasury10Yr!B660</f>
        <v>4.6900000000000004</v>
      </c>
      <c r="J509" s="9">
        <f>BAA!B645</f>
        <v>1.1399999999999999</v>
      </c>
      <c r="K509" s="7">
        <f>(Oil!B747/Oil!B735 - 1)*100</f>
        <v>-8.2077772994690772</v>
      </c>
      <c r="L509" s="7">
        <f>(Gold!B470/Gold!B458 - 1)*100</f>
        <v>17.708721624935396</v>
      </c>
    </row>
    <row r="510" spans="1:12" x14ac:dyDescent="0.2">
      <c r="A510" s="8">
        <v>39203</v>
      </c>
      <c r="B510" s="9">
        <f>FedFunds!B646</f>
        <v>5.25</v>
      </c>
      <c r="C510" s="7">
        <f>(CPI!B616/CPI!B604 - 1)*100</f>
        <v>2.2440447253281537</v>
      </c>
      <c r="D510" s="7">
        <f>Unemployment!B724</f>
        <v>4.4000000000000004</v>
      </c>
      <c r="E510" s="7">
        <f>(Wage!B532/Wage!B520 - 1)*100</f>
        <v>4.0939193257073958</v>
      </c>
      <c r="F510" s="7">
        <f>(Consumption!B592/Consumption!B580 - 1)*100</f>
        <v>4.9145784030862005</v>
      </c>
      <c r="G510" s="7">
        <f>('M2'!B592/'M2'!B580 - 1)*100</f>
        <v>6.5282293822051418</v>
      </c>
      <c r="H510" s="7">
        <f>('M1'!B592/'M1'!B580 - 1)*100</f>
        <v>-0.47420606408966615</v>
      </c>
      <c r="I510" s="9">
        <f>Treasury10Yr!B661</f>
        <v>4.75</v>
      </c>
      <c r="J510" s="9">
        <f>BAA!B646</f>
        <v>1.1399999999999999</v>
      </c>
      <c r="K510" s="7">
        <f>(Oil!B748/Oil!B736 - 1)*100</f>
        <v>-10.544121793064553</v>
      </c>
      <c r="L510" s="7">
        <f>(Gold!B471/Gold!B459 - 1)*100</f>
        <v>11.139136641105196</v>
      </c>
    </row>
    <row r="511" spans="1:12" x14ac:dyDescent="0.2">
      <c r="A511" s="8">
        <v>39234</v>
      </c>
      <c r="B511" s="9">
        <f>FedFunds!B647</f>
        <v>5.25</v>
      </c>
      <c r="C511" s="7">
        <f>(CPI!B617/CPI!B605 - 1)*100</f>
        <v>2.2214667314230052</v>
      </c>
      <c r="D511" s="7">
        <f>Unemployment!B725</f>
        <v>4.5999999999999996</v>
      </c>
      <c r="E511" s="7">
        <f>(Wage!B533/Wage!B521 - 1)*100</f>
        <v>4.1516245487364545</v>
      </c>
      <c r="F511" s="7">
        <f>(Consumption!B593/Consumption!B581 - 1)*100</f>
        <v>4.7340528662832115</v>
      </c>
      <c r="G511" s="7">
        <f>('M2'!B593/'M2'!B581 - 1)*100</f>
        <v>6.3439456819814888</v>
      </c>
      <c r="H511" s="7">
        <f>('M1'!B593/'M1'!B581 - 1)*100</f>
        <v>-0.60201639225356818</v>
      </c>
      <c r="I511" s="9">
        <f>Treasury10Yr!B662</f>
        <v>5.0999999999999996</v>
      </c>
      <c r="J511" s="9">
        <f>BAA!B647</f>
        <v>1.45</v>
      </c>
      <c r="K511" s="7">
        <f>(Oil!B749/Oil!B737 - 1)*100</f>
        <v>-4.9041713641488016</v>
      </c>
      <c r="L511" s="7">
        <f>(Gold!B472/Gold!B460 - 1)*100</f>
        <v>-1.2499868070629749</v>
      </c>
    </row>
    <row r="512" spans="1:12" x14ac:dyDescent="0.2">
      <c r="A512" s="8">
        <v>39264</v>
      </c>
      <c r="B512" s="9">
        <f>FedFunds!B648</f>
        <v>5.26</v>
      </c>
      <c r="C512" s="7">
        <f>(CPI!B618/CPI!B606 - 1)*100</f>
        <v>2.2095053346265825</v>
      </c>
      <c r="D512" s="7">
        <f>Unemployment!B726</f>
        <v>4.7</v>
      </c>
      <c r="E512" s="7">
        <f>(Wage!B534/Wage!B522 - 1)*100</f>
        <v>4.1218637992831653</v>
      </c>
      <c r="F512" s="7">
        <f>(Consumption!B594/Consumption!B582 - 1)*100</f>
        <v>4.2647750096149739</v>
      </c>
      <c r="G512" s="7">
        <f>('M2'!B594/'M2'!B582 - 1)*100</f>
        <v>6.0507272860170991</v>
      </c>
      <c r="H512" s="7">
        <f>('M1'!B594/'M1'!B582 - 1)*100</f>
        <v>0</v>
      </c>
      <c r="I512" s="9">
        <f>Treasury10Yr!B663</f>
        <v>5</v>
      </c>
      <c r="J512" s="9">
        <f>BAA!B648</f>
        <v>1.39</v>
      </c>
      <c r="K512" s="7">
        <f>(Oil!B750/Oil!B738 - 1)*100</f>
        <v>-0.30909823948392923</v>
      </c>
      <c r="L512" s="7">
        <f>(Gold!B473/Gold!B461 - 1)*100</f>
        <v>9.669974613431819</v>
      </c>
    </row>
    <row r="513" spans="1:12" x14ac:dyDescent="0.2">
      <c r="A513" s="8">
        <v>39295</v>
      </c>
      <c r="B513" s="9">
        <f>FedFunds!B649</f>
        <v>5.0199999999999996</v>
      </c>
      <c r="C513" s="7">
        <f>(CPI!B619/CPI!B607 - 1)*100</f>
        <v>2.134010643444606</v>
      </c>
      <c r="D513" s="7">
        <f>Unemployment!B727</f>
        <v>4.5999999999999996</v>
      </c>
      <c r="E513" s="7">
        <f>(Wage!B535/Wage!B523 - 1)*100</f>
        <v>4.0645546921697528</v>
      </c>
      <c r="F513" s="7">
        <f>(Consumption!B595/Consumption!B583 - 1)*100</f>
        <v>4.611147876950672</v>
      </c>
      <c r="G513" s="7">
        <f>('M2'!B595/'M2'!B583 - 1)*100</f>
        <v>6.6351747364737923</v>
      </c>
      <c r="H513" s="7">
        <f>('M1'!B595/'M1'!B583 - 1)*100</f>
        <v>0.16056050211648021</v>
      </c>
      <c r="I513" s="9">
        <f>Treasury10Yr!B664</f>
        <v>4.67</v>
      </c>
      <c r="J513" s="9">
        <f>BAA!B649</f>
        <v>1.63</v>
      </c>
      <c r="K513" s="7">
        <f>(Oil!B751/Oil!B739 - 1)*100</f>
        <v>-0.90349075975358906</v>
      </c>
      <c r="L513" s="7">
        <f>(Gold!B474/Gold!B462 - 1)*100</f>
        <v>5.0818851587188352</v>
      </c>
    </row>
    <row r="514" spans="1:12" x14ac:dyDescent="0.2">
      <c r="A514" s="8">
        <v>39326</v>
      </c>
      <c r="B514" s="9">
        <f>FedFunds!B650</f>
        <v>4.9400000000000004</v>
      </c>
      <c r="C514" s="7">
        <f>(CPI!B620/CPI!B608 - 1)*100</f>
        <v>2.1370656370656382</v>
      </c>
      <c r="D514" s="7">
        <f>Unemployment!B728</f>
        <v>4.7</v>
      </c>
      <c r="E514" s="7">
        <f>(Wage!B536/Wage!B524 - 1)*100</f>
        <v>4.3195266272189281</v>
      </c>
      <c r="F514" s="7">
        <f>(Consumption!B596/Consumption!B584 - 1)*100</f>
        <v>4.7222133512172748</v>
      </c>
      <c r="G514" s="7">
        <f>('M2'!B596/'M2'!B584 - 1)*100</f>
        <v>6.5102162327006496</v>
      </c>
      <c r="H514" s="7">
        <f>('M1'!B596/'M1'!B584 - 1)*100</f>
        <v>0.66072754268746703</v>
      </c>
      <c r="I514" s="9">
        <f>Treasury10Yr!B665</f>
        <v>4.5199999999999996</v>
      </c>
      <c r="J514" s="9">
        <f>BAA!B650</f>
        <v>1.65</v>
      </c>
      <c r="K514" s="7">
        <f>(Oil!B752/Oil!B740 - 1)*100</f>
        <v>25.144825426647888</v>
      </c>
      <c r="L514" s="7">
        <f>(Gold!B475/Gold!B463 - 1)*100</f>
        <v>5.2208647462079538</v>
      </c>
    </row>
    <row r="515" spans="1:12" x14ac:dyDescent="0.2">
      <c r="A515" s="8">
        <v>39356</v>
      </c>
      <c r="B515" s="9">
        <f>FedFunds!B651</f>
        <v>4.76</v>
      </c>
      <c r="C515" s="7">
        <f>(CPI!B621/CPI!B609 - 1)*100</f>
        <v>2.1742059672762215</v>
      </c>
      <c r="D515" s="7">
        <f>Unemployment!B729</f>
        <v>4.7</v>
      </c>
      <c r="E515" s="7">
        <f>(Wage!B537/Wage!B525 - 1)*100</f>
        <v>3.4685479129923591</v>
      </c>
      <c r="F515" s="7">
        <f>(Consumption!B597/Consumption!B585 - 1)*100</f>
        <v>4.6806114752530936</v>
      </c>
      <c r="G515" s="7">
        <f>('M2'!B597/'M2'!B585 - 1)*100</f>
        <v>6.0052822237296022</v>
      </c>
      <c r="H515" s="7">
        <f>('M1'!B597/'M1'!B585 - 1)*100</f>
        <v>0.66916685050371072</v>
      </c>
      <c r="I515" s="9">
        <f>Treasury10Yr!B666</f>
        <v>4.53</v>
      </c>
      <c r="J515" s="9">
        <f>BAA!B651</f>
        <v>1.72</v>
      </c>
      <c r="K515" s="7">
        <f>(Oil!B753/Oil!B741 - 1)*100</f>
        <v>46.399456521739133</v>
      </c>
      <c r="L515" s="7">
        <f>(Gold!B476/Gold!B464 - 1)*100</f>
        <v>18.411230525701928</v>
      </c>
    </row>
    <row r="516" spans="1:12" x14ac:dyDescent="0.2">
      <c r="A516" s="8">
        <v>39387</v>
      </c>
      <c r="B516" s="9">
        <f>FedFunds!B652</f>
        <v>4.49</v>
      </c>
      <c r="C516" s="7">
        <f>(CPI!B622/CPI!B610 - 1)*100</f>
        <v>2.3289980732177362</v>
      </c>
      <c r="D516" s="7">
        <f>Unemployment!B730</f>
        <v>4.7</v>
      </c>
      <c r="E516" s="7">
        <f>(Wage!B538/Wage!B526 - 1)*100</f>
        <v>3.8280329799764257</v>
      </c>
      <c r="F516" s="7">
        <f>(Consumption!B598/Consumption!B586 - 1)*100</f>
        <v>5.2739842225803635</v>
      </c>
      <c r="G516" s="7">
        <f>('M2'!B598/'M2'!B586 - 1)*100</f>
        <v>5.8974138917496255</v>
      </c>
      <c r="H516" s="7">
        <f>('M1'!B598/'M1'!B586 - 1)*100</f>
        <v>0.14618814414151249</v>
      </c>
      <c r="I516" s="9">
        <f>Treasury10Yr!B667</f>
        <v>4.1500000000000004</v>
      </c>
      <c r="J516" s="9">
        <f>BAA!B652</f>
        <v>1.91</v>
      </c>
      <c r="K516" s="7">
        <f>(Oil!B754/Oil!B742 - 1)*100</f>
        <v>59.373420919656404</v>
      </c>
      <c r="L516" s="7">
        <f>(Gold!B477/Gold!B465 - 1)*100</f>
        <v>28.608771449626325</v>
      </c>
    </row>
    <row r="517" spans="1:12" x14ac:dyDescent="0.2">
      <c r="A517" s="8">
        <v>39417</v>
      </c>
      <c r="B517" s="9">
        <f>FedFunds!B653</f>
        <v>4.24</v>
      </c>
      <c r="C517" s="7">
        <f>(CPI!B623/CPI!B611 - 1)*100</f>
        <v>2.4389773275446114</v>
      </c>
      <c r="D517" s="7">
        <f>Unemployment!B731</f>
        <v>5</v>
      </c>
      <c r="E517" s="7">
        <f>(Wage!B539/Wage!B527 - 1)*100</f>
        <v>4.0445486518171148</v>
      </c>
      <c r="F517" s="7">
        <f>(Consumption!B599/Consumption!B587 - 1)*100</f>
        <v>4.5300267955656004</v>
      </c>
      <c r="G517" s="7">
        <f>('M2'!B599/'M2'!B587 - 1)*100</f>
        <v>5.7329257592482641</v>
      </c>
      <c r="H517" s="7">
        <f>('M1'!B599/'M1'!B587 - 1)*100</f>
        <v>0.51899372882577843</v>
      </c>
      <c r="I517" s="9">
        <f>Treasury10Yr!B668</f>
        <v>4.0999999999999996</v>
      </c>
      <c r="J517" s="9">
        <f>BAA!B653</f>
        <v>2.41</v>
      </c>
      <c r="K517" s="7">
        <f>(Oil!B755/Oil!B743 - 1)*100</f>
        <v>47.880058036433979</v>
      </c>
      <c r="L517" s="7">
        <f>(Gold!B478/Gold!B466 - 1)*100</f>
        <v>28.953274619928003</v>
      </c>
    </row>
    <row r="518" spans="1:12" x14ac:dyDescent="0.2">
      <c r="A518" s="8">
        <v>39448</v>
      </c>
      <c r="B518" s="9">
        <f>FedFunds!B654</f>
        <v>3.94</v>
      </c>
      <c r="C518" s="7">
        <f>(CPI!B624/CPI!B612 - 1)*100</f>
        <v>2.4657586931334796</v>
      </c>
      <c r="D518" s="7">
        <f>Unemployment!B732</f>
        <v>5</v>
      </c>
      <c r="E518" s="7">
        <f>(Wage!B540/Wage!B528 - 1)*100</f>
        <v>3.7900874635568682</v>
      </c>
      <c r="F518" s="7">
        <f>(Consumption!B600/Consumption!B588 - 1)*100</f>
        <v>4.2928473479812768</v>
      </c>
      <c r="G518" s="7">
        <f>('M2'!B600/'M2'!B588 - 1)*100</f>
        <v>5.7360456392180126</v>
      </c>
      <c r="H518" s="7">
        <f>('M1'!B600/'M1'!B588 - 1)*100</f>
        <v>0.5041280046759633</v>
      </c>
      <c r="I518" s="9">
        <f>Treasury10Yr!B669</f>
        <v>3.74</v>
      </c>
      <c r="J518" s="9">
        <f>BAA!B654</f>
        <v>2.6</v>
      </c>
      <c r="K518" s="7">
        <f>(Oil!B756/Oil!B744 - 1)*100</f>
        <v>70.331684075499368</v>
      </c>
      <c r="L518" s="7">
        <f>(Gold!B479/Gold!B467 - 1)*100</f>
        <v>27.657128524549044</v>
      </c>
    </row>
    <row r="519" spans="1:12" x14ac:dyDescent="0.2">
      <c r="A519" s="8">
        <v>39479</v>
      </c>
      <c r="B519" s="9">
        <f>FedFunds!B655</f>
        <v>2.98</v>
      </c>
      <c r="C519" s="7">
        <f>(CPI!B625/CPI!B613 - 1)*100</f>
        <v>2.2734228547381496</v>
      </c>
      <c r="D519" s="7">
        <f>Unemployment!B733</f>
        <v>4.9000000000000004</v>
      </c>
      <c r="E519" s="7">
        <f>(Wage!B541/Wage!B529 - 1)*100</f>
        <v>3.8394415357766221</v>
      </c>
      <c r="F519" s="7">
        <f>(Consumption!B601/Consumption!B589 - 1)*100</f>
        <v>3.8046878258330974</v>
      </c>
      <c r="G519" s="7">
        <f>('M2'!B601/'M2'!B589 - 1)*100</f>
        <v>6.7215964498212211</v>
      </c>
      <c r="H519" s="7">
        <f>('M1'!B601/'M1'!B589 - 1)*100</f>
        <v>1.3658971123153618</v>
      </c>
      <c r="I519" s="9">
        <f>Treasury10Yr!B670</f>
        <v>3.74</v>
      </c>
      <c r="J519" s="9">
        <f>BAA!B655</f>
        <v>3.84</v>
      </c>
      <c r="K519" s="7">
        <f>(Oil!B757/Oil!B745 - 1)*100</f>
        <v>60.901113736078294</v>
      </c>
      <c r="L519" s="7">
        <f>(Gold!B480/Gold!B468 - 1)*100</f>
        <v>40.839357502118176</v>
      </c>
    </row>
    <row r="520" spans="1:12" x14ac:dyDescent="0.2">
      <c r="A520" s="8">
        <v>39508</v>
      </c>
      <c r="B520" s="9">
        <f>FedFunds!B656</f>
        <v>2.61</v>
      </c>
      <c r="C520" s="7">
        <f>(CPI!B626/CPI!B614 - 1)*100</f>
        <v>2.3546729038742775</v>
      </c>
      <c r="D520" s="7">
        <f>Unemployment!B734</f>
        <v>5.0999999999999996</v>
      </c>
      <c r="E520" s="7">
        <f>(Wage!B542/Wage!B530 - 1)*100</f>
        <v>4.1787579802669672</v>
      </c>
      <c r="F520" s="7">
        <f>(Consumption!B602/Consumption!B590 - 1)*100</f>
        <v>3.8685161343909646</v>
      </c>
      <c r="G520" s="7">
        <f>('M2'!B602/'M2'!B590 - 1)*100</f>
        <v>7.1463424835143341</v>
      </c>
      <c r="H520" s="7">
        <f>('M1'!B602/'M1'!B590 - 1)*100</f>
        <v>1.6473149492017392</v>
      </c>
      <c r="I520" s="9">
        <f>Treasury10Yr!B671</f>
        <v>3.51</v>
      </c>
      <c r="J520" s="9">
        <f>BAA!B656</f>
        <v>4.28</v>
      </c>
      <c r="K520" s="7">
        <f>(Oil!B758/Oil!B746 - 1)*100</f>
        <v>74.306472919418766</v>
      </c>
      <c r="L520" s="7">
        <f>(Gold!B481/Gold!B469 - 1)*100</f>
        <v>38.968554972103298</v>
      </c>
    </row>
    <row r="521" spans="1:12" x14ac:dyDescent="0.2">
      <c r="A521" s="8">
        <v>39539</v>
      </c>
      <c r="B521" s="9">
        <f>FedFunds!B657</f>
        <v>2.2799999999999998</v>
      </c>
      <c r="C521" s="7">
        <f>(CPI!B627/CPI!B615 - 1)*100</f>
        <v>2.2576089695736323</v>
      </c>
      <c r="D521" s="7">
        <f>Unemployment!B735</f>
        <v>5</v>
      </c>
      <c r="E521" s="7">
        <f>(Wage!B543/Wage!B531 - 1)*100</f>
        <v>3.4005763688760737</v>
      </c>
      <c r="F521" s="7">
        <f>(Consumption!B603/Consumption!B591 - 1)*100</f>
        <v>3.8673918888176617</v>
      </c>
      <c r="G521" s="7">
        <f>('M2'!B603/'M2'!B591 - 1)*100</f>
        <v>6.4977624784853694</v>
      </c>
      <c r="H521" s="7">
        <f>('M1'!B603/'M1'!B591 - 1)*100</f>
        <v>1.0201149425287381</v>
      </c>
      <c r="I521" s="9">
        <f>Treasury10Yr!B672</f>
        <v>3.68</v>
      </c>
      <c r="J521" s="9">
        <f>BAA!B657</f>
        <v>4.6900000000000004</v>
      </c>
      <c r="K521" s="7">
        <f>(Oil!B759/Oil!B747 - 1)*100</f>
        <v>75.973112396435823</v>
      </c>
      <c r="L521" s="7">
        <f>(Gold!B482/Gold!B470 - 1)*100</f>
        <v>48.051337455464349</v>
      </c>
    </row>
    <row r="522" spans="1:12" x14ac:dyDescent="0.2">
      <c r="A522" s="8">
        <v>39569</v>
      </c>
      <c r="B522" s="9">
        <f>FedFunds!B658</f>
        <v>1.98</v>
      </c>
      <c r="C522" s="7">
        <f>(CPI!B628/CPI!B616 - 1)*100</f>
        <v>2.3127103976873009</v>
      </c>
      <c r="D522" s="7">
        <f>Unemployment!B736</f>
        <v>5.4</v>
      </c>
      <c r="E522" s="7">
        <f>(Wage!B544/Wage!B532 - 1)*100</f>
        <v>3.7015615962984416</v>
      </c>
      <c r="F522" s="7">
        <f>(Consumption!B604/Consumption!B592 - 1)*100</f>
        <v>3.9592538804601896</v>
      </c>
      <c r="G522" s="7">
        <f>('M2'!B604/'M2'!B592 - 1)*100</f>
        <v>6.501380468110507</v>
      </c>
      <c r="H522" s="7">
        <f>('M1'!B604/'M1'!B592 - 1)*100</f>
        <v>0.78688997978630937</v>
      </c>
      <c r="I522" s="9">
        <f>Treasury10Yr!B673</f>
        <v>3.88</v>
      </c>
      <c r="J522" s="9">
        <f>BAA!B658</f>
        <v>4.95</v>
      </c>
      <c r="K522" s="7">
        <f>(Oil!B760/Oil!B748 - 1)*100</f>
        <v>97.589032461393003</v>
      </c>
      <c r="L522" s="7">
        <f>(Gold!B483/Gold!B471 - 1)*100</f>
        <v>34.05726713699142</v>
      </c>
    </row>
    <row r="523" spans="1:12" x14ac:dyDescent="0.2">
      <c r="A523" s="8">
        <v>39600</v>
      </c>
      <c r="B523" s="9">
        <f>FedFunds!B659</f>
        <v>2</v>
      </c>
      <c r="C523" s="7">
        <f>(CPI!B629/CPI!B617 - 1)*100</f>
        <v>2.413124661478383</v>
      </c>
      <c r="D523" s="7">
        <f>Unemployment!B737</f>
        <v>5.6</v>
      </c>
      <c r="E523" s="7">
        <f>(Wage!B545/Wage!B533 - 1)*100</f>
        <v>3.8705950317735605</v>
      </c>
      <c r="F523" s="7">
        <f>(Consumption!B605/Consumption!B593 - 1)*100</f>
        <v>4.382257052646743</v>
      </c>
      <c r="G523" s="7">
        <f>('M2'!B605/'M2'!B593 - 1)*100</f>
        <v>6.1654508597984048</v>
      </c>
      <c r="H523" s="7">
        <f>('M1'!B605/'M1'!B593 - 1)*100</f>
        <v>2.6634559252772805</v>
      </c>
      <c r="I523" s="9">
        <f>Treasury10Yr!B674</f>
        <v>4.0999999999999996</v>
      </c>
      <c r="J523" s="9">
        <f>BAA!B659</f>
        <v>5.07</v>
      </c>
      <c r="K523" s="7">
        <f>(Oil!B761/Oil!B749 - 1)*100</f>
        <v>98.473621813870778</v>
      </c>
      <c r="L523" s="7">
        <f>(Gold!B484/Gold!B472 - 1)*100</f>
        <v>33.040899212654516</v>
      </c>
    </row>
    <row r="524" spans="1:12" x14ac:dyDescent="0.2">
      <c r="A524" s="8">
        <v>39630</v>
      </c>
      <c r="B524" s="9">
        <f>FedFunds!B660</f>
        <v>2.0099999999999998</v>
      </c>
      <c r="C524" s="7">
        <f>(CPI!B630/CPI!B618 - 1)*100</f>
        <v>2.5095370950293239</v>
      </c>
      <c r="D524" s="7">
        <f>Unemployment!B738</f>
        <v>5.8</v>
      </c>
      <c r="E524" s="7">
        <f>(Wage!B546/Wage!B534 - 1)*100</f>
        <v>3.2702237521514688</v>
      </c>
      <c r="F524" s="7">
        <f>(Consumption!B606/Consumption!B594 - 1)*100</f>
        <v>4.0114348948727452</v>
      </c>
      <c r="G524" s="7">
        <f>('M2'!B606/'M2'!B594 - 1)*100</f>
        <v>6.3037604764005328</v>
      </c>
      <c r="H524" s="7">
        <f>('M1'!B606/'M1'!B594 - 1)*100</f>
        <v>3.5886566291477795</v>
      </c>
      <c r="I524" s="9">
        <f>Treasury10Yr!B675</f>
        <v>4.01</v>
      </c>
      <c r="J524" s="9">
        <f>BAA!B660</f>
        <v>5.15</v>
      </c>
      <c r="K524" s="7">
        <f>(Oil!B762/Oil!B750 - 1)*100</f>
        <v>79.886761930439448</v>
      </c>
      <c r="L524" s="7">
        <f>(Gold!B485/Gold!B473 - 1)*100</f>
        <v>35.65904139433551</v>
      </c>
    </row>
    <row r="525" spans="1:12" x14ac:dyDescent="0.2">
      <c r="A525" s="8">
        <v>39661</v>
      </c>
      <c r="B525" s="9">
        <f>FedFunds!B661</f>
        <v>2</v>
      </c>
      <c r="C525" s="7">
        <f>(CPI!B631/CPI!B619 - 1)*100</f>
        <v>2.541317127009024</v>
      </c>
      <c r="D525" s="7">
        <f>Unemployment!B739</f>
        <v>6.1</v>
      </c>
      <c r="E525" s="7">
        <f>(Wage!B547/Wage!B535 - 1)*100</f>
        <v>3.8483630097644994</v>
      </c>
      <c r="F525" s="7">
        <f>(Consumption!B607/Consumption!B595 - 1)*100</f>
        <v>3.4661143195314548</v>
      </c>
      <c r="G525" s="7">
        <f>('M2'!B607/'M2'!B595 - 1)*100</f>
        <v>5.4074377905386939</v>
      </c>
      <c r="H525" s="7">
        <f>('M1'!B607/'M1'!B595 - 1)*100</f>
        <v>2.0766540367239905</v>
      </c>
      <c r="I525" s="9">
        <f>Treasury10Yr!B676</f>
        <v>3.89</v>
      </c>
      <c r="J525" s="9">
        <f>BAA!B661</f>
        <v>5.15</v>
      </c>
      <c r="K525" s="7">
        <f>(Oil!B763/Oil!B751 - 1)*100</f>
        <v>61.085785329465402</v>
      </c>
      <c r="L525" s="7">
        <f>(Gold!B486/Gold!B474 - 1)*100</f>
        <v>41.472361418678474</v>
      </c>
    </row>
    <row r="526" spans="1:12" x14ac:dyDescent="0.2">
      <c r="A526" s="8">
        <v>39692</v>
      </c>
      <c r="B526" s="9">
        <f>FedFunds!B662</f>
        <v>1.81</v>
      </c>
      <c r="C526" s="7">
        <f>(CPI!B632/CPI!B620 - 1)*100</f>
        <v>2.4732077040845235</v>
      </c>
      <c r="D526" s="7">
        <f>Unemployment!B740</f>
        <v>6.1</v>
      </c>
      <c r="E526" s="7">
        <f>(Wage!B548/Wage!B536 - 1)*100</f>
        <v>3.4032898468519646</v>
      </c>
      <c r="F526" s="7">
        <f>(Consumption!B608/Consumption!B596 - 1)*100</f>
        <v>2.4975857687420611</v>
      </c>
      <c r="G526" s="7">
        <f>('M2'!B608/'M2'!B596 - 1)*100</f>
        <v>6.1177465095986205</v>
      </c>
      <c r="H526" s="7">
        <f>('M1'!B608/'M1'!B596 - 1)*100</f>
        <v>6.283649236669353</v>
      </c>
      <c r="I526" s="9">
        <f>Treasury10Yr!B677</f>
        <v>3.69</v>
      </c>
      <c r="J526" s="9">
        <f>BAA!B662</f>
        <v>5.5</v>
      </c>
      <c r="K526" s="7">
        <f>(Oil!B764/Oil!B752 - 1)*100</f>
        <v>29.98874014762918</v>
      </c>
      <c r="L526" s="7">
        <f>(Gold!B487/Gold!B475 - 1)*100</f>
        <v>26.463526828617656</v>
      </c>
    </row>
    <row r="527" spans="1:12" x14ac:dyDescent="0.2">
      <c r="A527" s="8">
        <v>39722</v>
      </c>
      <c r="B527" s="9">
        <f>FedFunds!B663</f>
        <v>0.97</v>
      </c>
      <c r="C527" s="7">
        <f>(CPI!B633/CPI!B621 - 1)*100</f>
        <v>2.2160155992426489</v>
      </c>
      <c r="D527" s="7">
        <f>Unemployment!B741</f>
        <v>6.5</v>
      </c>
      <c r="E527" s="7">
        <f>(Wage!B549/Wage!B537 - 1)*100</f>
        <v>3.6931818181818121</v>
      </c>
      <c r="F527" s="7">
        <f>(Consumption!B609/Consumption!B597 - 1)*100</f>
        <v>1.3131856422330168</v>
      </c>
      <c r="G527" s="7">
        <f>('M2'!B609/'M2'!B597 - 1)*100</f>
        <v>7.4336283185840735</v>
      </c>
      <c r="H527" s="7">
        <f>('M1'!B609/'M1'!B597 - 1)*100</f>
        <v>6.8078889700511347</v>
      </c>
      <c r="I527" s="9">
        <f>Treasury10Yr!B678</f>
        <v>3.81</v>
      </c>
      <c r="J527" s="9">
        <f>BAA!B663</f>
        <v>7.91</v>
      </c>
      <c r="K527" s="7">
        <f>(Oil!B765/Oil!B753 - 1)*100</f>
        <v>-11.078886310904867</v>
      </c>
      <c r="L527" s="7">
        <f>(Gold!B488/Gold!B476 - 1)*100</f>
        <v>16.080526077782075</v>
      </c>
    </row>
    <row r="528" spans="1:12" x14ac:dyDescent="0.2">
      <c r="A528" s="8">
        <v>39753</v>
      </c>
      <c r="B528" s="9">
        <f>FedFunds!B664</f>
        <v>0.39</v>
      </c>
      <c r="C528" s="7">
        <f>(CPI!B634/CPI!B622 - 1)*100</f>
        <v>2.0029656130110318</v>
      </c>
      <c r="D528" s="7">
        <f>Unemployment!B742</f>
        <v>6.8</v>
      </c>
      <c r="E528" s="7">
        <f>(Wage!B550/Wage!B538 - 1)*100</f>
        <v>4.254112308564939</v>
      </c>
      <c r="F528" s="7">
        <f>(Consumption!B610/Consumption!B598 - 1)*100</f>
        <v>-0.77956610196804332</v>
      </c>
      <c r="G528" s="7">
        <f>('M2'!B610/'M2'!B598 - 1)*100</f>
        <v>7.7976632673735446</v>
      </c>
      <c r="H528" s="7">
        <f>('M1'!B610/'M1'!B598 - 1)*100</f>
        <v>10.451791840011682</v>
      </c>
      <c r="I528" s="9">
        <f>Treasury10Yr!B679</f>
        <v>3.53</v>
      </c>
      <c r="J528" s="9">
        <f>BAA!B664</f>
        <v>8.82</v>
      </c>
      <c r="K528" s="7">
        <f>(Oil!B766/Oil!B754 - 1)*100</f>
        <v>-39.294018177975062</v>
      </c>
      <c r="L528" s="7">
        <f>(Gold!B489/Gold!B477 - 1)*100</f>
        <v>7.7317820210279997</v>
      </c>
    </row>
    <row r="529" spans="1:12" x14ac:dyDescent="0.2">
      <c r="A529" s="8">
        <v>39783</v>
      </c>
      <c r="B529" s="9">
        <f>FedFunds!B665</f>
        <v>0.16</v>
      </c>
      <c r="C529" s="7">
        <f>(CPI!B635/CPI!B623 - 1)*100</f>
        <v>1.763077096950405</v>
      </c>
      <c r="D529" s="7">
        <f>Unemployment!B743</f>
        <v>7.3</v>
      </c>
      <c r="E529" s="7">
        <f>(Wage!B551/Wage!B539 - 1)*100</f>
        <v>3.549295774647887</v>
      </c>
      <c r="F529" s="7">
        <f>(Consumption!B611/Consumption!B599 - 1)*100</f>
        <v>-2.0447143029474368</v>
      </c>
      <c r="G529" s="7">
        <f>('M2'!B611/'M2'!B599 - 1)*100</f>
        <v>9.7466304391471414</v>
      </c>
      <c r="H529" s="7">
        <f>('M1'!B611/'M1'!B599 - 1)*100</f>
        <v>17.024022947292949</v>
      </c>
      <c r="I529" s="9">
        <f>Treasury10Yr!B680</f>
        <v>2.42</v>
      </c>
      <c r="J529" s="9">
        <f>BAA!B665</f>
        <v>8.27</v>
      </c>
      <c r="K529" s="7">
        <f>(Oil!B767/Oil!B755 - 1)*100</f>
        <v>-55.281805298157629</v>
      </c>
      <c r="L529" s="7">
        <f>(Gold!B490/Gold!B478 - 1)*100</f>
        <v>-6.2428125975307562</v>
      </c>
    </row>
    <row r="530" spans="1:12" x14ac:dyDescent="0.2">
      <c r="A530" s="8">
        <v>39814</v>
      </c>
      <c r="B530" s="9">
        <f>FedFunds!B666</f>
        <v>0.15</v>
      </c>
      <c r="C530" s="7">
        <f>(CPI!B636/CPI!B624 - 1)*100</f>
        <v>1.6801321209732656</v>
      </c>
      <c r="D530" s="7">
        <f>Unemployment!B744</f>
        <v>7.8</v>
      </c>
      <c r="E530" s="7">
        <f>(Wage!B552/Wage!B540 - 1)*100</f>
        <v>3.7640449438202106</v>
      </c>
      <c r="F530" s="7">
        <f>(Consumption!B612/Consumption!B600 - 1)*100</f>
        <v>-1.7173197366308068</v>
      </c>
      <c r="G530" s="7">
        <f>('M2'!B612/'M2'!B600 - 1)*100</f>
        <v>10.370449707469231</v>
      </c>
      <c r="H530" s="7">
        <f>('M1'!B612/'M1'!B600 - 1)*100</f>
        <v>14.880779296307068</v>
      </c>
      <c r="I530" s="9">
        <f>Treasury10Yr!B681</f>
        <v>2.52</v>
      </c>
      <c r="J530" s="9">
        <f>BAA!B666</f>
        <v>7.99</v>
      </c>
      <c r="K530" s="7">
        <f>(Oil!B768/Oil!B756 - 1)*100</f>
        <v>-55.094136632598165</v>
      </c>
      <c r="L530" s="7">
        <f>(Gold!B491/Gold!B479 - 1)*100</f>
        <v>2.0310703077792702</v>
      </c>
    </row>
    <row r="531" spans="1:12" x14ac:dyDescent="0.2">
      <c r="A531" s="8">
        <v>39845</v>
      </c>
      <c r="B531" s="9">
        <f>FedFunds!B667</f>
        <v>0.22</v>
      </c>
      <c r="C531" s="7">
        <f>(CPI!B637/CPI!B625 - 1)*100</f>
        <v>1.7856975863391078</v>
      </c>
      <c r="D531" s="7">
        <f>Unemployment!B745</f>
        <v>8.3000000000000007</v>
      </c>
      <c r="E531" s="7">
        <f>(Wage!B553/Wage!B541 - 1)*100</f>
        <v>3.8655462184873812</v>
      </c>
      <c r="F531" s="7">
        <f>(Consumption!B613/Consumption!B601 - 1)*100</f>
        <v>-1.8080094820052794</v>
      </c>
      <c r="G531" s="7">
        <f>('M2'!B613/'M2'!B601 - 1)*100</f>
        <v>9.5506733939851429</v>
      </c>
      <c r="H531" s="7">
        <f>('M1'!B613/'M1'!B601 - 1)*100</f>
        <v>13.628707433174657</v>
      </c>
      <c r="I531" s="9">
        <f>Treasury10Yr!B682</f>
        <v>2.87</v>
      </c>
      <c r="J531" s="9">
        <f>BAA!B667</f>
        <v>7.86</v>
      </c>
      <c r="K531" s="7">
        <f>(Oil!B769/Oil!B757 - 1)*100</f>
        <v>-58.930256948086004</v>
      </c>
      <c r="L531" s="7">
        <f>(Gold!B492/Gold!B480 - 1)*100</f>
        <v>-3.3857219047618958</v>
      </c>
    </row>
    <row r="532" spans="1:12" x14ac:dyDescent="0.2">
      <c r="A532" s="8">
        <v>39873</v>
      </c>
      <c r="B532" s="9">
        <f>FedFunds!B668</f>
        <v>0.18</v>
      </c>
      <c r="C532" s="7">
        <f>(CPI!B638/CPI!B626 - 1)*100</f>
        <v>1.7559781445179778</v>
      </c>
      <c r="D532" s="7">
        <f>Unemployment!B746</f>
        <v>8.6999999999999993</v>
      </c>
      <c r="E532" s="7">
        <f>(Wage!B554/Wage!B542 - 1)*100</f>
        <v>3.5097493036211569</v>
      </c>
      <c r="F532" s="7">
        <f>(Consumption!B614/Consumption!B602 - 1)*100</f>
        <v>-2.6119030007397015</v>
      </c>
      <c r="G532" s="7">
        <f>('M2'!B614/'M2'!B602 - 1)*100</f>
        <v>9.3956151193806505</v>
      </c>
      <c r="H532" s="7">
        <f>('M1'!B614/'M1'!B602 - 1)*100</f>
        <v>13.835939173270507</v>
      </c>
      <c r="I532" s="9">
        <f>Treasury10Yr!B683</f>
        <v>2.82</v>
      </c>
      <c r="J532" s="9">
        <f>BAA!B668</f>
        <v>8.24</v>
      </c>
      <c r="K532" s="7">
        <f>(Oil!B770/Oil!B758 - 1)*100</f>
        <v>-54.54717696097007</v>
      </c>
      <c r="L532" s="7">
        <f>(Gold!B493/Gold!B481 - 1)*100</f>
        <v>1.6747209549741182</v>
      </c>
    </row>
    <row r="533" spans="1:12" x14ac:dyDescent="0.2">
      <c r="A533" s="8">
        <v>39904</v>
      </c>
      <c r="B533" s="9">
        <f>FedFunds!B669</f>
        <v>0.15</v>
      </c>
      <c r="C533" s="7">
        <f>(CPI!B639/CPI!B627 - 1)*100</f>
        <v>1.899013759014978</v>
      </c>
      <c r="D533" s="7">
        <f>Unemployment!B747</f>
        <v>9</v>
      </c>
      <c r="E533" s="7">
        <f>(Wage!B555/Wage!B543 - 1)*100</f>
        <v>3.2887402452619785</v>
      </c>
      <c r="F533" s="7">
        <f>(Consumption!B615/Consumption!B603 - 1)*100</f>
        <v>-3.0135595245206481</v>
      </c>
      <c r="G533" s="7">
        <f>('M2'!B615/'M2'!B603 - 1)*100</f>
        <v>8.7052647910633052</v>
      </c>
      <c r="H533" s="7">
        <f>('M1'!B615/'M1'!B603 - 1)*100</f>
        <v>15.723225714692068</v>
      </c>
      <c r="I533" s="9">
        <f>Treasury10Yr!B684</f>
        <v>2.93</v>
      </c>
      <c r="J533" s="9">
        <f>BAA!B669</f>
        <v>8.24</v>
      </c>
      <c r="K533" s="7">
        <f>(Oil!B771/Oil!B759 - 1)*100</f>
        <v>-55.769743270853688</v>
      </c>
      <c r="L533" s="7">
        <f>(Gold!B494/Gold!B482 - 1)*100</f>
        <v>-4.640995060126718</v>
      </c>
    </row>
    <row r="534" spans="1:12" x14ac:dyDescent="0.2">
      <c r="A534" s="8">
        <v>39934</v>
      </c>
      <c r="B534" s="9">
        <f>FedFunds!B670</f>
        <v>0.18</v>
      </c>
      <c r="C534" s="7">
        <f>(CPI!B640/CPI!B628 - 1)*100</f>
        <v>1.8347430058555547</v>
      </c>
      <c r="D534" s="7">
        <f>Unemployment!B748</f>
        <v>9.4</v>
      </c>
      <c r="E534" s="7">
        <f>(Wage!B556/Wage!B544 - 1)*100</f>
        <v>3.1232571109871543</v>
      </c>
      <c r="F534" s="7">
        <f>(Consumption!B616/Consumption!B604 - 1)*100</f>
        <v>-3.3051628307887215</v>
      </c>
      <c r="G534" s="7">
        <f>('M2'!B616/'M2'!B604 - 1)*100</f>
        <v>9.3625835363391197</v>
      </c>
      <c r="H534" s="7">
        <f>('M1'!B616/'M1'!B604 - 1)*100</f>
        <v>15.858462860826595</v>
      </c>
      <c r="I534" s="9">
        <f>Treasury10Yr!B685</f>
        <v>3.29</v>
      </c>
      <c r="J534" s="9">
        <f>BAA!B670</f>
        <v>7.88</v>
      </c>
      <c r="K534" s="7">
        <f>(Oil!B772/Oil!B760 - 1)*100</f>
        <v>-52.819204083260232</v>
      </c>
      <c r="L534" s="7">
        <f>(Gold!B495/Gold!B483 - 1)*100</f>
        <v>-2.0773913997367277</v>
      </c>
    </row>
    <row r="535" spans="1:12" x14ac:dyDescent="0.2">
      <c r="A535" s="8">
        <v>39965</v>
      </c>
      <c r="B535" s="9">
        <f>FedFunds!B671</f>
        <v>0.21</v>
      </c>
      <c r="C535" s="7">
        <f>(CPI!B641/CPI!B629 - 1)*100</f>
        <v>1.7304328865754615</v>
      </c>
      <c r="D535" s="7">
        <f>Unemployment!B749</f>
        <v>9.5</v>
      </c>
      <c r="E535" s="7">
        <f>(Wage!B557/Wage!B545 - 1)*100</f>
        <v>2.502780867630694</v>
      </c>
      <c r="F535" s="7">
        <f>(Consumption!B617/Consumption!B605 - 1)*100</f>
        <v>-3.3676867598084526</v>
      </c>
      <c r="G535" s="7">
        <f>('M2'!B617/'M2'!B605 - 1)*100</f>
        <v>9.2079285083389593</v>
      </c>
      <c r="H535" s="7">
        <f>('M1'!B617/'M1'!B605 - 1)*100</f>
        <v>18.082308621792585</v>
      </c>
      <c r="I535" s="9">
        <f>Treasury10Yr!B686</f>
        <v>3.72</v>
      </c>
      <c r="J535" s="9">
        <f>BAA!B671</f>
        <v>7.29</v>
      </c>
      <c r="K535" s="7">
        <f>(Oil!B773/Oil!B761 - 1)*100</f>
        <v>-47.972821623236015</v>
      </c>
      <c r="L535" s="7">
        <f>(Gold!B496/Gold!B484 - 1)*100</f>
        <v>4.2435274182926586</v>
      </c>
    </row>
    <row r="536" spans="1:12" x14ac:dyDescent="0.2">
      <c r="A536" s="8">
        <v>39995</v>
      </c>
      <c r="B536" s="9">
        <f>FedFunds!B672</f>
        <v>0.16</v>
      </c>
      <c r="C536" s="7">
        <f>(CPI!B642/CPI!B630 - 1)*100</f>
        <v>1.5297738896989044</v>
      </c>
      <c r="D536" s="7">
        <f>Unemployment!B750</f>
        <v>9.5</v>
      </c>
      <c r="E536" s="7">
        <f>(Wage!B558/Wage!B546 - 1)*100</f>
        <v>2.7777777777777679</v>
      </c>
      <c r="F536" s="7">
        <f>(Consumption!B618/Consumption!B606 - 1)*100</f>
        <v>-3.1119780122351282</v>
      </c>
      <c r="G536" s="7">
        <f>('M2'!B618/'M2'!B606 - 1)*100</f>
        <v>8.5908424860925656</v>
      </c>
      <c r="H536" s="7">
        <f>('M1'!B618/'M1'!B606 - 1)*100</f>
        <v>16.926550483313353</v>
      </c>
      <c r="I536" s="9">
        <f>Treasury10Yr!B687</f>
        <v>3.56</v>
      </c>
      <c r="J536" s="9">
        <f>BAA!B672</f>
        <v>6.93</v>
      </c>
      <c r="K536" s="7">
        <f>(Oil!B774/Oil!B762 - 1)*100</f>
        <v>-51.97092326139088</v>
      </c>
      <c r="L536" s="7">
        <f>(Gold!B497/Gold!B485 - 1)*100</f>
        <v>6.5507323607455925</v>
      </c>
    </row>
    <row r="537" spans="1:12" x14ac:dyDescent="0.2">
      <c r="A537" s="8">
        <v>40026</v>
      </c>
      <c r="B537" s="9">
        <f>FedFunds!B673</f>
        <v>0.16</v>
      </c>
      <c r="C537" s="7">
        <f>(CPI!B643/CPI!B631 - 1)*100</f>
        <v>1.4412683161181938</v>
      </c>
      <c r="D537" s="7">
        <f>Unemployment!B751</f>
        <v>9.6</v>
      </c>
      <c r="E537" s="7">
        <f>(Wage!B559/Wage!B547 - 1)*100</f>
        <v>2.9314159292035402</v>
      </c>
      <c r="F537" s="7">
        <f>(Consumption!B619/Consumption!B607 - 1)*100</f>
        <v>-1.7593167854994429</v>
      </c>
      <c r="G537" s="7">
        <f>('M2'!B619/'M2'!B607 - 1)*100</f>
        <v>8.350736104805744</v>
      </c>
      <c r="H537" s="7">
        <f>('M1'!B619/'M1'!B607 - 1)*100</f>
        <v>17.845670640302668</v>
      </c>
      <c r="I537" s="9">
        <f>Treasury10Yr!B688</f>
        <v>3.59</v>
      </c>
      <c r="J537" s="9">
        <f>BAA!B673</f>
        <v>6.42</v>
      </c>
      <c r="K537" s="7">
        <f>(Oil!B775/Oil!B763 - 1)*100</f>
        <v>-39.061830031729691</v>
      </c>
      <c r="L537" s="7">
        <f>(Gold!B498/Gold!B486 - 1)*100</f>
        <v>-0.73267011135569327</v>
      </c>
    </row>
    <row r="538" spans="1:12" x14ac:dyDescent="0.2">
      <c r="A538" s="8">
        <v>40057</v>
      </c>
      <c r="B538" s="9">
        <f>FedFunds!B674</f>
        <v>0.15</v>
      </c>
      <c r="C538" s="7">
        <f>(CPI!B644/CPI!B632 - 1)*100</f>
        <v>1.5101769789082509</v>
      </c>
      <c r="D538" s="7">
        <f>Unemployment!B752</f>
        <v>9.8000000000000007</v>
      </c>
      <c r="E538" s="7">
        <f>(Wage!B560/Wage!B548 - 1)*100</f>
        <v>2.6330224904004496</v>
      </c>
      <c r="F538" s="7">
        <f>(Consumption!B620/Consumption!B608 - 1)*100</f>
        <v>-2.0608536972389846</v>
      </c>
      <c r="G538" s="7">
        <f>('M2'!B620/'M2'!B608 - 1)*100</f>
        <v>7.4327710038416539</v>
      </c>
      <c r="H538" s="7">
        <f>('M1'!B620/'M1'!B608 - 1)*100</f>
        <v>13.843591700784131</v>
      </c>
      <c r="I538" s="9">
        <f>Treasury10Yr!B689</f>
        <v>3.4</v>
      </c>
      <c r="J538" s="9">
        <f>BAA!B674</f>
        <v>6.16</v>
      </c>
      <c r="K538" s="7">
        <f>(Oil!B776/Oil!B764 - 1)*100</f>
        <v>-33.147256977863336</v>
      </c>
      <c r="L538" s="7">
        <f>(Gold!B499/Gold!B487 - 1)*100</f>
        <v>12.983593877824218</v>
      </c>
    </row>
    <row r="539" spans="1:12" x14ac:dyDescent="0.2">
      <c r="A539" s="8">
        <v>40087</v>
      </c>
      <c r="B539" s="9">
        <f>FedFunds!B675</f>
        <v>0.12</v>
      </c>
      <c r="C539" s="7">
        <f>(CPI!B645/CPI!B633 - 1)*100</f>
        <v>1.7085746672011792</v>
      </c>
      <c r="D539" s="7">
        <f>Unemployment!B753</f>
        <v>10</v>
      </c>
      <c r="E539" s="7">
        <f>(Wage!B561/Wage!B549 - 1)*100</f>
        <v>2.7397260273972712</v>
      </c>
      <c r="F539" s="7">
        <f>(Consumption!B621/Consumption!B609 - 1)*100</f>
        <v>-0.58798192982278952</v>
      </c>
      <c r="G539" s="7">
        <f>('M2'!B621/'M2'!B609 - 1)*100</f>
        <v>6.3692814598910186</v>
      </c>
      <c r="H539" s="7">
        <f>('M1'!B621/'M1'!B609 - 1)*100</f>
        <v>13.787443578169878</v>
      </c>
      <c r="I539" s="9">
        <f>Treasury10Yr!B690</f>
        <v>3.39</v>
      </c>
      <c r="J539" s="9">
        <f>BAA!B675</f>
        <v>6.17</v>
      </c>
      <c r="K539" s="7">
        <f>(Oil!B777/Oil!B765 - 1)*100</f>
        <v>-1.0828440965427455</v>
      </c>
      <c r="L539" s="7">
        <f>(Gold!B500/Gold!B488 - 1)*100</f>
        <v>20.792638408662011</v>
      </c>
    </row>
    <row r="540" spans="1:12" x14ac:dyDescent="0.2">
      <c r="A540" s="8">
        <v>40118</v>
      </c>
      <c r="B540" s="9">
        <f>FedFunds!B676</f>
        <v>0.12</v>
      </c>
      <c r="C540" s="7">
        <f>(CPI!B646/CPI!B634 - 1)*100</f>
        <v>1.7047394895934209</v>
      </c>
      <c r="D540" s="7">
        <f>Unemployment!B754</f>
        <v>9.9</v>
      </c>
      <c r="E540" s="7">
        <f>(Wage!B562/Wage!B550 - 1)*100</f>
        <v>2.6115342763873839</v>
      </c>
      <c r="F540" s="7">
        <f>(Consumption!B622/Consumption!B610 - 1)*100</f>
        <v>0.96333441611173853</v>
      </c>
      <c r="G540" s="7">
        <f>('M2'!B622/'M2'!B610 - 1)*100</f>
        <v>6.1171812349639199</v>
      </c>
      <c r="H540" s="7">
        <f>('M1'!B622/'M1'!B610 - 1)*100</f>
        <v>11.194079164739312</v>
      </c>
      <c r="I540" s="9">
        <f>Treasury10Yr!B691</f>
        <v>3.4</v>
      </c>
      <c r="J540" s="9">
        <f>BAA!B676</f>
        <v>6.2</v>
      </c>
      <c r="K540" s="7">
        <f>(Oil!B778/Oil!B766 - 1)*100</f>
        <v>35.933147632311993</v>
      </c>
      <c r="L540" s="7">
        <f>(Gold!B501/Gold!B489 - 1)*100</f>
        <v>28.382360628713222</v>
      </c>
    </row>
    <row r="541" spans="1:12" x14ac:dyDescent="0.2">
      <c r="A541" s="8">
        <v>40148</v>
      </c>
      <c r="B541" s="9">
        <f>FedFunds!B677</f>
        <v>0.12</v>
      </c>
      <c r="C541" s="7">
        <f>(CPI!B647/CPI!B635 - 1)*100</f>
        <v>1.8162887552059193</v>
      </c>
      <c r="D541" s="7">
        <f>Unemployment!B755</f>
        <v>9.9</v>
      </c>
      <c r="E541" s="7">
        <f>(Wage!B563/Wage!B551 - 1)*100</f>
        <v>2.502720348204579</v>
      </c>
      <c r="F541" s="7">
        <f>(Consumption!B623/Consumption!B611 - 1)*100</f>
        <v>2.631308881180594</v>
      </c>
      <c r="G541" s="7">
        <f>('M2'!B623/'M2'!B611 - 1)*100</f>
        <v>3.8038904811269036</v>
      </c>
      <c r="H541" s="7">
        <f>('M1'!B623/'M1'!B611 - 1)*100</f>
        <v>5.6437281696182229</v>
      </c>
      <c r="I541" s="9">
        <f>Treasury10Yr!B692</f>
        <v>3.59</v>
      </c>
      <c r="J541" s="9">
        <f>BAA!B677</f>
        <v>6.25</v>
      </c>
      <c r="K541" s="7">
        <f>(Oil!B779/Oil!B767 - 1)*100</f>
        <v>81.131155533885874</v>
      </c>
      <c r="L541" s="7">
        <f>(Gold!B502/Gold!B490 - 1)*100</f>
        <v>48.593923285484955</v>
      </c>
    </row>
    <row r="542" spans="1:12" x14ac:dyDescent="0.2">
      <c r="A542" s="8">
        <v>40179</v>
      </c>
      <c r="B542" s="9">
        <f>FedFunds!B678</f>
        <v>0.11</v>
      </c>
      <c r="C542" s="7">
        <f>(CPI!B648/CPI!B636 - 1)*100</f>
        <v>1.5536247398705294</v>
      </c>
      <c r="D542" s="7">
        <f>Unemployment!B756</f>
        <v>9.8000000000000007</v>
      </c>
      <c r="E542" s="7">
        <f>(Wage!B564/Wage!B552 - 1)*100</f>
        <v>2.6529507309150047</v>
      </c>
      <c r="F542" s="7">
        <f>(Consumption!B624/Consumption!B612 - 1)*100</f>
        <v>2.1578619499392326</v>
      </c>
      <c r="G542" s="7">
        <f>('M2'!B624/'M2'!B612 - 1)*100</f>
        <v>2.2816870655878896</v>
      </c>
      <c r="H542" s="7">
        <f>('M1'!B624/'M1'!B612 - 1)*100</f>
        <v>5.9102702018604125</v>
      </c>
      <c r="I542" s="9">
        <f>Treasury10Yr!B693</f>
        <v>3.73</v>
      </c>
      <c r="J542" s="9">
        <f>BAA!B678</f>
        <v>6.14</v>
      </c>
      <c r="K542" s="7">
        <f>(Oil!B780/Oil!B768 - 1)*100</f>
        <v>87.398179204599884</v>
      </c>
      <c r="L542" s="7">
        <f>(Gold!B503/Gold!B491 - 1)*100</f>
        <v>38.426134301270423</v>
      </c>
    </row>
    <row r="543" spans="1:12" x14ac:dyDescent="0.2">
      <c r="A543" s="8">
        <v>40210</v>
      </c>
      <c r="B543" s="9">
        <f>FedFunds!B679</f>
        <v>0.13</v>
      </c>
      <c r="C543" s="7">
        <f>(CPI!B649/CPI!B637 - 1)*100</f>
        <v>1.3400096469669442</v>
      </c>
      <c r="D543" s="7">
        <f>Unemployment!B757</f>
        <v>9.8000000000000007</v>
      </c>
      <c r="E543" s="7">
        <f>(Wage!B565/Wage!B553 - 1)*100</f>
        <v>2.3193096008629954</v>
      </c>
      <c r="F543" s="7">
        <f>(Consumption!B625/Consumption!B613 - 1)*100</f>
        <v>2.6494266395245436</v>
      </c>
      <c r="G543" s="7">
        <f>('M2'!B625/'M2'!B613 - 1)*100</f>
        <v>2.4599576911453536</v>
      </c>
      <c r="H543" s="7">
        <f>('M1'!B625/'M1'!B613 - 1)*100</f>
        <v>8.5846867749419964</v>
      </c>
      <c r="I543" s="9">
        <f>Treasury10Yr!B694</f>
        <v>3.69</v>
      </c>
      <c r="J543" s="9">
        <f>BAA!B679</f>
        <v>6.21</v>
      </c>
      <c r="K543" s="7">
        <f>(Oil!B781/Oil!B769 - 1)*100</f>
        <v>95.148110316649664</v>
      </c>
      <c r="L543" s="7">
        <f>(Gold!B504/Gold!B492 - 1)*100</f>
        <v>30.528251606545552</v>
      </c>
    </row>
    <row r="544" spans="1:12" x14ac:dyDescent="0.2">
      <c r="A544" s="8">
        <v>40238</v>
      </c>
      <c r="B544" s="9">
        <f>FedFunds!B680</f>
        <v>0.16</v>
      </c>
      <c r="C544" s="7">
        <f>(CPI!B650/CPI!B638 - 1)*100</f>
        <v>1.1068473602605211</v>
      </c>
      <c r="D544" s="7">
        <f>Unemployment!B758</f>
        <v>9.9</v>
      </c>
      <c r="E544" s="7">
        <f>(Wage!B566/Wage!B554 - 1)*100</f>
        <v>1.8837459634015064</v>
      </c>
      <c r="F544" s="7">
        <f>(Consumption!B626/Consumption!B614 - 1)*100</f>
        <v>3.6190456640220026</v>
      </c>
      <c r="G544" s="7">
        <f>('M2'!B626/'M2'!B614 - 1)*100</f>
        <v>1.6199628907179076</v>
      </c>
      <c r="H544" s="7">
        <f>('M1'!B626/'M1'!B614 - 1)*100</f>
        <v>8.4415177171527134</v>
      </c>
      <c r="I544" s="9">
        <f>Treasury10Yr!B695</f>
        <v>3.73</v>
      </c>
      <c r="J544" s="9">
        <f>BAA!B680</f>
        <v>6.11</v>
      </c>
      <c r="K544" s="7">
        <f>(Oil!B782/Oil!B770 - 1)*100</f>
        <v>69.320550229262196</v>
      </c>
      <c r="L544" s="7">
        <f>(Gold!B505/Gold!B493 - 1)*100</f>
        <v>16.603929184235366</v>
      </c>
    </row>
    <row r="545" spans="1:12" x14ac:dyDescent="0.2">
      <c r="A545" s="8">
        <v>40269</v>
      </c>
      <c r="B545" s="9">
        <f>FedFunds!B681</f>
        <v>0.2</v>
      </c>
      <c r="C545" s="7">
        <f>(CPI!B651/CPI!B639 - 1)*100</f>
        <v>0.92314151033798808</v>
      </c>
      <c r="D545" s="7">
        <f>Unemployment!B759</f>
        <v>9.9</v>
      </c>
      <c r="E545" s="7">
        <f>(Wage!B567/Wage!B555 - 1)*100</f>
        <v>2.4824608742579413</v>
      </c>
      <c r="F545" s="7">
        <f>(Consumption!B627/Consumption!B615 - 1)*100</f>
        <v>3.7467023886510908</v>
      </c>
      <c r="G545" s="7">
        <f>('M2'!B627/'M2'!B615 - 1)*100</f>
        <v>1.9137219453596144</v>
      </c>
      <c r="H545" s="7">
        <f>('M1'!B627/'M1'!B615 - 1)*100</f>
        <v>5.4200208935045735</v>
      </c>
      <c r="I545" s="9">
        <f>Treasury10Yr!B696</f>
        <v>3.85</v>
      </c>
      <c r="J545" s="9">
        <f>BAA!B681</f>
        <v>6.05</v>
      </c>
      <c r="K545" s="7">
        <f>(Oil!B783/Oil!B771 - 1)*100</f>
        <v>69.672625025105447</v>
      </c>
      <c r="L545" s="7">
        <f>(Gold!B506/Gold!B494 - 1)*100</f>
        <v>20.471710344834946</v>
      </c>
    </row>
    <row r="546" spans="1:12" x14ac:dyDescent="0.2">
      <c r="A546" s="8">
        <v>40299</v>
      </c>
      <c r="B546" s="9">
        <f>FedFunds!B682</f>
        <v>0.2</v>
      </c>
      <c r="C546" s="7">
        <f>(CPI!B652/CPI!B640 - 1)*100</f>
        <v>0.94237158190648707</v>
      </c>
      <c r="D546" s="7">
        <f>Unemployment!B760</f>
        <v>9.6</v>
      </c>
      <c r="E546" s="7">
        <f>(Wage!B568/Wage!B556 - 1)*100</f>
        <v>2.9204975662520338</v>
      </c>
      <c r="F546" s="7">
        <f>(Consumption!B628/Consumption!B616 - 1)*100</f>
        <v>3.898685410412206</v>
      </c>
      <c r="G546" s="7">
        <f>('M2'!B628/'M2'!B616 - 1)*100</f>
        <v>1.8582489577129158</v>
      </c>
      <c r="H546" s="7">
        <f>('M1'!B628/'M1'!B616 - 1)*100</f>
        <v>5.5765069551777513</v>
      </c>
      <c r="I546" s="9">
        <f>Treasury10Yr!B697</f>
        <v>3.42</v>
      </c>
      <c r="J546" s="9">
        <f>BAA!B682</f>
        <v>5.85</v>
      </c>
      <c r="K546" s="7">
        <f>(Oil!B784/Oil!B772 - 1)*100</f>
        <v>24.814063556457079</v>
      </c>
      <c r="L546" s="7">
        <f>(Gold!B507/Gold!B495 - 1)*100</f>
        <v>28.657247279907018</v>
      </c>
    </row>
    <row r="547" spans="1:12" x14ac:dyDescent="0.2">
      <c r="A547" s="8">
        <v>40330</v>
      </c>
      <c r="B547" s="9">
        <f>FedFunds!B683</f>
        <v>0.18</v>
      </c>
      <c r="C547" s="7">
        <f>(CPI!B653/CPI!B641 - 1)*100</f>
        <v>0.90385483598820482</v>
      </c>
      <c r="D547" s="7">
        <f>Unemployment!B761</f>
        <v>9.4</v>
      </c>
      <c r="E547" s="7">
        <f>(Wage!B569/Wage!B557 - 1)*100</f>
        <v>2.5501899077590817</v>
      </c>
      <c r="F547" s="7">
        <f>(Consumption!B629/Consumption!B617 - 1)*100</f>
        <v>3.6532892858599286</v>
      </c>
      <c r="G547" s="7">
        <f>('M2'!B629/'M2'!B617 - 1)*100</f>
        <v>1.966054925841787</v>
      </c>
      <c r="H547" s="7">
        <f>('M1'!B629/'M1'!B617 - 1)*100</f>
        <v>4.2496839824234023</v>
      </c>
      <c r="I547" s="9">
        <f>Treasury10Yr!B698</f>
        <v>3.2</v>
      </c>
      <c r="J547" s="9">
        <f>BAA!B683</f>
        <v>6.05</v>
      </c>
      <c r="K547" s="7">
        <f>(Oil!B785/Oil!B773 - 1)*100</f>
        <v>8.1371986222732229</v>
      </c>
      <c r="L547" s="7">
        <f>(Gold!B508/Gold!B496 - 1)*100</f>
        <v>29.936258712965458</v>
      </c>
    </row>
    <row r="548" spans="1:12" x14ac:dyDescent="0.2">
      <c r="A548" s="8">
        <v>40360</v>
      </c>
      <c r="B548" s="9">
        <f>FedFunds!B684</f>
        <v>0.18</v>
      </c>
      <c r="C548" s="7">
        <f>(CPI!B654/CPI!B642 - 1)*100</f>
        <v>0.86984271711876282</v>
      </c>
      <c r="D548" s="7">
        <f>Unemployment!B762</f>
        <v>9.4</v>
      </c>
      <c r="E548" s="7">
        <f>(Wage!B570/Wage!B558 - 1)*100</f>
        <v>2.4324324324324298</v>
      </c>
      <c r="F548" s="7">
        <f>(Consumption!B630/Consumption!B618 - 1)*100</f>
        <v>3.549495688953952</v>
      </c>
      <c r="G548" s="7">
        <f>('M2'!B630/'M2'!B618 - 1)*100</f>
        <v>2.021685653554961</v>
      </c>
      <c r="H548" s="7">
        <f>('M1'!B630/'M1'!B618 - 1)*100</f>
        <v>3.6688390055515274</v>
      </c>
      <c r="I548" s="9">
        <f>Treasury10Yr!B699</f>
        <v>3.01</v>
      </c>
      <c r="J548" s="9">
        <f>BAA!B684</f>
        <v>5.83</v>
      </c>
      <c r="K548" s="7">
        <f>(Oil!B786/Oil!B774 - 1)*100</f>
        <v>19.160555468871898</v>
      </c>
      <c r="L548" s="7">
        <f>(Gold!B509/Gold!B497 - 1)*100</f>
        <v>30.024578272806867</v>
      </c>
    </row>
    <row r="549" spans="1:12" x14ac:dyDescent="0.2">
      <c r="A549" s="8">
        <v>40391</v>
      </c>
      <c r="B549" s="9">
        <f>FedFunds!B685</f>
        <v>0.19</v>
      </c>
      <c r="C549" s="7">
        <f>(CPI!B655/CPI!B643 - 1)*100</f>
        <v>0.89027122534106606</v>
      </c>
      <c r="D549" s="7">
        <f>Unemployment!B763</f>
        <v>9.5</v>
      </c>
      <c r="E549" s="7">
        <f>(Wage!B571/Wage!B559 - 1)*100</f>
        <v>2.3105857066093582</v>
      </c>
      <c r="F549" s="7">
        <f>(Consumption!B631/Consumption!B619 - 1)*100</f>
        <v>2.8629076782541452</v>
      </c>
      <c r="G549" s="7">
        <f>('M2'!B631/'M2'!B619 - 1)*100</f>
        <v>2.6468581279254888</v>
      </c>
      <c r="H549" s="7">
        <f>('M1'!B631/'M1'!B619 - 1)*100</f>
        <v>5.3485977345690161</v>
      </c>
      <c r="I549" s="9">
        <f>Treasury10Yr!B700</f>
        <v>2.7</v>
      </c>
      <c r="J549" s="9">
        <f>BAA!B685</f>
        <v>5.47</v>
      </c>
      <c r="K549" s="7">
        <f>(Oil!B787/Oil!B775 - 1)*100</f>
        <v>8.1058260624824019</v>
      </c>
      <c r="L549" s="7">
        <f>(Gold!B510/Gold!B498 - 1)*100</f>
        <v>28.014147266529378</v>
      </c>
    </row>
    <row r="550" spans="1:12" x14ac:dyDescent="0.2">
      <c r="A550" s="8">
        <v>40422</v>
      </c>
      <c r="B550" s="9">
        <f>FedFunds!B686</f>
        <v>0.19</v>
      </c>
      <c r="C550" s="7">
        <f>(CPI!B656/CPI!B644 - 1)*100</f>
        <v>0.80404475394868502</v>
      </c>
      <c r="D550" s="7">
        <f>Unemployment!B764</f>
        <v>9.5</v>
      </c>
      <c r="E550" s="7">
        <f>(Wage!B572/Wage!B560 - 1)*100</f>
        <v>2.1913415285943261</v>
      </c>
      <c r="F550" s="7">
        <f>(Consumption!B632/Consumption!B620 - 1)*100</f>
        <v>3.984648723089701</v>
      </c>
      <c r="G550" s="7">
        <f>('M2'!B632/'M2'!B620 - 1)*100</f>
        <v>3.0448717948718063</v>
      </c>
      <c r="H550" s="7">
        <f>('M1'!B632/'M1'!B620 - 1)*100</f>
        <v>6.1197123003779108</v>
      </c>
      <c r="I550" s="9">
        <f>Treasury10Yr!B701</f>
        <v>2.65</v>
      </c>
      <c r="J550" s="9">
        <f>BAA!B686</f>
        <v>5.47</v>
      </c>
      <c r="K550" s="7">
        <f>(Oil!B788/Oil!B776 - 1)*100</f>
        <v>8.4221134465879857</v>
      </c>
      <c r="L550" s="7">
        <f>(Gold!B511/Gold!B499 - 1)*100</f>
        <v>27.800346046791557</v>
      </c>
    </row>
    <row r="551" spans="1:12" x14ac:dyDescent="0.2">
      <c r="A551" s="8">
        <v>40452</v>
      </c>
      <c r="B551" s="9">
        <f>FedFunds!B687</f>
        <v>0.19</v>
      </c>
      <c r="C551" s="7">
        <f>(CPI!B657/CPI!B645 - 1)*100</f>
        <v>0.6106980895298042</v>
      </c>
      <c r="D551" s="7">
        <f>Unemployment!B765</f>
        <v>9.4</v>
      </c>
      <c r="E551" s="7">
        <f>(Wage!B573/Wage!B561 - 1)*100</f>
        <v>2.5066666666666571</v>
      </c>
      <c r="F551" s="7">
        <f>(Consumption!B633/Consumption!B621 - 1)*100</f>
        <v>4.2228402152227895</v>
      </c>
      <c r="G551" s="7">
        <f>('M2'!B633/'M2'!B621 - 1)*100</f>
        <v>3.3763820053373861</v>
      </c>
      <c r="H551" s="7">
        <f>('M1'!B633/'M1'!B621 - 1)*100</f>
        <v>6.202668589974758</v>
      </c>
      <c r="I551" s="9">
        <f>Treasury10Yr!B702</f>
        <v>2.54</v>
      </c>
      <c r="J551" s="9">
        <f>BAA!B687</f>
        <v>5.53</v>
      </c>
      <c r="K551" s="7">
        <f>(Oil!B789/Oil!B777 - 1)*100</f>
        <v>8.0189923503033675</v>
      </c>
      <c r="L551" s="7">
        <f>(Gold!B512/Gold!B500 - 1)*100</f>
        <v>27.599986314961168</v>
      </c>
    </row>
    <row r="552" spans="1:12" x14ac:dyDescent="0.2">
      <c r="A552" s="8">
        <v>40483</v>
      </c>
      <c r="B552" s="9">
        <f>FedFunds!B688</f>
        <v>0.19</v>
      </c>
      <c r="C552" s="7">
        <f>(CPI!B658/CPI!B646 - 1)*100</f>
        <v>0.76820458835487049</v>
      </c>
      <c r="D552" s="7">
        <f>Unemployment!B766</f>
        <v>9.8000000000000007</v>
      </c>
      <c r="E552" s="7">
        <f>(Wage!B574/Wage!B562 - 1)*100</f>
        <v>1.8557794273595052</v>
      </c>
      <c r="F552" s="7">
        <f>(Consumption!B634/Consumption!B622 - 1)*100</f>
        <v>4.5615869536803189</v>
      </c>
      <c r="G552" s="7">
        <f>('M2'!B634/'M2'!B622 - 1)*100</f>
        <v>3.2306057385759868</v>
      </c>
      <c r="H552" s="7">
        <f>('M1'!B634/'M1'!B622 - 1)*100</f>
        <v>8.6527604445236772</v>
      </c>
      <c r="I552" s="9">
        <f>Treasury10Yr!B703</f>
        <v>2.76</v>
      </c>
      <c r="J552" s="9">
        <f>BAA!B688</f>
        <v>5.73</v>
      </c>
      <c r="K552" s="7">
        <f>(Oil!B790/Oil!B778 - 1)*100</f>
        <v>7.7612704918032849</v>
      </c>
      <c r="L552" s="7">
        <f>(Gold!B513/Gold!B501 - 1)*100</f>
        <v>28.718337240699434</v>
      </c>
    </row>
    <row r="553" spans="1:12" x14ac:dyDescent="0.2">
      <c r="A553" s="8">
        <v>40513</v>
      </c>
      <c r="B553" s="9">
        <f>FedFunds!B689</f>
        <v>0.18</v>
      </c>
      <c r="C553" s="7">
        <f>(CPI!B659/CPI!B647 - 1)*100</f>
        <v>0.80445403931370674</v>
      </c>
      <c r="D553" s="7">
        <f>Unemployment!B767</f>
        <v>9.3000000000000007</v>
      </c>
      <c r="E553" s="7">
        <f>(Wage!B575/Wage!B563 - 1)*100</f>
        <v>1.9639065817409929</v>
      </c>
      <c r="F553" s="7">
        <f>(Consumption!B635/Consumption!B623 - 1)*100</f>
        <v>4.3547387156770645</v>
      </c>
      <c r="G553" s="7">
        <f>('M2'!B635/'M2'!B623 - 1)*100</f>
        <v>3.6821204502196947</v>
      </c>
      <c r="H553" s="7">
        <f>('M1'!B635/'M1'!B623 - 1)*100</f>
        <v>8.5208816705336421</v>
      </c>
      <c r="I553" s="9">
        <f>Treasury10Yr!B704</f>
        <v>3.29</v>
      </c>
      <c r="J553" s="9">
        <f>BAA!B689</f>
        <v>5.92</v>
      </c>
      <c r="K553" s="7">
        <f>(Oil!B791/Oil!B779 - 1)*100</f>
        <v>19.838492597577396</v>
      </c>
      <c r="L553" s="7">
        <f>(Gold!B514/Gold!B502 - 1)*100</f>
        <v>21.815192968225936</v>
      </c>
    </row>
    <row r="554" spans="1:12" x14ac:dyDescent="0.2">
      <c r="A554" s="8">
        <v>40544</v>
      </c>
      <c r="B554" s="9">
        <f>FedFunds!B690</f>
        <v>0.17</v>
      </c>
      <c r="C554" s="7">
        <f>(CPI!B660/CPI!B648 - 1)*100</f>
        <v>0.95008314931435134</v>
      </c>
      <c r="D554" s="7">
        <f>Unemployment!B768</f>
        <v>9.1</v>
      </c>
      <c r="E554" s="7">
        <f>(Wage!B576/Wage!B564 - 1)*100</f>
        <v>2.7426160337552741</v>
      </c>
      <c r="F554" s="7">
        <f>(Consumption!B636/Consumption!B624 - 1)*100</f>
        <v>4.7113981246376335</v>
      </c>
      <c r="G554" s="7">
        <f>('M2'!B636/'M2'!B624 - 1)*100</f>
        <v>4.5706831119544544</v>
      </c>
      <c r="H554" s="7">
        <f>('M1'!B636/'M1'!B624 - 1)*100</f>
        <v>10.838262532114463</v>
      </c>
      <c r="I554" s="9">
        <f>Treasury10Yr!B705</f>
        <v>3.39</v>
      </c>
      <c r="J554" s="9">
        <f>BAA!B690</f>
        <v>5.92</v>
      </c>
      <c r="K554" s="7">
        <f>(Oil!B792/Oil!B780 - 1)*100</f>
        <v>14.318588596266935</v>
      </c>
      <c r="L554" s="7">
        <f>(Gold!B515/Gold!B503 - 1)*100</f>
        <v>22.77509151361954</v>
      </c>
    </row>
    <row r="555" spans="1:12" x14ac:dyDescent="0.2">
      <c r="A555" s="8">
        <v>40575</v>
      </c>
      <c r="B555" s="9">
        <f>FedFunds!B691</f>
        <v>0.16</v>
      </c>
      <c r="C555" s="7">
        <f>(CPI!B661/CPI!B649 - 1)*100</f>
        <v>1.092011858460018</v>
      </c>
      <c r="D555" s="7">
        <f>Unemployment!B769</f>
        <v>9</v>
      </c>
      <c r="E555" s="7">
        <f>(Wage!B577/Wage!B565 - 1)*100</f>
        <v>2.1085925144965767</v>
      </c>
      <c r="F555" s="7">
        <f>(Consumption!B637/Consumption!B625 - 1)*100</f>
        <v>4.7604811304772232</v>
      </c>
      <c r="G555" s="7">
        <f>('M2'!B637/'M2'!B625 - 1)*100</f>
        <v>4.4714487966021732</v>
      </c>
      <c r="H555" s="7">
        <f>('M1'!B637/'M1'!B625 - 1)*100</f>
        <v>10.292022792022792</v>
      </c>
      <c r="I555" s="9">
        <f>Treasury10Yr!B706</f>
        <v>3.58</v>
      </c>
      <c r="J555" s="9">
        <f>BAA!B691</f>
        <v>5.99</v>
      </c>
      <c r="K555" s="7">
        <f>(Oil!B793/Oil!B781 - 1)*100</f>
        <v>17.220622873593292</v>
      </c>
      <c r="L555" s="7">
        <f>(Gold!B516/Gold!B504 - 1)*100</f>
        <v>21.51709353995934</v>
      </c>
    </row>
    <row r="556" spans="1:12" x14ac:dyDescent="0.2">
      <c r="A556" s="8">
        <v>40603</v>
      </c>
      <c r="B556" s="9">
        <f>FedFunds!B692</f>
        <v>0.14000000000000001</v>
      </c>
      <c r="C556" s="7">
        <f>(CPI!B662/CPI!B650 - 1)*100</f>
        <v>1.1901799971953286</v>
      </c>
      <c r="D556" s="7">
        <f>Unemployment!B770</f>
        <v>9</v>
      </c>
      <c r="E556" s="7">
        <f>(Wage!B578/Wage!B566 - 1)*100</f>
        <v>2.0602218700475516</v>
      </c>
      <c r="F556" s="7">
        <f>(Consumption!B638/Consumption!B626 - 1)*100</f>
        <v>4.8338368580060465</v>
      </c>
      <c r="G556" s="7">
        <f>('M2'!B638/'M2'!B626 - 1)*100</f>
        <v>4.9708560593646922</v>
      </c>
      <c r="H556" s="7">
        <f>('M1'!B638/'M1'!B626 - 1)*100</f>
        <v>10.404256549650114</v>
      </c>
      <c r="I556" s="9">
        <f>Treasury10Yr!B707</f>
        <v>3.41</v>
      </c>
      <c r="J556" s="9">
        <f>BAA!B692</f>
        <v>5.89</v>
      </c>
      <c r="K556" s="7">
        <f>(Oil!B794/Oil!B782 - 1)*100</f>
        <v>26.71097981290005</v>
      </c>
      <c r="L556" s="7">
        <f>(Gold!B517/Gold!B505 - 1)*100</f>
        <v>25.142589888665825</v>
      </c>
    </row>
    <row r="557" spans="1:12" x14ac:dyDescent="0.2">
      <c r="A557" s="8">
        <v>40634</v>
      </c>
      <c r="B557" s="9">
        <f>FedFunds!B693</f>
        <v>0.1</v>
      </c>
      <c r="C557" s="7">
        <f>(CPI!B663/CPI!B651 - 1)*100</f>
        <v>1.3347440384145814</v>
      </c>
      <c r="D557" s="7">
        <f>Unemployment!B771</f>
        <v>9.1</v>
      </c>
      <c r="E557" s="7">
        <f>(Wage!B579/Wage!B567 - 1)*100</f>
        <v>2.106371774618232</v>
      </c>
      <c r="F557" s="7">
        <f>(Consumption!B639/Consumption!B627 - 1)*100</f>
        <v>5.1222432199784285</v>
      </c>
      <c r="G557" s="7">
        <f>('M2'!B639/'M2'!B627 - 1)*100</f>
        <v>5.3124197651891691</v>
      </c>
      <c r="H557" s="7">
        <f>('M1'!B639/'M1'!B627 - 1)*100</f>
        <v>11.774992713494603</v>
      </c>
      <c r="I557" s="9">
        <f>Treasury10Yr!B708</f>
        <v>3.46</v>
      </c>
      <c r="J557" s="9">
        <f>BAA!B693</f>
        <v>5.92</v>
      </c>
      <c r="K557" s="7">
        <f>(Oil!B795/Oil!B783 - 1)*100</f>
        <v>30.255681818181813</v>
      </c>
      <c r="L557" s="7">
        <f>(Gold!B518/Gold!B506 - 1)*100</f>
        <v>27.546257953249984</v>
      </c>
    </row>
    <row r="558" spans="1:12" x14ac:dyDescent="0.2">
      <c r="A558" s="8">
        <v>40664</v>
      </c>
      <c r="B558" s="9">
        <f>FedFunds!B694</f>
        <v>0.09</v>
      </c>
      <c r="C558" s="7">
        <f>(CPI!B664/CPI!B652 - 1)*100</f>
        <v>1.5104456289303902</v>
      </c>
      <c r="D558" s="7">
        <f>Unemployment!B772</f>
        <v>9</v>
      </c>
      <c r="E558" s="7">
        <f>(Wage!B580/Wage!B568 - 1)*100</f>
        <v>2.154492905937988</v>
      </c>
      <c r="F558" s="7">
        <f>(Consumption!B640/Consumption!B628 - 1)*100</f>
        <v>5.0580856393364959</v>
      </c>
      <c r="G558" s="7">
        <f>('M2'!B640/'M2'!B628 - 1)*100</f>
        <v>5.1841889837445754</v>
      </c>
      <c r="H558" s="7">
        <f>('M1'!B640/'M1'!B628 - 1)*100</f>
        <v>13.234174620835049</v>
      </c>
      <c r="I558" s="9">
        <f>Treasury10Yr!B709</f>
        <v>3.17</v>
      </c>
      <c r="J558" s="9">
        <f>BAA!B694</f>
        <v>5.69</v>
      </c>
      <c r="K558" s="7">
        <f>(Oil!B796/Oil!B784 - 1)*100</f>
        <v>37.229144095341262</v>
      </c>
      <c r="L558" s="7">
        <f>(Gold!B519/Gold!B507 - 1)*100</f>
        <v>28.381597819330473</v>
      </c>
    </row>
    <row r="559" spans="1:12" x14ac:dyDescent="0.2">
      <c r="A559" s="8">
        <v>40695</v>
      </c>
      <c r="B559" s="9">
        <f>FedFunds!B695</f>
        <v>0.09</v>
      </c>
      <c r="C559" s="7">
        <f>(CPI!B665/CPI!B653 - 1)*100</f>
        <v>1.6387589541952075</v>
      </c>
      <c r="D559" s="7">
        <f>Unemployment!B773</f>
        <v>9.1</v>
      </c>
      <c r="E559" s="7">
        <f>(Wage!B581/Wage!B569 - 1)*100</f>
        <v>2.0105820105820182</v>
      </c>
      <c r="F559" s="7">
        <f>(Consumption!B641/Consumption!B629 - 1)*100</f>
        <v>5.0216901602415875</v>
      </c>
      <c r="G559" s="7">
        <f>('M2'!B641/'M2'!B629 - 1)*100</f>
        <v>5.9489093666161175</v>
      </c>
      <c r="H559" s="7">
        <f>('M1'!B641/'M1'!B629 - 1)*100</f>
        <v>12.80674403833939</v>
      </c>
      <c r="I559" s="9">
        <f>Treasury10Yr!B710</f>
        <v>3</v>
      </c>
      <c r="J559" s="9">
        <f>BAA!B695</f>
        <v>5.66</v>
      </c>
      <c r="K559" s="7">
        <f>(Oil!B797/Oil!B785 - 1)*100</f>
        <v>27.790311877903129</v>
      </c>
      <c r="L559" s="7">
        <f>(Gold!B520/Gold!B508 - 1)*100</f>
        <v>25.563486305889761</v>
      </c>
    </row>
    <row r="560" spans="1:12" x14ac:dyDescent="0.2">
      <c r="A560" s="8">
        <v>40725</v>
      </c>
      <c r="B560" s="9">
        <f>FedFunds!B696</f>
        <v>7.0000000000000007E-2</v>
      </c>
      <c r="C560" s="7">
        <f>(CPI!B666/CPI!B654 - 1)*100</f>
        <v>1.7653598965913009</v>
      </c>
      <c r="D560" s="7">
        <f>Unemployment!B774</f>
        <v>9</v>
      </c>
      <c r="E560" s="7">
        <f>(Wage!B582/Wage!B570 - 1)*100</f>
        <v>2.2691292875989477</v>
      </c>
      <c r="F560" s="7">
        <f>(Consumption!B642/Consumption!B630 - 1)*100</f>
        <v>5.3297722965741423</v>
      </c>
      <c r="G560" s="7">
        <f>('M2'!B642/'M2'!B630 - 1)*100</f>
        <v>8.099724937086684</v>
      </c>
      <c r="H560" s="7">
        <f>('M1'!B642/'M1'!B630 - 1)*100</f>
        <v>16.065192083818403</v>
      </c>
      <c r="I560" s="9">
        <f>Treasury10Yr!B711</f>
        <v>3</v>
      </c>
      <c r="J560" s="9">
        <f>BAA!B696</f>
        <v>5.69</v>
      </c>
      <c r="K560" s="7">
        <f>(Oil!B798/Oil!B786 - 1)*100</f>
        <v>27.26201387979572</v>
      </c>
      <c r="L560" s="7">
        <f>(Gold!B521/Gold!B509 - 1)*100</f>
        <v>24.018345849131762</v>
      </c>
    </row>
    <row r="561" spans="1:12" x14ac:dyDescent="0.2">
      <c r="A561" s="8">
        <v>40756</v>
      </c>
      <c r="B561" s="9">
        <f>FedFunds!B697</f>
        <v>0.1</v>
      </c>
      <c r="C561" s="7">
        <f>(CPI!B667/CPI!B655 - 1)*100</f>
        <v>1.9512437316915765</v>
      </c>
      <c r="D561" s="7">
        <f>Unemployment!B775</f>
        <v>9</v>
      </c>
      <c r="E561" s="7">
        <f>(Wage!B583/Wage!B571 - 1)*100</f>
        <v>1.5756302521008347</v>
      </c>
      <c r="F561" s="7">
        <f>(Consumption!B643/Consumption!B631 - 1)*100</f>
        <v>4.8647910140430017</v>
      </c>
      <c r="G561" s="7">
        <f>('M2'!B643/'M2'!B631 - 1)*100</f>
        <v>9.983205821981711</v>
      </c>
      <c r="H561" s="7">
        <f>('M1'!B643/'M1'!B631 - 1)*100</f>
        <v>20.825666973321066</v>
      </c>
      <c r="I561" s="9">
        <f>Treasury10Yr!B712</f>
        <v>2.2999999999999998</v>
      </c>
      <c r="J561" s="9">
        <f>BAA!B697</f>
        <v>5.26</v>
      </c>
      <c r="K561" s="7">
        <f>(Oil!B799/Oil!B787 - 1)*100</f>
        <v>12.379588648789387</v>
      </c>
      <c r="L561" s="7">
        <f>(Gold!B522/Gold!B510 - 1)*100</f>
        <v>31.147674788979153</v>
      </c>
    </row>
    <row r="562" spans="1:12" x14ac:dyDescent="0.2">
      <c r="A562" s="8">
        <v>40787</v>
      </c>
      <c r="B562" s="9">
        <f>FedFunds!B698</f>
        <v>0.08</v>
      </c>
      <c r="C562" s="7">
        <f>(CPI!B668/CPI!B656 - 1)*100</f>
        <v>1.9747011135295311</v>
      </c>
      <c r="D562" s="7">
        <f>Unemployment!B776</f>
        <v>9</v>
      </c>
      <c r="E562" s="7">
        <f>(Wage!B584/Wage!B572 - 1)*100</f>
        <v>1.9874476987447709</v>
      </c>
      <c r="F562" s="7">
        <f>(Consumption!B644/Consumption!B632 - 1)*100</f>
        <v>5.0803883570781805</v>
      </c>
      <c r="G562" s="7">
        <f>('M2'!B644/'M2'!B632 - 1)*100</f>
        <v>9.8999558970311661</v>
      </c>
      <c r="H562" s="7">
        <f>('M1'!B644/'M1'!B632 - 1)*100</f>
        <v>20.539919586444565</v>
      </c>
      <c r="I562" s="9">
        <f>Treasury10Yr!B713</f>
        <v>1.98</v>
      </c>
      <c r="J562" s="9">
        <f>BAA!B698</f>
        <v>5.19</v>
      </c>
      <c r="K562" s="7">
        <f>(Oil!B800/Oil!B788 - 1)*100</f>
        <v>13.67680254946222</v>
      </c>
      <c r="L562" s="7">
        <f>(Gold!B523/Gold!B511 - 1)*100</f>
        <v>44.998086941166072</v>
      </c>
    </row>
    <row r="563" spans="1:12" x14ac:dyDescent="0.2">
      <c r="A563" s="8">
        <v>40817</v>
      </c>
      <c r="B563" s="9">
        <f>FedFunds!B699</f>
        <v>7.0000000000000007E-2</v>
      </c>
      <c r="C563" s="7">
        <f>(CPI!B669/CPI!B657 - 1)*100</f>
        <v>2.1001535489622913</v>
      </c>
      <c r="D563" s="7">
        <f>Unemployment!B777</f>
        <v>8.8000000000000007</v>
      </c>
      <c r="E563" s="7">
        <f>(Wage!B585/Wage!B573 - 1)*100</f>
        <v>2.2372528616025011</v>
      </c>
      <c r="F563" s="7">
        <f>(Consumption!B645/Consumption!B633 - 1)*100</f>
        <v>4.6782099248818154</v>
      </c>
      <c r="G563" s="7">
        <f>('M2'!B645/'M2'!B633 - 1)*100</f>
        <v>9.7061196265990635</v>
      </c>
      <c r="H563" s="7">
        <f>('M1'!B645/'M1'!B633 - 1)*100</f>
        <v>20.413129598189016</v>
      </c>
      <c r="I563" s="9">
        <f>Treasury10Yr!B714</f>
        <v>2.15</v>
      </c>
      <c r="J563" s="9">
        <f>BAA!B699</f>
        <v>5.3</v>
      </c>
      <c r="K563" s="7">
        <f>(Oil!B801/Oil!B789 - 1)*100</f>
        <v>5.5067155067154872</v>
      </c>
      <c r="L563" s="7">
        <f>(Gold!B524/Gold!B512 - 1)*100</f>
        <v>40.04733279351067</v>
      </c>
    </row>
    <row r="564" spans="1:12" x14ac:dyDescent="0.2">
      <c r="A564" s="8">
        <v>40848</v>
      </c>
      <c r="B564" s="9">
        <f>FedFunds!B700</f>
        <v>0.08</v>
      </c>
      <c r="C564" s="7">
        <f>(CPI!B670/CPI!B658 - 1)*100</f>
        <v>2.1533071862462227</v>
      </c>
      <c r="D564" s="7">
        <f>Unemployment!B778</f>
        <v>8.6</v>
      </c>
      <c r="E564" s="7">
        <f>(Wage!B586/Wage!B574 - 1)*100</f>
        <v>1.7699115044247815</v>
      </c>
      <c r="F564" s="7">
        <f>(Consumption!B646/Consumption!B634 - 1)*100</f>
        <v>4.1241177714956168</v>
      </c>
      <c r="G564" s="7">
        <f>('M2'!B646/'M2'!B634 - 1)*100</f>
        <v>9.8346029785189693</v>
      </c>
      <c r="H564" s="7">
        <f>('M1'!B646/'M1'!B634 - 1)*100</f>
        <v>18.355849696439329</v>
      </c>
      <c r="I564" s="9">
        <f>Treasury10Yr!B715</f>
        <v>2.0099999999999998</v>
      </c>
      <c r="J564" s="9">
        <f>BAA!B700</f>
        <v>5.0599999999999996</v>
      </c>
      <c r="K564" s="7">
        <f>(Oil!B802/Oil!B790 - 1)*100</f>
        <v>15.533634418825759</v>
      </c>
      <c r="L564" s="7">
        <f>(Gold!B525/Gold!B513 - 1)*100</f>
        <v>24.173963909667819</v>
      </c>
    </row>
    <row r="565" spans="1:12" x14ac:dyDescent="0.2">
      <c r="A565" s="8">
        <v>40878</v>
      </c>
      <c r="B565" s="9">
        <f>FedFunds!B701</f>
        <v>7.0000000000000007E-2</v>
      </c>
      <c r="C565" s="7">
        <f>(CPI!B671/CPI!B659 - 1)*100</f>
        <v>2.2295362835050403</v>
      </c>
      <c r="D565" s="7">
        <f>Unemployment!B779</f>
        <v>8.5</v>
      </c>
      <c r="E565" s="7">
        <f>(Wage!B587/Wage!B575 - 1)*100</f>
        <v>1.8219677251431365</v>
      </c>
      <c r="F565" s="7">
        <f>(Consumption!B647/Consumption!B635 - 1)*100</f>
        <v>3.7485267484979934</v>
      </c>
      <c r="G565" s="7">
        <f>('M2'!B647/'M2'!B635 - 1)*100</f>
        <v>9.9027740005439355</v>
      </c>
      <c r="H565" s="7">
        <f>('M1'!B647/'M1'!B635 - 1)*100</f>
        <v>18.002031108022855</v>
      </c>
      <c r="I565" s="9">
        <f>Treasury10Yr!B716</f>
        <v>1.98</v>
      </c>
      <c r="J565" s="9">
        <f>BAA!B701</f>
        <v>5.18</v>
      </c>
      <c r="K565" s="7">
        <f>(Oil!B803/Oil!B791 - 1)*100</f>
        <v>10.703054806828384</v>
      </c>
      <c r="L565" s="7">
        <f>(Gold!B526/Gold!B514 - 1)*100</f>
        <v>26.548870498769837</v>
      </c>
    </row>
    <row r="566" spans="1:12" x14ac:dyDescent="0.2">
      <c r="A566" s="8">
        <v>40909</v>
      </c>
      <c r="B566" s="9">
        <f>FedFunds!B702</f>
        <v>0.08</v>
      </c>
      <c r="C566" s="7">
        <f>(CPI!B672/CPI!B660 - 1)*100</f>
        <v>2.2774634638148772</v>
      </c>
      <c r="D566" s="7">
        <f>Unemployment!B780</f>
        <v>8.3000000000000007</v>
      </c>
      <c r="E566" s="7">
        <f>(Wage!B588/Wage!B576 - 1)*100</f>
        <v>1.386036960985626</v>
      </c>
      <c r="F566" s="7">
        <f>(Consumption!B648/Consumption!B636 - 1)*100</f>
        <v>4.1137216340324745</v>
      </c>
      <c r="G566" s="7">
        <f>('M2'!B648/'M2'!B636 - 1)*100</f>
        <v>10.367001610452075</v>
      </c>
      <c r="H566" s="7">
        <f>('M1'!B648/'M1'!B636 - 1)*100</f>
        <v>19.060967063770139</v>
      </c>
      <c r="I566" s="9">
        <f>Treasury10Yr!B717</f>
        <v>1.97</v>
      </c>
      <c r="J566" s="9">
        <f>BAA!B702</f>
        <v>5.15</v>
      </c>
      <c r="K566" s="7">
        <f>(Oil!B804/Oil!B792 - 1)*100</f>
        <v>12.100201297248937</v>
      </c>
      <c r="L566" s="7">
        <f>(Gold!B527/Gold!B515 - 1)*100</f>
        <v>18.601426679765922</v>
      </c>
    </row>
    <row r="567" spans="1:12" x14ac:dyDescent="0.2">
      <c r="A567" s="8">
        <v>40940</v>
      </c>
      <c r="B567" s="9">
        <f>FedFunds!B703</f>
        <v>0.1</v>
      </c>
      <c r="C567" s="7">
        <f>(CPI!B673/CPI!B661 - 1)*100</f>
        <v>2.1765742497007023</v>
      </c>
      <c r="D567" s="7">
        <f>Unemployment!B781</f>
        <v>8.3000000000000007</v>
      </c>
      <c r="E567" s="7">
        <f>(Wage!B589/Wage!B577 - 1)*100</f>
        <v>1.4971605575632374</v>
      </c>
      <c r="F567" s="7">
        <f>(Consumption!B649/Consumption!B637 - 1)*100</f>
        <v>4.4090788021764693</v>
      </c>
      <c r="G567" s="7">
        <f>('M2'!B649/'M2'!B637 - 1)*100</f>
        <v>10.185206098249576</v>
      </c>
      <c r="H567" s="7">
        <f>('M1'!B649/'M1'!B637 - 1)*100</f>
        <v>18.071251749004414</v>
      </c>
      <c r="I567" s="9">
        <f>Treasury10Yr!B718</f>
        <v>1.97</v>
      </c>
      <c r="J567" s="9">
        <f>BAA!B703</f>
        <v>5.04</v>
      </c>
      <c r="K567" s="7">
        <f>(Oil!B805/Oil!B793 - 1)*100</f>
        <v>14.143782094217471</v>
      </c>
      <c r="L567" s="7">
        <f>(Gold!B528/Gold!B516 - 1)*100</f>
        <v>21.729192972692491</v>
      </c>
    </row>
    <row r="568" spans="1:12" x14ac:dyDescent="0.2">
      <c r="A568" s="8">
        <v>40969</v>
      </c>
      <c r="B568" s="9">
        <f>FedFunds!B704</f>
        <v>0.13</v>
      </c>
      <c r="C568" s="7">
        <f>(CPI!B674/CPI!B662 - 1)*100</f>
        <v>2.2553533908534096</v>
      </c>
      <c r="D568" s="7">
        <f>Unemployment!B782</f>
        <v>8.1999999999999993</v>
      </c>
      <c r="E568" s="7">
        <f>(Wage!B590/Wage!B578 - 1)*100</f>
        <v>1.7598343685300222</v>
      </c>
      <c r="F568" s="7">
        <f>(Consumption!B650/Consumption!B638 - 1)*100</f>
        <v>3.8144281192422191</v>
      </c>
      <c r="G568" s="7">
        <f>('M2'!B650/'M2'!B638 - 1)*100</f>
        <v>10.089758599542842</v>
      </c>
      <c r="H568" s="7">
        <f>('M1'!B650/'M1'!B638 - 1)*100</f>
        <v>17.627029858564704</v>
      </c>
      <c r="I568" s="9">
        <f>Treasury10Yr!B719</f>
        <v>2.17</v>
      </c>
      <c r="J568" s="9">
        <f>BAA!B704</f>
        <v>5.0999999999999996</v>
      </c>
      <c r="K568" s="7">
        <f>(Oil!B806/Oil!B794 - 1)*100</f>
        <v>3.1571789391878768</v>
      </c>
      <c r="L568" s="7">
        <f>(Gold!B529/Gold!B517 - 1)*100</f>
        <v>27.11145257519625</v>
      </c>
    </row>
    <row r="569" spans="1:12" x14ac:dyDescent="0.2">
      <c r="A569" s="8">
        <v>41000</v>
      </c>
      <c r="B569" s="9">
        <f>FedFunds!B705</f>
        <v>0.14000000000000001</v>
      </c>
      <c r="C569" s="7">
        <f>(CPI!B675/CPI!B663 - 1)*100</f>
        <v>2.313513417039248</v>
      </c>
      <c r="D569" s="7">
        <f>Unemployment!B783</f>
        <v>8.1999999999999993</v>
      </c>
      <c r="E569" s="7">
        <f>(Wage!B591/Wage!B579 - 1)*100</f>
        <v>2.1144920061887618</v>
      </c>
      <c r="F569" s="7">
        <f>(Consumption!B651/Consumption!B639 - 1)*100</f>
        <v>3.6970803606724001</v>
      </c>
      <c r="G569" s="7">
        <f>('M2'!B651/'M2'!B639 - 1)*100</f>
        <v>9.9226489948802232</v>
      </c>
      <c r="H569" s="7">
        <f>('M1'!B651/'M1'!B639 - 1)*100</f>
        <v>18.289439374185122</v>
      </c>
      <c r="I569" s="9">
        <f>Treasury10Yr!B720</f>
        <v>2.0499999999999998</v>
      </c>
      <c r="J569" s="9">
        <f>BAA!B705</f>
        <v>5.05</v>
      </c>
      <c r="K569" s="7">
        <f>(Oil!B807/Oil!B795 - 1)*100</f>
        <v>-6.0977826245001925</v>
      </c>
      <c r="L569" s="7">
        <f>(Gold!B530/Gold!B518 - 1)*100</f>
        <v>17.725647639247132</v>
      </c>
    </row>
    <row r="570" spans="1:12" x14ac:dyDescent="0.2">
      <c r="A570" s="8">
        <v>41030</v>
      </c>
      <c r="B570" s="9">
        <f>FedFunds!B706</f>
        <v>0.16</v>
      </c>
      <c r="C570" s="7">
        <f>(CPI!B676/CPI!B664 - 1)*100</f>
        <v>2.2571191890760511</v>
      </c>
      <c r="D570" s="7">
        <f>Unemployment!B784</f>
        <v>8.1999999999999993</v>
      </c>
      <c r="E570" s="7">
        <f>(Wage!B592/Wage!B580 - 1)*100</f>
        <v>0.92592592592593004</v>
      </c>
      <c r="F570" s="7">
        <f>(Consumption!B652/Consumption!B640 - 1)*100</f>
        <v>3.3530146154640228</v>
      </c>
      <c r="G570" s="7">
        <f>('M2'!B652/'M2'!B640 - 1)*100</f>
        <v>9.5449340137642835</v>
      </c>
      <c r="H570" s="7">
        <f>('M1'!B652/'M1'!B640 - 1)*100</f>
        <v>16.253813931840511</v>
      </c>
      <c r="I570" s="9">
        <f>Treasury10Yr!B721</f>
        <v>1.8</v>
      </c>
      <c r="J570" s="9">
        <f>BAA!B706</f>
        <v>4.91</v>
      </c>
      <c r="K570" s="7">
        <f>(Oil!B808/Oil!B796 - 1)*100</f>
        <v>-6.5429783874469516</v>
      </c>
      <c r="L570" s="7">
        <f>(Gold!B531/Gold!B519 - 1)*100</f>
        <v>11.808553307080105</v>
      </c>
    </row>
    <row r="571" spans="1:12" x14ac:dyDescent="0.2">
      <c r="A571" s="8">
        <v>41061</v>
      </c>
      <c r="B571" s="9">
        <f>FedFunds!B707</f>
        <v>0.16</v>
      </c>
      <c r="C571" s="7">
        <f>(CPI!B677/CPI!B665 - 1)*100</f>
        <v>2.2179633689209499</v>
      </c>
      <c r="D571" s="7">
        <f>Unemployment!B785</f>
        <v>8.1999999999999993</v>
      </c>
      <c r="E571" s="7">
        <f>(Wage!B593/Wage!B581 - 1)*100</f>
        <v>1.5560165975103679</v>
      </c>
      <c r="F571" s="7">
        <f>(Consumption!B653/Consumption!B641 - 1)*100</f>
        <v>3.0066314488029766</v>
      </c>
      <c r="G571" s="7">
        <f>('M2'!B653/'M2'!B641 - 1)*100</f>
        <v>9.3295166795111619</v>
      </c>
      <c r="H571" s="7">
        <f>('M1'!B653/'M1'!B641 - 1)*100</f>
        <v>16.220504683421201</v>
      </c>
      <c r="I571" s="9">
        <f>Treasury10Yr!B722</f>
        <v>1.62</v>
      </c>
      <c r="J571" s="9">
        <f>BAA!B707</f>
        <v>4.8600000000000003</v>
      </c>
      <c r="K571" s="7">
        <f>(Oil!B809/Oil!B797 - 1)*100</f>
        <v>-14.414788659258504</v>
      </c>
      <c r="L571" s="7">
        <f>(Gold!B532/Gold!B520 - 1)*100</f>
        <v>4.8225591313006078</v>
      </c>
    </row>
    <row r="572" spans="1:12" x14ac:dyDescent="0.2">
      <c r="A572" s="8">
        <v>41091</v>
      </c>
      <c r="B572" s="9">
        <f>FedFunds!B708</f>
        <v>0.16</v>
      </c>
      <c r="C572" s="7">
        <f>(CPI!B678/CPI!B666 - 1)*100</f>
        <v>2.1002469311257599</v>
      </c>
      <c r="D572" s="7">
        <f>Unemployment!B786</f>
        <v>8.1999999999999993</v>
      </c>
      <c r="E572" s="7">
        <f>(Wage!B594/Wage!B582 - 1)*100</f>
        <v>1.7543859649122862</v>
      </c>
      <c r="F572" s="7">
        <f>(Consumption!B654/Consumption!B642 - 1)*100</f>
        <v>2.8693682355902306</v>
      </c>
      <c r="G572" s="7">
        <f>('M2'!B654/'M2'!B642 - 1)*100</f>
        <v>8.012560229549015</v>
      </c>
      <c r="H572" s="7">
        <f>('M1'!B654/'M1'!B642 - 1)*100</f>
        <v>16.053159478435308</v>
      </c>
      <c r="I572" s="9">
        <f>Treasury10Yr!B723</f>
        <v>1.53</v>
      </c>
      <c r="J572" s="9">
        <f>BAA!B708</f>
        <v>4.71</v>
      </c>
      <c r="K572" s="7">
        <f>(Oil!B810/Oil!B798 - 1)*100</f>
        <v>-9.5277291902459034</v>
      </c>
      <c r="L572" s="7">
        <f>(Gold!B533/Gold!B521 - 1)*100</f>
        <v>4.4002181063488299</v>
      </c>
    </row>
    <row r="573" spans="1:12" x14ac:dyDescent="0.2">
      <c r="A573" s="8">
        <v>41122</v>
      </c>
      <c r="B573" s="9">
        <f>FedFunds!B709</f>
        <v>0.13</v>
      </c>
      <c r="C573" s="7">
        <f>(CPI!B679/CPI!B667 - 1)*100</f>
        <v>1.9134561746814605</v>
      </c>
      <c r="D573" s="7">
        <f>Unemployment!B787</f>
        <v>8.1</v>
      </c>
      <c r="E573" s="7">
        <f>(Wage!B595/Wage!B583 - 1)*100</f>
        <v>1.292657704239919</v>
      </c>
      <c r="F573" s="7">
        <f>(Consumption!B655/Consumption!B643 - 1)*100</f>
        <v>2.8783874329958214</v>
      </c>
      <c r="G573" s="7">
        <f>('M2'!B655/'M2'!B643 - 1)*100</f>
        <v>6.4493552765524376</v>
      </c>
      <c r="H573" s="7">
        <f>('M1'!B655/'M1'!B643 - 1)*100</f>
        <v>11.078328733225451</v>
      </c>
      <c r="I573" s="9">
        <f>Treasury10Yr!B724</f>
        <v>1.68</v>
      </c>
      <c r="J573" s="9">
        <f>BAA!B709</f>
        <v>4.78</v>
      </c>
      <c r="K573" s="7">
        <f>(Oil!B811/Oil!B799 - 1)*100</f>
        <v>9.0698482566894398</v>
      </c>
      <c r="L573" s="7">
        <f>(Gold!B534/Gold!B522 - 1)*100</f>
        <v>1.5465409873415048</v>
      </c>
    </row>
    <row r="574" spans="1:12" x14ac:dyDescent="0.2">
      <c r="A574" s="8">
        <v>41153</v>
      </c>
      <c r="B574" s="9">
        <f>FedFunds!B710</f>
        <v>0.14000000000000001</v>
      </c>
      <c r="C574" s="7">
        <f>(CPI!B680/CPI!B668 - 1)*100</f>
        <v>1.9846302736765908</v>
      </c>
      <c r="D574" s="7">
        <f>Unemployment!B788</f>
        <v>7.8</v>
      </c>
      <c r="E574" s="7">
        <f>(Wage!B596/Wage!B584 - 1)*100</f>
        <v>1.8461538461538529</v>
      </c>
      <c r="F574" s="7">
        <f>(Consumption!B656/Consumption!B644 - 1)*100</f>
        <v>3.154597520063751</v>
      </c>
      <c r="G574" s="7">
        <f>('M2'!B656/'M2'!B644 - 1)*100</f>
        <v>7.0280488320026979</v>
      </c>
      <c r="H574" s="7">
        <f>('M1'!B656/'M1'!B644 - 1)*100</f>
        <v>12.33679595921091</v>
      </c>
      <c r="I574" s="9">
        <f>Treasury10Yr!B725</f>
        <v>1.72</v>
      </c>
      <c r="J574" s="9">
        <f>BAA!B710</f>
        <v>4.7</v>
      </c>
      <c r="K574" s="7">
        <f>(Oil!B812/Oil!B800 - 1)*100</f>
        <v>10.641280224272865</v>
      </c>
      <c r="L574" s="7">
        <f>(Gold!B535/Gold!B523 - 1)*100</f>
        <v>-7.6054664289958325</v>
      </c>
    </row>
    <row r="575" spans="1:12" x14ac:dyDescent="0.2">
      <c r="A575" s="8">
        <v>41183</v>
      </c>
      <c r="B575" s="9">
        <f>FedFunds!B711</f>
        <v>0.16</v>
      </c>
      <c r="C575" s="7">
        <f>(CPI!B681/CPI!B669 - 1)*100</f>
        <v>1.9991796880168389</v>
      </c>
      <c r="D575" s="7">
        <f>Unemployment!B789</f>
        <v>7.8</v>
      </c>
      <c r="E575" s="7">
        <f>(Wage!B597/Wage!B585 - 1)*100</f>
        <v>0.76335877862596657</v>
      </c>
      <c r="F575" s="7">
        <f>(Consumption!B657/Consumption!B645 - 1)*100</f>
        <v>2.928626842513582</v>
      </c>
      <c r="G575" s="7">
        <f>('M2'!B657/'M2'!B645 - 1)*100</f>
        <v>7.3083872594335464</v>
      </c>
      <c r="H575" s="7">
        <f>('M1'!B657/'M1'!B645 - 1)*100</f>
        <v>13.535742820886409</v>
      </c>
      <c r="I575" s="9">
        <f>Treasury10Yr!B726</f>
        <v>1.75</v>
      </c>
      <c r="J575" s="9">
        <f>BAA!B711</f>
        <v>4.42</v>
      </c>
      <c r="K575" s="7">
        <f>(Oil!B813/Oil!B801 - 1)*100</f>
        <v>3.6569841453535368</v>
      </c>
      <c r="L575" s="7">
        <f>(Gold!B536/Gold!B524 - 1)*100</f>
        <v>-2.1746427819294589</v>
      </c>
    </row>
    <row r="576" spans="1:12" x14ac:dyDescent="0.2">
      <c r="A576" s="8">
        <v>41214</v>
      </c>
      <c r="B576" s="9">
        <f>FedFunds!B712</f>
        <v>0.16</v>
      </c>
      <c r="C576" s="7">
        <f>(CPI!B682/CPI!B670 - 1)*100</f>
        <v>1.9412939314728428</v>
      </c>
      <c r="D576" s="7">
        <f>Unemployment!B790</f>
        <v>7.7</v>
      </c>
      <c r="E576" s="7">
        <f>(Wage!B598/Wage!B586 - 1)*100</f>
        <v>1.4833759590792805</v>
      </c>
      <c r="F576" s="7">
        <f>(Consumption!B658/Consumption!B646 - 1)*100</f>
        <v>3.0751613767118879</v>
      </c>
      <c r="G576" s="7">
        <f>('M2'!B658/'M2'!B646 - 1)*100</f>
        <v>7.3981504623843897</v>
      </c>
      <c r="H576" s="7">
        <f>('M1'!B658/'M1'!B646 - 1)*100</f>
        <v>11.590184389297086</v>
      </c>
      <c r="I576" s="9">
        <f>Treasury10Yr!B727</f>
        <v>1.65</v>
      </c>
      <c r="J576" s="9">
        <f>BAA!B712</f>
        <v>4.3499999999999996</v>
      </c>
      <c r="K576" s="7">
        <f>(Oil!B814/Oil!B802 - 1)*100</f>
        <v>-10.852792922538834</v>
      </c>
      <c r="L576" s="7">
        <f>(Gold!B537/Gold!B525 - 1)*100</f>
        <v>4.7038374562317298</v>
      </c>
    </row>
    <row r="577" spans="1:12" x14ac:dyDescent="0.2">
      <c r="A577" s="8">
        <v>41244</v>
      </c>
      <c r="B577" s="9">
        <f>FedFunds!B713</f>
        <v>0.16</v>
      </c>
      <c r="C577" s="7">
        <f>(CPI!B683/CPI!B671 - 1)*100</f>
        <v>1.8933580312251896</v>
      </c>
      <c r="D577" s="7">
        <f>Unemployment!B791</f>
        <v>7.9</v>
      </c>
      <c r="E577" s="7">
        <f>(Wage!B599/Wage!B587 - 1)*100</f>
        <v>1.9938650306748462</v>
      </c>
      <c r="F577" s="7">
        <f>(Consumption!B659/Consumption!B647 - 1)*100</f>
        <v>3.3175399222336255</v>
      </c>
      <c r="G577" s="7">
        <f>('M2'!B659/'M2'!B647 - 1)*100</f>
        <v>8.27224267169826</v>
      </c>
      <c r="H577" s="7">
        <f>('M1'!B659/'M1'!B647 - 1)*100</f>
        <v>13.66127644154551</v>
      </c>
      <c r="I577" s="9">
        <f>Treasury10Yr!B728</f>
        <v>1.72</v>
      </c>
      <c r="J577" s="9">
        <f>BAA!B713</f>
        <v>4.47</v>
      </c>
      <c r="K577" s="7">
        <f>(Oil!B815/Oil!B803 - 1)*100</f>
        <v>-10.469716952419594</v>
      </c>
      <c r="L577" s="7">
        <f>(Gold!B538/Gold!B526 - 1)*100</f>
        <v>-0.6696516240524697</v>
      </c>
    </row>
    <row r="578" spans="1:12" x14ac:dyDescent="0.2">
      <c r="A578" s="8">
        <v>41275</v>
      </c>
      <c r="B578" s="9">
        <f>FedFunds!B714</f>
        <v>0.14000000000000001</v>
      </c>
      <c r="C578" s="7">
        <f>(CPI!B684/CPI!B672 - 1)*100</f>
        <v>1.9253026575777765</v>
      </c>
      <c r="D578" s="7">
        <f>Unemployment!B792</f>
        <v>8</v>
      </c>
      <c r="E578" s="7">
        <f>(Wage!B600/Wage!B588 - 1)*100</f>
        <v>1.4683544303797369</v>
      </c>
      <c r="F578" s="7">
        <f>(Consumption!B660/Consumption!B648 - 1)*100</f>
        <v>2.9324383802816767</v>
      </c>
      <c r="G578" s="7">
        <f>('M2'!B660/'M2'!B648 - 1)*100</f>
        <v>7.6534963777423748</v>
      </c>
      <c r="H578" s="7">
        <f>('M1'!B660/'M1'!B648 - 1)*100</f>
        <v>12.319463938063135</v>
      </c>
      <c r="I578" s="9">
        <f>Treasury10Yr!B729</f>
        <v>1.91</v>
      </c>
      <c r="J578" s="9">
        <f>BAA!B714</f>
        <v>4.59</v>
      </c>
      <c r="K578" s="7">
        <f>(Oil!B816/Oil!B804 - 1)*100</f>
        <v>-5.536711891460488</v>
      </c>
      <c r="L578" s="7">
        <f>(Gold!B539/Gold!B527 - 1)*100</f>
        <v>2.0945472031437706</v>
      </c>
    </row>
    <row r="579" spans="1:12" x14ac:dyDescent="0.2">
      <c r="A579" s="8">
        <v>41306</v>
      </c>
      <c r="B579" s="9">
        <f>FedFunds!B715</f>
        <v>0.15</v>
      </c>
      <c r="C579" s="7">
        <f>(CPI!B685/CPI!B673 - 1)*100</f>
        <v>2.0042569065016558</v>
      </c>
      <c r="D579" s="7">
        <f>Unemployment!B793</f>
        <v>7.7</v>
      </c>
      <c r="E579" s="7">
        <f>(Wage!B601/Wage!B589 - 1)*100</f>
        <v>2.0854526958290931</v>
      </c>
      <c r="F579" s="7">
        <f>(Consumption!B661/Consumption!B649 - 1)*100</f>
        <v>2.7979482320356519</v>
      </c>
      <c r="G579" s="7">
        <f>('M2'!B661/'M2'!B649 - 1)*100</f>
        <v>7.1026658057374847</v>
      </c>
      <c r="H579" s="7">
        <f>('M1'!B661/'M1'!B649 - 1)*100</f>
        <v>11.905195989061056</v>
      </c>
      <c r="I579" s="9">
        <f>Treasury10Yr!B730</f>
        <v>1.98</v>
      </c>
      <c r="J579" s="9">
        <f>BAA!B715</f>
        <v>4.7</v>
      </c>
      <c r="K579" s="7">
        <f>(Oil!B817/Oil!B805 - 1)*100</f>
        <v>-6.7775061124694442</v>
      </c>
      <c r="L579" s="7">
        <f>(Gold!B540/Gold!B528 - 1)*100</f>
        <v>0.95351554535523242</v>
      </c>
    </row>
    <row r="580" spans="1:12" x14ac:dyDescent="0.2">
      <c r="A580" s="8">
        <v>41334</v>
      </c>
      <c r="B580" s="9">
        <f>FedFunds!B716</f>
        <v>0.14000000000000001</v>
      </c>
      <c r="C580" s="7">
        <f>(CPI!B686/CPI!B674 - 1)*100</f>
        <v>1.8873368745491392</v>
      </c>
      <c r="D580" s="7">
        <f>Unemployment!B794</f>
        <v>7.5</v>
      </c>
      <c r="E580" s="7">
        <f>(Wage!B602/Wage!B590 - 1)*100</f>
        <v>1.8819938962360228</v>
      </c>
      <c r="F580" s="7">
        <f>(Consumption!B662/Consumption!B650 - 1)*100</f>
        <v>2.4974515800203934</v>
      </c>
      <c r="G580" s="7">
        <f>('M2'!B662/'M2'!B650 - 1)*100</f>
        <v>7.3237182733404849</v>
      </c>
      <c r="H580" s="7">
        <f>('M1'!B662/'M1'!B650 - 1)*100</f>
        <v>11.177911378312189</v>
      </c>
      <c r="I580" s="9">
        <f>Treasury10Yr!B731</f>
        <v>1.96</v>
      </c>
      <c r="J580" s="9">
        <f>BAA!B716</f>
        <v>4.71</v>
      </c>
      <c r="K580" s="7">
        <f>(Oil!B818/Oil!B806 - 1)*100</f>
        <v>-12.374046520387981</v>
      </c>
      <c r="L580" s="7">
        <f>(Gold!B541/Gold!B529 - 1)*100</f>
        <v>-6.4487433410736266</v>
      </c>
    </row>
    <row r="581" spans="1:12" x14ac:dyDescent="0.2">
      <c r="A581" s="8">
        <v>41365</v>
      </c>
      <c r="B581" s="9">
        <f>FedFunds!B717</f>
        <v>0.15</v>
      </c>
      <c r="C581" s="7">
        <f>(CPI!B687/CPI!B675 - 1)*100</f>
        <v>1.7151977950571995</v>
      </c>
      <c r="D581" s="7">
        <f>Unemployment!B795</f>
        <v>7.6</v>
      </c>
      <c r="E581" s="7">
        <f>(Wage!B603/Wage!B591 - 1)*100</f>
        <v>1.414141414141401</v>
      </c>
      <c r="F581" s="7">
        <f>(Consumption!B663/Consumption!B651 - 1)*100</f>
        <v>2.1466044620327862</v>
      </c>
      <c r="G581" s="7">
        <f>('M2'!B663/'M2'!B651 - 1)*100</f>
        <v>7.1175094765706826</v>
      </c>
      <c r="H581" s="7">
        <f>('M1'!B663/'M1'!B651 - 1)*100</f>
        <v>12.044793228110407</v>
      </c>
      <c r="I581" s="9">
        <f>Treasury10Yr!B732</f>
        <v>1.76</v>
      </c>
      <c r="J581" s="9">
        <f>BAA!B717</f>
        <v>4.4400000000000004</v>
      </c>
      <c r="K581" s="7">
        <f>(Oil!B819/Oil!B807 - 1)*100</f>
        <v>-10.897125713732702</v>
      </c>
      <c r="L581" s="7">
        <f>(Gold!B542/Gold!B530 - 1)*100</f>
        <v>-5.017401037956648</v>
      </c>
    </row>
    <row r="582" spans="1:12" x14ac:dyDescent="0.2">
      <c r="A582" s="8">
        <v>41395</v>
      </c>
      <c r="B582" s="9">
        <f>FedFunds!B718</f>
        <v>0.11</v>
      </c>
      <c r="C582" s="7">
        <f>(CPI!B688/CPI!B676 - 1)*100</f>
        <v>1.6811700246513572</v>
      </c>
      <c r="D582" s="7">
        <f>Unemployment!B796</f>
        <v>7.5</v>
      </c>
      <c r="E582" s="7">
        <f>(Wage!B604/Wage!B592 - 1)*100</f>
        <v>1.8858307849133338</v>
      </c>
      <c r="F582" s="7">
        <f>(Consumption!B664/Consumption!B652 - 1)*100</f>
        <v>2.4449833337874649</v>
      </c>
      <c r="G582" s="7">
        <f>('M2'!B664/'M2'!B652 - 1)*100</f>
        <v>7.0568772328678309</v>
      </c>
      <c r="H582" s="7">
        <f>('M1'!B664/'M1'!B652 - 1)*100</f>
        <v>11.988434163701079</v>
      </c>
      <c r="I582" s="9">
        <f>Treasury10Yr!B733</f>
        <v>1.93</v>
      </c>
      <c r="J582" s="9">
        <f>BAA!B718</f>
        <v>4.62</v>
      </c>
      <c r="K582" s="7">
        <f>(Oil!B820/Oil!B808 - 1)*100</f>
        <v>0.10559662090812161</v>
      </c>
      <c r="L582" s="7">
        <f>(Gold!B543/Gold!B531 - 1)*100</f>
        <v>-9.8653817136684747</v>
      </c>
    </row>
    <row r="583" spans="1:12" x14ac:dyDescent="0.2">
      <c r="A583" s="8">
        <v>41426</v>
      </c>
      <c r="B583" s="9">
        <f>FedFunds!B719</f>
        <v>0.09</v>
      </c>
      <c r="C583" s="7">
        <f>(CPI!B689/CPI!B677 - 1)*100</f>
        <v>1.6360781106582234</v>
      </c>
      <c r="D583" s="7">
        <f>Unemployment!B797</f>
        <v>7.5</v>
      </c>
      <c r="E583" s="7">
        <f>(Wage!B605/Wage!B593 - 1)*100</f>
        <v>2.502553626149151</v>
      </c>
      <c r="F583" s="7">
        <f>(Consumption!B665/Consumption!B653 - 1)*100</f>
        <v>2.9352392383654502</v>
      </c>
      <c r="G583" s="7">
        <f>('M2'!B665/'M2'!B653 - 1)*100</f>
        <v>6.8698139047772555</v>
      </c>
      <c r="H583" s="7">
        <f>('M1'!B665/'M1'!B653 - 1)*100</f>
        <v>11.085175724478113</v>
      </c>
      <c r="I583" s="9">
        <f>Treasury10Yr!B734</f>
        <v>2.2999999999999998</v>
      </c>
      <c r="J583" s="9">
        <f>BAA!B719</f>
        <v>5.0999999999999996</v>
      </c>
      <c r="K583" s="7">
        <f>(Oil!B821/Oil!B809 - 1)*100</f>
        <v>16.248028151923322</v>
      </c>
      <c r="L583" s="7">
        <f>(Gold!B544/Gold!B532 - 1)*100</f>
        <v>-10.659852728818242</v>
      </c>
    </row>
    <row r="584" spans="1:12" x14ac:dyDescent="0.2">
      <c r="A584" s="8">
        <v>41456</v>
      </c>
      <c r="B584" s="9">
        <f>FedFunds!B720</f>
        <v>0.09</v>
      </c>
      <c r="C584" s="7">
        <f>(CPI!B690/CPI!B678 - 1)*100</f>
        <v>1.696006402978778</v>
      </c>
      <c r="D584" s="7">
        <f>Unemployment!B798</f>
        <v>7.3</v>
      </c>
      <c r="E584" s="7">
        <f>(Wage!B606/Wage!B594 - 1)*100</f>
        <v>1.5720081135902841</v>
      </c>
      <c r="F584" s="7">
        <f>(Consumption!B666/Consumption!B654 - 1)*100</f>
        <v>2.7929568913175551</v>
      </c>
      <c r="G584" s="7">
        <f>('M2'!B666/'M2'!B654 - 1)*100</f>
        <v>6.778607588592056</v>
      </c>
      <c r="H584" s="7">
        <f>('M1'!B666/'M1'!B654 - 1)*100</f>
        <v>9.8612851648589128</v>
      </c>
      <c r="I584" s="9">
        <f>Treasury10Yr!B735</f>
        <v>2.58</v>
      </c>
      <c r="J584" s="9">
        <f>BAA!B720</f>
        <v>5.23</v>
      </c>
      <c r="K584" s="7">
        <f>(Oil!B822/Oil!B810 - 1)*100</f>
        <v>18.969634936881597</v>
      </c>
      <c r="L584" s="7">
        <f>(Gold!B545/Gold!B533 - 1)*100</f>
        <v>-15.85150245736715</v>
      </c>
    </row>
    <row r="585" spans="1:12" x14ac:dyDescent="0.2">
      <c r="A585" s="8">
        <v>41487</v>
      </c>
      <c r="B585" s="9">
        <f>FedFunds!B721</f>
        <v>0.08</v>
      </c>
      <c r="C585" s="7">
        <f>(CPI!B691/CPI!B679 - 1)*100</f>
        <v>1.7645832247302318</v>
      </c>
      <c r="D585" s="7">
        <f>Unemployment!B799</f>
        <v>7.3</v>
      </c>
      <c r="E585" s="7">
        <f>(Wage!B607/Wage!B595 - 1)*100</f>
        <v>2.2460438999489574</v>
      </c>
      <c r="F585" s="7">
        <f>(Consumption!B667/Consumption!B655 - 1)*100</f>
        <v>2.8521289202073419</v>
      </c>
      <c r="G585" s="7">
        <f>('M2'!B667/'M2'!B655 - 1)*100</f>
        <v>6.6573028111489574</v>
      </c>
      <c r="H585" s="7">
        <f>('M1'!B667/'M1'!B655 - 1)*100</f>
        <v>8.636792048667651</v>
      </c>
      <c r="I585" s="9">
        <f>Treasury10Yr!B736</f>
        <v>2.74</v>
      </c>
      <c r="J585" s="9">
        <f>BAA!B721</f>
        <v>5.34</v>
      </c>
      <c r="K585" s="7">
        <f>(Oil!B823/Oil!B811 - 1)*100</f>
        <v>13.179694137638066</v>
      </c>
      <c r="L585" s="7">
        <f>(Gold!B546/Gold!B534 - 1)*100</f>
        <v>-19.364599796202931</v>
      </c>
    </row>
    <row r="586" spans="1:12" x14ac:dyDescent="0.2">
      <c r="A586" s="8">
        <v>41518</v>
      </c>
      <c r="B586" s="9">
        <f>FedFunds!B722</f>
        <v>0.08</v>
      </c>
      <c r="C586" s="7">
        <f>(CPI!B692/CPI!B680 - 1)*100</f>
        <v>1.7341190744432078</v>
      </c>
      <c r="D586" s="7">
        <f>Unemployment!B800</f>
        <v>7.2</v>
      </c>
      <c r="E586" s="7">
        <f>(Wage!B608/Wage!B596 - 1)*100</f>
        <v>2.2155085599194324</v>
      </c>
      <c r="F586" s="7">
        <f>(Consumption!B668/Consumption!B656 - 1)*100</f>
        <v>2.6313898122360957</v>
      </c>
      <c r="G586" s="7">
        <f>('M2'!B668/'M2'!B656 - 1)*100</f>
        <v>6.3109909518781926</v>
      </c>
      <c r="H586" s="7">
        <f>('M1'!B668/'M1'!B656 - 1)*100</f>
        <v>8.3308589607635319</v>
      </c>
      <c r="I586" s="9">
        <f>Treasury10Yr!B737</f>
        <v>2.81</v>
      </c>
      <c r="J586" s="9">
        <f>BAA!B722</f>
        <v>5.39</v>
      </c>
      <c r="K586" s="7">
        <f>(Oil!B824/Oil!B812 - 1)*100</f>
        <v>12.214949324324342</v>
      </c>
      <c r="L586" s="7">
        <f>(Gold!B547/Gold!B535 - 1)*100</f>
        <v>-17.262553840213567</v>
      </c>
    </row>
    <row r="587" spans="1:12" x14ac:dyDescent="0.2">
      <c r="A587" s="8">
        <v>41548</v>
      </c>
      <c r="B587" s="9">
        <f>FedFunds!B723</f>
        <v>0.09</v>
      </c>
      <c r="C587" s="7">
        <f>(CPI!B693/CPI!B681 - 1)*100</f>
        <v>1.6802435185665487</v>
      </c>
      <c r="D587" s="7">
        <f>Unemployment!B801</f>
        <v>7.2</v>
      </c>
      <c r="E587" s="7">
        <f>(Wage!B609/Wage!B597 - 1)*100</f>
        <v>2.3232323232323271</v>
      </c>
      <c r="F587" s="7">
        <f>(Consumption!B669/Consumption!B657 - 1)*100</f>
        <v>2.8758064371405156</v>
      </c>
      <c r="G587" s="7">
        <f>('M2'!B669/'M2'!B657 - 1)*100</f>
        <v>6.7107852255039235</v>
      </c>
      <c r="H587" s="7">
        <f>('M1'!B669/'M1'!B657 - 1)*100</f>
        <v>8.2957320859378356</v>
      </c>
      <c r="I587" s="9">
        <f>Treasury10Yr!B738</f>
        <v>2.62</v>
      </c>
      <c r="J587" s="9">
        <f>BAA!B723</f>
        <v>5.22</v>
      </c>
      <c r="K587" s="7">
        <f>(Oil!B825/Oil!B813 - 1)*100</f>
        <v>12.247404264820826</v>
      </c>
      <c r="L587" s="7">
        <f>(Gold!B548/Gold!B536 - 1)*100</f>
        <v>-22.587695468272983</v>
      </c>
    </row>
    <row r="588" spans="1:12" x14ac:dyDescent="0.2">
      <c r="A588" s="8">
        <v>41579</v>
      </c>
      <c r="B588" s="9">
        <f>FedFunds!B724</f>
        <v>0.08</v>
      </c>
      <c r="C588" s="7">
        <f>(CPI!B694/CPI!B682 - 1)*100</f>
        <v>1.720984333853659</v>
      </c>
      <c r="D588" s="7">
        <f>Unemployment!B802</f>
        <v>6.9</v>
      </c>
      <c r="E588" s="7">
        <f>(Wage!B610/Wage!B598 - 1)*100</f>
        <v>2.3185483870967749</v>
      </c>
      <c r="F588" s="7">
        <f>(Consumption!B670/Consumption!B658 - 1)*100</f>
        <v>3.4071870772373281</v>
      </c>
      <c r="G588" s="7">
        <f>('M2'!B670/'M2'!B658 - 1)*100</f>
        <v>6.1244278954309284</v>
      </c>
      <c r="H588" s="7">
        <f>('M1'!B670/'M1'!B658 - 1)*100</f>
        <v>7.8726135751853388</v>
      </c>
      <c r="I588" s="9">
        <f>Treasury10Yr!B739</f>
        <v>2.72</v>
      </c>
      <c r="J588" s="9">
        <f>BAA!B724</f>
        <v>5.3</v>
      </c>
      <c r="K588" s="7">
        <f>(Oil!B826/Oil!B814 - 1)*100</f>
        <v>8.3083314101084724</v>
      </c>
      <c r="L588" s="7">
        <f>(Gold!B549/Gold!B537 - 1)*100</f>
        <v>-24.734227953990938</v>
      </c>
    </row>
    <row r="589" spans="1:12" x14ac:dyDescent="0.2">
      <c r="A589" s="8">
        <v>41609</v>
      </c>
      <c r="B589" s="9">
        <f>FedFunds!B725</f>
        <v>0.09</v>
      </c>
      <c r="C589" s="7">
        <f>(CPI!B695/CPI!B683 - 1)*100</f>
        <v>1.7170707214986702</v>
      </c>
      <c r="D589" s="7">
        <f>Unemployment!B803</f>
        <v>6.7</v>
      </c>
      <c r="E589" s="7">
        <f>(Wage!B611/Wage!B599 - 1)*100</f>
        <v>2.2055137844611661</v>
      </c>
      <c r="F589" s="7">
        <f>(Consumption!B671/Consumption!B659 - 1)*100</f>
        <v>3.3924820095651009</v>
      </c>
      <c r="G589" s="7">
        <f>('M2'!B671/'M2'!B659 - 1)*100</f>
        <v>5.4328159222931216</v>
      </c>
      <c r="H589" s="7">
        <f>('M1'!B671/'M1'!B659 - 1)*100</f>
        <v>8.1257721276849928</v>
      </c>
      <c r="I589" s="9">
        <f>Treasury10Yr!B740</f>
        <v>2.9</v>
      </c>
      <c r="J589" s="9">
        <f>BAA!B725</f>
        <v>5.29</v>
      </c>
      <c r="K589" s="7">
        <f>(Oil!B827/Oil!B815 - 1)*100</f>
        <v>10.628895184135967</v>
      </c>
      <c r="L589" s="7">
        <f>(Gold!B550/Gold!B538 - 1)*100</f>
        <v>-25.919042943221982</v>
      </c>
    </row>
    <row r="590" spans="1:12" x14ac:dyDescent="0.2">
      <c r="A590" s="8">
        <v>41640</v>
      </c>
      <c r="B590" s="9">
        <f>FedFunds!B726</f>
        <v>7.0000000000000007E-2</v>
      </c>
      <c r="C590" s="7">
        <f>(CPI!B696/CPI!B684 - 1)*100</f>
        <v>1.621245876724875</v>
      </c>
      <c r="D590" s="7">
        <f>Unemployment!B804</f>
        <v>6.6</v>
      </c>
      <c r="E590" s="7">
        <f>(Wage!B612/Wage!B600 - 1)*100</f>
        <v>2.2954091816367317</v>
      </c>
      <c r="F590" s="7">
        <f>(Consumption!B672/Consumption!B660 - 1)*100</f>
        <v>3.0003385180038311</v>
      </c>
      <c r="G590" s="7">
        <f>('M2'!B672/'M2'!B660 - 1)*100</f>
        <v>5.6546681557420264</v>
      </c>
      <c r="H590" s="7">
        <f>('M1'!B672/'M1'!B660 - 1)*100</f>
        <v>8.8036117381489642</v>
      </c>
      <c r="I590" s="9">
        <f>Treasury10Yr!B741</f>
        <v>2.86</v>
      </c>
      <c r="J590" s="9">
        <f>BAA!B726</f>
        <v>5.12</v>
      </c>
      <c r="K590" s="7">
        <f>(Oil!B828/Oil!B816 - 1)*100</f>
        <v>-7.3925440912447904E-2</v>
      </c>
      <c r="L590" s="7">
        <f>(Gold!B551/Gold!B539 - 1)*100</f>
        <v>-27.602855627817025</v>
      </c>
    </row>
    <row r="591" spans="1:12" x14ac:dyDescent="0.2">
      <c r="A591" s="8">
        <v>41671</v>
      </c>
      <c r="B591" s="9">
        <f>FedFunds!B727</f>
        <v>7.0000000000000007E-2</v>
      </c>
      <c r="C591" s="7">
        <f>(CPI!B697/CPI!B685 - 1)*100</f>
        <v>1.5673401252839447</v>
      </c>
      <c r="D591" s="7">
        <f>Unemployment!B805</f>
        <v>6.7</v>
      </c>
      <c r="E591" s="7">
        <f>(Wage!B613/Wage!B601 - 1)*100</f>
        <v>2.9895366218236186</v>
      </c>
      <c r="F591" s="7">
        <f>(Consumption!B673/Consumption!B661 - 1)*100</f>
        <v>3.0878312505539185</v>
      </c>
      <c r="G591" s="7">
        <f>('M2'!B673/'M2'!B661 - 1)*100</f>
        <v>6.4134585019952395</v>
      </c>
      <c r="H591" s="7">
        <f>('M1'!B673/'M1'!B661 - 1)*100</f>
        <v>10.113229064841978</v>
      </c>
      <c r="I591" s="9">
        <f>Treasury10Yr!B742</f>
        <v>2.71</v>
      </c>
      <c r="J591" s="9">
        <f>BAA!B727</f>
        <v>5.03</v>
      </c>
      <c r="K591" s="7">
        <f>(Oil!B829/Oil!B817 - 1)*100</f>
        <v>5.7700377675199421</v>
      </c>
      <c r="L591" s="7">
        <f>(Gold!B552/Gold!B540 - 1)*100</f>
        <v>-25.648763644767079</v>
      </c>
    </row>
    <row r="592" spans="1:12" x14ac:dyDescent="0.2">
      <c r="A592" s="8">
        <v>41699</v>
      </c>
      <c r="B592" s="9">
        <f>FedFunds!B728</f>
        <v>0.08</v>
      </c>
      <c r="C592" s="7">
        <f>(CPI!B698/CPI!B686 - 1)*100</f>
        <v>1.6567118068070652</v>
      </c>
      <c r="D592" s="7">
        <f>Unemployment!B806</f>
        <v>6.7</v>
      </c>
      <c r="E592" s="7">
        <f>(Wage!B614/Wage!B602 - 1)*100</f>
        <v>2.8956565152271407</v>
      </c>
      <c r="F592" s="7">
        <f>(Consumption!B674/Consumption!B662 - 1)*100</f>
        <v>4.0225190026283997</v>
      </c>
      <c r="G592" s="7">
        <f>('M2'!B674/'M2'!B662 - 1)*100</f>
        <v>6.1218326806020906</v>
      </c>
      <c r="H592" s="7">
        <f>('M1'!B674/'M1'!B662 - 1)*100</f>
        <v>10.971359903865419</v>
      </c>
      <c r="I592" s="9">
        <f>Treasury10Yr!B743</f>
        <v>2.72</v>
      </c>
      <c r="J592" s="9">
        <f>BAA!B728</f>
        <v>4.9800000000000004</v>
      </c>
      <c r="K592" s="7">
        <f>(Oil!B830/Oil!B818 - 1)*100</f>
        <v>8.3288554540569493</v>
      </c>
      <c r="L592" s="7">
        <f>(Gold!B553/Gold!B541 - 1)*100</f>
        <v>-20.357977846767085</v>
      </c>
    </row>
    <row r="593" spans="1:12" x14ac:dyDescent="0.2">
      <c r="A593" s="8">
        <v>41730</v>
      </c>
      <c r="B593" s="9">
        <f>FedFunds!B729</f>
        <v>0.09</v>
      </c>
      <c r="C593" s="7">
        <f>(CPI!B699/CPI!B687 - 1)*100</f>
        <v>1.8320499408324586</v>
      </c>
      <c r="D593" s="7">
        <f>Unemployment!B807</f>
        <v>6.2</v>
      </c>
      <c r="E593" s="7">
        <f>(Wage!B615/Wage!B603 - 1)*100</f>
        <v>2.3904382470119501</v>
      </c>
      <c r="F593" s="7">
        <f>(Consumption!B675/Consumption!B663 - 1)*100</f>
        <v>4.4713388247629826</v>
      </c>
      <c r="G593" s="7">
        <f>('M2'!B675/'M2'!B663 - 1)*100</f>
        <v>6.335880736362598</v>
      </c>
      <c r="H593" s="7">
        <f>('M1'!B675/'M1'!B663 - 1)*100</f>
        <v>10.44306287872827</v>
      </c>
      <c r="I593" s="9">
        <f>Treasury10Yr!B744</f>
        <v>2.71</v>
      </c>
      <c r="J593" s="9">
        <f>BAA!B729</f>
        <v>4.8099999999999996</v>
      </c>
      <c r="K593" s="7">
        <f>(Oil!B831/Oil!B819 - 1)*100</f>
        <v>10.861301183881821</v>
      </c>
      <c r="L593" s="7">
        <f>(Gold!B554/Gold!B542 - 1)*100</f>
        <v>-15.993147520241113</v>
      </c>
    </row>
    <row r="594" spans="1:12" x14ac:dyDescent="0.2">
      <c r="A594" s="8">
        <v>41760</v>
      </c>
      <c r="B594" s="9">
        <f>FedFunds!B730</f>
        <v>0.09</v>
      </c>
      <c r="C594" s="7">
        <f>(CPI!B700/CPI!B688 - 1)*100</f>
        <v>1.9562070058510628</v>
      </c>
      <c r="D594" s="7">
        <f>Unemployment!B808</f>
        <v>6.3</v>
      </c>
      <c r="E594" s="7">
        <f>(Wage!B616/Wage!B604 - 1)*100</f>
        <v>2.451225612806418</v>
      </c>
      <c r="F594" s="7">
        <f>(Consumption!B676/Consumption!B664 - 1)*100</f>
        <v>4.5267964005496708</v>
      </c>
      <c r="G594" s="7">
        <f>('M2'!B676/'M2'!B664 - 1)*100</f>
        <v>6.5755918127435198</v>
      </c>
      <c r="H594" s="7">
        <f>('M1'!B676/'M1'!B664 - 1)*100</f>
        <v>10.399205561072499</v>
      </c>
      <c r="I594" s="9">
        <f>Treasury10Yr!B745</f>
        <v>2.56</v>
      </c>
      <c r="J594" s="9">
        <f>BAA!B730</f>
        <v>4.67</v>
      </c>
      <c r="K594" s="7">
        <f>(Oil!B832/Oil!B820 - 1)*100</f>
        <v>7.7848101265822978</v>
      </c>
      <c r="L594" s="7">
        <f>(Gold!B555/Gold!B543 - 1)*100</f>
        <v>-12.566738238687346</v>
      </c>
    </row>
    <row r="595" spans="1:12" x14ac:dyDescent="0.2">
      <c r="A595" s="8">
        <v>41791</v>
      </c>
      <c r="B595" s="9">
        <f>FedFunds!B731</f>
        <v>0.1</v>
      </c>
      <c r="C595" s="7">
        <f>(CPI!B701/CPI!B689 - 1)*100</f>
        <v>1.9333162129772319</v>
      </c>
      <c r="D595" s="7">
        <f>Unemployment!B809</f>
        <v>6.1</v>
      </c>
      <c r="E595" s="7">
        <f>(Wage!B617/Wage!B605 - 1)*100</f>
        <v>2.3418036870951564</v>
      </c>
      <c r="F595" s="7">
        <f>(Consumption!B677/Consumption!B665 - 1)*100</f>
        <v>4.7189978975636482</v>
      </c>
      <c r="G595" s="7">
        <f>('M2'!B677/'M2'!B665 - 1)*100</f>
        <v>6.5111282814767302</v>
      </c>
      <c r="H595" s="7">
        <f>('M1'!B677/'M1'!B665 - 1)*100</f>
        <v>11.870118542599982</v>
      </c>
      <c r="I595" s="9">
        <f>Treasury10Yr!B746</f>
        <v>2.6</v>
      </c>
      <c r="J595" s="9">
        <f>BAA!B731</f>
        <v>4.7</v>
      </c>
      <c r="K595" s="7">
        <f>(Oil!B833/Oil!B821 - 1)*100</f>
        <v>10.42797494780794</v>
      </c>
      <c r="L595" s="7">
        <f>(Gold!B556/Gold!B544 - 1)*100</f>
        <v>-8.9842883082820624</v>
      </c>
    </row>
    <row r="596" spans="1:12" x14ac:dyDescent="0.2">
      <c r="A596" s="8">
        <v>41821</v>
      </c>
      <c r="B596" s="9">
        <f>FedFunds!B732</f>
        <v>0.09</v>
      </c>
      <c r="C596" s="7">
        <f>(CPI!B702/CPI!B690 - 1)*100</f>
        <v>1.8589173282233862</v>
      </c>
      <c r="D596" s="7">
        <f>Unemployment!B810</f>
        <v>6.2</v>
      </c>
      <c r="E596" s="7">
        <f>(Wage!B618/Wage!B606 - 1)*100</f>
        <v>2.3964053919121264</v>
      </c>
      <c r="F596" s="7">
        <f>(Consumption!B678/Consumption!B666 - 1)*100</f>
        <v>4.7200500744946305</v>
      </c>
      <c r="G596" s="7">
        <f>('M2'!B678/'M2'!B666 - 1)*100</f>
        <v>6.6430710590797526</v>
      </c>
      <c r="H596" s="7">
        <f>('M1'!B678/'M1'!B666 - 1)*100</f>
        <v>11.635133540494813</v>
      </c>
      <c r="I596" s="9">
        <f>Treasury10Yr!B747</f>
        <v>2.54</v>
      </c>
      <c r="J596" s="9">
        <f>BAA!B732</f>
        <v>4.6399999999999997</v>
      </c>
      <c r="K596" s="7">
        <f>(Oil!B834/Oil!B822 - 1)*100</f>
        <v>-0.9750501864066452</v>
      </c>
      <c r="L596" s="7">
        <f>(Gold!B557/Gold!B545 - 1)*100</f>
        <v>-4.8292885337645863</v>
      </c>
    </row>
    <row r="597" spans="1:12" x14ac:dyDescent="0.2">
      <c r="A597" s="8">
        <v>41852</v>
      </c>
      <c r="B597" s="9">
        <f>FedFunds!B733</f>
        <v>0.09</v>
      </c>
      <c r="C597" s="7">
        <f>(CPI!B703/CPI!B691 - 1)*100</f>
        <v>1.7237404912532339</v>
      </c>
      <c r="D597" s="7">
        <f>Unemployment!B811</f>
        <v>6.2</v>
      </c>
      <c r="E597" s="7">
        <f>(Wage!B619/Wage!B607 - 1)*100</f>
        <v>2.4463305042436323</v>
      </c>
      <c r="F597" s="7">
        <f>(Consumption!B679/Consumption!B667 - 1)*100</f>
        <v>5.239133876273061</v>
      </c>
      <c r="G597" s="7">
        <f>('M2'!B679/'M2'!B667 - 1)*100</f>
        <v>6.385601808179775</v>
      </c>
      <c r="H597" s="7">
        <f>('M1'!B679/'M1'!B667 - 1)*100</f>
        <v>9.9061440176670068</v>
      </c>
      <c r="I597" s="9">
        <f>Treasury10Yr!B748</f>
        <v>2.42</v>
      </c>
      <c r="J597" s="9">
        <f>BAA!B733</f>
        <v>4.5999999999999996</v>
      </c>
      <c r="K597" s="7">
        <f>(Oil!B835/Oil!B823 - 1)*100</f>
        <v>-9.4116543117199853</v>
      </c>
      <c r="L597" s="7">
        <f>(Gold!B558/Gold!B546 - 1)*100</f>
        <v>2.2300270819228141</v>
      </c>
    </row>
    <row r="598" spans="1:12" x14ac:dyDescent="0.2">
      <c r="A598" s="8">
        <v>41883</v>
      </c>
      <c r="B598" s="9">
        <f>FedFunds!B734</f>
        <v>0.09</v>
      </c>
      <c r="C598" s="7">
        <f>(CPI!B704/CPI!B692 - 1)*100</f>
        <v>1.7288378155054573</v>
      </c>
      <c r="D598" s="7">
        <f>Unemployment!B812</f>
        <v>5.9</v>
      </c>
      <c r="E598" s="7">
        <f>(Wage!B620/Wage!B608 - 1)*100</f>
        <v>1.8226600985221664</v>
      </c>
      <c r="F598" s="7">
        <f>(Consumption!B680/Consumption!B668 - 1)*100</f>
        <v>4.8556097304773393</v>
      </c>
      <c r="G598" s="7">
        <f>('M2'!B680/'M2'!B668 - 1)*100</f>
        <v>6.1683821686791651</v>
      </c>
      <c r="H598" s="7">
        <f>('M1'!B680/'M1'!B668 - 1)*100</f>
        <v>10.865734758604484</v>
      </c>
      <c r="I598" s="9">
        <f>Treasury10Yr!B749</f>
        <v>2.5299999999999998</v>
      </c>
      <c r="J598" s="9">
        <f>BAA!B734</f>
        <v>4.71</v>
      </c>
      <c r="K598" s="7">
        <f>(Oil!B836/Oil!B824 - 1)*100</f>
        <v>-12.305955405024005</v>
      </c>
      <c r="L598" s="7">
        <f>(Gold!B559/Gold!B547 - 1)*100</f>
        <v>-3.571815478297824</v>
      </c>
    </row>
    <row r="599" spans="1:12" x14ac:dyDescent="0.2">
      <c r="A599" s="8">
        <v>41913</v>
      </c>
      <c r="B599" s="9">
        <f>FedFunds!B735</f>
        <v>0.09</v>
      </c>
      <c r="C599" s="7">
        <f>(CPI!B705/CPI!B693 - 1)*100</f>
        <v>1.8076900179450739</v>
      </c>
      <c r="D599" s="7">
        <f>Unemployment!B813</f>
        <v>5.7</v>
      </c>
      <c r="E599" s="7">
        <f>(Wage!B621/Wage!B609 - 1)*100</f>
        <v>2.1717670286278246</v>
      </c>
      <c r="F599" s="7">
        <f>(Consumption!B681/Consumption!B669 - 1)*100</f>
        <v>5.096291386107521</v>
      </c>
      <c r="G599" s="7">
        <f>('M2'!B681/'M2'!B669 - 1)*100</f>
        <v>5.5621812043594732</v>
      </c>
      <c r="H599" s="7">
        <f>('M1'!B681/'M1'!B669 - 1)*100</f>
        <v>9.3880203356140779</v>
      </c>
      <c r="I599" s="9">
        <f>Treasury10Yr!B750</f>
        <v>2.2999999999999998</v>
      </c>
      <c r="J599" s="9">
        <f>BAA!B735</f>
        <v>4.5999999999999996</v>
      </c>
      <c r="K599" s="7">
        <f>(Oil!B837/Oil!B825 - 1)*100</f>
        <v>-16.053312114581264</v>
      </c>
      <c r="L599" s="7">
        <f>(Gold!B560/Gold!B548 - 1)*100</f>
        <v>-7.9449445858323697</v>
      </c>
    </row>
    <row r="600" spans="1:12" x14ac:dyDescent="0.2">
      <c r="A600" s="8">
        <v>41944</v>
      </c>
      <c r="B600" s="9">
        <f>FedFunds!B736</f>
        <v>0.09</v>
      </c>
      <c r="C600" s="7">
        <f>(CPI!B706/CPI!B694 - 1)*100</f>
        <v>1.7024948670098627</v>
      </c>
      <c r="D600" s="7">
        <f>Unemployment!B814</f>
        <v>5.8</v>
      </c>
      <c r="E600" s="7">
        <f>(Wage!B622/Wage!B610 - 1)*100</f>
        <v>2.7093596059113434</v>
      </c>
      <c r="F600" s="7">
        <f>(Consumption!B682/Consumption!B670 - 1)*100</f>
        <v>4.7972621729336362</v>
      </c>
      <c r="G600" s="7">
        <f>('M2'!B682/'M2'!B670 - 1)*100</f>
        <v>5.8331201344980155</v>
      </c>
      <c r="H600" s="7">
        <f>('M1'!B682/'M1'!B670 - 1)*100</f>
        <v>9.7128378378378279</v>
      </c>
      <c r="I600" s="9">
        <f>Treasury10Yr!B751</f>
        <v>2.33</v>
      </c>
      <c r="J600" s="9">
        <f>BAA!B736</f>
        <v>4.7</v>
      </c>
      <c r="K600" s="7">
        <f>(Oil!B838/Oil!B826 - 1)*100</f>
        <v>-19.252077562326864</v>
      </c>
      <c r="L600" s="7">
        <f>(Gold!B561/Gold!B549 - 1)*100</f>
        <v>-6.9108951829646603</v>
      </c>
    </row>
    <row r="601" spans="1:12" x14ac:dyDescent="0.2">
      <c r="A601" s="8">
        <v>41974</v>
      </c>
      <c r="B601" s="9">
        <f>FedFunds!B737</f>
        <v>0.12</v>
      </c>
      <c r="C601" s="7">
        <f>(CPI!B707/CPI!B695 - 1)*100</f>
        <v>1.6063829787233974</v>
      </c>
      <c r="D601" s="7">
        <f>Unemployment!B815</f>
        <v>5.6</v>
      </c>
      <c r="E601" s="7">
        <f>(Wage!B623/Wage!B611 - 1)*100</f>
        <v>1.4222658165767399</v>
      </c>
      <c r="F601" s="7">
        <f>(Consumption!B683/Consumption!B671 - 1)*100</f>
        <v>4.4648106519107778</v>
      </c>
      <c r="G601" s="7">
        <f>('M2'!B683/'M2'!B671 - 1)*100</f>
        <v>5.9305423835975368</v>
      </c>
      <c r="H601" s="7">
        <f>('M1'!B683/'M1'!B671 - 1)*100</f>
        <v>10.154061624649868</v>
      </c>
      <c r="I601" s="9">
        <f>Treasury10Yr!B752</f>
        <v>2.21</v>
      </c>
      <c r="J601" s="9">
        <f>BAA!B737</f>
        <v>4.62</v>
      </c>
      <c r="K601" s="7">
        <f>(Oil!B839/Oil!B827 - 1)*100</f>
        <v>-39.270715968452322</v>
      </c>
      <c r="L601" s="7">
        <f>(Gold!B562/Gold!B550 - 1)*100</f>
        <v>-7.9069084741340117</v>
      </c>
    </row>
    <row r="602" spans="1:12" x14ac:dyDescent="0.2">
      <c r="A602" s="8">
        <v>42005</v>
      </c>
      <c r="B602" s="9">
        <f>FedFunds!B738</f>
        <v>0.11</v>
      </c>
      <c r="C602" s="7">
        <f>(CPI!B708/CPI!B696 - 1)*100</f>
        <v>1.6489142488114394</v>
      </c>
      <c r="D602" s="7">
        <f>Unemployment!B816</f>
        <v>5.7</v>
      </c>
      <c r="E602" s="7">
        <f>(Wage!B624/Wage!B612 - 1)*100</f>
        <v>2.0487804878048799</v>
      </c>
      <c r="F602" s="7">
        <f>(Consumption!B684/Consumption!B672 - 1)*100</f>
        <v>4.2734081749147945</v>
      </c>
      <c r="G602" s="7">
        <f>('M2'!B684/'M2'!B672 - 1)*100</f>
        <v>5.9483046789595928</v>
      </c>
      <c r="H602" s="7">
        <f>('M1'!B684/'M1'!B672 - 1)*100</f>
        <v>8.8359513930053257</v>
      </c>
      <c r="I602" s="9">
        <f>Treasury10Yr!B753</f>
        <v>1.88</v>
      </c>
      <c r="J602" s="9">
        <f>BAA!B738</f>
        <v>4.34</v>
      </c>
      <c r="K602" s="7">
        <f>(Oil!B840/Oil!B828 - 1)*100</f>
        <v>-50.09511731135067</v>
      </c>
      <c r="L602" s="7">
        <f>(Gold!B563/Gold!B551 - 1)*100</f>
        <v>-1.7311100358774034</v>
      </c>
    </row>
    <row r="603" spans="1:12" x14ac:dyDescent="0.2">
      <c r="A603" s="8">
        <v>42036</v>
      </c>
      <c r="B603" s="9">
        <f>FedFunds!B739</f>
        <v>0.11</v>
      </c>
      <c r="C603" s="7">
        <f>(CPI!B709/CPI!B697 - 1)*100</f>
        <v>1.6977655406120951</v>
      </c>
      <c r="D603" s="7">
        <f>Unemployment!B817</f>
        <v>5.5</v>
      </c>
      <c r="E603" s="7">
        <f>(Wage!B625/Wage!B613 - 1)*100</f>
        <v>1.644895984518624</v>
      </c>
      <c r="F603" s="7">
        <f>(Consumption!B685/Consumption!B673 - 1)*100</f>
        <v>3.9212820468731202</v>
      </c>
      <c r="G603" s="7">
        <f>('M2'!B685/'M2'!B673 - 1)*100</f>
        <v>6.2553394304008192</v>
      </c>
      <c r="H603" s="7">
        <f>('M1'!B685/'M1'!B673 - 1)*100</f>
        <v>10.0906232661365</v>
      </c>
      <c r="I603" s="9">
        <f>Treasury10Yr!B754</f>
        <v>1.98</v>
      </c>
      <c r="J603" s="9">
        <f>BAA!B739</f>
        <v>4.4000000000000004</v>
      </c>
      <c r="K603" s="7">
        <f>(Oil!B841/Oil!B829 - 1)*100</f>
        <v>-49.831382662170199</v>
      </c>
      <c r="L603" s="7">
        <f>(Gold!B564/Gold!B552 - 1)*100</f>
        <v>0.5040070695066623</v>
      </c>
    </row>
    <row r="604" spans="1:12" x14ac:dyDescent="0.2">
      <c r="A604" s="8">
        <v>42064</v>
      </c>
      <c r="B604" s="9">
        <f>FedFunds!B740</f>
        <v>0.11</v>
      </c>
      <c r="C604" s="7">
        <f>(CPI!B710/CPI!B698 - 1)*100</f>
        <v>1.7533862641560427</v>
      </c>
      <c r="D604" s="7">
        <f>Unemployment!B818</f>
        <v>5.4</v>
      </c>
      <c r="E604" s="7">
        <f>(Wage!B626/Wage!B614 - 1)*100</f>
        <v>1.9893255701115997</v>
      </c>
      <c r="F604" s="7">
        <f>(Consumption!B686/Consumption!B674 - 1)*100</f>
        <v>3.7414849845491815</v>
      </c>
      <c r="G604" s="7">
        <f>('M2'!B686/'M2'!B674 - 1)*100</f>
        <v>6.0496923131647229</v>
      </c>
      <c r="H604" s="7">
        <f>('M1'!B686/'M1'!B674 - 1)*100</f>
        <v>9.0239676580999184</v>
      </c>
      <c r="I604" s="9">
        <f>Treasury10Yr!B755</f>
        <v>2.04</v>
      </c>
      <c r="J604" s="9">
        <f>BAA!B740</f>
        <v>4.43</v>
      </c>
      <c r="K604" s="7">
        <f>(Oil!B842/Oil!B830 - 1)*100</f>
        <v>-52.559523809523803</v>
      </c>
      <c r="L604" s="7">
        <f>(Gold!B565/Gold!B553 - 1)*100</f>
        <v>-5.2061175972357372</v>
      </c>
    </row>
    <row r="605" spans="1:12" x14ac:dyDescent="0.2">
      <c r="A605" s="8">
        <v>42095</v>
      </c>
      <c r="B605" s="9">
        <f>FedFunds!B741</f>
        <v>0.12</v>
      </c>
      <c r="C605" s="7">
        <f>(CPI!B711/CPI!B699 - 1)*100</f>
        <v>1.8075104522355057</v>
      </c>
      <c r="D605" s="7">
        <f>Unemployment!B819</f>
        <v>5.4</v>
      </c>
      <c r="E605" s="7">
        <f>(Wage!B627/Wage!B615 - 1)*100</f>
        <v>1.9941634241245065</v>
      </c>
      <c r="F605" s="7">
        <f>(Consumption!B687/Consumption!B675 - 1)*100</f>
        <v>3.6054809434299173</v>
      </c>
      <c r="G605" s="7">
        <f>('M2'!B687/'M2'!B675 - 1)*100</f>
        <v>5.977837569921407</v>
      </c>
      <c r="H605" s="7">
        <f>('M1'!B687/'M1'!B675 - 1)*100</f>
        <v>8.0233718113153607</v>
      </c>
      <c r="I605" s="9">
        <f>Treasury10Yr!B756</f>
        <v>1.94</v>
      </c>
      <c r="J605" s="9">
        <f>BAA!B741</f>
        <v>4.3600000000000003</v>
      </c>
      <c r="K605" s="7">
        <f>(Oil!B843/Oil!B831 - 1)*100</f>
        <v>-46.654256882531584</v>
      </c>
      <c r="L605" s="7">
        <f>(Gold!B566/Gold!B554 - 1)*100</f>
        <v>-11.666009436582424</v>
      </c>
    </row>
    <row r="606" spans="1:12" x14ac:dyDescent="0.2">
      <c r="A606" s="8">
        <v>42125</v>
      </c>
      <c r="B606" s="9">
        <f>FedFunds!B742</f>
        <v>0.12</v>
      </c>
      <c r="C606" s="7">
        <f>(CPI!B712/CPI!B700 - 1)*100</f>
        <v>1.7182780249465512</v>
      </c>
      <c r="D606" s="7">
        <f>Unemployment!B820</f>
        <v>5.5</v>
      </c>
      <c r="E606" s="7">
        <f>(Wage!B628/Wage!B616 - 1)*100</f>
        <v>2.24609375</v>
      </c>
      <c r="F606" s="7">
        <f>(Consumption!B688/Consumption!B676 - 1)*100</f>
        <v>3.9660393041619724</v>
      </c>
      <c r="G606" s="7">
        <f>('M2'!B688/'M2'!B676 - 1)*100</f>
        <v>5.6539491358068572</v>
      </c>
      <c r="H606" s="7">
        <f>('M1'!B688/'M1'!B676 - 1)*100</f>
        <v>6.9477926096499054</v>
      </c>
      <c r="I606" s="9">
        <f>Treasury10Yr!B757</f>
        <v>2.2000000000000002</v>
      </c>
      <c r="J606" s="9">
        <f>BAA!B742</f>
        <v>4.7699999999999996</v>
      </c>
      <c r="K606" s="7">
        <f>(Oil!B844/Oil!B832 - 1)*100</f>
        <v>-41.99451947543551</v>
      </c>
      <c r="L606" s="7">
        <f>(Gold!B567/Gold!B555 - 1)*100</f>
        <v>-7.7681990493967294</v>
      </c>
    </row>
    <row r="607" spans="1:12" x14ac:dyDescent="0.2">
      <c r="A607" s="8">
        <v>42156</v>
      </c>
      <c r="B607" s="9">
        <f>FedFunds!B743</f>
        <v>0.13</v>
      </c>
      <c r="C607" s="7">
        <f>(CPI!B713/CPI!B701 - 1)*100</f>
        <v>1.7622828638251153</v>
      </c>
      <c r="D607" s="7">
        <f>Unemployment!B821</f>
        <v>5.3</v>
      </c>
      <c r="E607" s="7">
        <f>(Wage!B629/Wage!B617 - 1)*100</f>
        <v>1.5579357351509282</v>
      </c>
      <c r="F607" s="7">
        <f>(Consumption!B689/Consumption!B677 - 1)*100</f>
        <v>3.6054123363476798</v>
      </c>
      <c r="G607" s="7">
        <f>('M2'!B689/'M2'!B677 - 1)*100</f>
        <v>5.557521497575979</v>
      </c>
      <c r="H607" s="7">
        <f>('M1'!B689/'M1'!B677 - 1)*100</f>
        <v>6.9284473898713506</v>
      </c>
      <c r="I607" s="9">
        <f>Treasury10Yr!B758</f>
        <v>2.36</v>
      </c>
      <c r="J607" s="9">
        <f>BAA!B743</f>
        <v>5</v>
      </c>
      <c r="K607" s="7">
        <f>(Oil!B845/Oil!B833 - 1)*100</f>
        <v>-43.454012666603646</v>
      </c>
      <c r="L607" s="7">
        <f>(Gold!B568/Gold!B556 - 1)*100</f>
        <v>-7.0779272816179573</v>
      </c>
    </row>
    <row r="608" spans="1:12" x14ac:dyDescent="0.2">
      <c r="A608" s="8">
        <v>42186</v>
      </c>
      <c r="B608" s="9">
        <f>FedFunds!B744</f>
        <v>0.13</v>
      </c>
      <c r="C608" s="7">
        <f>(CPI!B714/CPI!B702 - 1)*100</f>
        <v>1.8048358514810792</v>
      </c>
      <c r="D608" s="7">
        <f>Unemployment!B822</f>
        <v>5.2</v>
      </c>
      <c r="E608" s="7">
        <f>(Wage!B630/Wage!B618 - 1)*100</f>
        <v>2.0477815699658564</v>
      </c>
      <c r="F608" s="7">
        <f>(Consumption!B690/Consumption!B678 - 1)*100</f>
        <v>3.7833059729763807</v>
      </c>
      <c r="G608" s="7">
        <f>('M2'!B690/'M2'!B678 - 1)*100</f>
        <v>5.4880142262287324</v>
      </c>
      <c r="H608" s="7">
        <f>('M1'!B690/'M1'!B678 - 1)*100</f>
        <v>6.9306930693069368</v>
      </c>
      <c r="I608" s="9">
        <f>Treasury10Yr!B759</f>
        <v>2.3199999999999998</v>
      </c>
      <c r="J608" s="9">
        <f>BAA!B744</f>
        <v>5.07</v>
      </c>
      <c r="K608" s="7">
        <f>(Oil!B846/Oil!B834 - 1)*100</f>
        <v>-50.863983009943048</v>
      </c>
      <c r="L608" s="7">
        <f>(Gold!B569/Gold!B557 - 1)*100</f>
        <v>-7.482011281061018</v>
      </c>
    </row>
    <row r="609" spans="1:12" x14ac:dyDescent="0.2">
      <c r="A609" s="8">
        <v>42217</v>
      </c>
      <c r="B609" s="9">
        <f>FedFunds!B745</f>
        <v>0.14000000000000001</v>
      </c>
      <c r="C609" s="7">
        <f>(CPI!B715/CPI!B703 - 1)*100</f>
        <v>1.8275590022493127</v>
      </c>
      <c r="D609" s="7">
        <f>Unemployment!B823</f>
        <v>5.0999999999999996</v>
      </c>
      <c r="E609" s="7">
        <f>(Wage!B631/Wage!B619 - 1)*100</f>
        <v>2.5341130604288553</v>
      </c>
      <c r="F609" s="7">
        <f>(Consumption!B691/Consumption!B679 - 1)*100</f>
        <v>3.2567546110196632</v>
      </c>
      <c r="G609" s="7">
        <f>('M2'!B691/'M2'!B679 - 1)*100</f>
        <v>5.7047038786367743</v>
      </c>
      <c r="H609" s="7">
        <f>('M1'!B691/'M1'!B679 - 1)*100</f>
        <v>8.3135988518119763</v>
      </c>
      <c r="I609" s="9">
        <f>Treasury10Yr!B760</f>
        <v>2.17</v>
      </c>
      <c r="J609" s="9">
        <f>BAA!B745</f>
        <v>5.05</v>
      </c>
      <c r="K609" s="7">
        <f>(Oil!B847/Oil!B835 - 1)*100</f>
        <v>-55.593536357986338</v>
      </c>
      <c r="L609" s="7">
        <f>(Gold!B570/Gold!B558 - 1)*100</f>
        <v>-13.816465913324228</v>
      </c>
    </row>
    <row r="610" spans="1:12" x14ac:dyDescent="0.2">
      <c r="A610" s="8">
        <v>42248</v>
      </c>
      <c r="B610" s="9">
        <f>FedFunds!B746</f>
        <v>0.14000000000000001</v>
      </c>
      <c r="C610" s="7">
        <f>(CPI!B716/CPI!B704 - 1)*100</f>
        <v>1.8916350207878851</v>
      </c>
      <c r="D610" s="7">
        <f>Unemployment!B824</f>
        <v>5</v>
      </c>
      <c r="E610" s="7">
        <f>(Wage!B632/Wage!B620 - 1)*100</f>
        <v>2.0319303338171224</v>
      </c>
      <c r="F610" s="7">
        <f>(Consumption!B692/Consumption!B680 - 1)*100</f>
        <v>3.4110830981917806</v>
      </c>
      <c r="G610" s="7">
        <f>('M2'!B692/'M2'!B680 - 1)*100</f>
        <v>5.8510870800514203</v>
      </c>
      <c r="H610" s="7">
        <f>('M1'!B692/'M1'!B680 - 1)*100</f>
        <v>6.4031927668291244</v>
      </c>
      <c r="I610" s="9">
        <f>Treasury10Yr!B761</f>
        <v>2.17</v>
      </c>
      <c r="J610" s="9">
        <f>BAA!B746</f>
        <v>5.2</v>
      </c>
      <c r="K610" s="7">
        <f>(Oil!B848/Oil!B836 - 1)*100</f>
        <v>-51.206952043772127</v>
      </c>
      <c r="L610" s="7">
        <f>(Gold!B571/Gold!B559 - 1)*100</f>
        <v>-13.83803454882594</v>
      </c>
    </row>
    <row r="611" spans="1:12" x14ac:dyDescent="0.2">
      <c r="A611" s="8">
        <v>42278</v>
      </c>
      <c r="B611" s="9">
        <f>FedFunds!B747</f>
        <v>0.12</v>
      </c>
      <c r="C611" s="7">
        <f>(CPI!B717/CPI!B705 - 1)*100</f>
        <v>1.9096707363426502</v>
      </c>
      <c r="D611" s="7">
        <f>Unemployment!B825</f>
        <v>5</v>
      </c>
      <c r="E611" s="7">
        <f>(Wage!B633/Wage!B621 - 1)*100</f>
        <v>2.4154589371980784</v>
      </c>
      <c r="F611" s="7">
        <f>(Consumption!B693/Consumption!B681 - 1)*100</f>
        <v>2.926262500518706</v>
      </c>
      <c r="G611" s="7">
        <f>('M2'!B693/'M2'!B681 - 1)*100</f>
        <v>5.5107024603057164</v>
      </c>
      <c r="H611" s="7">
        <f>('M1'!B693/'M1'!B681 - 1)*100</f>
        <v>5.1158402348254528</v>
      </c>
      <c r="I611" s="9">
        <f>Treasury10Yr!B762</f>
        <v>2.0699999999999998</v>
      </c>
      <c r="J611" s="9">
        <f>BAA!B747</f>
        <v>5.22</v>
      </c>
      <c r="K611" s="7">
        <f>(Oil!B849/Oil!B837 - 1)*100</f>
        <v>-45.236966824644554</v>
      </c>
      <c r="L611" s="7">
        <f>(Gold!B572/Gold!B560 - 1)*100</f>
        <v>-9.3790565467744784</v>
      </c>
    </row>
    <row r="612" spans="1:12" x14ac:dyDescent="0.2">
      <c r="A612" s="8">
        <v>42309</v>
      </c>
      <c r="B612" s="9">
        <f>FedFunds!B748</f>
        <v>0.12</v>
      </c>
      <c r="C612" s="7">
        <f>(CPI!B718/CPI!B706 - 1)*100</f>
        <v>2.0175717247375102</v>
      </c>
      <c r="D612" s="7">
        <f>Unemployment!B826</f>
        <v>5</v>
      </c>
      <c r="E612" s="7">
        <f>(Wage!B634/Wage!B622 - 1)*100</f>
        <v>2.1582733812949506</v>
      </c>
      <c r="F612" s="7">
        <f>(Consumption!B694/Consumption!B682 - 1)*100</f>
        <v>2.8663078614714177</v>
      </c>
      <c r="G612" s="7">
        <f>('M2'!B694/'M2'!B682 - 1)*100</f>
        <v>5.9078979176019786</v>
      </c>
      <c r="H612" s="7">
        <f>('M1'!B694/'M1'!B682 - 1)*100</f>
        <v>6.8024354398488196</v>
      </c>
      <c r="I612" s="9">
        <f>Treasury10Yr!B763</f>
        <v>2.2599999999999998</v>
      </c>
      <c r="J612" s="9">
        <f>BAA!B748</f>
        <v>5.34</v>
      </c>
      <c r="K612" s="7">
        <f>(Oil!B850/Oil!B838 - 1)*100</f>
        <v>-44.003166644676085</v>
      </c>
      <c r="L612" s="7">
        <f>(Gold!B573/Gold!B561 - 1)*100</f>
        <v>-5.4302369153836576</v>
      </c>
    </row>
    <row r="613" spans="1:12" x14ac:dyDescent="0.2">
      <c r="A613" s="8">
        <v>42339</v>
      </c>
      <c r="B613" s="9">
        <f>FedFunds!B749</f>
        <v>0.24</v>
      </c>
      <c r="C613" s="7">
        <f>(CPI!B719/CPI!B707 - 1)*100</f>
        <v>2.0956967856768927</v>
      </c>
      <c r="D613" s="7">
        <f>Unemployment!B827</f>
        <v>5</v>
      </c>
      <c r="E613" s="7">
        <f>(Wage!B635/Wage!B623 - 1)*100</f>
        <v>2.5145067698259194</v>
      </c>
      <c r="F613" s="7">
        <f>(Consumption!B695/Consumption!B683 - 1)*100</f>
        <v>3.2228696285506064</v>
      </c>
      <c r="G613" s="7">
        <f>('M2'!B695/'M2'!B683 - 1)*100</f>
        <v>5.7025434639881967</v>
      </c>
      <c r="H613" s="7">
        <f>('M1'!B695/'M1'!B683 - 1)*100</f>
        <v>4.9553317495901306</v>
      </c>
      <c r="I613" s="9">
        <f>Treasury10Yr!B764</f>
        <v>2.2400000000000002</v>
      </c>
      <c r="J613" s="9">
        <f>BAA!B749</f>
        <v>5.22</v>
      </c>
      <c r="K613" s="7">
        <f>(Oil!B851/Oil!B839 - 1)*100</f>
        <v>-37.274413897790524</v>
      </c>
      <c r="L613" s="7">
        <f>(Gold!B574/Gold!B562 - 1)*100</f>
        <v>-7.4824438504270123</v>
      </c>
    </row>
    <row r="614" spans="1:12" x14ac:dyDescent="0.2">
      <c r="A614" s="8">
        <v>42370</v>
      </c>
      <c r="B614" s="9">
        <f>FedFunds!B750</f>
        <v>0.34</v>
      </c>
      <c r="C614" s="7">
        <f>(CPI!B720/CPI!B708 - 1)*100</f>
        <v>2.2069150003343863</v>
      </c>
      <c r="D614" s="7">
        <f>Unemployment!B828</f>
        <v>4.9000000000000004</v>
      </c>
      <c r="E614" s="7">
        <f>(Wage!B636/Wage!B624 - 1)*100</f>
        <v>2.4856596558317401</v>
      </c>
      <c r="F614" s="7">
        <f>(Consumption!B696/Consumption!B684 - 1)*100</f>
        <v>3.5068802202997684</v>
      </c>
      <c r="G614" s="7">
        <f>('M2'!B696/'M2'!B684 - 1)*100</f>
        <v>6.1515634726402979</v>
      </c>
      <c r="H614" s="7">
        <f>('M1'!B696/'M1'!B684 - 1)*100</f>
        <v>5.1979439697722896</v>
      </c>
      <c r="I614" s="9">
        <f>Treasury10Yr!B765</f>
        <v>2.09</v>
      </c>
      <c r="J614" s="9">
        <f>BAA!B750</f>
        <v>5.1100000000000003</v>
      </c>
      <c r="K614" s="7">
        <f>(Oil!B852/Oil!B840 - 1)*100</f>
        <v>-32.909783989834821</v>
      </c>
      <c r="L614" s="7">
        <f>(Gold!B575/Gold!B563 - 1)*100</f>
        <v>-11.006277457679204</v>
      </c>
    </row>
    <row r="615" spans="1:12" x14ac:dyDescent="0.2">
      <c r="A615" s="8">
        <v>42401</v>
      </c>
      <c r="B615" s="9">
        <f>FedFunds!B751</f>
        <v>0.38</v>
      </c>
      <c r="C615" s="7">
        <f>(CPI!B721/CPI!B709 - 1)*100</f>
        <v>2.3312771000029153</v>
      </c>
      <c r="D615" s="7">
        <f>Unemployment!B829</f>
        <v>4.9000000000000004</v>
      </c>
      <c r="E615" s="7">
        <f>(Wage!B637/Wage!B625 - 1)*100</f>
        <v>1.9990480723464987</v>
      </c>
      <c r="F615" s="7">
        <f>(Consumption!B697/Consumption!B685 - 1)*100</f>
        <v>3.4481902792140584</v>
      </c>
      <c r="G615" s="7">
        <f>('M2'!B697/'M2'!B685 - 1)*100</f>
        <v>5.6958115050314451</v>
      </c>
      <c r="H615" s="7">
        <f>('M1'!B697/'M1'!B685 - 1)*100</f>
        <v>3.947854718946342</v>
      </c>
      <c r="I615" s="9">
        <f>Treasury10Yr!B766</f>
        <v>1.78</v>
      </c>
      <c r="J615" s="9">
        <f>BAA!B751</f>
        <v>4.96</v>
      </c>
      <c r="K615" s="7">
        <f>(Oil!B853/Oil!B841 - 1)*100</f>
        <v>-40.055357848952156</v>
      </c>
      <c r="L615" s="7">
        <f>(Gold!B576/Gold!B564 - 1)*100</f>
        <v>-12.300827107790802</v>
      </c>
    </row>
    <row r="616" spans="1:12" x14ac:dyDescent="0.2">
      <c r="A616" s="8">
        <v>42430</v>
      </c>
      <c r="B616" s="9">
        <f>FedFunds!B752</f>
        <v>0.36</v>
      </c>
      <c r="C616" s="7">
        <f>(CPI!B722/CPI!B710 - 1)*100</f>
        <v>2.1948255049426102</v>
      </c>
      <c r="D616" s="7">
        <f>Unemployment!B830</f>
        <v>5</v>
      </c>
      <c r="E616" s="7">
        <f>(Wage!B638/Wage!B626 - 1)*100</f>
        <v>1.9029495718363654</v>
      </c>
      <c r="F616" s="7">
        <f>(Consumption!B698/Consumption!B686 - 1)*100</f>
        <v>2.9425075496383624</v>
      </c>
      <c r="G616" s="7">
        <f>('M2'!B698/'M2'!B686 - 1)*100</f>
        <v>6.1288834849691831</v>
      </c>
      <c r="H616" s="7">
        <f>('M1'!B698/'M1'!B686 - 1)*100</f>
        <v>5.2145411203813996</v>
      </c>
      <c r="I616" s="9">
        <f>Treasury10Yr!B767</f>
        <v>1.89</v>
      </c>
      <c r="J616" s="9">
        <f>BAA!B752</f>
        <v>4.7699999999999996</v>
      </c>
      <c r="K616" s="7">
        <f>(Oil!B854/Oil!B842 - 1)*100</f>
        <v>-21.476369719782529</v>
      </c>
      <c r="L616" s="7">
        <f>(Gold!B577/Gold!B565 - 1)*100</f>
        <v>-2.9410399526555553</v>
      </c>
    </row>
    <row r="617" spans="1:12" x14ac:dyDescent="0.2">
      <c r="A617" s="8">
        <v>42461</v>
      </c>
      <c r="B617" s="9">
        <f>FedFunds!B753</f>
        <v>0.37</v>
      </c>
      <c r="C617" s="7">
        <f>(CPI!B723/CPI!B711 - 1)*100</f>
        <v>2.1463842317267945</v>
      </c>
      <c r="D617" s="7">
        <f>Unemployment!B831</f>
        <v>5</v>
      </c>
      <c r="E617" s="7">
        <f>(Wage!B639/Wage!B627 - 1)*100</f>
        <v>2.5751072961373467</v>
      </c>
      <c r="F617" s="7">
        <f>(Consumption!B699/Consumption!B687 - 1)*100</f>
        <v>3.7911501518758772</v>
      </c>
      <c r="G617" s="7">
        <f>('M2'!B699/'M2'!B687 - 1)*100</f>
        <v>6.4900031735956931</v>
      </c>
      <c r="H617" s="7">
        <f>('M1'!B699/'M1'!B687 - 1)*100</f>
        <v>6.6457783641160839</v>
      </c>
      <c r="I617" s="9">
        <f>Treasury10Yr!B768</f>
        <v>1.81</v>
      </c>
      <c r="J617" s="9">
        <f>BAA!B753</f>
        <v>4.42</v>
      </c>
      <c r="K617" s="7">
        <f>(Oil!B855/Oil!B843 - 1)*100</f>
        <v>-25.160697887970617</v>
      </c>
      <c r="L617" s="7">
        <f>(Gold!B578/Gold!B566 - 1)*100</f>
        <v>5.5627238960572312</v>
      </c>
    </row>
    <row r="618" spans="1:12" x14ac:dyDescent="0.2">
      <c r="A618" s="8">
        <v>42491</v>
      </c>
      <c r="B618" s="9">
        <f>FedFunds!B754</f>
        <v>0.37</v>
      </c>
      <c r="C618" s="7">
        <f>(CPI!B724/CPI!B712 - 1)*100</f>
        <v>2.240633737955311</v>
      </c>
      <c r="D618" s="7">
        <f>Unemployment!B832</f>
        <v>4.7</v>
      </c>
      <c r="E618" s="7">
        <f>(Wage!B640/Wage!B628 - 1)*100</f>
        <v>2.7698185291308519</v>
      </c>
      <c r="F618" s="7">
        <f>(Consumption!B700/Consumption!B688 - 1)*100</f>
        <v>3.4818930141869986</v>
      </c>
      <c r="G618" s="7">
        <f>('M2'!B700/'M2'!B688 - 1)*100</f>
        <v>6.7666893991058741</v>
      </c>
      <c r="H618" s="7">
        <f>('M1'!B700/'M1'!B688 - 1)*100</f>
        <v>8.8043331987619275</v>
      </c>
      <c r="I618" s="9">
        <f>Treasury10Yr!B769</f>
        <v>1.81</v>
      </c>
      <c r="J618" s="9">
        <f>BAA!B754</f>
        <v>4.3099999999999996</v>
      </c>
      <c r="K618" s="7">
        <f>(Oil!B856/Oil!B844 - 1)*100</f>
        <v>-21.191159102412694</v>
      </c>
      <c r="L618" s="7">
        <f>(Gold!B579/Gold!B567 - 1)*100</f>
        <v>3.6052402104215009</v>
      </c>
    </row>
    <row r="619" spans="1:12" x14ac:dyDescent="0.2">
      <c r="A619" s="8">
        <v>42522</v>
      </c>
      <c r="B619" s="9">
        <f>FedFunds!B755</f>
        <v>0.38</v>
      </c>
      <c r="C619" s="7">
        <f>(CPI!B725/CPI!B713 - 1)*100</f>
        <v>2.2446503874497648</v>
      </c>
      <c r="D619" s="7">
        <f>Unemployment!B833</f>
        <v>4.9000000000000004</v>
      </c>
      <c r="E619" s="7">
        <f>(Wage!B641/Wage!B629 - 1)*100</f>
        <v>2.4448705656759495</v>
      </c>
      <c r="F619" s="7">
        <f>(Consumption!B701/Consumption!B689 - 1)*100</f>
        <v>3.8186585028253228</v>
      </c>
      <c r="G619" s="7">
        <f>('M2'!B701/'M2'!B689 - 1)*100</f>
        <v>6.9578772691463175</v>
      </c>
      <c r="H619" s="7">
        <f>('M1'!B701/'M1'!B689 - 1)*100</f>
        <v>7.626276017499678</v>
      </c>
      <c r="I619" s="9">
        <f>Treasury10Yr!B770</f>
        <v>1.64</v>
      </c>
      <c r="J619" s="9">
        <f>BAA!B755</f>
        <v>4.1500000000000004</v>
      </c>
      <c r="K619" s="7">
        <f>(Oil!B857/Oil!B845 - 1)*100</f>
        <v>-18.488799732530925</v>
      </c>
      <c r="L619" s="7">
        <f>(Gold!B580/Gold!B568 - 1)*100</f>
        <v>5.1825672350149565</v>
      </c>
    </row>
    <row r="620" spans="1:12" x14ac:dyDescent="0.2">
      <c r="A620" s="8">
        <v>42552</v>
      </c>
      <c r="B620" s="9">
        <f>FedFunds!B756</f>
        <v>0.39</v>
      </c>
      <c r="C620" s="7">
        <f>(CPI!B726/CPI!B714 - 1)*100</f>
        <v>2.1894438119751225</v>
      </c>
      <c r="D620" s="7">
        <f>Unemployment!B834</f>
        <v>4.9000000000000004</v>
      </c>
      <c r="E620" s="7">
        <f>(Wage!B642/Wage!B630 - 1)*100</f>
        <v>2.6278069756330735</v>
      </c>
      <c r="F620" s="7">
        <f>(Consumption!B702/Consumption!B690 - 1)*100</f>
        <v>3.8035675175820627</v>
      </c>
      <c r="G620" s="7">
        <f>('M2'!B702/'M2'!B690 - 1)*100</f>
        <v>6.9934155073564375</v>
      </c>
      <c r="H620" s="7">
        <f>('M1'!B702/'M1'!B690 - 1)*100</f>
        <v>6.8999604586793106</v>
      </c>
      <c r="I620" s="9">
        <f>Treasury10Yr!B771</f>
        <v>1.5</v>
      </c>
      <c r="J620" s="9">
        <f>BAA!B756</f>
        <v>3.83</v>
      </c>
      <c r="K620" s="7">
        <f>(Oil!B858/Oil!B846 - 1)*100</f>
        <v>-12.278978388998041</v>
      </c>
      <c r="L620" s="7">
        <f>(Gold!B581/Gold!B569 - 1)*100</f>
        <v>7.7252690848902628</v>
      </c>
    </row>
    <row r="621" spans="1:12" x14ac:dyDescent="0.2">
      <c r="A621" s="8">
        <v>42583</v>
      </c>
      <c r="B621" s="9">
        <f>FedFunds!B757</f>
        <v>0.4</v>
      </c>
      <c r="C621" s="7">
        <f>(CPI!B727/CPI!B715 - 1)*100</f>
        <v>2.3189683949375706</v>
      </c>
      <c r="D621" s="7">
        <f>Unemployment!B835</f>
        <v>4.9000000000000004</v>
      </c>
      <c r="E621" s="7">
        <f>(Wage!B643/Wage!B631 - 1)*100</f>
        <v>1.9961977186311763</v>
      </c>
      <c r="F621" s="7">
        <f>(Consumption!B703/Consumption!B691 - 1)*100</f>
        <v>3.6347890834925067</v>
      </c>
      <c r="G621" s="7">
        <f>('M2'!B703/'M2'!B691 - 1)*100</f>
        <v>7.2613866648948644</v>
      </c>
      <c r="H621" s="7">
        <f>('M1'!B703/'M1'!B691 - 1)*100</f>
        <v>9.8717991188259866</v>
      </c>
      <c r="I621" s="9">
        <f>Treasury10Yr!B772</f>
        <v>1.56</v>
      </c>
      <c r="J621" s="9">
        <f>BAA!B757</f>
        <v>3.84</v>
      </c>
      <c r="K621" s="7">
        <f>(Oil!B859/Oil!B847 - 1)*100</f>
        <v>4.3153720550501484</v>
      </c>
      <c r="L621" s="7">
        <f>(Gold!B582/Gold!B570 - 1)*100</f>
        <v>18.191206768744529</v>
      </c>
    </row>
    <row r="622" spans="1:12" x14ac:dyDescent="0.2">
      <c r="A622" s="8">
        <v>42614</v>
      </c>
      <c r="B622" s="9">
        <f>FedFunds!B758</f>
        <v>0.4</v>
      </c>
      <c r="C622" s="7">
        <f>(CPI!B728/CPI!B716 - 1)*100</f>
        <v>2.2074383934845176</v>
      </c>
      <c r="D622" s="7">
        <f>Unemployment!B836</f>
        <v>4.9000000000000004</v>
      </c>
      <c r="E622" s="7">
        <f>(Wage!B644/Wage!B632 - 1)*100</f>
        <v>2.6552868658131779</v>
      </c>
      <c r="F622" s="7">
        <f>(Consumption!B704/Consumption!B692 - 1)*100</f>
        <v>4.098585636786356</v>
      </c>
      <c r="G622" s="7">
        <f>('M2'!B704/'M2'!B692 - 1)*100</f>
        <v>7.2826679440379127</v>
      </c>
      <c r="H622" s="7">
        <f>('M1'!B704/'M1'!B692 - 1)*100</f>
        <v>9.4035250771733025</v>
      </c>
      <c r="I622" s="9">
        <f>Treasury10Yr!B773</f>
        <v>1.63</v>
      </c>
      <c r="J622" s="9">
        <f>BAA!B758</f>
        <v>3.91</v>
      </c>
      <c r="K622" s="7">
        <f>(Oil!B860/Oil!B848 - 1)*100</f>
        <v>-0.65963060686015096</v>
      </c>
      <c r="L622" s="7">
        <f>(Gold!B583/Gold!B571 - 1)*100</f>
        <v>19.984909835248722</v>
      </c>
    </row>
    <row r="623" spans="1:12" x14ac:dyDescent="0.2">
      <c r="A623" s="8">
        <v>42644</v>
      </c>
      <c r="B623" s="9">
        <f>FedFunds!B759</f>
        <v>0.4</v>
      </c>
      <c r="C623" s="7">
        <f>(CPI!B729/CPI!B717 - 1)*100</f>
        <v>2.1448039838514621</v>
      </c>
      <c r="D623" s="7">
        <f>Unemployment!B837</f>
        <v>4.8</v>
      </c>
      <c r="E623" s="7">
        <f>(Wage!B645/Wage!B633 - 1)*100</f>
        <v>2.9245283018867863</v>
      </c>
      <c r="F623" s="7">
        <f>(Consumption!B705/Consumption!B693 - 1)*100</f>
        <v>4.4935938268519049</v>
      </c>
      <c r="G623" s="7">
        <f>('M2'!B705/'M2'!B693 - 1)*100</f>
        <v>7.558809963099633</v>
      </c>
      <c r="H623" s="7">
        <f>('M1'!B705/'M1'!B693 - 1)*100</f>
        <v>10.614673714304711</v>
      </c>
      <c r="I623" s="9">
        <f>Treasury10Yr!B774</f>
        <v>1.76</v>
      </c>
      <c r="J623" s="9">
        <f>BAA!B759</f>
        <v>3.98</v>
      </c>
      <c r="K623" s="7">
        <f>(Oil!B861/Oil!B849 - 1)*100</f>
        <v>7.7022933794894</v>
      </c>
      <c r="L623" s="7">
        <f>(Gold!B584/Gold!B572 - 1)*100</f>
        <v>17.931622481099453</v>
      </c>
    </row>
    <row r="624" spans="1:12" x14ac:dyDescent="0.2">
      <c r="A624" s="8">
        <v>42675</v>
      </c>
      <c r="B624" s="9">
        <f>FedFunds!B760</f>
        <v>0.41</v>
      </c>
      <c r="C624" s="7">
        <f>(CPI!B730/CPI!B718 - 1)*100</f>
        <v>2.1108265901874423</v>
      </c>
      <c r="D624" s="7">
        <f>Unemployment!B838</f>
        <v>4.5999999999999996</v>
      </c>
      <c r="E624" s="7">
        <f>(Wage!B646/Wage!B634 - 1)*100</f>
        <v>1.9248826291079713</v>
      </c>
      <c r="F624" s="7">
        <f>(Consumption!B706/Consumption!B694 - 1)*100</f>
        <v>4.4501060888574528</v>
      </c>
      <c r="G624" s="7">
        <f>('M2'!B706/'M2'!B694 - 1)*100</f>
        <v>7.3350669677429758</v>
      </c>
      <c r="H624" s="7">
        <f>('M1'!B706/'M1'!B694 - 1)*100</f>
        <v>8.9148810693925782</v>
      </c>
      <c r="I624" s="9">
        <f>Treasury10Yr!B775</f>
        <v>2.14</v>
      </c>
      <c r="J624" s="9">
        <f>BAA!B760</f>
        <v>4.3</v>
      </c>
      <c r="K624" s="7">
        <f>(Oil!B862/Oil!B850 - 1)*100</f>
        <v>7.5871819038642707</v>
      </c>
      <c r="L624" s="7">
        <f>(Gold!B585/Gold!B573 - 1)*100</f>
        <v>9.6624015344823668</v>
      </c>
    </row>
    <row r="625" spans="1:12" x14ac:dyDescent="0.2">
      <c r="A625" s="8">
        <v>42705</v>
      </c>
      <c r="B625" s="9">
        <f>FedFunds!B761</f>
        <v>0.54</v>
      </c>
      <c r="C625" s="7">
        <f>(CPI!B731/CPI!B719 - 1)*100</f>
        <v>2.1966617305017921</v>
      </c>
      <c r="D625" s="7">
        <f>Unemployment!B839</f>
        <v>4.7</v>
      </c>
      <c r="E625" s="7">
        <f>(Wage!B647/Wage!B635 - 1)*100</f>
        <v>2.5471698113207486</v>
      </c>
      <c r="F625" s="7">
        <f>(Consumption!B707/Consumption!B695 - 1)*100</f>
        <v>4.8060424317259764</v>
      </c>
      <c r="G625" s="7">
        <f>('M2'!B707/'M2'!B695 - 1)*100</f>
        <v>7.0977421774798488</v>
      </c>
      <c r="H625" s="7">
        <f>('M1'!B707/'M1'!B695 - 1)*100</f>
        <v>7.7722519765365927</v>
      </c>
      <c r="I625" s="9">
        <f>Treasury10Yr!B776</f>
        <v>2.4900000000000002</v>
      </c>
      <c r="J625" s="9">
        <f>BAA!B761</f>
        <v>4.29</v>
      </c>
      <c r="K625" s="7">
        <f>(Oil!B863/Oil!B851 - 1)*100</f>
        <v>39.74186609303576</v>
      </c>
      <c r="L625" s="7">
        <f>(Gold!B586/Gold!B574 - 1)*100</f>
        <v>13.956886081784624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765"/>
  <sheetViews>
    <sheetView workbookViewId="0">
      <selection activeCell="A7" sqref="A7"/>
    </sheetView>
  </sheetViews>
  <sheetFormatPr baseColWidth="10" defaultColWidth="20.6640625" defaultRowHeight="13" x14ac:dyDescent="0.15"/>
  <cols>
    <col min="1" max="1" width="20.6640625" style="1" customWidth="1"/>
    <col min="2" max="16384" width="20.6640625" style="1"/>
  </cols>
  <sheetData>
    <row r="1" spans="1:2" x14ac:dyDescent="0.15">
      <c r="A1" s="1" t="s">
        <v>0</v>
      </c>
    </row>
    <row r="2" spans="1:2" x14ac:dyDescent="0.15">
      <c r="A2" s="1" t="s">
        <v>1</v>
      </c>
    </row>
    <row r="3" spans="1:2" x14ac:dyDescent="0.15">
      <c r="A3" s="1" t="s">
        <v>2</v>
      </c>
    </row>
    <row r="4" spans="1:2" x14ac:dyDescent="0.15">
      <c r="A4" s="1" t="s">
        <v>3</v>
      </c>
    </row>
    <row r="5" spans="1:2" x14ac:dyDescent="0.15">
      <c r="A5" s="1" t="s">
        <v>4</v>
      </c>
    </row>
    <row r="6" spans="1:2" x14ac:dyDescent="0.15">
      <c r="A6" s="1" t="s">
        <v>5</v>
      </c>
    </row>
    <row r="8" spans="1:2" x14ac:dyDescent="0.15">
      <c r="A8" s="1" t="s">
        <v>34</v>
      </c>
      <c r="B8" s="1" t="s">
        <v>35</v>
      </c>
    </row>
    <row r="10" spans="1:2" x14ac:dyDescent="0.15">
      <c r="A10" s="1" t="s">
        <v>8</v>
      </c>
    </row>
    <row r="11" spans="1:2" x14ac:dyDescent="0.15">
      <c r="A11" s="1" t="s">
        <v>9</v>
      </c>
      <c r="B11" s="1" t="s">
        <v>34</v>
      </c>
    </row>
    <row r="12" spans="1:2" x14ac:dyDescent="0.15">
      <c r="A12" s="2">
        <v>19906</v>
      </c>
      <c r="B12" s="3">
        <v>2.7</v>
      </c>
    </row>
    <row r="13" spans="1:2" x14ac:dyDescent="0.15">
      <c r="A13" s="2">
        <v>19937</v>
      </c>
      <c r="B13" s="3">
        <v>2.27</v>
      </c>
    </row>
    <row r="14" spans="1:2" x14ac:dyDescent="0.15">
      <c r="A14" s="2">
        <v>19968</v>
      </c>
      <c r="B14" s="3">
        <v>2.41</v>
      </c>
    </row>
    <row r="15" spans="1:2" x14ac:dyDescent="0.15">
      <c r="A15" s="2">
        <v>19998</v>
      </c>
      <c r="B15" s="3">
        <v>2.61</v>
      </c>
    </row>
    <row r="16" spans="1:2" x14ac:dyDescent="0.15">
      <c r="A16" s="2">
        <v>20029</v>
      </c>
      <c r="B16" s="3">
        <v>2.62</v>
      </c>
    </row>
    <row r="17" spans="1:2" x14ac:dyDescent="0.15">
      <c r="A17" s="2">
        <v>20059</v>
      </c>
      <c r="B17" s="3">
        <v>2.17</v>
      </c>
    </row>
    <row r="18" spans="1:2" x14ac:dyDescent="0.15">
      <c r="A18" s="2">
        <v>20090</v>
      </c>
      <c r="B18" s="3">
        <v>2.06</v>
      </c>
    </row>
    <row r="19" spans="1:2" x14ac:dyDescent="0.15">
      <c r="A19" s="2">
        <v>20121</v>
      </c>
      <c r="B19" s="3">
        <v>2.1800000000000002</v>
      </c>
    </row>
    <row r="20" spans="1:2" x14ac:dyDescent="0.15">
      <c r="A20" s="2">
        <v>20149</v>
      </c>
      <c r="B20" s="3">
        <v>2.13</v>
      </c>
    </row>
    <row r="21" spans="1:2" x14ac:dyDescent="0.15">
      <c r="A21" s="2">
        <v>20180</v>
      </c>
      <c r="B21" s="3">
        <v>2.06</v>
      </c>
    </row>
    <row r="22" spans="1:2" x14ac:dyDescent="0.15">
      <c r="A22" s="2">
        <v>20210</v>
      </c>
      <c r="B22" s="3">
        <v>2.0699999999999998</v>
      </c>
    </row>
    <row r="23" spans="1:2" x14ac:dyDescent="0.15">
      <c r="A23" s="2">
        <v>20241</v>
      </c>
      <c r="B23" s="3">
        <v>1.87</v>
      </c>
    </row>
    <row r="24" spans="1:2" x14ac:dyDescent="0.15">
      <c r="A24" s="2">
        <v>20271</v>
      </c>
      <c r="B24" s="3">
        <v>1.84</v>
      </c>
    </row>
    <row r="25" spans="1:2" x14ac:dyDescent="0.15">
      <c r="A25" s="2">
        <v>20302</v>
      </c>
      <c r="B25" s="3">
        <v>1.6</v>
      </c>
    </row>
    <row r="26" spans="1:2" x14ac:dyDescent="0.15">
      <c r="A26" s="2">
        <v>20333</v>
      </c>
      <c r="B26" s="3">
        <v>1.41</v>
      </c>
    </row>
    <row r="27" spans="1:2" x14ac:dyDescent="0.15">
      <c r="A27" s="2">
        <v>20363</v>
      </c>
      <c r="B27" s="3">
        <v>1.35</v>
      </c>
    </row>
    <row r="28" spans="1:2" x14ac:dyDescent="0.15">
      <c r="A28" s="2">
        <v>20394</v>
      </c>
      <c r="B28" s="3">
        <v>1.23</v>
      </c>
    </row>
    <row r="29" spans="1:2" x14ac:dyDescent="0.15">
      <c r="A29" s="2">
        <v>20424</v>
      </c>
      <c r="B29" s="3">
        <v>1.1399999999999999</v>
      </c>
    </row>
    <row r="30" spans="1:2" x14ac:dyDescent="0.15">
      <c r="A30" s="2">
        <v>20455</v>
      </c>
      <c r="B30" s="3">
        <v>1.1499999999999999</v>
      </c>
    </row>
    <row r="31" spans="1:2" x14ac:dyDescent="0.15">
      <c r="A31" s="2">
        <v>20486</v>
      </c>
      <c r="B31" s="3">
        <v>1.08</v>
      </c>
    </row>
    <row r="32" spans="1:2" x14ac:dyDescent="0.15">
      <c r="A32" s="2">
        <v>20515</v>
      </c>
      <c r="B32" s="3">
        <v>1.1000000000000001</v>
      </c>
    </row>
    <row r="33" spans="1:2" x14ac:dyDescent="0.15">
      <c r="A33" s="2">
        <v>20546</v>
      </c>
      <c r="B33" s="3">
        <v>1.06</v>
      </c>
    </row>
    <row r="34" spans="1:2" x14ac:dyDescent="0.15">
      <c r="A34" s="2">
        <v>20576</v>
      </c>
      <c r="B34" s="3">
        <v>0.98</v>
      </c>
    </row>
    <row r="35" spans="1:2" x14ac:dyDescent="0.15">
      <c r="A35" s="2">
        <v>20607</v>
      </c>
      <c r="B35" s="3">
        <v>1.05</v>
      </c>
    </row>
    <row r="36" spans="1:2" x14ac:dyDescent="0.15">
      <c r="A36" s="2">
        <v>20637</v>
      </c>
      <c r="B36" s="3">
        <v>1.05</v>
      </c>
    </row>
    <row r="37" spans="1:2" x14ac:dyDescent="0.15">
      <c r="A37" s="2">
        <v>20668</v>
      </c>
      <c r="B37" s="3">
        <v>1.2</v>
      </c>
    </row>
    <row r="38" spans="1:2" x14ac:dyDescent="0.15">
      <c r="A38" s="2">
        <v>20699</v>
      </c>
      <c r="B38" s="3">
        <v>1.1200000000000001</v>
      </c>
    </row>
    <row r="39" spans="1:2" x14ac:dyDescent="0.15">
      <c r="A39" s="2">
        <v>20729</v>
      </c>
      <c r="B39" s="3">
        <v>1.21</v>
      </c>
    </row>
    <row r="40" spans="1:2" x14ac:dyDescent="0.15">
      <c r="A40" s="2">
        <v>20760</v>
      </c>
      <c r="B40" s="3">
        <v>1.36</v>
      </c>
    </row>
    <row r="41" spans="1:2" x14ac:dyDescent="0.15">
      <c r="A41" s="2">
        <v>20790</v>
      </c>
      <c r="B41" s="3">
        <v>1.43</v>
      </c>
    </row>
    <row r="42" spans="1:2" x14ac:dyDescent="0.15">
      <c r="A42" s="2">
        <v>20821</v>
      </c>
      <c r="B42" s="3">
        <v>1.65</v>
      </c>
    </row>
    <row r="43" spans="1:2" x14ac:dyDescent="0.15">
      <c r="A43" s="2">
        <v>20852</v>
      </c>
      <c r="B43" s="3">
        <v>1.47</v>
      </c>
    </row>
    <row r="44" spans="1:2" x14ac:dyDescent="0.15">
      <c r="A44" s="2">
        <v>20880</v>
      </c>
      <c r="B44" s="3">
        <v>1.47</v>
      </c>
    </row>
    <row r="45" spans="1:2" x14ac:dyDescent="0.15">
      <c r="A45" s="2">
        <v>20911</v>
      </c>
      <c r="B45" s="3">
        <v>1.44</v>
      </c>
    </row>
    <row r="46" spans="1:2" x14ac:dyDescent="0.15">
      <c r="A46" s="2">
        <v>20941</v>
      </c>
      <c r="B46" s="3">
        <v>1.52</v>
      </c>
    </row>
    <row r="47" spans="1:2" x14ac:dyDescent="0.15">
      <c r="A47" s="2">
        <v>20972</v>
      </c>
      <c r="B47" s="3">
        <v>1.63</v>
      </c>
    </row>
    <row r="48" spans="1:2" x14ac:dyDescent="0.15">
      <c r="A48" s="2">
        <v>21002</v>
      </c>
      <c r="B48" s="3">
        <v>1.74</v>
      </c>
    </row>
    <row r="49" spans="1:2" x14ac:dyDescent="0.15">
      <c r="A49" s="2">
        <v>21033</v>
      </c>
      <c r="B49" s="3">
        <v>1.58</v>
      </c>
    </row>
    <row r="50" spans="1:2" x14ac:dyDescent="0.15">
      <c r="A50" s="2">
        <v>21064</v>
      </c>
      <c r="B50" s="3">
        <v>1.46</v>
      </c>
    </row>
    <row r="51" spans="1:2" x14ac:dyDescent="0.15">
      <c r="A51" s="2">
        <v>21094</v>
      </c>
      <c r="B51" s="3">
        <v>1.49</v>
      </c>
    </row>
    <row r="52" spans="1:2" x14ac:dyDescent="0.15">
      <c r="A52" s="2">
        <v>21125</v>
      </c>
      <c r="B52" s="3">
        <v>1.81</v>
      </c>
    </row>
    <row r="53" spans="1:2" x14ac:dyDescent="0.15">
      <c r="A53" s="2">
        <v>21155</v>
      </c>
      <c r="B53" s="3">
        <v>2.0499999999999998</v>
      </c>
    </row>
    <row r="54" spans="1:2" x14ac:dyDescent="0.15">
      <c r="A54" s="2">
        <v>21186</v>
      </c>
      <c r="B54" s="3">
        <v>2.11</v>
      </c>
    </row>
    <row r="55" spans="1:2" x14ac:dyDescent="0.15">
      <c r="A55" s="2">
        <v>21217</v>
      </c>
      <c r="B55" s="3">
        <v>2.99</v>
      </c>
    </row>
    <row r="56" spans="1:2" x14ac:dyDescent="0.15">
      <c r="A56" s="2">
        <v>21245</v>
      </c>
      <c r="B56" s="3">
        <v>3.48</v>
      </c>
    </row>
    <row r="57" spans="1:2" x14ac:dyDescent="0.15">
      <c r="A57" s="2">
        <v>21276</v>
      </c>
      <c r="B57" s="3">
        <v>3.41</v>
      </c>
    </row>
    <row r="58" spans="1:2" x14ac:dyDescent="0.15">
      <c r="A58" s="2">
        <v>21306</v>
      </c>
      <c r="B58" s="3">
        <v>3.99</v>
      </c>
    </row>
    <row r="59" spans="1:2" x14ac:dyDescent="0.15">
      <c r="A59" s="2">
        <v>21337</v>
      </c>
      <c r="B59" s="3">
        <v>3.62</v>
      </c>
    </row>
    <row r="60" spans="1:2" x14ac:dyDescent="0.15">
      <c r="A60" s="2">
        <v>21367</v>
      </c>
      <c r="B60" s="3">
        <v>3.85</v>
      </c>
    </row>
    <row r="61" spans="1:2" x14ac:dyDescent="0.15">
      <c r="A61" s="2">
        <v>21398</v>
      </c>
      <c r="B61" s="3">
        <v>3.14</v>
      </c>
    </row>
    <row r="62" spans="1:2" x14ac:dyDescent="0.15">
      <c r="A62" s="2">
        <v>21429</v>
      </c>
      <c r="B62" s="3">
        <v>3.11</v>
      </c>
    </row>
    <row r="63" spans="1:2" x14ac:dyDescent="0.15">
      <c r="A63" s="2">
        <v>21459</v>
      </c>
      <c r="B63" s="3">
        <v>3.12</v>
      </c>
    </row>
    <row r="64" spans="1:2" x14ac:dyDescent="0.15">
      <c r="A64" s="2">
        <v>21490</v>
      </c>
      <c r="B64" s="3">
        <v>2.6</v>
      </c>
    </row>
    <row r="65" spans="1:2" x14ac:dyDescent="0.15">
      <c r="A65" s="2">
        <v>21520</v>
      </c>
      <c r="B65" s="3">
        <v>2.4300000000000002</v>
      </c>
    </row>
    <row r="66" spans="1:2" x14ac:dyDescent="0.15">
      <c r="A66" s="2">
        <v>21551</v>
      </c>
      <c r="B66" s="3">
        <v>2.39</v>
      </c>
    </row>
    <row r="67" spans="1:2" x14ac:dyDescent="0.15">
      <c r="A67" s="2">
        <v>21582</v>
      </c>
      <c r="B67" s="3">
        <v>2.46</v>
      </c>
    </row>
    <row r="68" spans="1:2" x14ac:dyDescent="0.15">
      <c r="A68" s="2">
        <v>21610</v>
      </c>
      <c r="B68" s="3">
        <v>2.0499999999999998</v>
      </c>
    </row>
    <row r="69" spans="1:2" x14ac:dyDescent="0.15">
      <c r="A69" s="2">
        <v>21641</v>
      </c>
      <c r="B69" s="3">
        <v>1.9</v>
      </c>
    </row>
    <row r="70" spans="1:2" x14ac:dyDescent="0.15">
      <c r="A70" s="2">
        <v>21671</v>
      </c>
      <c r="B70" s="3">
        <v>2.06</v>
      </c>
    </row>
    <row r="71" spans="1:2" x14ac:dyDescent="0.15">
      <c r="A71" s="2">
        <v>21702</v>
      </c>
      <c r="B71" s="3">
        <v>1.65</v>
      </c>
    </row>
    <row r="72" spans="1:2" x14ac:dyDescent="0.15">
      <c r="A72" s="2">
        <v>21732</v>
      </c>
      <c r="B72" s="3">
        <v>1.61</v>
      </c>
    </row>
    <row r="73" spans="1:2" x14ac:dyDescent="0.15">
      <c r="A73" s="2">
        <v>21763</v>
      </c>
      <c r="B73" s="3">
        <v>1.59</v>
      </c>
    </row>
    <row r="74" spans="1:2" x14ac:dyDescent="0.15">
      <c r="A74" s="2">
        <v>21794</v>
      </c>
      <c r="B74" s="3">
        <v>1.42</v>
      </c>
    </row>
    <row r="75" spans="1:2" x14ac:dyDescent="0.15">
      <c r="A75" s="2">
        <v>21824</v>
      </c>
      <c r="B75" s="3">
        <v>1.3</v>
      </c>
    </row>
    <row r="76" spans="1:2" x14ac:dyDescent="0.15">
      <c r="A76" s="2">
        <v>21855</v>
      </c>
      <c r="B76" s="3">
        <v>1.26</v>
      </c>
    </row>
    <row r="77" spans="1:2" x14ac:dyDescent="0.15">
      <c r="A77" s="2">
        <v>21885</v>
      </c>
      <c r="B77" s="3">
        <v>1.29</v>
      </c>
    </row>
    <row r="78" spans="1:2" x14ac:dyDescent="0.15">
      <c r="A78" s="2">
        <v>21916</v>
      </c>
      <c r="B78" s="3">
        <v>1.35</v>
      </c>
    </row>
    <row r="79" spans="1:2" x14ac:dyDescent="0.15">
      <c r="A79" s="2">
        <v>21947</v>
      </c>
      <c r="B79" s="3">
        <v>1.37</v>
      </c>
    </row>
    <row r="80" spans="1:2" x14ac:dyDescent="0.15">
      <c r="A80" s="2">
        <v>21976</v>
      </c>
      <c r="B80" s="3">
        <v>1.41</v>
      </c>
    </row>
    <row r="81" spans="1:2" x14ac:dyDescent="0.15">
      <c r="A81" s="2">
        <v>22007</v>
      </c>
      <c r="B81" s="3">
        <v>1.28</v>
      </c>
    </row>
    <row r="82" spans="1:2" x14ac:dyDescent="0.15">
      <c r="A82" s="2">
        <v>22037</v>
      </c>
      <c r="B82" s="3">
        <v>1.43</v>
      </c>
    </row>
    <row r="83" spans="1:2" x14ac:dyDescent="0.15">
      <c r="A83" s="2">
        <v>22068</v>
      </c>
      <c r="B83" s="3">
        <v>1.94</v>
      </c>
    </row>
    <row r="84" spans="1:2" x14ac:dyDescent="0.15">
      <c r="A84" s="2">
        <v>22098</v>
      </c>
      <c r="B84" s="3">
        <v>1.99</v>
      </c>
    </row>
    <row r="85" spans="1:2" x14ac:dyDescent="0.15">
      <c r="A85" s="2">
        <v>22129</v>
      </c>
      <c r="B85" s="3">
        <v>2.1</v>
      </c>
    </row>
    <row r="86" spans="1:2" x14ac:dyDescent="0.15">
      <c r="A86" s="2">
        <v>22160</v>
      </c>
      <c r="B86" s="3">
        <v>2.41</v>
      </c>
    </row>
    <row r="87" spans="1:2" x14ac:dyDescent="0.15">
      <c r="A87" s="2">
        <v>22190</v>
      </c>
      <c r="B87" s="3">
        <v>2.64</v>
      </c>
    </row>
    <row r="88" spans="1:2" x14ac:dyDescent="0.15">
      <c r="A88" s="2">
        <v>22221</v>
      </c>
      <c r="B88" s="3">
        <v>2.64</v>
      </c>
    </row>
    <row r="89" spans="1:2" x14ac:dyDescent="0.15">
      <c r="A89" s="2">
        <v>22251</v>
      </c>
      <c r="B89" s="3">
        <v>3.12</v>
      </c>
    </row>
    <row r="90" spans="1:2" x14ac:dyDescent="0.15">
      <c r="A90" s="2">
        <v>22282</v>
      </c>
      <c r="B90" s="3">
        <v>3.65</v>
      </c>
    </row>
    <row r="91" spans="1:2" x14ac:dyDescent="0.15">
      <c r="A91" s="2">
        <v>22313</v>
      </c>
      <c r="B91" s="3">
        <v>2.5299999999999998</v>
      </c>
    </row>
    <row r="92" spans="1:2" x14ac:dyDescent="0.15">
      <c r="A92" s="2">
        <v>22341</v>
      </c>
      <c r="B92" s="3">
        <v>3</v>
      </c>
    </row>
    <row r="93" spans="1:2" x14ac:dyDescent="0.15">
      <c r="A93" s="2">
        <v>22372</v>
      </c>
      <c r="B93" s="3">
        <v>3.52</v>
      </c>
    </row>
    <row r="94" spans="1:2" x14ac:dyDescent="0.15">
      <c r="A94" s="2">
        <v>22402</v>
      </c>
      <c r="B94" s="3">
        <v>3.03</v>
      </c>
    </row>
    <row r="95" spans="1:2" x14ac:dyDescent="0.15">
      <c r="A95" s="2">
        <v>22433</v>
      </c>
      <c r="B95" s="3">
        <v>3.3</v>
      </c>
    </row>
    <row r="96" spans="1:2" x14ac:dyDescent="0.15">
      <c r="A96" s="2">
        <v>22463</v>
      </c>
      <c r="B96" s="3">
        <v>3.92</v>
      </c>
    </row>
    <row r="97" spans="1:2" x14ac:dyDescent="0.15">
      <c r="A97" s="2">
        <v>22494</v>
      </c>
      <c r="B97" s="3">
        <v>3.11</v>
      </c>
    </row>
    <row r="98" spans="1:2" x14ac:dyDescent="0.15">
      <c r="A98" s="2">
        <v>22525</v>
      </c>
      <c r="B98" s="3">
        <v>3.24</v>
      </c>
    </row>
    <row r="99" spans="1:2" x14ac:dyDescent="0.15">
      <c r="A99" s="2">
        <v>22555</v>
      </c>
      <c r="B99" s="3">
        <v>2.87</v>
      </c>
    </row>
    <row r="100" spans="1:2" x14ac:dyDescent="0.15">
      <c r="A100" s="2">
        <v>22586</v>
      </c>
      <c r="B100" s="3">
        <v>2.5</v>
      </c>
    </row>
    <row r="101" spans="1:2" x14ac:dyDescent="0.15">
      <c r="A101" s="2">
        <v>22616</v>
      </c>
      <c r="B101" s="3">
        <v>2.77</v>
      </c>
    </row>
    <row r="102" spans="1:2" x14ac:dyDescent="0.15">
      <c r="A102" s="2">
        <v>22647</v>
      </c>
      <c r="B102" s="3">
        <v>2.93</v>
      </c>
    </row>
    <row r="103" spans="1:2" x14ac:dyDescent="0.15">
      <c r="A103" s="2">
        <v>22678</v>
      </c>
      <c r="B103" s="3">
        <v>2.7</v>
      </c>
    </row>
    <row r="104" spans="1:2" x14ac:dyDescent="0.15">
      <c r="A104" s="2">
        <v>22706</v>
      </c>
      <c r="B104" s="3">
        <v>2.19</v>
      </c>
    </row>
    <row r="105" spans="1:2" x14ac:dyDescent="0.15">
      <c r="A105" s="2">
        <v>22737</v>
      </c>
      <c r="B105" s="3">
        <v>2.2400000000000002</v>
      </c>
    </row>
    <row r="106" spans="1:2" x14ac:dyDescent="0.15">
      <c r="A106" s="2">
        <v>22767</v>
      </c>
      <c r="B106" s="3">
        <v>2.64</v>
      </c>
    </row>
    <row r="107" spans="1:2" x14ac:dyDescent="0.15">
      <c r="A107" s="2">
        <v>22798</v>
      </c>
      <c r="B107" s="3">
        <v>2.34</v>
      </c>
    </row>
    <row r="108" spans="1:2" x14ac:dyDescent="0.15">
      <c r="A108" s="2">
        <v>22828</v>
      </c>
      <c r="B108" s="3">
        <v>2.34</v>
      </c>
    </row>
    <row r="109" spans="1:2" x14ac:dyDescent="0.15">
      <c r="A109" s="2">
        <v>22859</v>
      </c>
      <c r="B109" s="3">
        <v>2.13</v>
      </c>
    </row>
    <row r="110" spans="1:2" x14ac:dyDescent="0.15">
      <c r="A110" s="2">
        <v>22890</v>
      </c>
      <c r="B110" s="3">
        <v>2.13</v>
      </c>
    </row>
    <row r="111" spans="1:2" x14ac:dyDescent="0.15">
      <c r="A111" s="2">
        <v>22920</v>
      </c>
      <c r="B111" s="3">
        <v>2.09</v>
      </c>
    </row>
    <row r="112" spans="1:2" x14ac:dyDescent="0.15">
      <c r="A112" s="2">
        <v>22951</v>
      </c>
      <c r="B112" s="3">
        <v>2.02</v>
      </c>
    </row>
    <row r="113" spans="1:2" x14ac:dyDescent="0.15">
      <c r="A113" s="2">
        <v>22981</v>
      </c>
      <c r="B113" s="3">
        <v>1.99</v>
      </c>
    </row>
    <row r="114" spans="1:2" x14ac:dyDescent="0.15">
      <c r="A114" s="2">
        <v>23012</v>
      </c>
      <c r="B114" s="3">
        <v>1.99</v>
      </c>
    </row>
    <row r="115" spans="1:2" x14ac:dyDescent="0.15">
      <c r="A115" s="2">
        <v>23043</v>
      </c>
      <c r="B115" s="3">
        <v>1.89</v>
      </c>
    </row>
    <row r="116" spans="1:2" x14ac:dyDescent="0.15">
      <c r="A116" s="2">
        <v>23071</v>
      </c>
      <c r="B116" s="3">
        <v>1.9</v>
      </c>
    </row>
    <row r="117" spans="1:2" x14ac:dyDescent="0.15">
      <c r="A117" s="2">
        <v>23102</v>
      </c>
      <c r="B117" s="3">
        <v>1.97</v>
      </c>
    </row>
    <row r="118" spans="1:2" x14ac:dyDescent="0.15">
      <c r="A118" s="2">
        <v>23132</v>
      </c>
      <c r="B118" s="3">
        <v>1.85</v>
      </c>
    </row>
    <row r="119" spans="1:2" x14ac:dyDescent="0.15">
      <c r="A119" s="2">
        <v>23163</v>
      </c>
      <c r="B119" s="3">
        <v>1.85</v>
      </c>
    </row>
    <row r="120" spans="1:2" x14ac:dyDescent="0.15">
      <c r="A120" s="2">
        <v>23193</v>
      </c>
      <c r="B120" s="3">
        <v>1.82</v>
      </c>
    </row>
    <row r="121" spans="1:2" x14ac:dyDescent="0.15">
      <c r="A121" s="2">
        <v>23224</v>
      </c>
      <c r="B121" s="3">
        <v>1.34</v>
      </c>
    </row>
    <row r="122" spans="1:2" x14ac:dyDescent="0.15">
      <c r="A122" s="2">
        <v>23255</v>
      </c>
      <c r="B122" s="3">
        <v>1.36</v>
      </c>
    </row>
    <row r="123" spans="1:2" x14ac:dyDescent="0.15">
      <c r="A123" s="2">
        <v>23285</v>
      </c>
      <c r="B123" s="3">
        <v>1.33</v>
      </c>
    </row>
    <row r="124" spans="1:2" x14ac:dyDescent="0.15">
      <c r="A124" s="2">
        <v>23316</v>
      </c>
      <c r="B124" s="3">
        <v>1.36</v>
      </c>
    </row>
    <row r="125" spans="1:2" x14ac:dyDescent="0.15">
      <c r="A125" s="2">
        <v>23346</v>
      </c>
      <c r="B125" s="3">
        <v>1.47</v>
      </c>
    </row>
    <row r="126" spans="1:2" x14ac:dyDescent="0.15">
      <c r="A126" s="2">
        <v>23377</v>
      </c>
      <c r="B126" s="3">
        <v>1.35</v>
      </c>
    </row>
    <row r="127" spans="1:2" x14ac:dyDescent="0.15">
      <c r="A127" s="2">
        <v>23408</v>
      </c>
      <c r="B127" s="3">
        <v>1.35</v>
      </c>
    </row>
    <row r="128" spans="1:2" x14ac:dyDescent="0.15">
      <c r="A128" s="2">
        <v>23437</v>
      </c>
      <c r="B128" s="3">
        <v>1.4</v>
      </c>
    </row>
    <row r="129" spans="1:2" x14ac:dyDescent="0.15">
      <c r="A129" s="2">
        <v>23468</v>
      </c>
      <c r="B129" s="3">
        <v>1.38</v>
      </c>
    </row>
    <row r="130" spans="1:2" x14ac:dyDescent="0.15">
      <c r="A130" s="2">
        <v>23498</v>
      </c>
      <c r="B130" s="3">
        <v>1.35</v>
      </c>
    </row>
    <row r="131" spans="1:2" x14ac:dyDescent="0.15">
      <c r="A131" s="2">
        <v>23529</v>
      </c>
      <c r="B131" s="3">
        <v>1.35</v>
      </c>
    </row>
    <row r="132" spans="1:2" x14ac:dyDescent="0.15">
      <c r="A132" s="2">
        <v>23559</v>
      </c>
      <c r="B132" s="3">
        <v>1.41</v>
      </c>
    </row>
    <row r="133" spans="1:2" x14ac:dyDescent="0.15">
      <c r="A133" s="2">
        <v>23590</v>
      </c>
      <c r="B133" s="3">
        <v>1.32</v>
      </c>
    </row>
    <row r="134" spans="1:2" x14ac:dyDescent="0.15">
      <c r="A134" s="2">
        <v>23621</v>
      </c>
      <c r="B134" s="3">
        <v>1.37</v>
      </c>
    </row>
    <row r="135" spans="1:2" x14ac:dyDescent="0.15">
      <c r="A135" s="2">
        <v>23651</v>
      </c>
      <c r="B135" s="3">
        <v>1.45</v>
      </c>
    </row>
    <row r="136" spans="1:2" x14ac:dyDescent="0.15">
      <c r="A136" s="2">
        <v>23682</v>
      </c>
      <c r="B136" s="3">
        <v>1.29</v>
      </c>
    </row>
    <row r="137" spans="1:2" x14ac:dyDescent="0.15">
      <c r="A137" s="2">
        <v>23712</v>
      </c>
      <c r="B137" s="3">
        <v>0.96</v>
      </c>
    </row>
    <row r="138" spans="1:2" x14ac:dyDescent="0.15">
      <c r="A138" s="2">
        <v>23743</v>
      </c>
      <c r="B138" s="3">
        <v>0.9</v>
      </c>
    </row>
    <row r="139" spans="1:2" x14ac:dyDescent="0.15">
      <c r="A139" s="2">
        <v>23774</v>
      </c>
      <c r="B139" s="3">
        <v>0.8</v>
      </c>
    </row>
    <row r="140" spans="1:2" x14ac:dyDescent="0.15">
      <c r="A140" s="2">
        <v>23802</v>
      </c>
      <c r="B140" s="3">
        <v>0.74</v>
      </c>
    </row>
    <row r="141" spans="1:2" x14ac:dyDescent="0.15">
      <c r="A141" s="2">
        <v>23833</v>
      </c>
      <c r="B141" s="3">
        <v>0.71</v>
      </c>
    </row>
    <row r="142" spans="1:2" x14ac:dyDescent="0.15">
      <c r="A142" s="2">
        <v>23863</v>
      </c>
      <c r="B142" s="3">
        <v>0.71</v>
      </c>
    </row>
    <row r="143" spans="1:2" x14ac:dyDescent="0.15">
      <c r="A143" s="2">
        <v>23894</v>
      </c>
      <c r="B143" s="3">
        <v>0.81</v>
      </c>
    </row>
    <row r="144" spans="1:2" x14ac:dyDescent="0.15">
      <c r="A144" s="2">
        <v>23924</v>
      </c>
      <c r="B144" s="3">
        <v>0.79</v>
      </c>
    </row>
    <row r="145" spans="1:2" x14ac:dyDescent="0.15">
      <c r="A145" s="2">
        <v>23955</v>
      </c>
      <c r="B145" s="3">
        <v>0.76</v>
      </c>
    </row>
    <row r="146" spans="1:2" x14ac:dyDescent="0.15">
      <c r="A146" s="2">
        <v>23986</v>
      </c>
      <c r="B146" s="3">
        <v>0.9</v>
      </c>
    </row>
    <row r="147" spans="1:2" x14ac:dyDescent="0.15">
      <c r="A147" s="2">
        <v>24016</v>
      </c>
      <c r="B147" s="3">
        <v>0.85</v>
      </c>
    </row>
    <row r="148" spans="1:2" x14ac:dyDescent="0.15">
      <c r="A148" s="2">
        <v>24047</v>
      </c>
      <c r="B148" s="3">
        <v>0.85</v>
      </c>
    </row>
    <row r="149" spans="1:2" x14ac:dyDescent="0.15">
      <c r="A149" s="2">
        <v>24077</v>
      </c>
      <c r="B149" s="3">
        <v>0.7</v>
      </c>
    </row>
    <row r="150" spans="1:2" x14ac:dyDescent="0.15">
      <c r="A150" s="2">
        <v>24108</v>
      </c>
      <c r="B150" s="3">
        <v>0.64</v>
      </c>
    </row>
    <row r="151" spans="1:2" x14ac:dyDescent="0.15">
      <c r="A151" s="2">
        <v>24139</v>
      </c>
      <c r="B151" s="3">
        <v>0.52</v>
      </c>
    </row>
    <row r="152" spans="1:2" x14ac:dyDescent="0.15">
      <c r="A152" s="2">
        <v>24167</v>
      </c>
      <c r="B152" s="3">
        <v>0.67</v>
      </c>
    </row>
    <row r="153" spans="1:2" x14ac:dyDescent="0.15">
      <c r="A153" s="2">
        <v>24198</v>
      </c>
      <c r="B153" s="3">
        <v>0.74</v>
      </c>
    </row>
    <row r="154" spans="1:2" x14ac:dyDescent="0.15">
      <c r="A154" s="2">
        <v>24228</v>
      </c>
      <c r="B154" s="3">
        <v>0.57999999999999996</v>
      </c>
    </row>
    <row r="155" spans="1:2" x14ac:dyDescent="0.15">
      <c r="A155" s="2">
        <v>24259</v>
      </c>
      <c r="B155" s="3">
        <v>0.41</v>
      </c>
    </row>
    <row r="156" spans="1:2" x14ac:dyDescent="0.15">
      <c r="A156" s="2">
        <v>24289</v>
      </c>
      <c r="B156" s="3">
        <v>0.38</v>
      </c>
    </row>
    <row r="157" spans="1:2" x14ac:dyDescent="0.15">
      <c r="A157" s="2">
        <v>24320</v>
      </c>
      <c r="B157" s="3">
        <v>0.3</v>
      </c>
    </row>
    <row r="158" spans="1:2" x14ac:dyDescent="0.15">
      <c r="A158" s="2">
        <v>24351</v>
      </c>
      <c r="B158" s="3">
        <v>0.69</v>
      </c>
    </row>
    <row r="159" spans="1:2" x14ac:dyDescent="0.15">
      <c r="A159" s="2">
        <v>24381</v>
      </c>
      <c r="B159" s="3">
        <v>0.56999999999999995</v>
      </c>
    </row>
    <row r="160" spans="1:2" x14ac:dyDescent="0.15">
      <c r="A160" s="2">
        <v>24412</v>
      </c>
      <c r="B160" s="3">
        <v>0.37</v>
      </c>
    </row>
    <row r="161" spans="1:2" x14ac:dyDescent="0.15">
      <c r="A161" s="2">
        <v>24442</v>
      </c>
      <c r="B161" s="3">
        <v>0.78</v>
      </c>
    </row>
    <row r="162" spans="1:2" x14ac:dyDescent="0.15">
      <c r="A162" s="2">
        <v>24473</v>
      </c>
      <c r="B162" s="3">
        <v>1.03</v>
      </c>
    </row>
    <row r="163" spans="1:2" x14ac:dyDescent="0.15">
      <c r="A163" s="2">
        <v>24504</v>
      </c>
      <c r="B163" s="3">
        <v>0.82</v>
      </c>
    </row>
    <row r="164" spans="1:2" x14ac:dyDescent="0.15">
      <c r="A164" s="2">
        <v>24532</v>
      </c>
      <c r="B164" s="3">
        <v>1.32</v>
      </c>
    </row>
    <row r="165" spans="1:2" x14ac:dyDescent="0.15">
      <c r="A165" s="2">
        <v>24563</v>
      </c>
      <c r="B165" s="3">
        <v>1.78</v>
      </c>
    </row>
    <row r="166" spans="1:2" x14ac:dyDescent="0.15">
      <c r="A166" s="2">
        <v>24593</v>
      </c>
      <c r="B166" s="3">
        <v>2.02</v>
      </c>
    </row>
    <row r="167" spans="1:2" x14ac:dyDescent="0.15">
      <c r="A167" s="2">
        <v>24624</v>
      </c>
      <c r="B167" s="3">
        <v>2.17</v>
      </c>
    </row>
    <row r="168" spans="1:2" x14ac:dyDescent="0.15">
      <c r="A168" s="2">
        <v>24654</v>
      </c>
      <c r="B168" s="3">
        <v>2.4700000000000002</v>
      </c>
    </row>
    <row r="169" spans="1:2" x14ac:dyDescent="0.15">
      <c r="A169" s="2">
        <v>24685</v>
      </c>
      <c r="B169" s="3">
        <v>2.4300000000000002</v>
      </c>
    </row>
    <row r="170" spans="1:2" x14ac:dyDescent="0.15">
      <c r="A170" s="2">
        <v>24716</v>
      </c>
      <c r="B170" s="3">
        <v>2.41</v>
      </c>
    </row>
    <row r="171" spans="1:2" x14ac:dyDescent="0.15">
      <c r="A171" s="2">
        <v>24746</v>
      </c>
      <c r="B171" s="3">
        <v>2.64</v>
      </c>
    </row>
    <row r="172" spans="1:2" x14ac:dyDescent="0.15">
      <c r="A172" s="2">
        <v>24777</v>
      </c>
      <c r="B172" s="3">
        <v>2.59</v>
      </c>
    </row>
    <row r="173" spans="1:2" x14ac:dyDescent="0.15">
      <c r="A173" s="2">
        <v>24807</v>
      </c>
      <c r="B173" s="3">
        <v>2.42</v>
      </c>
    </row>
    <row r="174" spans="1:2" x14ac:dyDescent="0.15">
      <c r="A174" s="2">
        <v>24838</v>
      </c>
      <c r="B174" s="3">
        <v>2.2400000000000002</v>
      </c>
    </row>
    <row r="175" spans="1:2" x14ac:dyDescent="0.15">
      <c r="A175" s="2">
        <v>24869</v>
      </c>
      <c r="B175" s="3">
        <v>2.09</v>
      </c>
    </row>
    <row r="176" spans="1:2" x14ac:dyDescent="0.15">
      <c r="A176" s="2">
        <v>24898</v>
      </c>
      <c r="B176" s="3">
        <v>1.8</v>
      </c>
    </row>
    <row r="177" spans="1:2" x14ac:dyDescent="0.15">
      <c r="A177" s="2">
        <v>24929</v>
      </c>
      <c r="B177" s="3">
        <v>1.21</v>
      </c>
    </row>
    <row r="178" spans="1:2" x14ac:dyDescent="0.15">
      <c r="A178" s="2">
        <v>24959</v>
      </c>
      <c r="B178" s="3">
        <v>0.92</v>
      </c>
    </row>
    <row r="179" spans="1:2" x14ac:dyDescent="0.15">
      <c r="A179" s="2">
        <v>24990</v>
      </c>
      <c r="B179" s="3">
        <v>1</v>
      </c>
    </row>
    <row r="180" spans="1:2" x14ac:dyDescent="0.15">
      <c r="A180" s="2">
        <v>25020</v>
      </c>
      <c r="B180" s="3">
        <v>0.96</v>
      </c>
    </row>
    <row r="181" spans="1:2" x14ac:dyDescent="0.15">
      <c r="A181" s="2">
        <v>25051</v>
      </c>
      <c r="B181" s="3">
        <v>0.79</v>
      </c>
    </row>
    <row r="182" spans="1:2" x14ac:dyDescent="0.15">
      <c r="A182" s="2">
        <v>25082</v>
      </c>
      <c r="B182" s="3">
        <v>1.01</v>
      </c>
    </row>
    <row r="183" spans="1:2" x14ac:dyDescent="0.15">
      <c r="A183" s="2">
        <v>25112</v>
      </c>
      <c r="B183" s="3">
        <v>0.93</v>
      </c>
    </row>
    <row r="184" spans="1:2" x14ac:dyDescent="0.15">
      <c r="A184" s="2">
        <v>25143</v>
      </c>
      <c r="B184" s="3">
        <v>1.19</v>
      </c>
    </row>
    <row r="185" spans="1:2" x14ac:dyDescent="0.15">
      <c r="A185" s="2">
        <v>25173</v>
      </c>
      <c r="B185" s="3">
        <v>1.21</v>
      </c>
    </row>
    <row r="186" spans="1:2" x14ac:dyDescent="0.15">
      <c r="A186" s="2">
        <v>25204</v>
      </c>
      <c r="B186" s="3">
        <v>1.02</v>
      </c>
    </row>
    <row r="187" spans="1:2" x14ac:dyDescent="0.15">
      <c r="A187" s="2">
        <v>25235</v>
      </c>
      <c r="B187" s="3">
        <v>0.69</v>
      </c>
    </row>
    <row r="188" spans="1:2" x14ac:dyDescent="0.15">
      <c r="A188" s="2">
        <v>25263</v>
      </c>
      <c r="B188" s="3">
        <v>0.72</v>
      </c>
    </row>
    <row r="189" spans="1:2" x14ac:dyDescent="0.15">
      <c r="A189" s="2">
        <v>25294</v>
      </c>
      <c r="B189" s="3">
        <v>0.13</v>
      </c>
    </row>
    <row r="190" spans="1:2" x14ac:dyDescent="0.15">
      <c r="A190" s="2">
        <v>25324</v>
      </c>
      <c r="B190" s="3">
        <v>-1.1499999999999999</v>
      </c>
    </row>
    <row r="191" spans="1:2" x14ac:dyDescent="0.15">
      <c r="A191" s="2">
        <v>25355</v>
      </c>
      <c r="B191" s="3">
        <v>-1.2</v>
      </c>
    </row>
    <row r="192" spans="1:2" x14ac:dyDescent="0.15">
      <c r="A192" s="2">
        <v>25385</v>
      </c>
      <c r="B192" s="3">
        <v>-0.77</v>
      </c>
    </row>
    <row r="193" spans="1:2" x14ac:dyDescent="0.15">
      <c r="A193" s="2">
        <v>25416</v>
      </c>
      <c r="B193" s="3">
        <v>-1.33</v>
      </c>
    </row>
    <row r="194" spans="1:2" x14ac:dyDescent="0.15">
      <c r="A194" s="2">
        <v>25447</v>
      </c>
      <c r="B194" s="3">
        <v>-1.1000000000000001</v>
      </c>
    </row>
    <row r="195" spans="1:2" x14ac:dyDescent="0.15">
      <c r="A195" s="2">
        <v>25477</v>
      </c>
      <c r="B195" s="3">
        <v>-0.78</v>
      </c>
    </row>
    <row r="196" spans="1:2" x14ac:dyDescent="0.15">
      <c r="A196" s="2">
        <v>25508</v>
      </c>
      <c r="B196" s="3">
        <v>-0.6</v>
      </c>
    </row>
    <row r="197" spans="1:2" x14ac:dyDescent="0.15">
      <c r="A197" s="2">
        <v>25538</v>
      </c>
      <c r="B197" s="3">
        <v>-0.32</v>
      </c>
    </row>
    <row r="198" spans="1:2" x14ac:dyDescent="0.15">
      <c r="A198" s="2">
        <v>25569</v>
      </c>
      <c r="B198" s="3">
        <v>-0.12</v>
      </c>
    </row>
    <row r="199" spans="1:2" x14ac:dyDescent="0.15">
      <c r="A199" s="2">
        <v>25600</v>
      </c>
      <c r="B199" s="3">
        <v>-0.2</v>
      </c>
    </row>
    <row r="200" spans="1:2" x14ac:dyDescent="0.15">
      <c r="A200" s="2">
        <v>25628</v>
      </c>
      <c r="B200" s="3">
        <v>0.87</v>
      </c>
    </row>
    <row r="201" spans="1:2" x14ac:dyDescent="0.15">
      <c r="A201" s="2">
        <v>25659</v>
      </c>
      <c r="B201" s="3">
        <v>0.6</v>
      </c>
    </row>
    <row r="202" spans="1:2" x14ac:dyDescent="0.15">
      <c r="A202" s="2">
        <v>25689</v>
      </c>
      <c r="B202" s="3">
        <v>1.04</v>
      </c>
    </row>
    <row r="203" spans="1:2" x14ac:dyDescent="0.15">
      <c r="A203" s="2">
        <v>25720</v>
      </c>
      <c r="B203" s="3">
        <v>1.65</v>
      </c>
    </row>
    <row r="204" spans="1:2" x14ac:dyDescent="0.15">
      <c r="A204" s="2">
        <v>25750</v>
      </c>
      <c r="B204" s="3">
        <v>2.19</v>
      </c>
    </row>
    <row r="205" spans="1:2" x14ac:dyDescent="0.15">
      <c r="A205" s="2">
        <v>25781</v>
      </c>
      <c r="B205" s="3">
        <v>2.83</v>
      </c>
    </row>
    <row r="206" spans="1:2" x14ac:dyDescent="0.15">
      <c r="A206" s="2">
        <v>25812</v>
      </c>
      <c r="B206" s="3">
        <v>3.1</v>
      </c>
    </row>
    <row r="207" spans="1:2" x14ac:dyDescent="0.15">
      <c r="A207" s="2">
        <v>25842</v>
      </c>
      <c r="B207" s="3">
        <v>3.13</v>
      </c>
    </row>
    <row r="208" spans="1:2" x14ac:dyDescent="0.15">
      <c r="A208" s="2">
        <v>25873</v>
      </c>
      <c r="B208" s="3">
        <v>3.78</v>
      </c>
    </row>
    <row r="209" spans="1:2" x14ac:dyDescent="0.15">
      <c r="A209" s="2">
        <v>25903</v>
      </c>
      <c r="B209" s="3">
        <v>4.22</v>
      </c>
    </row>
    <row r="210" spans="1:2" x14ac:dyDescent="0.15">
      <c r="A210" s="2">
        <v>25934</v>
      </c>
      <c r="B210" s="3">
        <v>4.5999999999999996</v>
      </c>
    </row>
    <row r="211" spans="1:2" x14ac:dyDescent="0.15">
      <c r="A211" s="2">
        <v>25965</v>
      </c>
      <c r="B211" s="3">
        <v>4.67</v>
      </c>
    </row>
    <row r="212" spans="1:2" x14ac:dyDescent="0.15">
      <c r="A212" s="2">
        <v>25993</v>
      </c>
      <c r="B212" s="3">
        <v>4.75</v>
      </c>
    </row>
    <row r="213" spans="1:2" x14ac:dyDescent="0.15">
      <c r="A213" s="2">
        <v>26024</v>
      </c>
      <c r="B213" s="3">
        <v>4.3</v>
      </c>
    </row>
    <row r="214" spans="1:2" x14ac:dyDescent="0.15">
      <c r="A214" s="2">
        <v>26054</v>
      </c>
      <c r="B214" s="3">
        <v>3.99</v>
      </c>
    </row>
    <row r="215" spans="1:2" x14ac:dyDescent="0.15">
      <c r="A215" s="2">
        <v>26085</v>
      </c>
      <c r="B215" s="3">
        <v>3.84</v>
      </c>
    </row>
    <row r="216" spans="1:2" x14ac:dyDescent="0.15">
      <c r="A216" s="2">
        <v>26115</v>
      </c>
      <c r="B216" s="3">
        <v>3.45</v>
      </c>
    </row>
    <row r="217" spans="1:2" x14ac:dyDescent="0.15">
      <c r="A217" s="2">
        <v>26146</v>
      </c>
      <c r="B217" s="3">
        <v>3.2</v>
      </c>
    </row>
    <row r="218" spans="1:2" x14ac:dyDescent="0.15">
      <c r="A218" s="2">
        <v>26177</v>
      </c>
      <c r="B218" s="3">
        <v>3.04</v>
      </c>
    </row>
    <row r="219" spans="1:2" x14ac:dyDescent="0.15">
      <c r="A219" s="2">
        <v>26207</v>
      </c>
      <c r="B219" s="3">
        <v>3.28</v>
      </c>
    </row>
    <row r="220" spans="1:2" x14ac:dyDescent="0.15">
      <c r="A220" s="2">
        <v>26238</v>
      </c>
      <c r="B220" s="3">
        <v>3.47</v>
      </c>
    </row>
    <row r="221" spans="1:2" x14ac:dyDescent="0.15">
      <c r="A221" s="2">
        <v>26268</v>
      </c>
      <c r="B221" s="3">
        <v>4.24</v>
      </c>
    </row>
    <row r="222" spans="1:2" x14ac:dyDescent="0.15">
      <c r="A222" s="2">
        <v>26299</v>
      </c>
      <c r="B222" s="3">
        <v>4.7300000000000004</v>
      </c>
    </row>
    <row r="223" spans="1:2" x14ac:dyDescent="0.15">
      <c r="A223" s="2">
        <v>26330</v>
      </c>
      <c r="B223" s="3">
        <v>4.9400000000000004</v>
      </c>
    </row>
    <row r="224" spans="1:2" x14ac:dyDescent="0.15">
      <c r="A224" s="2">
        <v>26359</v>
      </c>
      <c r="B224" s="3">
        <v>4.41</v>
      </c>
    </row>
    <row r="225" spans="1:2" x14ac:dyDescent="0.15">
      <c r="A225" s="2">
        <v>26390</v>
      </c>
      <c r="B225" s="3">
        <v>4.07</v>
      </c>
    </row>
    <row r="226" spans="1:2" x14ac:dyDescent="0.15">
      <c r="A226" s="2">
        <v>26420</v>
      </c>
      <c r="B226" s="3">
        <v>3.96</v>
      </c>
    </row>
    <row r="227" spans="1:2" x14ac:dyDescent="0.15">
      <c r="A227" s="2">
        <v>26451</v>
      </c>
      <c r="B227" s="3">
        <v>3.74</v>
      </c>
    </row>
    <row r="228" spans="1:2" x14ac:dyDescent="0.15">
      <c r="A228" s="2">
        <v>26481</v>
      </c>
      <c r="B228" s="3">
        <v>3.68</v>
      </c>
    </row>
    <row r="229" spans="1:2" x14ac:dyDescent="0.15">
      <c r="A229" s="2">
        <v>26512</v>
      </c>
      <c r="B229" s="3">
        <v>3.39</v>
      </c>
    </row>
    <row r="230" spans="1:2" x14ac:dyDescent="0.15">
      <c r="A230" s="2">
        <v>26543</v>
      </c>
      <c r="B230" s="3">
        <v>3.22</v>
      </c>
    </row>
    <row r="231" spans="1:2" x14ac:dyDescent="0.15">
      <c r="A231" s="2">
        <v>26573</v>
      </c>
      <c r="B231" s="3">
        <v>3.02</v>
      </c>
    </row>
    <row r="232" spans="1:2" x14ac:dyDescent="0.15">
      <c r="A232" s="2">
        <v>26604</v>
      </c>
      <c r="B232" s="3">
        <v>2.93</v>
      </c>
    </row>
    <row r="233" spans="1:2" x14ac:dyDescent="0.15">
      <c r="A233" s="2">
        <v>26634</v>
      </c>
      <c r="B233" s="3">
        <v>2.6</v>
      </c>
    </row>
    <row r="234" spans="1:2" x14ac:dyDescent="0.15">
      <c r="A234" s="2">
        <v>26665</v>
      </c>
      <c r="B234" s="3">
        <v>1.96</v>
      </c>
    </row>
    <row r="235" spans="1:2" x14ac:dyDescent="0.15">
      <c r="A235" s="2">
        <v>26696</v>
      </c>
      <c r="B235" s="3">
        <v>1.39</v>
      </c>
    </row>
    <row r="236" spans="1:2" x14ac:dyDescent="0.15">
      <c r="A236" s="2">
        <v>26724</v>
      </c>
      <c r="B236" s="3">
        <v>0.94</v>
      </c>
    </row>
    <row r="237" spans="1:2" x14ac:dyDescent="0.15">
      <c r="A237" s="2">
        <v>26755</v>
      </c>
      <c r="B237" s="3">
        <v>0.97</v>
      </c>
    </row>
    <row r="238" spans="1:2" x14ac:dyDescent="0.15">
      <c r="A238" s="2">
        <v>26785</v>
      </c>
      <c r="B238" s="3">
        <v>0.22</v>
      </c>
    </row>
    <row r="239" spans="1:2" x14ac:dyDescent="0.15">
      <c r="A239" s="2">
        <v>26816</v>
      </c>
      <c r="B239" s="3">
        <v>-0.36</v>
      </c>
    </row>
    <row r="240" spans="1:2" x14ac:dyDescent="0.15">
      <c r="A240" s="2">
        <v>26846</v>
      </c>
      <c r="B240" s="3">
        <v>-2.16</v>
      </c>
    </row>
    <row r="241" spans="1:2" x14ac:dyDescent="0.15">
      <c r="A241" s="2">
        <v>26877</v>
      </c>
      <c r="B241" s="3">
        <v>-1.97</v>
      </c>
    </row>
    <row r="242" spans="1:2" x14ac:dyDescent="0.15">
      <c r="A242" s="2">
        <v>26908</v>
      </c>
      <c r="B242" s="3">
        <v>-2.15</v>
      </c>
    </row>
    <row r="243" spans="1:2" x14ac:dyDescent="0.15">
      <c r="A243" s="2">
        <v>26938</v>
      </c>
      <c r="B243" s="3">
        <v>-1.6</v>
      </c>
    </row>
    <row r="244" spans="1:2" x14ac:dyDescent="0.15">
      <c r="A244" s="2">
        <v>26969</v>
      </c>
      <c r="B244" s="3">
        <v>-1.61</v>
      </c>
    </row>
    <row r="245" spans="1:2" x14ac:dyDescent="0.15">
      <c r="A245" s="2">
        <v>26999</v>
      </c>
      <c r="B245" s="3">
        <v>-1.47</v>
      </c>
    </row>
    <row r="246" spans="1:2" x14ac:dyDescent="0.15">
      <c r="A246" s="2">
        <v>27030</v>
      </c>
      <c r="B246" s="3">
        <v>-1.17</v>
      </c>
    </row>
    <row r="247" spans="1:2" x14ac:dyDescent="0.15">
      <c r="A247" s="2">
        <v>27061</v>
      </c>
      <c r="B247" s="3">
        <v>-0.44</v>
      </c>
    </row>
    <row r="248" spans="1:2" x14ac:dyDescent="0.15">
      <c r="A248" s="2">
        <v>27089</v>
      </c>
      <c r="B248" s="3">
        <v>-0.73</v>
      </c>
    </row>
    <row r="249" spans="1:2" x14ac:dyDescent="0.15">
      <c r="A249" s="2">
        <v>27120</v>
      </c>
      <c r="B249" s="3">
        <v>-1.64</v>
      </c>
    </row>
    <row r="250" spans="1:2" x14ac:dyDescent="0.15">
      <c r="A250" s="2">
        <v>27150</v>
      </c>
      <c r="B250" s="3">
        <v>-2.2599999999999998</v>
      </c>
    </row>
    <row r="251" spans="1:2" x14ac:dyDescent="0.15">
      <c r="A251" s="2">
        <v>27181</v>
      </c>
      <c r="B251" s="3">
        <v>-2.66</v>
      </c>
    </row>
    <row r="252" spans="1:2" x14ac:dyDescent="0.15">
      <c r="A252" s="2">
        <v>27211</v>
      </c>
      <c r="B252" s="3">
        <v>-3.44</v>
      </c>
    </row>
    <row r="253" spans="1:2" x14ac:dyDescent="0.15">
      <c r="A253" s="2">
        <v>27242</v>
      </c>
      <c r="B253" s="3">
        <v>-2.2400000000000002</v>
      </c>
    </row>
    <row r="254" spans="1:2" x14ac:dyDescent="0.15">
      <c r="A254" s="2">
        <v>27273</v>
      </c>
      <c r="B254" s="3">
        <v>-1.1599999999999999</v>
      </c>
    </row>
    <row r="255" spans="1:2" x14ac:dyDescent="0.15">
      <c r="A255" s="2">
        <v>27303</v>
      </c>
      <c r="B255" s="3">
        <v>0.42</v>
      </c>
    </row>
    <row r="256" spans="1:2" x14ac:dyDescent="0.15">
      <c r="A256" s="2">
        <v>27334</v>
      </c>
      <c r="B256" s="3">
        <v>1.1499999999999999</v>
      </c>
    </row>
    <row r="257" spans="1:2" x14ac:dyDescent="0.15">
      <c r="A257" s="2">
        <v>27364</v>
      </c>
      <c r="B257" s="3">
        <v>2.1</v>
      </c>
    </row>
    <row r="258" spans="1:2" x14ac:dyDescent="0.15">
      <c r="A258" s="2">
        <v>27395</v>
      </c>
      <c r="B258" s="3">
        <v>3.68</v>
      </c>
    </row>
    <row r="259" spans="1:2" x14ac:dyDescent="0.15">
      <c r="A259" s="2">
        <v>27426</v>
      </c>
      <c r="B259" s="3">
        <v>4.41</v>
      </c>
    </row>
    <row r="260" spans="1:2" x14ac:dyDescent="0.15">
      <c r="A260" s="2">
        <v>27454</v>
      </c>
      <c r="B260" s="3">
        <v>4.9400000000000004</v>
      </c>
    </row>
    <row r="261" spans="1:2" x14ac:dyDescent="0.15">
      <c r="A261" s="2">
        <v>27485</v>
      </c>
      <c r="B261" s="3">
        <v>5.09</v>
      </c>
    </row>
    <row r="262" spans="1:2" x14ac:dyDescent="0.15">
      <c r="A262" s="2">
        <v>27515</v>
      </c>
      <c r="B262" s="3">
        <v>5.47</v>
      </c>
    </row>
    <row r="263" spans="1:2" x14ac:dyDescent="0.15">
      <c r="A263" s="2">
        <v>27546</v>
      </c>
      <c r="B263" s="3">
        <v>5.07</v>
      </c>
    </row>
    <row r="264" spans="1:2" x14ac:dyDescent="0.15">
      <c r="A264" s="2">
        <v>27576</v>
      </c>
      <c r="B264" s="3">
        <v>4.45</v>
      </c>
    </row>
    <row r="265" spans="1:2" x14ac:dyDescent="0.15">
      <c r="A265" s="2">
        <v>27607</v>
      </c>
      <c r="B265" s="3">
        <v>4.45</v>
      </c>
    </row>
    <row r="266" spans="1:2" x14ac:dyDescent="0.15">
      <c r="A266" s="2">
        <v>27638</v>
      </c>
      <c r="B266" s="3">
        <v>4.37</v>
      </c>
    </row>
    <row r="267" spans="1:2" x14ac:dyDescent="0.15">
      <c r="A267" s="2">
        <v>27668</v>
      </c>
      <c r="B267" s="3">
        <v>4.8</v>
      </c>
    </row>
    <row r="268" spans="1:2" x14ac:dyDescent="0.15">
      <c r="A268" s="2">
        <v>27699</v>
      </c>
      <c r="B268" s="3">
        <v>5.34</v>
      </c>
    </row>
    <row r="269" spans="1:2" x14ac:dyDescent="0.15">
      <c r="A269" s="2">
        <v>27729</v>
      </c>
      <c r="B269" s="3">
        <v>5.36</v>
      </c>
    </row>
    <row r="270" spans="1:2" x14ac:dyDescent="0.15">
      <c r="A270" s="2">
        <v>27760</v>
      </c>
      <c r="B270" s="3">
        <v>5.54</v>
      </c>
    </row>
    <row r="271" spans="1:2" x14ac:dyDescent="0.15">
      <c r="A271" s="2">
        <v>27791</v>
      </c>
      <c r="B271" s="3">
        <v>5.47</v>
      </c>
    </row>
    <row r="272" spans="1:2" x14ac:dyDescent="0.15">
      <c r="A272" s="2">
        <v>27820</v>
      </c>
      <c r="B272" s="3">
        <v>5.28</v>
      </c>
    </row>
    <row r="273" spans="1:2" x14ac:dyDescent="0.15">
      <c r="A273" s="2">
        <v>27851</v>
      </c>
      <c r="B273" s="3">
        <v>5.12</v>
      </c>
    </row>
    <row r="274" spans="1:2" x14ac:dyDescent="0.15">
      <c r="A274" s="2">
        <v>27881</v>
      </c>
      <c r="B274" s="3">
        <v>4.57</v>
      </c>
    </row>
    <row r="275" spans="1:2" x14ac:dyDescent="0.15">
      <c r="A275" s="2">
        <v>27912</v>
      </c>
      <c r="B275" s="3">
        <v>4.41</v>
      </c>
    </row>
    <row r="276" spans="1:2" x14ac:dyDescent="0.15">
      <c r="A276" s="2">
        <v>27942</v>
      </c>
      <c r="B276" s="3">
        <v>4.51</v>
      </c>
    </row>
    <row r="277" spans="1:2" x14ac:dyDescent="0.15">
      <c r="A277" s="2">
        <v>27973</v>
      </c>
      <c r="B277" s="3">
        <v>4.3499999999999996</v>
      </c>
    </row>
    <row r="278" spans="1:2" x14ac:dyDescent="0.15">
      <c r="A278" s="2">
        <v>28004</v>
      </c>
      <c r="B278" s="3">
        <v>4.1500000000000004</v>
      </c>
    </row>
    <row r="279" spans="1:2" x14ac:dyDescent="0.15">
      <c r="A279" s="2">
        <v>28034</v>
      </c>
      <c r="B279" s="3">
        <v>4.2699999999999996</v>
      </c>
    </row>
    <row r="280" spans="1:2" x14ac:dyDescent="0.15">
      <c r="A280" s="2">
        <v>28065</v>
      </c>
      <c r="B280" s="3">
        <v>4.28</v>
      </c>
    </row>
    <row r="281" spans="1:2" x14ac:dyDescent="0.15">
      <c r="A281" s="2">
        <v>28095</v>
      </c>
      <c r="B281" s="3">
        <v>4.47</v>
      </c>
    </row>
    <row r="282" spans="1:2" x14ac:dyDescent="0.15">
      <c r="A282" s="2">
        <v>28126</v>
      </c>
      <c r="B282" s="3">
        <v>4.47</v>
      </c>
    </row>
    <row r="283" spans="1:2" x14ac:dyDescent="0.15">
      <c r="A283" s="2">
        <v>28157</v>
      </c>
      <c r="B283" s="3">
        <v>4.4400000000000004</v>
      </c>
    </row>
    <row r="284" spans="1:2" x14ac:dyDescent="0.15">
      <c r="A284" s="2">
        <v>28185</v>
      </c>
      <c r="B284" s="3">
        <v>4.43</v>
      </c>
    </row>
    <row r="285" spans="1:2" x14ac:dyDescent="0.15">
      <c r="A285" s="2">
        <v>28216</v>
      </c>
      <c r="B285" s="3">
        <v>4.34</v>
      </c>
    </row>
    <row r="286" spans="1:2" x14ac:dyDescent="0.15">
      <c r="A286" s="2">
        <v>28246</v>
      </c>
      <c r="B286" s="3">
        <v>3.66</v>
      </c>
    </row>
    <row r="287" spans="1:2" x14ac:dyDescent="0.15">
      <c r="A287" s="2">
        <v>28277</v>
      </c>
      <c r="B287" s="3">
        <v>3.52</v>
      </c>
    </row>
    <row r="288" spans="1:2" x14ac:dyDescent="0.15">
      <c r="A288" s="2">
        <v>28307</v>
      </c>
      <c r="B288" s="3">
        <v>3.45</v>
      </c>
    </row>
    <row r="289" spans="1:2" x14ac:dyDescent="0.15">
      <c r="A289" s="2">
        <v>28338</v>
      </c>
      <c r="B289" s="3">
        <v>2.92</v>
      </c>
    </row>
    <row r="290" spans="1:2" x14ac:dyDescent="0.15">
      <c r="A290" s="2">
        <v>28369</v>
      </c>
      <c r="B290" s="3">
        <v>2.66</v>
      </c>
    </row>
    <row r="291" spans="1:2" x14ac:dyDescent="0.15">
      <c r="A291" s="2">
        <v>28399</v>
      </c>
      <c r="B291" s="3">
        <v>2.42</v>
      </c>
    </row>
    <row r="292" spans="1:2" x14ac:dyDescent="0.15">
      <c r="A292" s="2">
        <v>28430</v>
      </c>
      <c r="B292" s="3">
        <v>2.44</v>
      </c>
    </row>
    <row r="293" spans="1:2" x14ac:dyDescent="0.15">
      <c r="A293" s="2">
        <v>28460</v>
      </c>
      <c r="B293" s="3">
        <v>2.4300000000000002</v>
      </c>
    </row>
    <row r="294" spans="1:2" x14ac:dyDescent="0.15">
      <c r="A294" s="2">
        <v>28491</v>
      </c>
      <c r="B294" s="3">
        <v>2.4700000000000002</v>
      </c>
    </row>
    <row r="295" spans="1:2" x14ac:dyDescent="0.15">
      <c r="A295" s="2">
        <v>28522</v>
      </c>
      <c r="B295" s="3">
        <v>2.42</v>
      </c>
    </row>
    <row r="296" spans="1:2" x14ac:dyDescent="0.15">
      <c r="A296" s="2">
        <v>28550</v>
      </c>
      <c r="B296" s="3">
        <v>2.4300000000000002</v>
      </c>
    </row>
    <row r="297" spans="1:2" x14ac:dyDescent="0.15">
      <c r="A297" s="2">
        <v>28581</v>
      </c>
      <c r="B297" s="3">
        <v>2.4300000000000002</v>
      </c>
    </row>
    <row r="298" spans="1:2" x14ac:dyDescent="0.15">
      <c r="A298" s="2">
        <v>28611</v>
      </c>
      <c r="B298" s="3">
        <v>2.13</v>
      </c>
    </row>
    <row r="299" spans="1:2" x14ac:dyDescent="0.15">
      <c r="A299" s="2">
        <v>28642</v>
      </c>
      <c r="B299" s="3">
        <v>2</v>
      </c>
    </row>
    <row r="300" spans="1:2" x14ac:dyDescent="0.15">
      <c r="A300" s="2">
        <v>28672</v>
      </c>
      <c r="B300" s="3">
        <v>1.79</v>
      </c>
    </row>
    <row r="301" spans="1:2" x14ac:dyDescent="0.15">
      <c r="A301" s="2">
        <v>28703</v>
      </c>
      <c r="B301" s="3">
        <v>1.44</v>
      </c>
    </row>
    <row r="302" spans="1:2" x14ac:dyDescent="0.15">
      <c r="A302" s="2">
        <v>28734</v>
      </c>
      <c r="B302" s="3">
        <v>0.97</v>
      </c>
    </row>
    <row r="303" spans="1:2" x14ac:dyDescent="0.15">
      <c r="A303" s="2">
        <v>28764</v>
      </c>
      <c r="B303" s="3">
        <v>0.63</v>
      </c>
    </row>
    <row r="304" spans="1:2" x14ac:dyDescent="0.15">
      <c r="A304" s="2">
        <v>28795</v>
      </c>
      <c r="B304" s="3">
        <v>7.0000000000000007E-2</v>
      </c>
    </row>
    <row r="305" spans="1:2" x14ac:dyDescent="0.15">
      <c r="A305" s="2">
        <v>28825</v>
      </c>
      <c r="B305" s="3">
        <v>-0.09</v>
      </c>
    </row>
    <row r="306" spans="1:2" x14ac:dyDescent="0.15">
      <c r="A306" s="2">
        <v>28856</v>
      </c>
      <c r="B306" s="3">
        <v>0.06</v>
      </c>
    </row>
    <row r="307" spans="1:2" x14ac:dyDescent="0.15">
      <c r="A307" s="2">
        <v>28887</v>
      </c>
      <c r="B307" s="3">
        <v>0.02</v>
      </c>
    </row>
    <row r="308" spans="1:2" x14ac:dyDescent="0.15">
      <c r="A308" s="2">
        <v>28915</v>
      </c>
      <c r="B308" s="3">
        <v>0.17</v>
      </c>
    </row>
    <row r="309" spans="1:2" x14ac:dyDescent="0.15">
      <c r="A309" s="2">
        <v>28946</v>
      </c>
      <c r="B309" s="3">
        <v>0.32</v>
      </c>
    </row>
    <row r="310" spans="1:2" x14ac:dyDescent="0.15">
      <c r="A310" s="2">
        <v>28976</v>
      </c>
      <c r="B310" s="3">
        <v>0.23</v>
      </c>
    </row>
    <row r="311" spans="1:2" x14ac:dyDescent="0.15">
      <c r="A311" s="2">
        <v>29007</v>
      </c>
      <c r="B311" s="3">
        <v>0.09</v>
      </c>
    </row>
    <row r="312" spans="1:2" x14ac:dyDescent="0.15">
      <c r="A312" s="2">
        <v>29037</v>
      </c>
      <c r="B312" s="3">
        <v>-0.18</v>
      </c>
    </row>
    <row r="313" spans="1:2" x14ac:dyDescent="0.15">
      <c r="A313" s="2">
        <v>29068</v>
      </c>
      <c r="B313" s="3">
        <v>-0.59</v>
      </c>
    </row>
    <row r="314" spans="1:2" x14ac:dyDescent="0.15">
      <c r="A314" s="2">
        <v>29099</v>
      </c>
      <c r="B314" s="3">
        <v>-0.89</v>
      </c>
    </row>
    <row r="315" spans="1:2" x14ac:dyDescent="0.15">
      <c r="A315" s="2">
        <v>29129</v>
      </c>
      <c r="B315" s="3">
        <v>-2.37</v>
      </c>
    </row>
    <row r="316" spans="1:2" x14ac:dyDescent="0.15">
      <c r="A316" s="2">
        <v>29160</v>
      </c>
      <c r="B316" s="3">
        <v>-1.19</v>
      </c>
    </row>
    <row r="317" spans="1:2" x14ac:dyDescent="0.15">
      <c r="A317" s="2">
        <v>29190</v>
      </c>
      <c r="B317" s="3">
        <v>-1.72</v>
      </c>
    </row>
    <row r="318" spans="1:2" x14ac:dyDescent="0.15">
      <c r="A318" s="2">
        <v>29221</v>
      </c>
      <c r="B318" s="3">
        <v>-1.4</v>
      </c>
    </row>
    <row r="319" spans="1:2" x14ac:dyDescent="0.15">
      <c r="A319" s="2">
        <v>29252</v>
      </c>
      <c r="B319" s="3">
        <v>-0.56000000000000005</v>
      </c>
    </row>
    <row r="320" spans="1:2" x14ac:dyDescent="0.15">
      <c r="A320" s="2">
        <v>29281</v>
      </c>
      <c r="B320" s="3">
        <v>-2.74</v>
      </c>
    </row>
    <row r="321" spans="1:2" x14ac:dyDescent="0.15">
      <c r="A321" s="2">
        <v>29312</v>
      </c>
      <c r="B321" s="3">
        <v>-3.42</v>
      </c>
    </row>
    <row r="322" spans="1:2" x14ac:dyDescent="0.15">
      <c r="A322" s="2">
        <v>29342</v>
      </c>
      <c r="B322" s="3">
        <v>2.19</v>
      </c>
    </row>
    <row r="323" spans="1:2" x14ac:dyDescent="0.15">
      <c r="A323" s="2">
        <v>29373</v>
      </c>
      <c r="B323" s="3">
        <v>3.24</v>
      </c>
    </row>
    <row r="324" spans="1:2" x14ac:dyDescent="0.15">
      <c r="A324" s="2">
        <v>29403</v>
      </c>
      <c r="B324" s="3">
        <v>3.62</v>
      </c>
    </row>
    <row r="325" spans="1:2" x14ac:dyDescent="0.15">
      <c r="A325" s="2">
        <v>29434</v>
      </c>
      <c r="B325" s="3">
        <v>3.54</v>
      </c>
    </row>
    <row r="326" spans="1:2" x14ac:dyDescent="0.15">
      <c r="A326" s="2">
        <v>29465</v>
      </c>
      <c r="B326" s="3">
        <v>2.83</v>
      </c>
    </row>
    <row r="327" spans="1:2" x14ac:dyDescent="0.15">
      <c r="A327" s="2">
        <v>29495</v>
      </c>
      <c r="B327" s="3">
        <v>1.42</v>
      </c>
    </row>
    <row r="328" spans="1:2" x14ac:dyDescent="0.15">
      <c r="A328" s="2">
        <v>29526</v>
      </c>
      <c r="B328" s="3">
        <v>-1.21</v>
      </c>
    </row>
    <row r="329" spans="1:2" x14ac:dyDescent="0.15">
      <c r="A329" s="2">
        <v>29556</v>
      </c>
      <c r="B329" s="3">
        <v>-3.76</v>
      </c>
    </row>
    <row r="330" spans="1:2" x14ac:dyDescent="0.15">
      <c r="A330" s="2">
        <v>29587</v>
      </c>
      <c r="B330" s="3">
        <v>-4.05</v>
      </c>
    </row>
    <row r="331" spans="1:2" x14ac:dyDescent="0.15">
      <c r="A331" s="2">
        <v>29618</v>
      </c>
      <c r="B331" s="3">
        <v>-0.56000000000000005</v>
      </c>
    </row>
    <row r="332" spans="1:2" x14ac:dyDescent="0.15">
      <c r="A332" s="2">
        <v>29646</v>
      </c>
      <c r="B332" s="3">
        <v>0.64</v>
      </c>
    </row>
    <row r="333" spans="1:2" x14ac:dyDescent="0.15">
      <c r="A333" s="2">
        <v>29677</v>
      </c>
      <c r="B333" s="3">
        <v>-0.16</v>
      </c>
    </row>
    <row r="334" spans="1:2" x14ac:dyDescent="0.15">
      <c r="A334" s="2">
        <v>29707</v>
      </c>
      <c r="B334" s="3">
        <v>-2.57</v>
      </c>
    </row>
    <row r="335" spans="1:2" x14ac:dyDescent="0.15">
      <c r="A335" s="2">
        <v>29738</v>
      </c>
      <c r="B335" s="3">
        <v>-3.3</v>
      </c>
    </row>
    <row r="336" spans="1:2" x14ac:dyDescent="0.15">
      <c r="A336" s="2">
        <v>29768</v>
      </c>
      <c r="B336" s="3">
        <v>-2.87</v>
      </c>
    </row>
    <row r="337" spans="1:2" x14ac:dyDescent="0.15">
      <c r="A337" s="2">
        <v>29799</v>
      </c>
      <c r="B337" s="3">
        <v>-1.48</v>
      </c>
    </row>
    <row r="338" spans="1:2" x14ac:dyDescent="0.15">
      <c r="A338" s="2">
        <v>29830</v>
      </c>
      <c r="B338" s="3">
        <v>1.05</v>
      </c>
    </row>
    <row r="339" spans="1:2" x14ac:dyDescent="0.15">
      <c r="A339" s="2">
        <v>29860</v>
      </c>
      <c r="B339" s="3">
        <v>2.0299999999999998</v>
      </c>
    </row>
    <row r="340" spans="1:2" x14ac:dyDescent="0.15">
      <c r="A340" s="2">
        <v>29891</v>
      </c>
      <c r="B340" s="3">
        <v>3.08</v>
      </c>
    </row>
    <row r="341" spans="1:2" x14ac:dyDescent="0.15">
      <c r="A341" s="2">
        <v>29921</v>
      </c>
      <c r="B341" s="3">
        <v>4.18</v>
      </c>
    </row>
    <row r="342" spans="1:2" x14ac:dyDescent="0.15">
      <c r="A342" s="2">
        <v>29952</v>
      </c>
      <c r="B342" s="3">
        <v>3.88</v>
      </c>
    </row>
    <row r="343" spans="1:2" x14ac:dyDescent="0.15">
      <c r="A343" s="2">
        <v>29983</v>
      </c>
      <c r="B343" s="3">
        <v>2.4</v>
      </c>
    </row>
    <row r="344" spans="1:2" x14ac:dyDescent="0.15">
      <c r="A344" s="2">
        <v>30011</v>
      </c>
      <c r="B344" s="3">
        <v>2.14</v>
      </c>
    </row>
    <row r="345" spans="1:2" x14ac:dyDescent="0.15">
      <c r="A345" s="2">
        <v>30042</v>
      </c>
      <c r="B345" s="3">
        <v>1.84</v>
      </c>
    </row>
    <row r="346" spans="1:2" x14ac:dyDescent="0.15">
      <c r="A346" s="2">
        <v>30072</v>
      </c>
      <c r="B346" s="3">
        <v>2.19</v>
      </c>
    </row>
    <row r="347" spans="1:2" x14ac:dyDescent="0.15">
      <c r="A347" s="2">
        <v>30103</v>
      </c>
      <c r="B347" s="3">
        <v>2.77</v>
      </c>
    </row>
    <row r="348" spans="1:2" x14ac:dyDescent="0.15">
      <c r="A348" s="2">
        <v>30133</v>
      </c>
      <c r="B348" s="3">
        <v>4.21</v>
      </c>
    </row>
    <row r="349" spans="1:2" x14ac:dyDescent="0.15">
      <c r="A349" s="2">
        <v>30164</v>
      </c>
      <c r="B349" s="3">
        <v>6.2</v>
      </c>
    </row>
    <row r="350" spans="1:2" x14ac:dyDescent="0.15">
      <c r="A350" s="2">
        <v>30195</v>
      </c>
      <c r="B350" s="3">
        <v>5.32</v>
      </c>
    </row>
    <row r="351" spans="1:2" x14ac:dyDescent="0.15">
      <c r="A351" s="2">
        <v>30225</v>
      </c>
      <c r="B351" s="3">
        <v>5.0199999999999996</v>
      </c>
    </row>
    <row r="352" spans="1:2" x14ac:dyDescent="0.15">
      <c r="A352" s="2">
        <v>30256</v>
      </c>
      <c r="B352" s="3">
        <v>5.0999999999999996</v>
      </c>
    </row>
    <row r="353" spans="1:2" x14ac:dyDescent="0.15">
      <c r="A353" s="2">
        <v>30286</v>
      </c>
      <c r="B353" s="3">
        <v>5.19</v>
      </c>
    </row>
    <row r="354" spans="1:2" x14ac:dyDescent="0.15">
      <c r="A354" s="2">
        <v>30317</v>
      </c>
      <c r="B354" s="3">
        <v>5.26</v>
      </c>
    </row>
    <row r="355" spans="1:2" x14ac:dyDescent="0.15">
      <c r="A355" s="2">
        <v>30348</v>
      </c>
      <c r="B355" s="3">
        <v>5.44</v>
      </c>
    </row>
    <row r="356" spans="1:2" x14ac:dyDescent="0.15">
      <c r="A356" s="2">
        <v>30376</v>
      </c>
      <c r="B356" s="3">
        <v>4.84</v>
      </c>
    </row>
    <row r="357" spans="1:2" x14ac:dyDescent="0.15">
      <c r="A357" s="2">
        <v>30407</v>
      </c>
      <c r="B357" s="3">
        <v>4.49</v>
      </c>
    </row>
    <row r="358" spans="1:2" x14ac:dyDescent="0.15">
      <c r="A358" s="2">
        <v>30437</v>
      </c>
      <c r="B358" s="3">
        <v>4.46</v>
      </c>
    </row>
    <row r="359" spans="1:2" x14ac:dyDescent="0.15">
      <c r="A359" s="2">
        <v>30468</v>
      </c>
      <c r="B359" s="3">
        <v>4.3899999999999997</v>
      </c>
    </row>
    <row r="360" spans="1:2" x14ac:dyDescent="0.15">
      <c r="A360" s="2">
        <v>30498</v>
      </c>
      <c r="B360" s="3">
        <v>4.0199999999999996</v>
      </c>
    </row>
    <row r="361" spans="1:2" x14ac:dyDescent="0.15">
      <c r="A361" s="2">
        <v>30529</v>
      </c>
      <c r="B361" s="3">
        <v>4.08</v>
      </c>
    </row>
    <row r="362" spans="1:2" x14ac:dyDescent="0.15">
      <c r="A362" s="2">
        <v>30560</v>
      </c>
      <c r="B362" s="3">
        <v>4.0999999999999996</v>
      </c>
    </row>
    <row r="363" spans="1:2" x14ac:dyDescent="0.15">
      <c r="A363" s="2">
        <v>30590</v>
      </c>
      <c r="B363" s="3">
        <v>3.98</v>
      </c>
    </row>
    <row r="364" spans="1:2" x14ac:dyDescent="0.15">
      <c r="A364" s="2">
        <v>30621</v>
      </c>
      <c r="B364" s="3">
        <v>4.2699999999999996</v>
      </c>
    </row>
    <row r="365" spans="1:2" x14ac:dyDescent="0.15">
      <c r="A365" s="2">
        <v>30651</v>
      </c>
      <c r="B365" s="3">
        <v>4.28</v>
      </c>
    </row>
    <row r="366" spans="1:2" x14ac:dyDescent="0.15">
      <c r="A366" s="2">
        <v>30682</v>
      </c>
      <c r="B366" s="3">
        <v>4.09</v>
      </c>
    </row>
    <row r="367" spans="1:2" x14ac:dyDescent="0.15">
      <c r="A367" s="2">
        <v>30713</v>
      </c>
      <c r="B367" s="3">
        <v>4</v>
      </c>
    </row>
    <row r="368" spans="1:2" x14ac:dyDescent="0.15">
      <c r="A368" s="2">
        <v>30742</v>
      </c>
      <c r="B368" s="3">
        <v>4.08</v>
      </c>
    </row>
    <row r="369" spans="1:2" x14ac:dyDescent="0.15">
      <c r="A369" s="2">
        <v>30773</v>
      </c>
      <c r="B369" s="3">
        <v>4.0199999999999996</v>
      </c>
    </row>
    <row r="370" spans="1:2" x14ac:dyDescent="0.15">
      <c r="A370" s="2">
        <v>30803</v>
      </c>
      <c r="B370" s="3">
        <v>4.42</v>
      </c>
    </row>
    <row r="371" spans="1:2" x14ac:dyDescent="0.15">
      <c r="A371" s="2">
        <v>30834</v>
      </c>
      <c r="B371" s="3">
        <v>3.99</v>
      </c>
    </row>
    <row r="372" spans="1:2" x14ac:dyDescent="0.15">
      <c r="A372" s="2">
        <v>30864</v>
      </c>
      <c r="B372" s="3">
        <v>3.92</v>
      </c>
    </row>
    <row r="373" spans="1:2" x14ac:dyDescent="0.15">
      <c r="A373" s="2">
        <v>30895</v>
      </c>
      <c r="B373" s="3">
        <v>2.99</v>
      </c>
    </row>
    <row r="374" spans="1:2" x14ac:dyDescent="0.15">
      <c r="A374" s="2">
        <v>30926</v>
      </c>
      <c r="B374" s="3">
        <v>3.05</v>
      </c>
    </row>
    <row r="375" spans="1:2" x14ac:dyDescent="0.15">
      <c r="A375" s="2">
        <v>30956</v>
      </c>
      <c r="B375" s="3">
        <v>3.95</v>
      </c>
    </row>
    <row r="376" spans="1:2" x14ac:dyDescent="0.15">
      <c r="A376" s="2">
        <v>30987</v>
      </c>
      <c r="B376" s="3">
        <v>4.05</v>
      </c>
    </row>
    <row r="377" spans="1:2" x14ac:dyDescent="0.15">
      <c r="A377" s="2">
        <v>31017</v>
      </c>
      <c r="B377" s="3">
        <v>5.0199999999999996</v>
      </c>
    </row>
    <row r="378" spans="1:2" x14ac:dyDescent="0.15">
      <c r="A378" s="2">
        <v>31048</v>
      </c>
      <c r="B378" s="3">
        <v>4.91</v>
      </c>
    </row>
    <row r="379" spans="1:2" x14ac:dyDescent="0.15">
      <c r="A379" s="2">
        <v>31079</v>
      </c>
      <c r="B379" s="3">
        <v>4.7300000000000004</v>
      </c>
    </row>
    <row r="380" spans="1:2" x14ac:dyDescent="0.15">
      <c r="A380" s="2">
        <v>31107</v>
      </c>
      <c r="B380" s="3">
        <v>5.1100000000000003</v>
      </c>
    </row>
    <row r="381" spans="1:2" x14ac:dyDescent="0.15">
      <c r="A381" s="2">
        <v>31138</v>
      </c>
      <c r="B381" s="3">
        <v>5.24</v>
      </c>
    </row>
    <row r="382" spans="1:2" x14ac:dyDescent="0.15">
      <c r="A382" s="2">
        <v>31168</v>
      </c>
      <c r="B382" s="3">
        <v>5.18</v>
      </c>
    </row>
    <row r="383" spans="1:2" x14ac:dyDescent="0.15">
      <c r="A383" s="2">
        <v>31199</v>
      </c>
      <c r="B383" s="3">
        <v>4.87</v>
      </c>
    </row>
    <row r="384" spans="1:2" x14ac:dyDescent="0.15">
      <c r="A384" s="2">
        <v>31229</v>
      </c>
      <c r="B384" s="3">
        <v>4.55</v>
      </c>
    </row>
    <row r="385" spans="1:2" x14ac:dyDescent="0.15">
      <c r="A385" s="2">
        <v>31260</v>
      </c>
      <c r="B385" s="3">
        <v>4.5999999999999996</v>
      </c>
    </row>
    <row r="386" spans="1:2" x14ac:dyDescent="0.15">
      <c r="A386" s="2">
        <v>31291</v>
      </c>
      <c r="B386" s="3">
        <v>4.5599999999999996</v>
      </c>
    </row>
    <row r="387" spans="1:2" x14ac:dyDescent="0.15">
      <c r="A387" s="2">
        <v>31321</v>
      </c>
      <c r="B387" s="3">
        <v>4.37</v>
      </c>
    </row>
    <row r="388" spans="1:2" x14ac:dyDescent="0.15">
      <c r="A388" s="2">
        <v>31352</v>
      </c>
      <c r="B388" s="3">
        <v>3.94</v>
      </c>
    </row>
    <row r="389" spans="1:2" x14ac:dyDescent="0.15">
      <c r="A389" s="2">
        <v>31382</v>
      </c>
      <c r="B389" s="3">
        <v>3.31</v>
      </c>
    </row>
    <row r="390" spans="1:2" x14ac:dyDescent="0.15">
      <c r="A390" s="2">
        <v>31413</v>
      </c>
      <c r="B390" s="3">
        <v>3.3</v>
      </c>
    </row>
    <row r="391" spans="1:2" x14ac:dyDescent="0.15">
      <c r="A391" s="2">
        <v>31444</v>
      </c>
      <c r="B391" s="3">
        <v>3.25</v>
      </c>
    </row>
    <row r="392" spans="1:2" x14ac:dyDescent="0.15">
      <c r="A392" s="2">
        <v>31472</v>
      </c>
      <c r="B392" s="3">
        <v>3.02</v>
      </c>
    </row>
    <row r="393" spans="1:2" x14ac:dyDescent="0.15">
      <c r="A393" s="2">
        <v>31503</v>
      </c>
      <c r="B393" s="3">
        <v>3.2</v>
      </c>
    </row>
    <row r="394" spans="1:2" x14ac:dyDescent="0.15">
      <c r="A394" s="2">
        <v>31533</v>
      </c>
      <c r="B394" s="3">
        <v>3.44</v>
      </c>
    </row>
    <row r="395" spans="1:2" x14ac:dyDescent="0.15">
      <c r="A395" s="2">
        <v>31564</v>
      </c>
      <c r="B395" s="3">
        <v>3.42</v>
      </c>
    </row>
    <row r="396" spans="1:2" x14ac:dyDescent="0.15">
      <c r="A396" s="2">
        <v>31594</v>
      </c>
      <c r="B396" s="3">
        <v>3.6</v>
      </c>
    </row>
    <row r="397" spans="1:2" x14ac:dyDescent="0.15">
      <c r="A397" s="2">
        <v>31625</v>
      </c>
      <c r="B397" s="3">
        <v>4.01</v>
      </c>
    </row>
    <row r="398" spans="1:2" x14ac:dyDescent="0.15">
      <c r="A398" s="2">
        <v>31656</v>
      </c>
      <c r="B398" s="3">
        <v>4.3099999999999996</v>
      </c>
    </row>
    <row r="399" spans="1:2" x14ac:dyDescent="0.15">
      <c r="A399" s="2">
        <v>31686</v>
      </c>
      <c r="B399" s="3">
        <v>4.3899999999999997</v>
      </c>
    </row>
    <row r="400" spans="1:2" x14ac:dyDescent="0.15">
      <c r="A400" s="2">
        <v>31717</v>
      </c>
      <c r="B400" s="3">
        <v>4.03</v>
      </c>
    </row>
    <row r="401" spans="1:2" x14ac:dyDescent="0.15">
      <c r="A401" s="2">
        <v>31747</v>
      </c>
      <c r="B401" s="3">
        <v>3.06</v>
      </c>
    </row>
    <row r="402" spans="1:2" x14ac:dyDescent="0.15">
      <c r="A402" s="2">
        <v>31778</v>
      </c>
      <c r="B402" s="3">
        <v>3.29</v>
      </c>
    </row>
    <row r="403" spans="1:2" x14ac:dyDescent="0.15">
      <c r="A403" s="2">
        <v>31809</v>
      </c>
      <c r="B403" s="3">
        <v>3.55</v>
      </c>
    </row>
    <row r="404" spans="1:2" x14ac:dyDescent="0.15">
      <c r="A404" s="2">
        <v>31837</v>
      </c>
      <c r="B404" s="3">
        <v>3.48</v>
      </c>
    </row>
    <row r="405" spans="1:2" x14ac:dyDescent="0.15">
      <c r="A405" s="2">
        <v>31868</v>
      </c>
      <c r="B405" s="3">
        <v>3.67</v>
      </c>
    </row>
    <row r="406" spans="1:2" x14ac:dyDescent="0.15">
      <c r="A406" s="2">
        <v>31898</v>
      </c>
      <c r="B406" s="3">
        <v>3.66</v>
      </c>
    </row>
    <row r="407" spans="1:2" x14ac:dyDescent="0.15">
      <c r="A407" s="2">
        <v>31929</v>
      </c>
      <c r="B407" s="3">
        <v>3.79</v>
      </c>
    </row>
    <row r="408" spans="1:2" x14ac:dyDescent="0.15">
      <c r="A408" s="2">
        <v>31959</v>
      </c>
      <c r="B408" s="3">
        <v>4.03</v>
      </c>
    </row>
    <row r="409" spans="1:2" x14ac:dyDescent="0.15">
      <c r="A409" s="2">
        <v>31990</v>
      </c>
      <c r="B409" s="3">
        <v>4.07</v>
      </c>
    </row>
    <row r="410" spans="1:2" x14ac:dyDescent="0.15">
      <c r="A410" s="2">
        <v>32021</v>
      </c>
      <c r="B410" s="3">
        <v>4.09</v>
      </c>
    </row>
    <row r="411" spans="1:2" x14ac:dyDescent="0.15">
      <c r="A411" s="2">
        <v>32051</v>
      </c>
      <c r="B411" s="3">
        <v>4.33</v>
      </c>
    </row>
    <row r="412" spans="1:2" x14ac:dyDescent="0.15">
      <c r="A412" s="2">
        <v>32082</v>
      </c>
      <c r="B412" s="3">
        <v>4.54</v>
      </c>
    </row>
    <row r="413" spans="1:2" x14ac:dyDescent="0.15">
      <c r="A413" s="2">
        <v>32112</v>
      </c>
      <c r="B413" s="3">
        <v>4.5199999999999996</v>
      </c>
    </row>
    <row r="414" spans="1:2" x14ac:dyDescent="0.15">
      <c r="A414" s="2">
        <v>32143</v>
      </c>
      <c r="B414" s="3">
        <v>4.24</v>
      </c>
    </row>
    <row r="415" spans="1:2" x14ac:dyDescent="0.15">
      <c r="A415" s="2">
        <v>32174</v>
      </c>
      <c r="B415" s="3">
        <v>4.04</v>
      </c>
    </row>
    <row r="416" spans="1:2" x14ac:dyDescent="0.15">
      <c r="A416" s="2">
        <v>32203</v>
      </c>
      <c r="B416" s="3">
        <v>3.99</v>
      </c>
    </row>
    <row r="417" spans="1:2" x14ac:dyDescent="0.15">
      <c r="A417" s="2">
        <v>32234</v>
      </c>
      <c r="B417" s="3">
        <v>4.03</v>
      </c>
    </row>
    <row r="418" spans="1:2" x14ac:dyDescent="0.15">
      <c r="A418" s="2">
        <v>32264</v>
      </c>
      <c r="B418" s="3">
        <v>3.95</v>
      </c>
    </row>
    <row r="419" spans="1:2" x14ac:dyDescent="0.15">
      <c r="A419" s="2">
        <v>32295</v>
      </c>
      <c r="B419" s="3">
        <v>3.49</v>
      </c>
    </row>
    <row r="420" spans="1:2" x14ac:dyDescent="0.15">
      <c r="A420" s="2">
        <v>32325</v>
      </c>
      <c r="B420" s="3">
        <v>3.36</v>
      </c>
    </row>
    <row r="421" spans="1:2" x14ac:dyDescent="0.15">
      <c r="A421" s="2">
        <v>32356</v>
      </c>
      <c r="B421" s="3">
        <v>3.2</v>
      </c>
    </row>
    <row r="422" spans="1:2" x14ac:dyDescent="0.15">
      <c r="A422" s="2">
        <v>32387</v>
      </c>
      <c r="B422" s="3">
        <v>2.71</v>
      </c>
    </row>
    <row r="423" spans="1:2" x14ac:dyDescent="0.15">
      <c r="A423" s="2">
        <v>32417</v>
      </c>
      <c r="B423" s="3">
        <v>2.11</v>
      </c>
    </row>
    <row r="424" spans="1:2" x14ac:dyDescent="0.15">
      <c r="A424" s="2">
        <v>32448</v>
      </c>
      <c r="B424" s="3">
        <v>2.13</v>
      </c>
    </row>
    <row r="425" spans="1:2" x14ac:dyDescent="0.15">
      <c r="A425" s="2">
        <v>32478</v>
      </c>
      <c r="B425" s="3">
        <v>1.89</v>
      </c>
    </row>
    <row r="426" spans="1:2" x14ac:dyDescent="0.15">
      <c r="A426" s="2">
        <v>32509</v>
      </c>
      <c r="B426" s="3">
        <v>1.53</v>
      </c>
    </row>
    <row r="427" spans="1:2" x14ac:dyDescent="0.15">
      <c r="A427" s="2">
        <v>32540</v>
      </c>
      <c r="B427" s="3">
        <v>1.25</v>
      </c>
    </row>
    <row r="428" spans="1:2" x14ac:dyDescent="0.15">
      <c r="A428" s="2">
        <v>32568</v>
      </c>
      <c r="B428" s="3">
        <v>0.82</v>
      </c>
    </row>
    <row r="429" spans="1:2" x14ac:dyDescent="0.15">
      <c r="A429" s="2">
        <v>32599</v>
      </c>
      <c r="B429" s="3">
        <v>0.77</v>
      </c>
    </row>
    <row r="430" spans="1:2" x14ac:dyDescent="0.15">
      <c r="A430" s="2">
        <v>32629</v>
      </c>
      <c r="B430" s="3">
        <v>0.65</v>
      </c>
    </row>
    <row r="431" spans="1:2" x14ac:dyDescent="0.15">
      <c r="A431" s="2">
        <v>32660</v>
      </c>
      <c r="B431" s="3">
        <v>0.5</v>
      </c>
    </row>
    <row r="432" spans="1:2" x14ac:dyDescent="0.15">
      <c r="A432" s="2">
        <v>32690</v>
      </c>
      <c r="B432" s="3">
        <v>0.63</v>
      </c>
    </row>
    <row r="433" spans="1:2" x14ac:dyDescent="0.15">
      <c r="A433" s="2">
        <v>32721</v>
      </c>
      <c r="B433" s="3">
        <v>0.89</v>
      </c>
    </row>
    <row r="434" spans="1:2" x14ac:dyDescent="0.15">
      <c r="A434" s="2">
        <v>32752</v>
      </c>
      <c r="B434" s="3">
        <v>0.89</v>
      </c>
    </row>
    <row r="435" spans="1:2" x14ac:dyDescent="0.15">
      <c r="A435" s="2">
        <v>32782</v>
      </c>
      <c r="B435" s="3">
        <v>0.97</v>
      </c>
    </row>
    <row r="436" spans="1:2" x14ac:dyDescent="0.15">
      <c r="A436" s="2">
        <v>32813</v>
      </c>
      <c r="B436" s="3">
        <v>1.26</v>
      </c>
    </row>
    <row r="437" spans="1:2" x14ac:dyDescent="0.15">
      <c r="A437" s="2">
        <v>32843</v>
      </c>
      <c r="B437" s="3">
        <v>1.37</v>
      </c>
    </row>
    <row r="438" spans="1:2" x14ac:dyDescent="0.15">
      <c r="A438" s="2">
        <v>32874</v>
      </c>
      <c r="B438" s="3">
        <v>1.71</v>
      </c>
    </row>
    <row r="439" spans="1:2" x14ac:dyDescent="0.15">
      <c r="A439" s="2">
        <v>32905</v>
      </c>
      <c r="B439" s="3">
        <v>1.9</v>
      </c>
    </row>
    <row r="440" spans="1:2" x14ac:dyDescent="0.15">
      <c r="A440" s="2">
        <v>32933</v>
      </c>
      <c r="B440" s="3">
        <v>1.93</v>
      </c>
    </row>
    <row r="441" spans="1:2" x14ac:dyDescent="0.15">
      <c r="A441" s="2">
        <v>32964</v>
      </c>
      <c r="B441" s="3">
        <v>2.04</v>
      </c>
    </row>
    <row r="442" spans="1:2" x14ac:dyDescent="0.15">
      <c r="A442" s="2">
        <v>32994</v>
      </c>
      <c r="B442" s="3">
        <v>2.23</v>
      </c>
    </row>
    <row r="443" spans="1:2" x14ac:dyDescent="0.15">
      <c r="A443" s="2">
        <v>33025</v>
      </c>
      <c r="B443" s="3">
        <v>1.93</v>
      </c>
    </row>
    <row r="444" spans="1:2" x14ac:dyDescent="0.15">
      <c r="A444" s="2">
        <v>33055</v>
      </c>
      <c r="B444" s="3">
        <v>2.0499999999999998</v>
      </c>
    </row>
    <row r="445" spans="1:2" x14ac:dyDescent="0.15">
      <c r="A445" s="2">
        <v>33086</v>
      </c>
      <c r="B445" s="3">
        <v>2.2799999999999998</v>
      </c>
    </row>
    <row r="446" spans="1:2" x14ac:dyDescent="0.15">
      <c r="A446" s="2">
        <v>33117</v>
      </c>
      <c r="B446" s="3">
        <v>2.44</v>
      </c>
    </row>
    <row r="447" spans="1:2" x14ac:dyDescent="0.15">
      <c r="A447" s="2">
        <v>33147</v>
      </c>
      <c r="B447" s="3">
        <v>2.63</v>
      </c>
    </row>
    <row r="448" spans="1:2" x14ac:dyDescent="0.15">
      <c r="A448" s="2">
        <v>33178</v>
      </c>
      <c r="B448" s="3">
        <v>2.81</v>
      </c>
    </row>
    <row r="449" spans="1:2" x14ac:dyDescent="0.15">
      <c r="A449" s="2">
        <v>33208</v>
      </c>
      <c r="B449" s="3">
        <v>3.12</v>
      </c>
    </row>
    <row r="450" spans="1:2" x14ac:dyDescent="0.15">
      <c r="A450" s="2">
        <v>33239</v>
      </c>
      <c r="B450" s="3">
        <v>3.54</v>
      </c>
    </row>
    <row r="451" spans="1:2" x14ac:dyDescent="0.15">
      <c r="A451" s="2">
        <v>33270</v>
      </c>
      <c r="B451" s="3">
        <v>3.82</v>
      </c>
    </row>
    <row r="452" spans="1:2" x14ac:dyDescent="0.15">
      <c r="A452" s="2">
        <v>33298</v>
      </c>
      <c r="B452" s="3">
        <v>3.97</v>
      </c>
    </row>
    <row r="453" spans="1:2" x14ac:dyDescent="0.15">
      <c r="A453" s="2">
        <v>33329</v>
      </c>
      <c r="B453" s="3">
        <v>4.03</v>
      </c>
    </row>
    <row r="454" spans="1:2" x14ac:dyDescent="0.15">
      <c r="A454" s="2">
        <v>33359</v>
      </c>
      <c r="B454" s="3">
        <v>4.08</v>
      </c>
    </row>
    <row r="455" spans="1:2" x14ac:dyDescent="0.15">
      <c r="A455" s="2">
        <v>33390</v>
      </c>
      <c r="B455" s="3">
        <v>4.0599999999999996</v>
      </c>
    </row>
    <row r="456" spans="1:2" x14ac:dyDescent="0.15">
      <c r="A456" s="2">
        <v>33420</v>
      </c>
      <c r="B456" s="3">
        <v>4.07</v>
      </c>
    </row>
    <row r="457" spans="1:2" x14ac:dyDescent="0.15">
      <c r="A457" s="2">
        <v>33451</v>
      </c>
      <c r="B457" s="3">
        <v>3.99</v>
      </c>
    </row>
    <row r="458" spans="1:2" x14ac:dyDescent="0.15">
      <c r="A458" s="2">
        <v>33482</v>
      </c>
      <c r="B458" s="3">
        <v>4.0599999999999996</v>
      </c>
    </row>
    <row r="459" spans="1:2" x14ac:dyDescent="0.15">
      <c r="A459" s="2">
        <v>33512</v>
      </c>
      <c r="B459" s="3">
        <v>4.28</v>
      </c>
    </row>
    <row r="460" spans="1:2" x14ac:dyDescent="0.15">
      <c r="A460" s="2">
        <v>33543</v>
      </c>
      <c r="B460" s="3">
        <v>4.6399999999999997</v>
      </c>
    </row>
    <row r="461" spans="1:2" x14ac:dyDescent="0.15">
      <c r="A461" s="2">
        <v>33573</v>
      </c>
      <c r="B461" s="3">
        <v>4.83</v>
      </c>
    </row>
    <row r="462" spans="1:2" x14ac:dyDescent="0.15">
      <c r="A462" s="2">
        <v>33604</v>
      </c>
      <c r="B462" s="3">
        <v>5.0999999999999996</v>
      </c>
    </row>
    <row r="463" spans="1:2" x14ac:dyDescent="0.15">
      <c r="A463" s="2">
        <v>33635</v>
      </c>
      <c r="B463" s="3">
        <v>5.17</v>
      </c>
    </row>
    <row r="464" spans="1:2" x14ac:dyDescent="0.15">
      <c r="A464" s="2">
        <v>33664</v>
      </c>
      <c r="B464" s="3">
        <v>5.27</v>
      </c>
    </row>
    <row r="465" spans="1:2" x14ac:dyDescent="0.15">
      <c r="A465" s="2">
        <v>33695</v>
      </c>
      <c r="B465" s="3">
        <v>5.48</v>
      </c>
    </row>
    <row r="466" spans="1:2" x14ac:dyDescent="0.15">
      <c r="A466" s="2">
        <v>33725</v>
      </c>
      <c r="B466" s="3">
        <v>5.31</v>
      </c>
    </row>
    <row r="467" spans="1:2" x14ac:dyDescent="0.15">
      <c r="A467" s="2">
        <v>33756</v>
      </c>
      <c r="B467" s="3">
        <v>5.29</v>
      </c>
    </row>
    <row r="468" spans="1:2" x14ac:dyDescent="0.15">
      <c r="A468" s="2">
        <v>33786</v>
      </c>
      <c r="B468" s="3">
        <v>5.59</v>
      </c>
    </row>
    <row r="469" spans="1:2" x14ac:dyDescent="0.15">
      <c r="A469" s="2">
        <v>33817</v>
      </c>
      <c r="B469" s="3">
        <v>5.35</v>
      </c>
    </row>
    <row r="470" spans="1:2" x14ac:dyDescent="0.15">
      <c r="A470" s="2">
        <v>33848</v>
      </c>
      <c r="B470" s="3">
        <v>5.4</v>
      </c>
    </row>
    <row r="471" spans="1:2" x14ac:dyDescent="0.15">
      <c r="A471" s="2">
        <v>33878</v>
      </c>
      <c r="B471" s="3">
        <v>5.74</v>
      </c>
    </row>
    <row r="472" spans="1:2" x14ac:dyDescent="0.15">
      <c r="A472" s="2">
        <v>33909</v>
      </c>
      <c r="B472" s="3">
        <v>5.87</v>
      </c>
    </row>
    <row r="473" spans="1:2" x14ac:dyDescent="0.15">
      <c r="A473" s="2">
        <v>33939</v>
      </c>
      <c r="B473" s="3">
        <v>5.89</v>
      </c>
    </row>
    <row r="474" spans="1:2" x14ac:dyDescent="0.15">
      <c r="A474" s="2">
        <v>33970</v>
      </c>
      <c r="B474" s="3">
        <v>5.65</v>
      </c>
    </row>
    <row r="475" spans="1:2" x14ac:dyDescent="0.15">
      <c r="A475" s="2">
        <v>34001</v>
      </c>
      <c r="B475" s="3">
        <v>5.36</v>
      </c>
    </row>
    <row r="476" spans="1:2" x14ac:dyDescent="0.15">
      <c r="A476" s="2">
        <v>34029</v>
      </c>
      <c r="B476" s="3">
        <v>5.08</v>
      </c>
    </row>
    <row r="477" spans="1:2" x14ac:dyDescent="0.15">
      <c r="A477" s="2">
        <v>34060</v>
      </c>
      <c r="B477" s="3">
        <v>5.18</v>
      </c>
    </row>
    <row r="478" spans="1:2" x14ac:dyDescent="0.15">
      <c r="A478" s="2">
        <v>34090</v>
      </c>
      <c r="B478" s="3">
        <v>5.21</v>
      </c>
    </row>
    <row r="479" spans="1:2" x14ac:dyDescent="0.15">
      <c r="A479" s="2">
        <v>34121</v>
      </c>
      <c r="B479" s="3">
        <v>5.03</v>
      </c>
    </row>
    <row r="480" spans="1:2" x14ac:dyDescent="0.15">
      <c r="A480" s="2">
        <v>34151</v>
      </c>
      <c r="B480" s="3">
        <v>4.87</v>
      </c>
    </row>
    <row r="481" spans="1:2" x14ac:dyDescent="0.15">
      <c r="A481" s="2">
        <v>34182</v>
      </c>
      <c r="B481" s="3">
        <v>4.57</v>
      </c>
    </row>
    <row r="482" spans="1:2" x14ac:dyDescent="0.15">
      <c r="A482" s="2">
        <v>34213</v>
      </c>
      <c r="B482" s="3">
        <v>4.25</v>
      </c>
    </row>
    <row r="483" spans="1:2" x14ac:dyDescent="0.15">
      <c r="A483" s="2">
        <v>34243</v>
      </c>
      <c r="B483" s="3">
        <v>4.32</v>
      </c>
    </row>
    <row r="484" spans="1:2" x14ac:dyDescent="0.15">
      <c r="A484" s="2">
        <v>34274</v>
      </c>
      <c r="B484" s="3">
        <v>4.6399999999999997</v>
      </c>
    </row>
    <row r="485" spans="1:2" x14ac:dyDescent="0.15">
      <c r="A485" s="2">
        <v>34304</v>
      </c>
      <c r="B485" s="3">
        <v>4.7300000000000004</v>
      </c>
    </row>
    <row r="486" spans="1:2" x14ac:dyDescent="0.15">
      <c r="A486" s="2">
        <v>34335</v>
      </c>
      <c r="B486" s="3">
        <v>4.5999999999999996</v>
      </c>
    </row>
    <row r="487" spans="1:2" x14ac:dyDescent="0.15">
      <c r="A487" s="2">
        <v>34366</v>
      </c>
      <c r="B487" s="3">
        <v>4.51</v>
      </c>
    </row>
    <row r="488" spans="1:2" x14ac:dyDescent="0.15">
      <c r="A488" s="2">
        <v>34394</v>
      </c>
      <c r="B488" s="3">
        <v>4.79</v>
      </c>
    </row>
    <row r="489" spans="1:2" x14ac:dyDescent="0.15">
      <c r="A489" s="2">
        <v>34425</v>
      </c>
      <c r="B489" s="3">
        <v>4.96</v>
      </c>
    </row>
    <row r="490" spans="1:2" x14ac:dyDescent="0.15">
      <c r="A490" s="2">
        <v>34455</v>
      </c>
      <c r="B490" s="3">
        <v>4.6100000000000003</v>
      </c>
    </row>
    <row r="491" spans="1:2" x14ac:dyDescent="0.15">
      <c r="A491" s="2">
        <v>34486</v>
      </c>
      <c r="B491" s="3">
        <v>4.4000000000000004</v>
      </c>
    </row>
    <row r="492" spans="1:2" x14ac:dyDescent="0.15">
      <c r="A492" s="2">
        <v>34516</v>
      </c>
      <c r="B492" s="3">
        <v>4.54</v>
      </c>
    </row>
    <row r="493" spans="1:2" x14ac:dyDescent="0.15">
      <c r="A493" s="2">
        <v>34547</v>
      </c>
      <c r="B493" s="3">
        <v>4.2699999999999996</v>
      </c>
    </row>
    <row r="494" spans="1:2" x14ac:dyDescent="0.15">
      <c r="A494" s="2">
        <v>34578</v>
      </c>
      <c r="B494" s="3">
        <v>4.25</v>
      </c>
    </row>
    <row r="495" spans="1:2" x14ac:dyDescent="0.15">
      <c r="A495" s="2">
        <v>34608</v>
      </c>
      <c r="B495" s="3">
        <v>4.4400000000000004</v>
      </c>
    </row>
    <row r="496" spans="1:2" x14ac:dyDescent="0.15">
      <c r="A496" s="2">
        <v>34639</v>
      </c>
      <c r="B496" s="3">
        <v>4.03</v>
      </c>
    </row>
    <row r="497" spans="1:2" x14ac:dyDescent="0.15">
      <c r="A497" s="2">
        <v>34669</v>
      </c>
      <c r="B497" s="3">
        <v>3.65</v>
      </c>
    </row>
    <row r="498" spans="1:2" x14ac:dyDescent="0.15">
      <c r="A498" s="2">
        <v>34700</v>
      </c>
      <c r="B498" s="3">
        <v>3.55</v>
      </c>
    </row>
    <row r="499" spans="1:2" x14ac:dyDescent="0.15">
      <c r="A499" s="2">
        <v>34731</v>
      </c>
      <c r="B499" s="3">
        <v>2.93</v>
      </c>
    </row>
    <row r="500" spans="1:2" x14ac:dyDescent="0.15">
      <c r="A500" s="2">
        <v>34759</v>
      </c>
      <c r="B500" s="3">
        <v>2.72</v>
      </c>
    </row>
    <row r="501" spans="1:2" x14ac:dyDescent="0.15">
      <c r="A501" s="2">
        <v>34790</v>
      </c>
      <c r="B501" s="3">
        <v>2.5499999999999998</v>
      </c>
    </row>
    <row r="502" spans="1:2" x14ac:dyDescent="0.15">
      <c r="A502" s="2">
        <v>34820</v>
      </c>
      <c r="B502" s="3">
        <v>2.19</v>
      </c>
    </row>
    <row r="503" spans="1:2" x14ac:dyDescent="0.15">
      <c r="A503" s="2">
        <v>34851</v>
      </c>
      <c r="B503" s="3">
        <v>1.9</v>
      </c>
    </row>
    <row r="504" spans="1:2" x14ac:dyDescent="0.15">
      <c r="A504" s="2">
        <v>34881</v>
      </c>
      <c r="B504" s="3">
        <v>2.19</v>
      </c>
    </row>
    <row r="505" spans="1:2" x14ac:dyDescent="0.15">
      <c r="A505" s="2">
        <v>34912</v>
      </c>
      <c r="B505" s="3">
        <v>2.4500000000000002</v>
      </c>
    </row>
    <row r="506" spans="1:2" x14ac:dyDescent="0.15">
      <c r="A506" s="2">
        <v>34943</v>
      </c>
      <c r="B506" s="3">
        <v>2.13</v>
      </c>
    </row>
    <row r="507" spans="1:2" x14ac:dyDescent="0.15">
      <c r="A507" s="2">
        <v>34973</v>
      </c>
      <c r="B507" s="3">
        <v>1.99</v>
      </c>
    </row>
    <row r="508" spans="1:2" x14ac:dyDescent="0.15">
      <c r="A508" s="2">
        <v>35004</v>
      </c>
      <c r="B508" s="3">
        <v>1.88</v>
      </c>
    </row>
    <row r="509" spans="1:2" x14ac:dyDescent="0.15">
      <c r="A509" s="2">
        <v>35034</v>
      </c>
      <c r="B509" s="3">
        <v>1.89</v>
      </c>
    </row>
    <row r="510" spans="1:2" x14ac:dyDescent="0.15">
      <c r="A510" s="2">
        <v>35065</v>
      </c>
      <c r="B510" s="3">
        <v>1.91</v>
      </c>
    </row>
    <row r="511" spans="1:2" x14ac:dyDescent="0.15">
      <c r="A511" s="2">
        <v>35096</v>
      </c>
      <c r="B511" s="3">
        <v>2.41</v>
      </c>
    </row>
    <row r="512" spans="1:2" x14ac:dyDescent="0.15">
      <c r="A512" s="2">
        <v>35125</v>
      </c>
      <c r="B512" s="3">
        <v>2.72</v>
      </c>
    </row>
    <row r="513" spans="1:2" x14ac:dyDescent="0.15">
      <c r="A513" s="2">
        <v>35156</v>
      </c>
      <c r="B513" s="3">
        <v>2.97</v>
      </c>
    </row>
    <row r="514" spans="1:2" x14ac:dyDescent="0.15">
      <c r="A514" s="2">
        <v>35186</v>
      </c>
      <c r="B514" s="3">
        <v>3.06</v>
      </c>
    </row>
    <row r="515" spans="1:2" x14ac:dyDescent="0.15">
      <c r="A515" s="2">
        <v>35217</v>
      </c>
      <c r="B515" s="3">
        <v>3.13</v>
      </c>
    </row>
    <row r="516" spans="1:2" x14ac:dyDescent="0.15">
      <c r="A516" s="2">
        <v>35247</v>
      </c>
      <c r="B516" s="3">
        <v>2.95</v>
      </c>
    </row>
    <row r="517" spans="1:2" x14ac:dyDescent="0.15">
      <c r="A517" s="2">
        <v>35278</v>
      </c>
      <c r="B517" s="3">
        <v>2.96</v>
      </c>
    </row>
    <row r="518" spans="1:2" x14ac:dyDescent="0.15">
      <c r="A518" s="2">
        <v>35309</v>
      </c>
      <c r="B518" s="3">
        <v>3.05</v>
      </c>
    </row>
    <row r="519" spans="1:2" x14ac:dyDescent="0.15">
      <c r="A519" s="2">
        <v>35339</v>
      </c>
      <c r="B519" s="3">
        <v>2.83</v>
      </c>
    </row>
    <row r="520" spans="1:2" x14ac:dyDescent="0.15">
      <c r="A520" s="2">
        <v>35370</v>
      </c>
      <c r="B520" s="3">
        <v>2.48</v>
      </c>
    </row>
    <row r="521" spans="1:2" x14ac:dyDescent="0.15">
      <c r="A521" s="2">
        <v>35400</v>
      </c>
      <c r="B521" s="3">
        <v>2.6</v>
      </c>
    </row>
    <row r="522" spans="1:2" x14ac:dyDescent="0.15">
      <c r="A522" s="2">
        <v>35431</v>
      </c>
      <c r="B522" s="3">
        <v>2.84</v>
      </c>
    </row>
    <row r="523" spans="1:2" x14ac:dyDescent="0.15">
      <c r="A523" s="2">
        <v>35462</v>
      </c>
      <c r="B523" s="3">
        <v>2.75</v>
      </c>
    </row>
    <row r="524" spans="1:2" x14ac:dyDescent="0.15">
      <c r="A524" s="2">
        <v>35490</v>
      </c>
      <c r="B524" s="3">
        <v>2.79</v>
      </c>
    </row>
    <row r="525" spans="1:2" x14ac:dyDescent="0.15">
      <c r="A525" s="2">
        <v>35521</v>
      </c>
      <c r="B525" s="3">
        <v>2.83</v>
      </c>
    </row>
    <row r="526" spans="1:2" x14ac:dyDescent="0.15">
      <c r="A526" s="2">
        <v>35551</v>
      </c>
      <c r="B526" s="3">
        <v>2.7</v>
      </c>
    </row>
    <row r="527" spans="1:2" x14ac:dyDescent="0.15">
      <c r="A527" s="2">
        <v>35582</v>
      </c>
      <c r="B527" s="3">
        <v>2.46</v>
      </c>
    </row>
    <row r="528" spans="1:2" x14ac:dyDescent="0.15">
      <c r="A528" s="2">
        <v>35612</v>
      </c>
      <c r="B528" s="3">
        <v>2.23</v>
      </c>
    </row>
    <row r="529" spans="1:2" x14ac:dyDescent="0.15">
      <c r="A529" s="2">
        <v>35643</v>
      </c>
      <c r="B529" s="3">
        <v>2.2799999999999998</v>
      </c>
    </row>
    <row r="530" spans="1:2" x14ac:dyDescent="0.15">
      <c r="A530" s="2">
        <v>35674</v>
      </c>
      <c r="B530" s="3">
        <v>2.16</v>
      </c>
    </row>
    <row r="531" spans="1:2" x14ac:dyDescent="0.15">
      <c r="A531" s="2">
        <v>35704</v>
      </c>
      <c r="B531" s="3">
        <v>2.0699999999999998</v>
      </c>
    </row>
    <row r="532" spans="1:2" x14ac:dyDescent="0.15">
      <c r="A532" s="2">
        <v>35735</v>
      </c>
      <c r="B532" s="3">
        <v>1.9</v>
      </c>
    </row>
    <row r="533" spans="1:2" x14ac:dyDescent="0.15">
      <c r="A533" s="2">
        <v>35765</v>
      </c>
      <c r="B533" s="3">
        <v>1.82</v>
      </c>
    </row>
    <row r="534" spans="1:2" x14ac:dyDescent="0.15">
      <c r="A534" s="2">
        <v>35796</v>
      </c>
      <c r="B534" s="3">
        <v>1.63</v>
      </c>
    </row>
    <row r="535" spans="1:2" x14ac:dyDescent="0.15">
      <c r="A535" s="2">
        <v>35827</v>
      </c>
      <c r="B535" s="3">
        <v>1.74</v>
      </c>
    </row>
    <row r="536" spans="1:2" x14ac:dyDescent="0.15">
      <c r="A536" s="2">
        <v>35855</v>
      </c>
      <c r="B536" s="3">
        <v>1.83</v>
      </c>
    </row>
    <row r="537" spans="1:2" x14ac:dyDescent="0.15">
      <c r="A537" s="2">
        <v>35886</v>
      </c>
      <c r="B537" s="3">
        <v>1.88</v>
      </c>
    </row>
    <row r="538" spans="1:2" x14ac:dyDescent="0.15">
      <c r="A538" s="2">
        <v>35916</v>
      </c>
      <c r="B538" s="3">
        <v>1.81</v>
      </c>
    </row>
    <row r="539" spans="1:2" x14ac:dyDescent="0.15">
      <c r="A539" s="2">
        <v>35947</v>
      </c>
      <c r="B539" s="3">
        <v>1.57</v>
      </c>
    </row>
    <row r="540" spans="1:2" x14ac:dyDescent="0.15">
      <c r="A540" s="2">
        <v>35977</v>
      </c>
      <c r="B540" s="3">
        <v>1.61</v>
      </c>
    </row>
    <row r="541" spans="1:2" x14ac:dyDescent="0.15">
      <c r="A541" s="2">
        <v>36008</v>
      </c>
      <c r="B541" s="3">
        <v>1.59</v>
      </c>
    </row>
    <row r="542" spans="1:2" x14ac:dyDescent="0.15">
      <c r="A542" s="2">
        <v>36039</v>
      </c>
      <c r="B542" s="3">
        <v>1.58</v>
      </c>
    </row>
    <row r="543" spans="1:2" x14ac:dyDescent="0.15">
      <c r="A543" s="2">
        <v>36069</v>
      </c>
      <c r="B543" s="3">
        <v>2.11</v>
      </c>
    </row>
    <row r="544" spans="1:2" x14ac:dyDescent="0.15">
      <c r="A544" s="2">
        <v>36100</v>
      </c>
      <c r="B544" s="3">
        <v>2.5099999999999998</v>
      </c>
    </row>
    <row r="545" spans="1:2" x14ac:dyDescent="0.15">
      <c r="A545" s="2">
        <v>36130</v>
      </c>
      <c r="B545" s="3">
        <v>2.5499999999999998</v>
      </c>
    </row>
    <row r="546" spans="1:2" x14ac:dyDescent="0.15">
      <c r="A546" s="2">
        <v>36161</v>
      </c>
      <c r="B546" s="3">
        <v>2.66</v>
      </c>
    </row>
    <row r="547" spans="1:2" x14ac:dyDescent="0.15">
      <c r="A547" s="2">
        <v>36192</v>
      </c>
      <c r="B547" s="3">
        <v>2.63</v>
      </c>
    </row>
    <row r="548" spans="1:2" x14ac:dyDescent="0.15">
      <c r="A548" s="2">
        <v>36220</v>
      </c>
      <c r="B548" s="3">
        <v>2.72</v>
      </c>
    </row>
    <row r="549" spans="1:2" x14ac:dyDescent="0.15">
      <c r="A549" s="2">
        <v>36251</v>
      </c>
      <c r="B549" s="3">
        <v>2.74</v>
      </c>
    </row>
    <row r="550" spans="1:2" x14ac:dyDescent="0.15">
      <c r="A550" s="2">
        <v>36281</v>
      </c>
      <c r="B550" s="3">
        <v>2.98</v>
      </c>
    </row>
    <row r="551" spans="1:2" x14ac:dyDescent="0.15">
      <c r="A551" s="2">
        <v>36312</v>
      </c>
      <c r="B551" s="3">
        <v>3.26</v>
      </c>
    </row>
    <row r="552" spans="1:2" x14ac:dyDescent="0.15">
      <c r="A552" s="2">
        <v>36342</v>
      </c>
      <c r="B552" s="3">
        <v>2.96</v>
      </c>
    </row>
    <row r="553" spans="1:2" x14ac:dyDescent="0.15">
      <c r="A553" s="2">
        <v>36373</v>
      </c>
      <c r="B553" s="3">
        <v>3.08</v>
      </c>
    </row>
    <row r="554" spans="1:2" x14ac:dyDescent="0.15">
      <c r="A554" s="2">
        <v>36404</v>
      </c>
      <c r="B554" s="3">
        <v>2.98</v>
      </c>
    </row>
    <row r="555" spans="1:2" x14ac:dyDescent="0.15">
      <c r="A555" s="2">
        <v>36434</v>
      </c>
      <c r="B555" s="3">
        <v>3.18</v>
      </c>
    </row>
    <row r="556" spans="1:2" x14ac:dyDescent="0.15">
      <c r="A556" s="2">
        <v>36465</v>
      </c>
      <c r="B556" s="3">
        <v>2.73</v>
      </c>
    </row>
    <row r="557" spans="1:2" x14ac:dyDescent="0.15">
      <c r="A557" s="2">
        <v>36495</v>
      </c>
      <c r="B557" s="3">
        <v>2.89</v>
      </c>
    </row>
    <row r="558" spans="1:2" x14ac:dyDescent="0.15">
      <c r="A558" s="2">
        <v>36526</v>
      </c>
      <c r="B558" s="3">
        <v>2.88</v>
      </c>
    </row>
    <row r="559" spans="1:2" x14ac:dyDescent="0.15">
      <c r="A559" s="2">
        <v>36557</v>
      </c>
      <c r="B559" s="3">
        <v>2.56</v>
      </c>
    </row>
    <row r="560" spans="1:2" x14ac:dyDescent="0.15">
      <c r="A560" s="2">
        <v>36586</v>
      </c>
      <c r="B560" s="3">
        <v>2.52</v>
      </c>
    </row>
    <row r="561" spans="1:2" x14ac:dyDescent="0.15">
      <c r="A561" s="2">
        <v>36617</v>
      </c>
      <c r="B561" s="3">
        <v>2.38</v>
      </c>
    </row>
    <row r="562" spans="1:2" x14ac:dyDescent="0.15">
      <c r="A562" s="2">
        <v>36647</v>
      </c>
      <c r="B562" s="3">
        <v>2.63</v>
      </c>
    </row>
    <row r="563" spans="1:2" x14ac:dyDescent="0.15">
      <c r="A563" s="2">
        <v>36678</v>
      </c>
      <c r="B563" s="3">
        <v>1.95</v>
      </c>
    </row>
    <row r="564" spans="1:2" x14ac:dyDescent="0.15">
      <c r="A564" s="2">
        <v>36708</v>
      </c>
      <c r="B564" s="3">
        <v>1.81</v>
      </c>
    </row>
    <row r="565" spans="1:2" x14ac:dyDescent="0.15">
      <c r="A565" s="2">
        <v>36739</v>
      </c>
      <c r="B565" s="3">
        <v>1.76</v>
      </c>
    </row>
    <row r="566" spans="1:2" x14ac:dyDescent="0.15">
      <c r="A566" s="2">
        <v>36770</v>
      </c>
      <c r="B566" s="3">
        <v>1.83</v>
      </c>
    </row>
    <row r="567" spans="1:2" x14ac:dyDescent="0.15">
      <c r="A567" s="2">
        <v>36800</v>
      </c>
      <c r="B567" s="3">
        <v>1.83</v>
      </c>
    </row>
    <row r="568" spans="1:2" x14ac:dyDescent="0.15">
      <c r="A568" s="2">
        <v>36831</v>
      </c>
      <c r="B568" s="3">
        <v>1.77</v>
      </c>
    </row>
    <row r="569" spans="1:2" x14ac:dyDescent="0.15">
      <c r="A569" s="2">
        <v>36861</v>
      </c>
      <c r="B569" s="3">
        <v>1.62</v>
      </c>
    </row>
    <row r="570" spans="1:2" x14ac:dyDescent="0.15">
      <c r="A570" s="2">
        <v>36892</v>
      </c>
      <c r="B570" s="3">
        <v>1.95</v>
      </c>
    </row>
    <row r="571" spans="1:2" x14ac:dyDescent="0.15">
      <c r="A571" s="2">
        <v>36923</v>
      </c>
      <c r="B571" s="3">
        <v>2.38</v>
      </c>
    </row>
    <row r="572" spans="1:2" x14ac:dyDescent="0.15">
      <c r="A572" s="2">
        <v>36951</v>
      </c>
      <c r="B572" s="3">
        <v>2.5299999999999998</v>
      </c>
    </row>
    <row r="573" spans="1:2" x14ac:dyDescent="0.15">
      <c r="A573" s="2">
        <v>36982</v>
      </c>
      <c r="B573" s="3">
        <v>3.27</v>
      </c>
    </row>
    <row r="574" spans="1:2" x14ac:dyDescent="0.15">
      <c r="A574" s="2">
        <v>37012</v>
      </c>
      <c r="B574" s="3">
        <v>3.86</v>
      </c>
    </row>
    <row r="575" spans="1:2" x14ac:dyDescent="0.15">
      <c r="A575" s="2">
        <v>37043</v>
      </c>
      <c r="B575" s="3">
        <v>4</v>
      </c>
    </row>
    <row r="576" spans="1:2" x14ac:dyDescent="0.15">
      <c r="A576" s="2">
        <v>37073</v>
      </c>
      <c r="B576" s="3">
        <v>4.2</v>
      </c>
    </row>
    <row r="577" spans="1:2" x14ac:dyDescent="0.15">
      <c r="A577" s="2">
        <v>37104</v>
      </c>
      <c r="B577" s="3">
        <v>4.2</v>
      </c>
    </row>
    <row r="578" spans="1:2" x14ac:dyDescent="0.15">
      <c r="A578" s="2">
        <v>37135</v>
      </c>
      <c r="B578" s="3">
        <v>4.96</v>
      </c>
    </row>
    <row r="579" spans="1:2" x14ac:dyDescent="0.15">
      <c r="A579" s="2">
        <v>37165</v>
      </c>
      <c r="B579" s="3">
        <v>5.42</v>
      </c>
    </row>
    <row r="580" spans="1:2" x14ac:dyDescent="0.15">
      <c r="A580" s="2">
        <v>37196</v>
      </c>
      <c r="B580" s="3">
        <v>5.72</v>
      </c>
    </row>
    <row r="581" spans="1:2" x14ac:dyDescent="0.15">
      <c r="A581" s="2">
        <v>37226</v>
      </c>
      <c r="B581" s="3">
        <v>6.23</v>
      </c>
    </row>
    <row r="582" spans="1:2" x14ac:dyDescent="0.15">
      <c r="A582" s="2">
        <v>37257</v>
      </c>
      <c r="B582" s="3">
        <v>6.14</v>
      </c>
    </row>
    <row r="583" spans="1:2" x14ac:dyDescent="0.15">
      <c r="A583" s="2">
        <v>37288</v>
      </c>
      <c r="B583" s="3">
        <v>6.15</v>
      </c>
    </row>
    <row r="584" spans="1:2" x14ac:dyDescent="0.15">
      <c r="A584" s="2">
        <v>37316</v>
      </c>
      <c r="B584" s="3">
        <v>6.38</v>
      </c>
    </row>
    <row r="585" spans="1:2" x14ac:dyDescent="0.15">
      <c r="A585" s="2">
        <v>37347</v>
      </c>
      <c r="B585" s="3">
        <v>6.28</v>
      </c>
    </row>
    <row r="586" spans="1:2" x14ac:dyDescent="0.15">
      <c r="A586" s="2">
        <v>37377</v>
      </c>
      <c r="B586" s="3">
        <v>6.34</v>
      </c>
    </row>
    <row r="587" spans="1:2" x14ac:dyDescent="0.15">
      <c r="A587" s="2">
        <v>37408</v>
      </c>
      <c r="B587" s="3">
        <v>6.2</v>
      </c>
    </row>
    <row r="588" spans="1:2" x14ac:dyDescent="0.15">
      <c r="A588" s="2">
        <v>37438</v>
      </c>
      <c r="B588" s="3">
        <v>6.17</v>
      </c>
    </row>
    <row r="589" spans="1:2" x14ac:dyDescent="0.15">
      <c r="A589" s="2">
        <v>37469</v>
      </c>
      <c r="B589" s="3">
        <v>5.84</v>
      </c>
    </row>
    <row r="590" spans="1:2" x14ac:dyDescent="0.15">
      <c r="A590" s="2">
        <v>37500</v>
      </c>
      <c r="B590" s="3">
        <v>5.65</v>
      </c>
    </row>
    <row r="591" spans="1:2" x14ac:dyDescent="0.15">
      <c r="A591" s="2">
        <v>37530</v>
      </c>
      <c r="B591" s="3">
        <v>5.98</v>
      </c>
    </row>
    <row r="592" spans="1:2" x14ac:dyDescent="0.15">
      <c r="A592" s="2">
        <v>37561</v>
      </c>
      <c r="B592" s="3">
        <v>6.28</v>
      </c>
    </row>
    <row r="593" spans="1:2" x14ac:dyDescent="0.15">
      <c r="A593" s="2">
        <v>37591</v>
      </c>
      <c r="B593" s="3">
        <v>6.21</v>
      </c>
    </row>
    <row r="594" spans="1:2" x14ac:dyDescent="0.15">
      <c r="A594" s="2">
        <v>37622</v>
      </c>
      <c r="B594" s="3">
        <v>6.11</v>
      </c>
    </row>
    <row r="595" spans="1:2" x14ac:dyDescent="0.15">
      <c r="A595" s="2">
        <v>37653</v>
      </c>
      <c r="B595" s="3">
        <v>5.8</v>
      </c>
    </row>
    <row r="596" spans="1:2" x14ac:dyDescent="0.15">
      <c r="A596" s="2">
        <v>37681</v>
      </c>
      <c r="B596" s="3">
        <v>5.7</v>
      </c>
    </row>
    <row r="597" spans="1:2" x14ac:dyDescent="0.15">
      <c r="A597" s="2">
        <v>37712</v>
      </c>
      <c r="B597" s="3">
        <v>5.59</v>
      </c>
    </row>
    <row r="598" spans="1:2" x14ac:dyDescent="0.15">
      <c r="A598" s="2">
        <v>37742</v>
      </c>
      <c r="B598" s="3">
        <v>5.12</v>
      </c>
    </row>
    <row r="599" spans="1:2" x14ac:dyDescent="0.15">
      <c r="A599" s="2">
        <v>37773</v>
      </c>
      <c r="B599" s="3">
        <v>4.97</v>
      </c>
    </row>
    <row r="600" spans="1:2" x14ac:dyDescent="0.15">
      <c r="A600" s="2">
        <v>37803</v>
      </c>
      <c r="B600" s="3">
        <v>5.61</v>
      </c>
    </row>
    <row r="601" spans="1:2" x14ac:dyDescent="0.15">
      <c r="A601" s="2">
        <v>37834</v>
      </c>
      <c r="B601" s="3">
        <v>5.98</v>
      </c>
    </row>
    <row r="602" spans="1:2" x14ac:dyDescent="0.15">
      <c r="A602" s="2">
        <v>37865</v>
      </c>
      <c r="B602" s="3">
        <v>5.78</v>
      </c>
    </row>
    <row r="603" spans="1:2" x14ac:dyDescent="0.15">
      <c r="A603" s="2">
        <v>37895</v>
      </c>
      <c r="B603" s="3">
        <v>5.72</v>
      </c>
    </row>
    <row r="604" spans="1:2" x14ac:dyDescent="0.15">
      <c r="A604" s="2">
        <v>37926</v>
      </c>
      <c r="B604" s="3">
        <v>5.66</v>
      </c>
    </row>
    <row r="605" spans="1:2" x14ac:dyDescent="0.15">
      <c r="A605" s="2">
        <v>37956</v>
      </c>
      <c r="B605" s="3">
        <v>5.62</v>
      </c>
    </row>
    <row r="606" spans="1:2" x14ac:dyDescent="0.15">
      <c r="A606" s="2">
        <v>37987</v>
      </c>
      <c r="B606" s="3">
        <v>5.44</v>
      </c>
    </row>
    <row r="607" spans="1:2" x14ac:dyDescent="0.15">
      <c r="A607" s="2">
        <v>38018</v>
      </c>
      <c r="B607" s="3">
        <v>5.26</v>
      </c>
    </row>
    <row r="608" spans="1:2" x14ac:dyDescent="0.15">
      <c r="A608" s="2">
        <v>38047</v>
      </c>
      <c r="B608" s="3">
        <v>5.1100000000000003</v>
      </c>
    </row>
    <row r="609" spans="1:2" x14ac:dyDescent="0.15">
      <c r="A609" s="2">
        <v>38078</v>
      </c>
      <c r="B609" s="3">
        <v>5.46</v>
      </c>
    </row>
    <row r="610" spans="1:2" x14ac:dyDescent="0.15">
      <c r="A610" s="2">
        <v>38108</v>
      </c>
      <c r="B610" s="3">
        <v>5.75</v>
      </c>
    </row>
    <row r="611" spans="1:2" x14ac:dyDescent="0.15">
      <c r="A611" s="2">
        <v>38139</v>
      </c>
      <c r="B611" s="3">
        <v>5.75</v>
      </c>
    </row>
    <row r="612" spans="1:2" x14ac:dyDescent="0.15">
      <c r="A612" s="2">
        <v>38169</v>
      </c>
      <c r="B612" s="3">
        <v>5.36</v>
      </c>
    </row>
    <row r="613" spans="1:2" x14ac:dyDescent="0.15">
      <c r="A613" s="2">
        <v>38200</v>
      </c>
      <c r="B613" s="3">
        <v>5.03</v>
      </c>
    </row>
    <row r="614" spans="1:2" x14ac:dyDescent="0.15">
      <c r="A614" s="2">
        <v>38231</v>
      </c>
      <c r="B614" s="3">
        <v>4.66</v>
      </c>
    </row>
    <row r="615" spans="1:2" x14ac:dyDescent="0.15">
      <c r="A615" s="2">
        <v>38261</v>
      </c>
      <c r="B615" s="3">
        <v>4.45</v>
      </c>
    </row>
    <row r="616" spans="1:2" x14ac:dyDescent="0.15">
      <c r="A616" s="2">
        <v>38292</v>
      </c>
      <c r="B616" s="3">
        <v>4.2699999999999996</v>
      </c>
    </row>
    <row r="617" spans="1:2" x14ac:dyDescent="0.15">
      <c r="A617" s="2">
        <v>38322</v>
      </c>
      <c r="B617" s="3">
        <v>3.99</v>
      </c>
    </row>
    <row r="618" spans="1:2" x14ac:dyDescent="0.15">
      <c r="A618" s="2">
        <v>38353</v>
      </c>
      <c r="B618" s="3">
        <v>3.74</v>
      </c>
    </row>
    <row r="619" spans="1:2" x14ac:dyDescent="0.15">
      <c r="A619" s="2">
        <v>38384</v>
      </c>
      <c r="B619" s="3">
        <v>3.32</v>
      </c>
    </row>
    <row r="620" spans="1:2" x14ac:dyDescent="0.15">
      <c r="A620" s="2">
        <v>38412</v>
      </c>
      <c r="B620" s="3">
        <v>3.43</v>
      </c>
    </row>
    <row r="621" spans="1:2" x14ac:dyDescent="0.15">
      <c r="A621" s="2">
        <v>38443</v>
      </c>
      <c r="B621" s="3">
        <v>3.26</v>
      </c>
    </row>
    <row r="622" spans="1:2" x14ac:dyDescent="0.15">
      <c r="A622" s="2">
        <v>38473</v>
      </c>
      <c r="B622" s="3">
        <v>3.01</v>
      </c>
    </row>
    <row r="623" spans="1:2" x14ac:dyDescent="0.15">
      <c r="A623" s="2">
        <v>38504</v>
      </c>
      <c r="B623" s="3">
        <v>2.82</v>
      </c>
    </row>
    <row r="624" spans="1:2" x14ac:dyDescent="0.15">
      <c r="A624" s="2">
        <v>38534</v>
      </c>
      <c r="B624" s="3">
        <v>2.69</v>
      </c>
    </row>
    <row r="625" spans="1:2" x14ac:dyDescent="0.15">
      <c r="A625" s="2">
        <v>38565</v>
      </c>
      <c r="B625" s="3">
        <v>2.46</v>
      </c>
    </row>
    <row r="626" spans="1:2" x14ac:dyDescent="0.15">
      <c r="A626" s="2">
        <v>38596</v>
      </c>
      <c r="B626" s="3">
        <v>2.41</v>
      </c>
    </row>
    <row r="627" spans="1:2" x14ac:dyDescent="0.15">
      <c r="A627" s="2">
        <v>38626</v>
      </c>
      <c r="B627" s="3">
        <v>2.52</v>
      </c>
    </row>
    <row r="628" spans="1:2" x14ac:dyDescent="0.15">
      <c r="A628" s="2">
        <v>38657</v>
      </c>
      <c r="B628" s="3">
        <v>2.39</v>
      </c>
    </row>
    <row r="629" spans="1:2" x14ac:dyDescent="0.15">
      <c r="A629" s="2">
        <v>38687</v>
      </c>
      <c r="B629" s="3">
        <v>2.16</v>
      </c>
    </row>
    <row r="630" spans="1:2" x14ac:dyDescent="0.15">
      <c r="A630" s="2">
        <v>38718</v>
      </c>
      <c r="B630" s="3">
        <v>1.95</v>
      </c>
    </row>
    <row r="631" spans="1:2" x14ac:dyDescent="0.15">
      <c r="A631" s="2">
        <v>38749</v>
      </c>
      <c r="B631" s="3">
        <v>1.78</v>
      </c>
    </row>
    <row r="632" spans="1:2" x14ac:dyDescent="0.15">
      <c r="A632" s="2">
        <v>38777</v>
      </c>
      <c r="B632" s="3">
        <v>1.82</v>
      </c>
    </row>
    <row r="633" spans="1:2" x14ac:dyDescent="0.15">
      <c r="A633" s="2">
        <v>38808</v>
      </c>
      <c r="B633" s="3">
        <v>1.89</v>
      </c>
    </row>
    <row r="634" spans="1:2" x14ac:dyDescent="0.15">
      <c r="A634" s="2">
        <v>38838</v>
      </c>
      <c r="B634" s="3">
        <v>1.81</v>
      </c>
    </row>
    <row r="635" spans="1:2" x14ac:dyDescent="0.15">
      <c r="A635" s="2">
        <v>38869</v>
      </c>
      <c r="B635" s="3">
        <v>1.79</v>
      </c>
    </row>
    <row r="636" spans="1:2" x14ac:dyDescent="0.15">
      <c r="A636" s="2">
        <v>38899</v>
      </c>
      <c r="B636" s="3">
        <v>1.52</v>
      </c>
    </row>
    <row r="637" spans="1:2" x14ac:dyDescent="0.15">
      <c r="A637" s="2">
        <v>38930</v>
      </c>
      <c r="B637" s="3">
        <v>1.34</v>
      </c>
    </row>
    <row r="638" spans="1:2" x14ac:dyDescent="0.15">
      <c r="A638" s="2">
        <v>38961</v>
      </c>
      <c r="B638" s="3">
        <v>1.18</v>
      </c>
    </row>
    <row r="639" spans="1:2" x14ac:dyDescent="0.15">
      <c r="A639" s="2">
        <v>38991</v>
      </c>
      <c r="B639" s="3">
        <v>1.17</v>
      </c>
    </row>
    <row r="640" spans="1:2" x14ac:dyDescent="0.15">
      <c r="A640" s="2">
        <v>39022</v>
      </c>
      <c r="B640" s="3">
        <v>0.95</v>
      </c>
    </row>
    <row r="641" spans="1:2" x14ac:dyDescent="0.15">
      <c r="A641" s="2">
        <v>39052</v>
      </c>
      <c r="B641" s="3">
        <v>0.98</v>
      </c>
    </row>
    <row r="642" spans="1:2" x14ac:dyDescent="0.15">
      <c r="A642" s="2">
        <v>39083</v>
      </c>
      <c r="B642" s="3">
        <v>1.0900000000000001</v>
      </c>
    </row>
    <row r="643" spans="1:2" x14ac:dyDescent="0.15">
      <c r="A643" s="2">
        <v>39114</v>
      </c>
      <c r="B643" s="3">
        <v>1.02</v>
      </c>
    </row>
    <row r="644" spans="1:2" x14ac:dyDescent="0.15">
      <c r="A644" s="2">
        <v>39142</v>
      </c>
      <c r="B644" s="3">
        <v>1.01</v>
      </c>
    </row>
    <row r="645" spans="1:2" x14ac:dyDescent="0.15">
      <c r="A645" s="2">
        <v>39173</v>
      </c>
      <c r="B645" s="3">
        <v>1.1399999999999999</v>
      </c>
    </row>
    <row r="646" spans="1:2" x14ac:dyDescent="0.15">
      <c r="A646" s="2">
        <v>39203</v>
      </c>
      <c r="B646" s="3">
        <v>1.1399999999999999</v>
      </c>
    </row>
    <row r="647" spans="1:2" x14ac:dyDescent="0.15">
      <c r="A647" s="2">
        <v>39234</v>
      </c>
      <c r="B647" s="3">
        <v>1.45</v>
      </c>
    </row>
    <row r="648" spans="1:2" x14ac:dyDescent="0.15">
      <c r="A648" s="2">
        <v>39264</v>
      </c>
      <c r="B648" s="3">
        <v>1.39</v>
      </c>
    </row>
    <row r="649" spans="1:2" x14ac:dyDescent="0.15">
      <c r="A649" s="2">
        <v>39295</v>
      </c>
      <c r="B649" s="3">
        <v>1.63</v>
      </c>
    </row>
    <row r="650" spans="1:2" x14ac:dyDescent="0.15">
      <c r="A650" s="2">
        <v>39326</v>
      </c>
      <c r="B650" s="3">
        <v>1.65</v>
      </c>
    </row>
    <row r="651" spans="1:2" x14ac:dyDescent="0.15">
      <c r="A651" s="2">
        <v>39356</v>
      </c>
      <c r="B651" s="3">
        <v>1.72</v>
      </c>
    </row>
    <row r="652" spans="1:2" x14ac:dyDescent="0.15">
      <c r="A652" s="2">
        <v>39387</v>
      </c>
      <c r="B652" s="3">
        <v>1.91</v>
      </c>
    </row>
    <row r="653" spans="1:2" x14ac:dyDescent="0.15">
      <c r="A653" s="2">
        <v>39417</v>
      </c>
      <c r="B653" s="3">
        <v>2.41</v>
      </c>
    </row>
    <row r="654" spans="1:2" x14ac:dyDescent="0.15">
      <c r="A654" s="2">
        <v>39448</v>
      </c>
      <c r="B654" s="3">
        <v>2.6</v>
      </c>
    </row>
    <row r="655" spans="1:2" x14ac:dyDescent="0.15">
      <c r="A655" s="2">
        <v>39479</v>
      </c>
      <c r="B655" s="3">
        <v>3.84</v>
      </c>
    </row>
    <row r="656" spans="1:2" x14ac:dyDescent="0.15">
      <c r="A656" s="2">
        <v>39508</v>
      </c>
      <c r="B656" s="3">
        <v>4.28</v>
      </c>
    </row>
    <row r="657" spans="1:2" x14ac:dyDescent="0.15">
      <c r="A657" s="2">
        <v>39539</v>
      </c>
      <c r="B657" s="3">
        <v>4.6900000000000004</v>
      </c>
    </row>
    <row r="658" spans="1:2" x14ac:dyDescent="0.15">
      <c r="A658" s="2">
        <v>39569</v>
      </c>
      <c r="B658" s="3">
        <v>4.95</v>
      </c>
    </row>
    <row r="659" spans="1:2" x14ac:dyDescent="0.15">
      <c r="A659" s="2">
        <v>39600</v>
      </c>
      <c r="B659" s="3">
        <v>5.07</v>
      </c>
    </row>
    <row r="660" spans="1:2" x14ac:dyDescent="0.15">
      <c r="A660" s="2">
        <v>39630</v>
      </c>
      <c r="B660" s="3">
        <v>5.15</v>
      </c>
    </row>
    <row r="661" spans="1:2" x14ac:dyDescent="0.15">
      <c r="A661" s="2">
        <v>39661</v>
      </c>
      <c r="B661" s="3">
        <v>5.15</v>
      </c>
    </row>
    <row r="662" spans="1:2" x14ac:dyDescent="0.15">
      <c r="A662" s="2">
        <v>39692</v>
      </c>
      <c r="B662" s="3">
        <v>5.5</v>
      </c>
    </row>
    <row r="663" spans="1:2" x14ac:dyDescent="0.15">
      <c r="A663" s="2">
        <v>39722</v>
      </c>
      <c r="B663" s="3">
        <v>7.91</v>
      </c>
    </row>
    <row r="664" spans="1:2" x14ac:dyDescent="0.15">
      <c r="A664" s="2">
        <v>39753</v>
      </c>
      <c r="B664" s="3">
        <v>8.82</v>
      </c>
    </row>
    <row r="665" spans="1:2" x14ac:dyDescent="0.15">
      <c r="A665" s="2">
        <v>39783</v>
      </c>
      <c r="B665" s="3">
        <v>8.27</v>
      </c>
    </row>
    <row r="666" spans="1:2" x14ac:dyDescent="0.15">
      <c r="A666" s="2">
        <v>39814</v>
      </c>
      <c r="B666" s="3">
        <v>7.99</v>
      </c>
    </row>
    <row r="667" spans="1:2" x14ac:dyDescent="0.15">
      <c r="A667" s="2">
        <v>39845</v>
      </c>
      <c r="B667" s="3">
        <v>7.86</v>
      </c>
    </row>
    <row r="668" spans="1:2" x14ac:dyDescent="0.15">
      <c r="A668" s="2">
        <v>39873</v>
      </c>
      <c r="B668" s="3">
        <v>8.24</v>
      </c>
    </row>
    <row r="669" spans="1:2" x14ac:dyDescent="0.15">
      <c r="A669" s="2">
        <v>39904</v>
      </c>
      <c r="B669" s="3">
        <v>8.24</v>
      </c>
    </row>
    <row r="670" spans="1:2" x14ac:dyDescent="0.15">
      <c r="A670" s="2">
        <v>39934</v>
      </c>
      <c r="B670" s="3">
        <v>7.88</v>
      </c>
    </row>
    <row r="671" spans="1:2" x14ac:dyDescent="0.15">
      <c r="A671" s="2">
        <v>39965</v>
      </c>
      <c r="B671" s="3">
        <v>7.29</v>
      </c>
    </row>
    <row r="672" spans="1:2" x14ac:dyDescent="0.15">
      <c r="A672" s="2">
        <v>39995</v>
      </c>
      <c r="B672" s="3">
        <v>6.93</v>
      </c>
    </row>
    <row r="673" spans="1:2" x14ac:dyDescent="0.15">
      <c r="A673" s="2">
        <v>40026</v>
      </c>
      <c r="B673" s="3">
        <v>6.42</v>
      </c>
    </row>
    <row r="674" spans="1:2" x14ac:dyDescent="0.15">
      <c r="A674" s="2">
        <v>40057</v>
      </c>
      <c r="B674" s="3">
        <v>6.16</v>
      </c>
    </row>
    <row r="675" spans="1:2" x14ac:dyDescent="0.15">
      <c r="A675" s="2">
        <v>40087</v>
      </c>
      <c r="B675" s="3">
        <v>6.17</v>
      </c>
    </row>
    <row r="676" spans="1:2" x14ac:dyDescent="0.15">
      <c r="A676" s="2">
        <v>40118</v>
      </c>
      <c r="B676" s="3">
        <v>6.2</v>
      </c>
    </row>
    <row r="677" spans="1:2" x14ac:dyDescent="0.15">
      <c r="A677" s="2">
        <v>40148</v>
      </c>
      <c r="B677" s="3">
        <v>6.25</v>
      </c>
    </row>
    <row r="678" spans="1:2" x14ac:dyDescent="0.15">
      <c r="A678" s="2">
        <v>40179</v>
      </c>
      <c r="B678" s="3">
        <v>6.14</v>
      </c>
    </row>
    <row r="679" spans="1:2" x14ac:dyDescent="0.15">
      <c r="A679" s="2">
        <v>40210</v>
      </c>
      <c r="B679" s="3">
        <v>6.21</v>
      </c>
    </row>
    <row r="680" spans="1:2" x14ac:dyDescent="0.15">
      <c r="A680" s="2">
        <v>40238</v>
      </c>
      <c r="B680" s="3">
        <v>6.11</v>
      </c>
    </row>
    <row r="681" spans="1:2" x14ac:dyDescent="0.15">
      <c r="A681" s="2">
        <v>40269</v>
      </c>
      <c r="B681" s="3">
        <v>6.05</v>
      </c>
    </row>
    <row r="682" spans="1:2" x14ac:dyDescent="0.15">
      <c r="A682" s="2">
        <v>40299</v>
      </c>
      <c r="B682" s="3">
        <v>5.85</v>
      </c>
    </row>
    <row r="683" spans="1:2" x14ac:dyDescent="0.15">
      <c r="A683" s="2">
        <v>40330</v>
      </c>
      <c r="B683" s="3">
        <v>6.05</v>
      </c>
    </row>
    <row r="684" spans="1:2" x14ac:dyDescent="0.15">
      <c r="A684" s="2">
        <v>40360</v>
      </c>
      <c r="B684" s="3">
        <v>5.83</v>
      </c>
    </row>
    <row r="685" spans="1:2" x14ac:dyDescent="0.15">
      <c r="A685" s="2">
        <v>40391</v>
      </c>
      <c r="B685" s="3">
        <v>5.47</v>
      </c>
    </row>
    <row r="686" spans="1:2" x14ac:dyDescent="0.15">
      <c r="A686" s="2">
        <v>40422</v>
      </c>
      <c r="B686" s="3">
        <v>5.47</v>
      </c>
    </row>
    <row r="687" spans="1:2" x14ac:dyDescent="0.15">
      <c r="A687" s="2">
        <v>40452</v>
      </c>
      <c r="B687" s="3">
        <v>5.53</v>
      </c>
    </row>
    <row r="688" spans="1:2" x14ac:dyDescent="0.15">
      <c r="A688" s="2">
        <v>40483</v>
      </c>
      <c r="B688" s="3">
        <v>5.73</v>
      </c>
    </row>
    <row r="689" spans="1:2" x14ac:dyDescent="0.15">
      <c r="A689" s="2">
        <v>40513</v>
      </c>
      <c r="B689" s="3">
        <v>5.92</v>
      </c>
    </row>
    <row r="690" spans="1:2" x14ac:dyDescent="0.15">
      <c r="A690" s="2">
        <v>40544</v>
      </c>
      <c r="B690" s="3">
        <v>5.92</v>
      </c>
    </row>
    <row r="691" spans="1:2" x14ac:dyDescent="0.15">
      <c r="A691" s="2">
        <v>40575</v>
      </c>
      <c r="B691" s="3">
        <v>5.99</v>
      </c>
    </row>
    <row r="692" spans="1:2" x14ac:dyDescent="0.15">
      <c r="A692" s="2">
        <v>40603</v>
      </c>
      <c r="B692" s="3">
        <v>5.89</v>
      </c>
    </row>
    <row r="693" spans="1:2" x14ac:dyDescent="0.15">
      <c r="A693" s="2">
        <v>40634</v>
      </c>
      <c r="B693" s="3">
        <v>5.92</v>
      </c>
    </row>
    <row r="694" spans="1:2" x14ac:dyDescent="0.15">
      <c r="A694" s="2">
        <v>40664</v>
      </c>
      <c r="B694" s="3">
        <v>5.69</v>
      </c>
    </row>
    <row r="695" spans="1:2" x14ac:dyDescent="0.15">
      <c r="A695" s="2">
        <v>40695</v>
      </c>
      <c r="B695" s="3">
        <v>5.66</v>
      </c>
    </row>
    <row r="696" spans="1:2" x14ac:dyDescent="0.15">
      <c r="A696" s="2">
        <v>40725</v>
      </c>
      <c r="B696" s="3">
        <v>5.69</v>
      </c>
    </row>
    <row r="697" spans="1:2" x14ac:dyDescent="0.15">
      <c r="A697" s="2">
        <v>40756</v>
      </c>
      <c r="B697" s="3">
        <v>5.26</v>
      </c>
    </row>
    <row r="698" spans="1:2" x14ac:dyDescent="0.15">
      <c r="A698" s="2">
        <v>40787</v>
      </c>
      <c r="B698" s="3">
        <v>5.19</v>
      </c>
    </row>
    <row r="699" spans="1:2" x14ac:dyDescent="0.15">
      <c r="A699" s="2">
        <v>40817</v>
      </c>
      <c r="B699" s="3">
        <v>5.3</v>
      </c>
    </row>
    <row r="700" spans="1:2" x14ac:dyDescent="0.15">
      <c r="A700" s="2">
        <v>40848</v>
      </c>
      <c r="B700" s="3">
        <v>5.0599999999999996</v>
      </c>
    </row>
    <row r="701" spans="1:2" x14ac:dyDescent="0.15">
      <c r="A701" s="2">
        <v>40878</v>
      </c>
      <c r="B701" s="3">
        <v>5.18</v>
      </c>
    </row>
    <row r="702" spans="1:2" x14ac:dyDescent="0.15">
      <c r="A702" s="2">
        <v>40909</v>
      </c>
      <c r="B702" s="3">
        <v>5.15</v>
      </c>
    </row>
    <row r="703" spans="1:2" x14ac:dyDescent="0.15">
      <c r="A703" s="2">
        <v>40940</v>
      </c>
      <c r="B703" s="3">
        <v>5.04</v>
      </c>
    </row>
    <row r="704" spans="1:2" x14ac:dyDescent="0.15">
      <c r="A704" s="2">
        <v>40969</v>
      </c>
      <c r="B704" s="3">
        <v>5.0999999999999996</v>
      </c>
    </row>
    <row r="705" spans="1:2" x14ac:dyDescent="0.15">
      <c r="A705" s="2">
        <v>41000</v>
      </c>
      <c r="B705" s="3">
        <v>5.05</v>
      </c>
    </row>
    <row r="706" spans="1:2" x14ac:dyDescent="0.15">
      <c r="A706" s="2">
        <v>41030</v>
      </c>
      <c r="B706" s="3">
        <v>4.91</v>
      </c>
    </row>
    <row r="707" spans="1:2" x14ac:dyDescent="0.15">
      <c r="A707" s="2">
        <v>41061</v>
      </c>
      <c r="B707" s="3">
        <v>4.8600000000000003</v>
      </c>
    </row>
    <row r="708" spans="1:2" x14ac:dyDescent="0.15">
      <c r="A708" s="2">
        <v>41091</v>
      </c>
      <c r="B708" s="3">
        <v>4.71</v>
      </c>
    </row>
    <row r="709" spans="1:2" x14ac:dyDescent="0.15">
      <c r="A709" s="2">
        <v>41122</v>
      </c>
      <c r="B709" s="3">
        <v>4.78</v>
      </c>
    </row>
    <row r="710" spans="1:2" x14ac:dyDescent="0.15">
      <c r="A710" s="2">
        <v>41153</v>
      </c>
      <c r="B710" s="3">
        <v>4.7</v>
      </c>
    </row>
    <row r="711" spans="1:2" x14ac:dyDescent="0.15">
      <c r="A711" s="2">
        <v>41183</v>
      </c>
      <c r="B711" s="3">
        <v>4.42</v>
      </c>
    </row>
    <row r="712" spans="1:2" x14ac:dyDescent="0.15">
      <c r="A712" s="2">
        <v>41214</v>
      </c>
      <c r="B712" s="3">
        <v>4.3499999999999996</v>
      </c>
    </row>
    <row r="713" spans="1:2" x14ac:dyDescent="0.15">
      <c r="A713" s="2">
        <v>41244</v>
      </c>
      <c r="B713" s="3">
        <v>4.47</v>
      </c>
    </row>
    <row r="714" spans="1:2" x14ac:dyDescent="0.15">
      <c r="A714" s="2">
        <v>41275</v>
      </c>
      <c r="B714" s="3">
        <v>4.59</v>
      </c>
    </row>
    <row r="715" spans="1:2" x14ac:dyDescent="0.15">
      <c r="A715" s="2">
        <v>41306</v>
      </c>
      <c r="B715" s="3">
        <v>4.7</v>
      </c>
    </row>
    <row r="716" spans="1:2" x14ac:dyDescent="0.15">
      <c r="A716" s="2">
        <v>41334</v>
      </c>
      <c r="B716" s="3">
        <v>4.71</v>
      </c>
    </row>
    <row r="717" spans="1:2" x14ac:dyDescent="0.15">
      <c r="A717" s="2">
        <v>41365</v>
      </c>
      <c r="B717" s="3">
        <v>4.4400000000000004</v>
      </c>
    </row>
    <row r="718" spans="1:2" x14ac:dyDescent="0.15">
      <c r="A718" s="2">
        <v>41395</v>
      </c>
      <c r="B718" s="3">
        <v>4.62</v>
      </c>
    </row>
    <row r="719" spans="1:2" x14ac:dyDescent="0.15">
      <c r="A719" s="2">
        <v>41426</v>
      </c>
      <c r="B719" s="3">
        <v>5.0999999999999996</v>
      </c>
    </row>
    <row r="720" spans="1:2" x14ac:dyDescent="0.15">
      <c r="A720" s="2">
        <v>41456</v>
      </c>
      <c r="B720" s="3">
        <v>5.23</v>
      </c>
    </row>
    <row r="721" spans="1:2" x14ac:dyDescent="0.15">
      <c r="A721" s="2">
        <v>41487</v>
      </c>
      <c r="B721" s="3">
        <v>5.34</v>
      </c>
    </row>
    <row r="722" spans="1:2" x14ac:dyDescent="0.15">
      <c r="A722" s="2">
        <v>41518</v>
      </c>
      <c r="B722" s="3">
        <v>5.39</v>
      </c>
    </row>
    <row r="723" spans="1:2" x14ac:dyDescent="0.15">
      <c r="A723" s="2">
        <v>41548</v>
      </c>
      <c r="B723" s="3">
        <v>5.22</v>
      </c>
    </row>
    <row r="724" spans="1:2" x14ac:dyDescent="0.15">
      <c r="A724" s="2">
        <v>41579</v>
      </c>
      <c r="B724" s="3">
        <v>5.3</v>
      </c>
    </row>
    <row r="725" spans="1:2" x14ac:dyDescent="0.15">
      <c r="A725" s="2">
        <v>41609</v>
      </c>
      <c r="B725" s="3">
        <v>5.29</v>
      </c>
    </row>
    <row r="726" spans="1:2" x14ac:dyDescent="0.15">
      <c r="A726" s="2">
        <v>41640</v>
      </c>
      <c r="B726" s="3">
        <v>5.12</v>
      </c>
    </row>
    <row r="727" spans="1:2" x14ac:dyDescent="0.15">
      <c r="A727" s="2">
        <v>41671</v>
      </c>
      <c r="B727" s="3">
        <v>5.03</v>
      </c>
    </row>
    <row r="728" spans="1:2" x14ac:dyDescent="0.15">
      <c r="A728" s="2">
        <v>41699</v>
      </c>
      <c r="B728" s="3">
        <v>4.9800000000000004</v>
      </c>
    </row>
    <row r="729" spans="1:2" x14ac:dyDescent="0.15">
      <c r="A729" s="2">
        <v>41730</v>
      </c>
      <c r="B729" s="3">
        <v>4.8099999999999996</v>
      </c>
    </row>
    <row r="730" spans="1:2" x14ac:dyDescent="0.15">
      <c r="A730" s="2">
        <v>41760</v>
      </c>
      <c r="B730" s="3">
        <v>4.67</v>
      </c>
    </row>
    <row r="731" spans="1:2" x14ac:dyDescent="0.15">
      <c r="A731" s="2">
        <v>41791</v>
      </c>
      <c r="B731" s="3">
        <v>4.7</v>
      </c>
    </row>
    <row r="732" spans="1:2" x14ac:dyDescent="0.15">
      <c r="A732" s="2">
        <v>41821</v>
      </c>
      <c r="B732" s="3">
        <v>4.6399999999999997</v>
      </c>
    </row>
    <row r="733" spans="1:2" x14ac:dyDescent="0.15">
      <c r="A733" s="2">
        <v>41852</v>
      </c>
      <c r="B733" s="3">
        <v>4.5999999999999996</v>
      </c>
    </row>
    <row r="734" spans="1:2" x14ac:dyDescent="0.15">
      <c r="A734" s="2">
        <v>41883</v>
      </c>
      <c r="B734" s="3">
        <v>4.71</v>
      </c>
    </row>
    <row r="735" spans="1:2" x14ac:dyDescent="0.15">
      <c r="A735" s="2">
        <v>41913</v>
      </c>
      <c r="B735" s="3">
        <v>4.5999999999999996</v>
      </c>
    </row>
    <row r="736" spans="1:2" x14ac:dyDescent="0.15">
      <c r="A736" s="2">
        <v>41944</v>
      </c>
      <c r="B736" s="3">
        <v>4.7</v>
      </c>
    </row>
    <row r="737" spans="1:2" x14ac:dyDescent="0.15">
      <c r="A737" s="2">
        <v>41974</v>
      </c>
      <c r="B737" s="3">
        <v>4.62</v>
      </c>
    </row>
    <row r="738" spans="1:2" x14ac:dyDescent="0.15">
      <c r="A738" s="2">
        <v>42005</v>
      </c>
      <c r="B738" s="3">
        <v>4.34</v>
      </c>
    </row>
    <row r="739" spans="1:2" x14ac:dyDescent="0.15">
      <c r="A739" s="2">
        <v>42036</v>
      </c>
      <c r="B739" s="3">
        <v>4.4000000000000004</v>
      </c>
    </row>
    <row r="740" spans="1:2" x14ac:dyDescent="0.15">
      <c r="A740" s="2">
        <v>42064</v>
      </c>
      <c r="B740" s="3">
        <v>4.43</v>
      </c>
    </row>
    <row r="741" spans="1:2" x14ac:dyDescent="0.15">
      <c r="A741" s="2">
        <v>42095</v>
      </c>
      <c r="B741" s="3">
        <v>4.3600000000000003</v>
      </c>
    </row>
    <row r="742" spans="1:2" x14ac:dyDescent="0.15">
      <c r="A742" s="2">
        <v>42125</v>
      </c>
      <c r="B742" s="3">
        <v>4.7699999999999996</v>
      </c>
    </row>
    <row r="743" spans="1:2" x14ac:dyDescent="0.15">
      <c r="A743" s="2">
        <v>42156</v>
      </c>
      <c r="B743" s="3">
        <v>5</v>
      </c>
    </row>
    <row r="744" spans="1:2" x14ac:dyDescent="0.15">
      <c r="A744" s="2">
        <v>42186</v>
      </c>
      <c r="B744" s="3">
        <v>5.07</v>
      </c>
    </row>
    <row r="745" spans="1:2" x14ac:dyDescent="0.15">
      <c r="A745" s="2">
        <v>42217</v>
      </c>
      <c r="B745" s="3">
        <v>5.05</v>
      </c>
    </row>
    <row r="746" spans="1:2" x14ac:dyDescent="0.15">
      <c r="A746" s="2">
        <v>42248</v>
      </c>
      <c r="B746" s="3">
        <v>5.2</v>
      </c>
    </row>
    <row r="747" spans="1:2" x14ac:dyDescent="0.15">
      <c r="A747" s="2">
        <v>42278</v>
      </c>
      <c r="B747" s="3">
        <v>5.22</v>
      </c>
    </row>
    <row r="748" spans="1:2" x14ac:dyDescent="0.15">
      <c r="A748" s="2">
        <v>42309</v>
      </c>
      <c r="B748" s="3">
        <v>5.34</v>
      </c>
    </row>
    <row r="749" spans="1:2" x14ac:dyDescent="0.15">
      <c r="A749" s="2">
        <v>42339</v>
      </c>
      <c r="B749" s="3">
        <v>5.22</v>
      </c>
    </row>
    <row r="750" spans="1:2" x14ac:dyDescent="0.15">
      <c r="A750" s="2">
        <v>42370</v>
      </c>
      <c r="B750" s="3">
        <v>5.1100000000000003</v>
      </c>
    </row>
    <row r="751" spans="1:2" x14ac:dyDescent="0.15">
      <c r="A751" s="2">
        <v>42401</v>
      </c>
      <c r="B751" s="3">
        <v>4.96</v>
      </c>
    </row>
    <row r="752" spans="1:2" x14ac:dyDescent="0.15">
      <c r="A752" s="2">
        <v>42430</v>
      </c>
      <c r="B752" s="3">
        <v>4.7699999999999996</v>
      </c>
    </row>
    <row r="753" spans="1:2" x14ac:dyDescent="0.15">
      <c r="A753" s="2">
        <v>42461</v>
      </c>
      <c r="B753" s="3">
        <v>4.42</v>
      </c>
    </row>
    <row r="754" spans="1:2" x14ac:dyDescent="0.15">
      <c r="A754" s="2">
        <v>42491</v>
      </c>
      <c r="B754" s="3">
        <v>4.3099999999999996</v>
      </c>
    </row>
    <row r="755" spans="1:2" x14ac:dyDescent="0.15">
      <c r="A755" s="2">
        <v>42522</v>
      </c>
      <c r="B755" s="3">
        <v>4.1500000000000004</v>
      </c>
    </row>
    <row r="756" spans="1:2" x14ac:dyDescent="0.15">
      <c r="A756" s="2">
        <v>42552</v>
      </c>
      <c r="B756" s="3">
        <v>3.83</v>
      </c>
    </row>
    <row r="757" spans="1:2" x14ac:dyDescent="0.15">
      <c r="A757" s="2">
        <v>42583</v>
      </c>
      <c r="B757" s="3">
        <v>3.84</v>
      </c>
    </row>
    <row r="758" spans="1:2" x14ac:dyDescent="0.15">
      <c r="A758" s="2">
        <v>42614</v>
      </c>
      <c r="B758" s="3">
        <v>3.91</v>
      </c>
    </row>
    <row r="759" spans="1:2" x14ac:dyDescent="0.15">
      <c r="A759" s="2">
        <v>42644</v>
      </c>
      <c r="B759" s="3">
        <v>3.98</v>
      </c>
    </row>
    <row r="760" spans="1:2" x14ac:dyDescent="0.15">
      <c r="A760" s="2">
        <v>42675</v>
      </c>
      <c r="B760" s="3">
        <v>4.3</v>
      </c>
    </row>
    <row r="761" spans="1:2" x14ac:dyDescent="0.15">
      <c r="A761" s="2">
        <v>42705</v>
      </c>
      <c r="B761" s="3">
        <v>4.29</v>
      </c>
    </row>
    <row r="762" spans="1:2" x14ac:dyDescent="0.15">
      <c r="A762" s="2">
        <v>42736</v>
      </c>
      <c r="B762" s="3">
        <v>4.01</v>
      </c>
    </row>
    <row r="763" spans="1:2" x14ac:dyDescent="0.15">
      <c r="A763" s="2">
        <v>42767</v>
      </c>
      <c r="B763" s="3">
        <v>3.98</v>
      </c>
    </row>
    <row r="764" spans="1:2" x14ac:dyDescent="0.15">
      <c r="A764" s="2">
        <v>42795</v>
      </c>
      <c r="B764" s="3">
        <v>3.89</v>
      </c>
    </row>
    <row r="765" spans="1:2" x14ac:dyDescent="0.15">
      <c r="A765" s="2">
        <v>42826</v>
      </c>
      <c r="B765" s="3">
        <v>3.67</v>
      </c>
    </row>
  </sheetData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865"/>
  <sheetViews>
    <sheetView workbookViewId="0">
      <selection activeCell="A7" sqref="A7"/>
    </sheetView>
  </sheetViews>
  <sheetFormatPr baseColWidth="10" defaultColWidth="20.6640625" defaultRowHeight="13" x14ac:dyDescent="0.15"/>
  <cols>
    <col min="1" max="1" width="20.6640625" style="1" customWidth="1"/>
    <col min="2" max="16384" width="20.6640625" style="1"/>
  </cols>
  <sheetData>
    <row r="1" spans="1:2" x14ac:dyDescent="0.15">
      <c r="A1" s="1" t="s">
        <v>0</v>
      </c>
    </row>
    <row r="2" spans="1:2" x14ac:dyDescent="0.15">
      <c r="A2" s="1" t="s">
        <v>1</v>
      </c>
    </row>
    <row r="3" spans="1:2" x14ac:dyDescent="0.15">
      <c r="A3" s="1" t="s">
        <v>2</v>
      </c>
    </row>
    <row r="4" spans="1:2" x14ac:dyDescent="0.15">
      <c r="A4" s="1" t="s">
        <v>3</v>
      </c>
    </row>
    <row r="5" spans="1:2" x14ac:dyDescent="0.15">
      <c r="A5" s="1" t="s">
        <v>4</v>
      </c>
    </row>
    <row r="6" spans="1:2" x14ac:dyDescent="0.15">
      <c r="A6" s="1" t="s">
        <v>5</v>
      </c>
    </row>
    <row r="8" spans="1:2" x14ac:dyDescent="0.15">
      <c r="A8" s="1" t="s">
        <v>30</v>
      </c>
      <c r="B8" s="1" t="s">
        <v>31</v>
      </c>
    </row>
    <row r="10" spans="1:2" x14ac:dyDescent="0.15">
      <c r="A10" s="1" t="s">
        <v>8</v>
      </c>
    </row>
    <row r="11" spans="1:2" x14ac:dyDescent="0.15">
      <c r="A11" s="1" t="s">
        <v>9</v>
      </c>
      <c r="B11" s="1" t="s">
        <v>30</v>
      </c>
    </row>
    <row r="12" spans="1:2" x14ac:dyDescent="0.15">
      <c r="A12" s="2">
        <v>16803</v>
      </c>
      <c r="B12" s="4">
        <v>1.17</v>
      </c>
    </row>
    <row r="13" spans="1:2" x14ac:dyDescent="0.15">
      <c r="A13" s="2">
        <v>16834</v>
      </c>
      <c r="B13" s="4">
        <v>1.17</v>
      </c>
    </row>
    <row r="14" spans="1:2" x14ac:dyDescent="0.15">
      <c r="A14" s="2">
        <v>16862</v>
      </c>
      <c r="B14" s="4">
        <v>1.17</v>
      </c>
    </row>
    <row r="15" spans="1:2" x14ac:dyDescent="0.15">
      <c r="A15" s="2">
        <v>16893</v>
      </c>
      <c r="B15" s="4">
        <v>1.27</v>
      </c>
    </row>
    <row r="16" spans="1:2" x14ac:dyDescent="0.15">
      <c r="A16" s="2">
        <v>16923</v>
      </c>
      <c r="B16" s="4">
        <v>1.27</v>
      </c>
    </row>
    <row r="17" spans="1:2" x14ac:dyDescent="0.15">
      <c r="A17" s="2">
        <v>16954</v>
      </c>
      <c r="B17" s="4">
        <v>1.27</v>
      </c>
    </row>
    <row r="18" spans="1:2" x14ac:dyDescent="0.15">
      <c r="A18" s="2">
        <v>16984</v>
      </c>
      <c r="B18" s="4">
        <v>1.27</v>
      </c>
    </row>
    <row r="19" spans="1:2" x14ac:dyDescent="0.15">
      <c r="A19" s="2">
        <v>17015</v>
      </c>
      <c r="B19" s="4">
        <v>1.52</v>
      </c>
    </row>
    <row r="20" spans="1:2" x14ac:dyDescent="0.15">
      <c r="A20" s="2">
        <v>17046</v>
      </c>
      <c r="B20" s="4">
        <v>1.52</v>
      </c>
    </row>
    <row r="21" spans="1:2" x14ac:dyDescent="0.15">
      <c r="A21" s="2">
        <v>17076</v>
      </c>
      <c r="B21" s="4">
        <v>1.52</v>
      </c>
    </row>
    <row r="22" spans="1:2" x14ac:dyDescent="0.15">
      <c r="A22" s="2">
        <v>17107</v>
      </c>
      <c r="B22" s="4">
        <v>1.52</v>
      </c>
    </row>
    <row r="23" spans="1:2" x14ac:dyDescent="0.15">
      <c r="A23" s="2">
        <v>17137</v>
      </c>
      <c r="B23" s="4">
        <v>1.62</v>
      </c>
    </row>
    <row r="24" spans="1:2" x14ac:dyDescent="0.15">
      <c r="A24" s="2">
        <v>17168</v>
      </c>
      <c r="B24" s="4">
        <v>1.62</v>
      </c>
    </row>
    <row r="25" spans="1:2" x14ac:dyDescent="0.15">
      <c r="A25" s="2">
        <v>17199</v>
      </c>
      <c r="B25" s="4">
        <v>1.62</v>
      </c>
    </row>
    <row r="26" spans="1:2" x14ac:dyDescent="0.15">
      <c r="A26" s="2">
        <v>17227</v>
      </c>
      <c r="B26" s="4">
        <v>1.62</v>
      </c>
    </row>
    <row r="27" spans="1:2" x14ac:dyDescent="0.15">
      <c r="A27" s="2">
        <v>17258</v>
      </c>
      <c r="B27" s="4">
        <v>1.87</v>
      </c>
    </row>
    <row r="28" spans="1:2" x14ac:dyDescent="0.15">
      <c r="A28" s="2">
        <v>17288</v>
      </c>
      <c r="B28" s="4">
        <v>1.87</v>
      </c>
    </row>
    <row r="29" spans="1:2" x14ac:dyDescent="0.15">
      <c r="A29" s="2">
        <v>17319</v>
      </c>
      <c r="B29" s="4">
        <v>1.87</v>
      </c>
    </row>
    <row r="30" spans="1:2" x14ac:dyDescent="0.15">
      <c r="A30" s="2">
        <v>17349</v>
      </c>
      <c r="B30" s="4">
        <v>1.87</v>
      </c>
    </row>
    <row r="31" spans="1:2" x14ac:dyDescent="0.15">
      <c r="A31" s="2">
        <v>17380</v>
      </c>
      <c r="B31" s="4">
        <v>1.87</v>
      </c>
    </row>
    <row r="32" spans="1:2" x14ac:dyDescent="0.15">
      <c r="A32" s="2">
        <v>17411</v>
      </c>
      <c r="B32" s="4">
        <v>1.87</v>
      </c>
    </row>
    <row r="33" spans="1:2" x14ac:dyDescent="0.15">
      <c r="A33" s="2">
        <v>17441</v>
      </c>
      <c r="B33" s="4">
        <v>1.87</v>
      </c>
    </row>
    <row r="34" spans="1:2" x14ac:dyDescent="0.15">
      <c r="A34" s="2">
        <v>17472</v>
      </c>
      <c r="B34" s="4">
        <v>2.0699999999999998</v>
      </c>
    </row>
    <row r="35" spans="1:2" x14ac:dyDescent="0.15">
      <c r="A35" s="2">
        <v>17502</v>
      </c>
      <c r="B35" s="4">
        <v>2.0699999999999998</v>
      </c>
    </row>
    <row r="36" spans="1:2" x14ac:dyDescent="0.15">
      <c r="A36" s="2">
        <v>17533</v>
      </c>
      <c r="B36" s="4">
        <v>2.57</v>
      </c>
    </row>
    <row r="37" spans="1:2" x14ac:dyDescent="0.15">
      <c r="A37" s="2">
        <v>17564</v>
      </c>
      <c r="B37" s="4">
        <v>2.57</v>
      </c>
    </row>
    <row r="38" spans="1:2" x14ac:dyDescent="0.15">
      <c r="A38" s="2">
        <v>17593</v>
      </c>
      <c r="B38" s="4">
        <v>2.57</v>
      </c>
    </row>
    <row r="39" spans="1:2" x14ac:dyDescent="0.15">
      <c r="A39" s="2">
        <v>17624</v>
      </c>
      <c r="B39" s="4">
        <v>2.57</v>
      </c>
    </row>
    <row r="40" spans="1:2" x14ac:dyDescent="0.15">
      <c r="A40" s="2">
        <v>17654</v>
      </c>
      <c r="B40" s="4">
        <v>2.57</v>
      </c>
    </row>
    <row r="41" spans="1:2" x14ac:dyDescent="0.15">
      <c r="A41" s="2">
        <v>17685</v>
      </c>
      <c r="B41" s="4">
        <v>2.57</v>
      </c>
    </row>
    <row r="42" spans="1:2" x14ac:dyDescent="0.15">
      <c r="A42" s="2">
        <v>17715</v>
      </c>
      <c r="B42" s="4">
        <v>2.57</v>
      </c>
    </row>
    <row r="43" spans="1:2" x14ac:dyDescent="0.15">
      <c r="A43" s="2">
        <v>17746</v>
      </c>
      <c r="B43" s="4">
        <v>2.57</v>
      </c>
    </row>
    <row r="44" spans="1:2" x14ac:dyDescent="0.15">
      <c r="A44" s="2">
        <v>17777</v>
      </c>
      <c r="B44" s="4">
        <v>2.57</v>
      </c>
    </row>
    <row r="45" spans="1:2" x14ac:dyDescent="0.15">
      <c r="A45" s="2">
        <v>17807</v>
      </c>
      <c r="B45" s="4">
        <v>2.57</v>
      </c>
    </row>
    <row r="46" spans="1:2" x14ac:dyDescent="0.15">
      <c r="A46" s="2">
        <v>17838</v>
      </c>
      <c r="B46" s="4">
        <v>2.57</v>
      </c>
    </row>
    <row r="47" spans="1:2" x14ac:dyDescent="0.15">
      <c r="A47" s="2">
        <v>17868</v>
      </c>
      <c r="B47" s="4">
        <v>2.57</v>
      </c>
    </row>
    <row r="48" spans="1:2" x14ac:dyDescent="0.15">
      <c r="A48" s="2">
        <v>17899</v>
      </c>
      <c r="B48" s="4">
        <v>2.57</v>
      </c>
    </row>
    <row r="49" spans="1:2" x14ac:dyDescent="0.15">
      <c r="A49" s="2">
        <v>17930</v>
      </c>
      <c r="B49" s="4">
        <v>2.57</v>
      </c>
    </row>
    <row r="50" spans="1:2" x14ac:dyDescent="0.15">
      <c r="A50" s="2">
        <v>17958</v>
      </c>
      <c r="B50" s="4">
        <v>2.57</v>
      </c>
    </row>
    <row r="51" spans="1:2" x14ac:dyDescent="0.15">
      <c r="A51" s="2">
        <v>17989</v>
      </c>
      <c r="B51" s="4">
        <v>2.57</v>
      </c>
    </row>
    <row r="52" spans="1:2" x14ac:dyDescent="0.15">
      <c r="A52" s="2">
        <v>18019</v>
      </c>
      <c r="B52" s="4">
        <v>2.57</v>
      </c>
    </row>
    <row r="53" spans="1:2" x14ac:dyDescent="0.15">
      <c r="A53" s="2">
        <v>18050</v>
      </c>
      <c r="B53" s="4">
        <v>2.57</v>
      </c>
    </row>
    <row r="54" spans="1:2" x14ac:dyDescent="0.15">
      <c r="A54" s="2">
        <v>18080</v>
      </c>
      <c r="B54" s="4">
        <v>2.57</v>
      </c>
    </row>
    <row r="55" spans="1:2" x14ac:dyDescent="0.15">
      <c r="A55" s="2">
        <v>18111</v>
      </c>
      <c r="B55" s="4">
        <v>2.57</v>
      </c>
    </row>
    <row r="56" spans="1:2" x14ac:dyDescent="0.15">
      <c r="A56" s="2">
        <v>18142</v>
      </c>
      <c r="B56" s="4">
        <v>2.57</v>
      </c>
    </row>
    <row r="57" spans="1:2" x14ac:dyDescent="0.15">
      <c r="A57" s="2">
        <v>18172</v>
      </c>
      <c r="B57" s="4">
        <v>2.57</v>
      </c>
    </row>
    <row r="58" spans="1:2" x14ac:dyDescent="0.15">
      <c r="A58" s="2">
        <v>18203</v>
      </c>
      <c r="B58" s="4">
        <v>2.57</v>
      </c>
    </row>
    <row r="59" spans="1:2" x14ac:dyDescent="0.15">
      <c r="A59" s="2">
        <v>18233</v>
      </c>
      <c r="B59" s="4">
        <v>2.57</v>
      </c>
    </row>
    <row r="60" spans="1:2" x14ac:dyDescent="0.15">
      <c r="A60" s="2">
        <v>18264</v>
      </c>
      <c r="B60" s="4">
        <v>2.57</v>
      </c>
    </row>
    <row r="61" spans="1:2" x14ac:dyDescent="0.15">
      <c r="A61" s="2">
        <v>18295</v>
      </c>
      <c r="B61" s="4">
        <v>2.57</v>
      </c>
    </row>
    <row r="62" spans="1:2" x14ac:dyDescent="0.15">
      <c r="A62" s="2">
        <v>18323</v>
      </c>
      <c r="B62" s="4">
        <v>2.57</v>
      </c>
    </row>
    <row r="63" spans="1:2" x14ac:dyDescent="0.15">
      <c r="A63" s="2">
        <v>18354</v>
      </c>
      <c r="B63" s="4">
        <v>2.57</v>
      </c>
    </row>
    <row r="64" spans="1:2" x14ac:dyDescent="0.15">
      <c r="A64" s="2">
        <v>18384</v>
      </c>
      <c r="B64" s="4">
        <v>2.57</v>
      </c>
    </row>
    <row r="65" spans="1:2" x14ac:dyDescent="0.15">
      <c r="A65" s="2">
        <v>18415</v>
      </c>
      <c r="B65" s="4">
        <v>2.57</v>
      </c>
    </row>
    <row r="66" spans="1:2" x14ac:dyDescent="0.15">
      <c r="A66" s="2">
        <v>18445</v>
      </c>
      <c r="B66" s="4">
        <v>2.57</v>
      </c>
    </row>
    <row r="67" spans="1:2" x14ac:dyDescent="0.15">
      <c r="A67" s="2">
        <v>18476</v>
      </c>
      <c r="B67" s="4">
        <v>2.57</v>
      </c>
    </row>
    <row r="68" spans="1:2" x14ac:dyDescent="0.15">
      <c r="A68" s="2">
        <v>18507</v>
      </c>
      <c r="B68" s="4">
        <v>2.57</v>
      </c>
    </row>
    <row r="69" spans="1:2" x14ac:dyDescent="0.15">
      <c r="A69" s="2">
        <v>18537</v>
      </c>
      <c r="B69" s="4">
        <v>2.57</v>
      </c>
    </row>
    <row r="70" spans="1:2" x14ac:dyDescent="0.15">
      <c r="A70" s="2">
        <v>18568</v>
      </c>
      <c r="B70" s="4">
        <v>2.57</v>
      </c>
    </row>
    <row r="71" spans="1:2" x14ac:dyDescent="0.15">
      <c r="A71" s="2">
        <v>18598</v>
      </c>
      <c r="B71" s="4">
        <v>2.57</v>
      </c>
    </row>
    <row r="72" spans="1:2" x14ac:dyDescent="0.15">
      <c r="A72" s="2">
        <v>18629</v>
      </c>
      <c r="B72" s="4">
        <v>2.57</v>
      </c>
    </row>
    <row r="73" spans="1:2" x14ac:dyDescent="0.15">
      <c r="A73" s="2">
        <v>18660</v>
      </c>
      <c r="B73" s="4">
        <v>2.57</v>
      </c>
    </row>
    <row r="74" spans="1:2" x14ac:dyDescent="0.15">
      <c r="A74" s="2">
        <v>18688</v>
      </c>
      <c r="B74" s="4">
        <v>2.57</v>
      </c>
    </row>
    <row r="75" spans="1:2" x14ac:dyDescent="0.15">
      <c r="A75" s="2">
        <v>18719</v>
      </c>
      <c r="B75" s="4">
        <v>2.57</v>
      </c>
    </row>
    <row r="76" spans="1:2" x14ac:dyDescent="0.15">
      <c r="A76" s="2">
        <v>18749</v>
      </c>
      <c r="B76" s="4">
        <v>2.57</v>
      </c>
    </row>
    <row r="77" spans="1:2" x14ac:dyDescent="0.15">
      <c r="A77" s="2">
        <v>18780</v>
      </c>
      <c r="B77" s="4">
        <v>2.57</v>
      </c>
    </row>
    <row r="78" spans="1:2" x14ac:dyDescent="0.15">
      <c r="A78" s="2">
        <v>18810</v>
      </c>
      <c r="B78" s="4">
        <v>2.57</v>
      </c>
    </row>
    <row r="79" spans="1:2" x14ac:dyDescent="0.15">
      <c r="A79" s="2">
        <v>18841</v>
      </c>
      <c r="B79" s="4">
        <v>2.57</v>
      </c>
    </row>
    <row r="80" spans="1:2" x14ac:dyDescent="0.15">
      <c r="A80" s="2">
        <v>18872</v>
      </c>
      <c r="B80" s="4">
        <v>2.57</v>
      </c>
    </row>
    <row r="81" spans="1:2" x14ac:dyDescent="0.15">
      <c r="A81" s="2">
        <v>18902</v>
      </c>
      <c r="B81" s="4">
        <v>2.57</v>
      </c>
    </row>
    <row r="82" spans="1:2" x14ac:dyDescent="0.15">
      <c r="A82" s="2">
        <v>18933</v>
      </c>
      <c r="B82" s="4">
        <v>2.57</v>
      </c>
    </row>
    <row r="83" spans="1:2" x14ac:dyDescent="0.15">
      <c r="A83" s="2">
        <v>18963</v>
      </c>
      <c r="B83" s="4">
        <v>2.57</v>
      </c>
    </row>
    <row r="84" spans="1:2" x14ac:dyDescent="0.15">
      <c r="A84" s="2">
        <v>18994</v>
      </c>
      <c r="B84" s="4">
        <v>2.57</v>
      </c>
    </row>
    <row r="85" spans="1:2" x14ac:dyDescent="0.15">
      <c r="A85" s="2">
        <v>19025</v>
      </c>
      <c r="B85" s="4">
        <v>2.57</v>
      </c>
    </row>
    <row r="86" spans="1:2" x14ac:dyDescent="0.15">
      <c r="A86" s="2">
        <v>19054</v>
      </c>
      <c r="B86" s="4">
        <v>2.57</v>
      </c>
    </row>
    <row r="87" spans="1:2" x14ac:dyDescent="0.15">
      <c r="A87" s="2">
        <v>19085</v>
      </c>
      <c r="B87" s="4">
        <v>2.57</v>
      </c>
    </row>
    <row r="88" spans="1:2" x14ac:dyDescent="0.15">
      <c r="A88" s="2">
        <v>19115</v>
      </c>
      <c r="B88" s="4">
        <v>2.57</v>
      </c>
    </row>
    <row r="89" spans="1:2" x14ac:dyDescent="0.15">
      <c r="A89" s="2">
        <v>19146</v>
      </c>
      <c r="B89" s="4">
        <v>2.57</v>
      </c>
    </row>
    <row r="90" spans="1:2" x14ac:dyDescent="0.15">
      <c r="A90" s="2">
        <v>19176</v>
      </c>
      <c r="B90" s="4">
        <v>2.57</v>
      </c>
    </row>
    <row r="91" spans="1:2" x14ac:dyDescent="0.15">
      <c r="A91" s="2">
        <v>19207</v>
      </c>
      <c r="B91" s="4">
        <v>2.57</v>
      </c>
    </row>
    <row r="92" spans="1:2" x14ac:dyDescent="0.15">
      <c r="A92" s="2">
        <v>19238</v>
      </c>
      <c r="B92" s="4">
        <v>2.57</v>
      </c>
    </row>
    <row r="93" spans="1:2" x14ac:dyDescent="0.15">
      <c r="A93" s="2">
        <v>19268</v>
      </c>
      <c r="B93" s="4">
        <v>2.57</v>
      </c>
    </row>
    <row r="94" spans="1:2" x14ac:dyDescent="0.15">
      <c r="A94" s="2">
        <v>19299</v>
      </c>
      <c r="B94" s="4">
        <v>2.57</v>
      </c>
    </row>
    <row r="95" spans="1:2" x14ac:dyDescent="0.15">
      <c r="A95" s="2">
        <v>19329</v>
      </c>
      <c r="B95" s="4">
        <v>2.57</v>
      </c>
    </row>
    <row r="96" spans="1:2" x14ac:dyDescent="0.15">
      <c r="A96" s="2">
        <v>19360</v>
      </c>
      <c r="B96" s="4">
        <v>2.57</v>
      </c>
    </row>
    <row r="97" spans="1:2" x14ac:dyDescent="0.15">
      <c r="A97" s="2">
        <v>19391</v>
      </c>
      <c r="B97" s="4">
        <v>2.57</v>
      </c>
    </row>
    <row r="98" spans="1:2" x14ac:dyDescent="0.15">
      <c r="A98" s="2">
        <v>19419</v>
      </c>
      <c r="B98" s="4">
        <v>2.57</v>
      </c>
    </row>
    <row r="99" spans="1:2" x14ac:dyDescent="0.15">
      <c r="A99" s="2">
        <v>19450</v>
      </c>
      <c r="B99" s="4">
        <v>2.57</v>
      </c>
    </row>
    <row r="100" spans="1:2" x14ac:dyDescent="0.15">
      <c r="A100" s="2">
        <v>19480</v>
      </c>
      <c r="B100" s="4">
        <v>2.57</v>
      </c>
    </row>
    <row r="101" spans="1:2" x14ac:dyDescent="0.15">
      <c r="A101" s="2">
        <v>19511</v>
      </c>
      <c r="B101" s="4">
        <v>2.82</v>
      </c>
    </row>
    <row r="102" spans="1:2" x14ac:dyDescent="0.15">
      <c r="A102" s="2">
        <v>19541</v>
      </c>
      <c r="B102" s="4">
        <v>2.82</v>
      </c>
    </row>
    <row r="103" spans="1:2" x14ac:dyDescent="0.15">
      <c r="A103" s="2">
        <v>19572</v>
      </c>
      <c r="B103" s="4">
        <v>2.82</v>
      </c>
    </row>
    <row r="104" spans="1:2" x14ac:dyDescent="0.15">
      <c r="A104" s="2">
        <v>19603</v>
      </c>
      <c r="B104" s="4">
        <v>2.82</v>
      </c>
    </row>
    <row r="105" spans="1:2" x14ac:dyDescent="0.15">
      <c r="A105" s="2">
        <v>19633</v>
      </c>
      <c r="B105" s="4">
        <v>2.82</v>
      </c>
    </row>
    <row r="106" spans="1:2" x14ac:dyDescent="0.15">
      <c r="A106" s="2">
        <v>19664</v>
      </c>
      <c r="B106" s="4">
        <v>2.82</v>
      </c>
    </row>
    <row r="107" spans="1:2" x14ac:dyDescent="0.15">
      <c r="A107" s="2">
        <v>19694</v>
      </c>
      <c r="B107" s="4">
        <v>2.82</v>
      </c>
    </row>
    <row r="108" spans="1:2" x14ac:dyDescent="0.15">
      <c r="A108" s="2">
        <v>19725</v>
      </c>
      <c r="B108" s="4">
        <v>2.82</v>
      </c>
    </row>
    <row r="109" spans="1:2" x14ac:dyDescent="0.15">
      <c r="A109" s="2">
        <v>19756</v>
      </c>
      <c r="B109" s="4">
        <v>2.82</v>
      </c>
    </row>
    <row r="110" spans="1:2" x14ac:dyDescent="0.15">
      <c r="A110" s="2">
        <v>19784</v>
      </c>
      <c r="B110" s="4">
        <v>2.82</v>
      </c>
    </row>
    <row r="111" spans="1:2" x14ac:dyDescent="0.15">
      <c r="A111" s="2">
        <v>19815</v>
      </c>
      <c r="B111" s="4">
        <v>2.82</v>
      </c>
    </row>
    <row r="112" spans="1:2" x14ac:dyDescent="0.15">
      <c r="A112" s="2">
        <v>19845</v>
      </c>
      <c r="B112" s="4">
        <v>2.82</v>
      </c>
    </row>
    <row r="113" spans="1:2" x14ac:dyDescent="0.15">
      <c r="A113" s="2">
        <v>19876</v>
      </c>
      <c r="B113" s="4">
        <v>2.82</v>
      </c>
    </row>
    <row r="114" spans="1:2" x14ac:dyDescent="0.15">
      <c r="A114" s="2">
        <v>19906</v>
      </c>
      <c r="B114" s="4">
        <v>2.82</v>
      </c>
    </row>
    <row r="115" spans="1:2" x14ac:dyDescent="0.15">
      <c r="A115" s="2">
        <v>19937</v>
      </c>
      <c r="B115" s="4">
        <v>2.82</v>
      </c>
    </row>
    <row r="116" spans="1:2" x14ac:dyDescent="0.15">
      <c r="A116" s="2">
        <v>19968</v>
      </c>
      <c r="B116" s="4">
        <v>2.82</v>
      </c>
    </row>
    <row r="117" spans="1:2" x14ac:dyDescent="0.15">
      <c r="A117" s="2">
        <v>19998</v>
      </c>
      <c r="B117" s="4">
        <v>2.82</v>
      </c>
    </row>
    <row r="118" spans="1:2" x14ac:dyDescent="0.15">
      <c r="A118" s="2">
        <v>20029</v>
      </c>
      <c r="B118" s="4">
        <v>2.82</v>
      </c>
    </row>
    <row r="119" spans="1:2" x14ac:dyDescent="0.15">
      <c r="A119" s="2">
        <v>20059</v>
      </c>
      <c r="B119" s="4">
        <v>2.82</v>
      </c>
    </row>
    <row r="120" spans="1:2" x14ac:dyDescent="0.15">
      <c r="A120" s="2">
        <v>20090</v>
      </c>
      <c r="B120" s="4">
        <v>2.82</v>
      </c>
    </row>
    <row r="121" spans="1:2" x14ac:dyDescent="0.15">
      <c r="A121" s="2">
        <v>20121</v>
      </c>
      <c r="B121" s="4">
        <v>2.82</v>
      </c>
    </row>
    <row r="122" spans="1:2" x14ac:dyDescent="0.15">
      <c r="A122" s="2">
        <v>20149</v>
      </c>
      <c r="B122" s="4">
        <v>2.82</v>
      </c>
    </row>
    <row r="123" spans="1:2" x14ac:dyDescent="0.15">
      <c r="A123" s="2">
        <v>20180</v>
      </c>
      <c r="B123" s="4">
        <v>2.82</v>
      </c>
    </row>
    <row r="124" spans="1:2" x14ac:dyDescent="0.15">
      <c r="A124" s="2">
        <v>20210</v>
      </c>
      <c r="B124" s="4">
        <v>2.82</v>
      </c>
    </row>
    <row r="125" spans="1:2" x14ac:dyDescent="0.15">
      <c r="A125" s="2">
        <v>20241</v>
      </c>
      <c r="B125" s="4">
        <v>2.82</v>
      </c>
    </row>
    <row r="126" spans="1:2" x14ac:dyDescent="0.15">
      <c r="A126" s="2">
        <v>20271</v>
      </c>
      <c r="B126" s="4">
        <v>2.82</v>
      </c>
    </row>
    <row r="127" spans="1:2" x14ac:dyDescent="0.15">
      <c r="A127" s="2">
        <v>20302</v>
      </c>
      <c r="B127" s="4">
        <v>2.82</v>
      </c>
    </row>
    <row r="128" spans="1:2" x14ac:dyDescent="0.15">
      <c r="A128" s="2">
        <v>20333</v>
      </c>
      <c r="B128" s="4">
        <v>2.82</v>
      </c>
    </row>
    <row r="129" spans="1:2" x14ac:dyDescent="0.15">
      <c r="A129" s="2">
        <v>20363</v>
      </c>
      <c r="B129" s="4">
        <v>2.82</v>
      </c>
    </row>
    <row r="130" spans="1:2" x14ac:dyDescent="0.15">
      <c r="A130" s="2">
        <v>20394</v>
      </c>
      <c r="B130" s="4">
        <v>2.82</v>
      </c>
    </row>
    <row r="131" spans="1:2" x14ac:dyDescent="0.15">
      <c r="A131" s="2">
        <v>20424</v>
      </c>
      <c r="B131" s="4">
        <v>2.82</v>
      </c>
    </row>
    <row r="132" spans="1:2" x14ac:dyDescent="0.15">
      <c r="A132" s="2">
        <v>20455</v>
      </c>
      <c r="B132" s="4">
        <v>2.82</v>
      </c>
    </row>
    <row r="133" spans="1:2" x14ac:dyDescent="0.15">
      <c r="A133" s="2">
        <v>20486</v>
      </c>
      <c r="B133" s="4">
        <v>2.82</v>
      </c>
    </row>
    <row r="134" spans="1:2" x14ac:dyDescent="0.15">
      <c r="A134" s="2">
        <v>20515</v>
      </c>
      <c r="B134" s="4">
        <v>2.82</v>
      </c>
    </row>
    <row r="135" spans="1:2" x14ac:dyDescent="0.15">
      <c r="A135" s="2">
        <v>20546</v>
      </c>
      <c r="B135" s="4">
        <v>2.82</v>
      </c>
    </row>
    <row r="136" spans="1:2" x14ac:dyDescent="0.15">
      <c r="A136" s="2">
        <v>20576</v>
      </c>
      <c r="B136" s="4">
        <v>2.82</v>
      </c>
    </row>
    <row r="137" spans="1:2" x14ac:dyDescent="0.15">
      <c r="A137" s="2">
        <v>20607</v>
      </c>
      <c r="B137" s="4">
        <v>2.82</v>
      </c>
    </row>
    <row r="138" spans="1:2" x14ac:dyDescent="0.15">
      <c r="A138" s="2">
        <v>20637</v>
      </c>
      <c r="B138" s="4">
        <v>2.82</v>
      </c>
    </row>
    <row r="139" spans="1:2" x14ac:dyDescent="0.15">
      <c r="A139" s="2">
        <v>20668</v>
      </c>
      <c r="B139" s="4">
        <v>2.82</v>
      </c>
    </row>
    <row r="140" spans="1:2" x14ac:dyDescent="0.15">
      <c r="A140" s="2">
        <v>20699</v>
      </c>
      <c r="B140" s="4">
        <v>2.82</v>
      </c>
    </row>
    <row r="141" spans="1:2" x14ac:dyDescent="0.15">
      <c r="A141" s="2">
        <v>20729</v>
      </c>
      <c r="B141" s="4">
        <v>2.82</v>
      </c>
    </row>
    <row r="142" spans="1:2" x14ac:dyDescent="0.15">
      <c r="A142" s="2">
        <v>20760</v>
      </c>
      <c r="B142" s="4">
        <v>2.82</v>
      </c>
    </row>
    <row r="143" spans="1:2" x14ac:dyDescent="0.15">
      <c r="A143" s="2">
        <v>20790</v>
      </c>
      <c r="B143" s="4">
        <v>2.82</v>
      </c>
    </row>
    <row r="144" spans="1:2" x14ac:dyDescent="0.15">
      <c r="A144" s="2">
        <v>20821</v>
      </c>
      <c r="B144" s="4">
        <v>2.82</v>
      </c>
    </row>
    <row r="145" spans="1:2" x14ac:dyDescent="0.15">
      <c r="A145" s="2">
        <v>20852</v>
      </c>
      <c r="B145" s="4">
        <v>3.07</v>
      </c>
    </row>
    <row r="146" spans="1:2" x14ac:dyDescent="0.15">
      <c r="A146" s="2">
        <v>20880</v>
      </c>
      <c r="B146" s="4">
        <v>3.07</v>
      </c>
    </row>
    <row r="147" spans="1:2" x14ac:dyDescent="0.15">
      <c r="A147" s="2">
        <v>20911</v>
      </c>
      <c r="B147" s="4">
        <v>3.07</v>
      </c>
    </row>
    <row r="148" spans="1:2" x14ac:dyDescent="0.15">
      <c r="A148" s="2">
        <v>20941</v>
      </c>
      <c r="B148" s="4">
        <v>3.07</v>
      </c>
    </row>
    <row r="149" spans="1:2" x14ac:dyDescent="0.15">
      <c r="A149" s="2">
        <v>20972</v>
      </c>
      <c r="B149" s="4">
        <v>3.07</v>
      </c>
    </row>
    <row r="150" spans="1:2" x14ac:dyDescent="0.15">
      <c r="A150" s="2">
        <v>21002</v>
      </c>
      <c r="B150" s="4">
        <v>3.07</v>
      </c>
    </row>
    <row r="151" spans="1:2" x14ac:dyDescent="0.15">
      <c r="A151" s="2">
        <v>21033</v>
      </c>
      <c r="B151" s="4">
        <v>3.07</v>
      </c>
    </row>
    <row r="152" spans="1:2" x14ac:dyDescent="0.15">
      <c r="A152" s="2">
        <v>21064</v>
      </c>
      <c r="B152" s="4">
        <v>3.07</v>
      </c>
    </row>
    <row r="153" spans="1:2" x14ac:dyDescent="0.15">
      <c r="A153" s="2">
        <v>21094</v>
      </c>
      <c r="B153" s="4">
        <v>3.07</v>
      </c>
    </row>
    <row r="154" spans="1:2" x14ac:dyDescent="0.15">
      <c r="A154" s="2">
        <v>21125</v>
      </c>
      <c r="B154" s="4">
        <v>3.07</v>
      </c>
    </row>
    <row r="155" spans="1:2" x14ac:dyDescent="0.15">
      <c r="A155" s="2">
        <v>21155</v>
      </c>
      <c r="B155" s="4">
        <v>3</v>
      </c>
    </row>
    <row r="156" spans="1:2" x14ac:dyDescent="0.15">
      <c r="A156" s="2">
        <v>21186</v>
      </c>
      <c r="B156" s="4">
        <v>3.07</v>
      </c>
    </row>
    <row r="157" spans="1:2" x14ac:dyDescent="0.15">
      <c r="A157" s="2">
        <v>21217</v>
      </c>
      <c r="B157" s="4">
        <v>3.07</v>
      </c>
    </row>
    <row r="158" spans="1:2" x14ac:dyDescent="0.15">
      <c r="A158" s="2">
        <v>21245</v>
      </c>
      <c r="B158" s="4">
        <v>3.07</v>
      </c>
    </row>
    <row r="159" spans="1:2" x14ac:dyDescent="0.15">
      <c r="A159" s="2">
        <v>21276</v>
      </c>
      <c r="B159" s="4">
        <v>3.07</v>
      </c>
    </row>
    <row r="160" spans="1:2" x14ac:dyDescent="0.15">
      <c r="A160" s="2">
        <v>21306</v>
      </c>
      <c r="B160" s="4">
        <v>3.07</v>
      </c>
    </row>
    <row r="161" spans="1:2" x14ac:dyDescent="0.15">
      <c r="A161" s="2">
        <v>21337</v>
      </c>
      <c r="B161" s="4">
        <v>3.07</v>
      </c>
    </row>
    <row r="162" spans="1:2" x14ac:dyDescent="0.15">
      <c r="A162" s="2">
        <v>21367</v>
      </c>
      <c r="B162" s="4">
        <v>3.07</v>
      </c>
    </row>
    <row r="163" spans="1:2" x14ac:dyDescent="0.15">
      <c r="A163" s="2">
        <v>21398</v>
      </c>
      <c r="B163" s="4">
        <v>3.07</v>
      </c>
    </row>
    <row r="164" spans="1:2" x14ac:dyDescent="0.15">
      <c r="A164" s="2">
        <v>21429</v>
      </c>
      <c r="B164" s="4">
        <v>3.07</v>
      </c>
    </row>
    <row r="165" spans="1:2" x14ac:dyDescent="0.15">
      <c r="A165" s="2">
        <v>21459</v>
      </c>
      <c r="B165" s="4">
        <v>3.07</v>
      </c>
    </row>
    <row r="166" spans="1:2" x14ac:dyDescent="0.15">
      <c r="A166" s="2">
        <v>21490</v>
      </c>
      <c r="B166" s="4">
        <v>3</v>
      </c>
    </row>
    <row r="167" spans="1:2" x14ac:dyDescent="0.15">
      <c r="A167" s="2">
        <v>21520</v>
      </c>
      <c r="B167" s="4">
        <v>3</v>
      </c>
    </row>
    <row r="168" spans="1:2" x14ac:dyDescent="0.15">
      <c r="A168" s="2">
        <v>21551</v>
      </c>
      <c r="B168" s="4">
        <v>3</v>
      </c>
    </row>
    <row r="169" spans="1:2" x14ac:dyDescent="0.15">
      <c r="A169" s="2">
        <v>21582</v>
      </c>
      <c r="B169" s="4">
        <v>3</v>
      </c>
    </row>
    <row r="170" spans="1:2" x14ac:dyDescent="0.15">
      <c r="A170" s="2">
        <v>21610</v>
      </c>
      <c r="B170" s="4">
        <v>2.97</v>
      </c>
    </row>
    <row r="171" spans="1:2" x14ac:dyDescent="0.15">
      <c r="A171" s="2">
        <v>21641</v>
      </c>
      <c r="B171" s="4">
        <v>2.97</v>
      </c>
    </row>
    <row r="172" spans="1:2" x14ac:dyDescent="0.15">
      <c r="A172" s="2">
        <v>21671</v>
      </c>
      <c r="B172" s="4">
        <v>2.97</v>
      </c>
    </row>
    <row r="173" spans="1:2" x14ac:dyDescent="0.15">
      <c r="A173" s="2">
        <v>21702</v>
      </c>
      <c r="B173" s="4">
        <v>2.97</v>
      </c>
    </row>
    <row r="174" spans="1:2" x14ac:dyDescent="0.15">
      <c r="A174" s="2">
        <v>21732</v>
      </c>
      <c r="B174" s="4">
        <v>2.97</v>
      </c>
    </row>
    <row r="175" spans="1:2" x14ac:dyDescent="0.15">
      <c r="A175" s="2">
        <v>21763</v>
      </c>
      <c r="B175" s="4">
        <v>2.97</v>
      </c>
    </row>
    <row r="176" spans="1:2" x14ac:dyDescent="0.15">
      <c r="A176" s="2">
        <v>21794</v>
      </c>
      <c r="B176" s="4">
        <v>2.97</v>
      </c>
    </row>
    <row r="177" spans="1:2" x14ac:dyDescent="0.15">
      <c r="A177" s="2">
        <v>21824</v>
      </c>
      <c r="B177" s="4">
        <v>2.97</v>
      </c>
    </row>
    <row r="178" spans="1:2" x14ac:dyDescent="0.15">
      <c r="A178" s="2">
        <v>21855</v>
      </c>
      <c r="B178" s="4">
        <v>2.97</v>
      </c>
    </row>
    <row r="179" spans="1:2" x14ac:dyDescent="0.15">
      <c r="A179" s="2">
        <v>21885</v>
      </c>
      <c r="B179" s="4">
        <v>2.97</v>
      </c>
    </row>
    <row r="180" spans="1:2" x14ac:dyDescent="0.15">
      <c r="A180" s="2">
        <v>21916</v>
      </c>
      <c r="B180" s="4">
        <v>2.97</v>
      </c>
    </row>
    <row r="181" spans="1:2" x14ac:dyDescent="0.15">
      <c r="A181" s="2">
        <v>21947</v>
      </c>
      <c r="B181" s="4">
        <v>2.97</v>
      </c>
    </row>
    <row r="182" spans="1:2" x14ac:dyDescent="0.15">
      <c r="A182" s="2">
        <v>21976</v>
      </c>
      <c r="B182" s="4">
        <v>2.97</v>
      </c>
    </row>
    <row r="183" spans="1:2" x14ac:dyDescent="0.15">
      <c r="A183" s="2">
        <v>22007</v>
      </c>
      <c r="B183" s="4">
        <v>2.97</v>
      </c>
    </row>
    <row r="184" spans="1:2" x14ac:dyDescent="0.15">
      <c r="A184" s="2">
        <v>22037</v>
      </c>
      <c r="B184" s="4">
        <v>2.97</v>
      </c>
    </row>
    <row r="185" spans="1:2" x14ac:dyDescent="0.15">
      <c r="A185" s="2">
        <v>22068</v>
      </c>
      <c r="B185" s="4">
        <v>2.97</v>
      </c>
    </row>
    <row r="186" spans="1:2" x14ac:dyDescent="0.15">
      <c r="A186" s="2">
        <v>22098</v>
      </c>
      <c r="B186" s="4">
        <v>2.97</v>
      </c>
    </row>
    <row r="187" spans="1:2" x14ac:dyDescent="0.15">
      <c r="A187" s="2">
        <v>22129</v>
      </c>
      <c r="B187" s="4">
        <v>2.97</v>
      </c>
    </row>
    <row r="188" spans="1:2" x14ac:dyDescent="0.15">
      <c r="A188" s="2">
        <v>22160</v>
      </c>
      <c r="B188" s="4">
        <v>2.97</v>
      </c>
    </row>
    <row r="189" spans="1:2" x14ac:dyDescent="0.15">
      <c r="A189" s="2">
        <v>22190</v>
      </c>
      <c r="B189" s="4">
        <v>2.97</v>
      </c>
    </row>
    <row r="190" spans="1:2" x14ac:dyDescent="0.15">
      <c r="A190" s="2">
        <v>22221</v>
      </c>
      <c r="B190" s="4">
        <v>2.97</v>
      </c>
    </row>
    <row r="191" spans="1:2" x14ac:dyDescent="0.15">
      <c r="A191" s="2">
        <v>22251</v>
      </c>
      <c r="B191" s="4">
        <v>2.97</v>
      </c>
    </row>
    <row r="192" spans="1:2" x14ac:dyDescent="0.15">
      <c r="A192" s="2">
        <v>22282</v>
      </c>
      <c r="B192" s="4">
        <v>2.97</v>
      </c>
    </row>
    <row r="193" spans="1:2" x14ac:dyDescent="0.15">
      <c r="A193" s="2">
        <v>22313</v>
      </c>
      <c r="B193" s="4">
        <v>2.97</v>
      </c>
    </row>
    <row r="194" spans="1:2" x14ac:dyDescent="0.15">
      <c r="A194" s="2">
        <v>22341</v>
      </c>
      <c r="B194" s="4">
        <v>2.97</v>
      </c>
    </row>
    <row r="195" spans="1:2" x14ac:dyDescent="0.15">
      <c r="A195" s="2">
        <v>22372</v>
      </c>
      <c r="B195" s="4">
        <v>2.97</v>
      </c>
    </row>
    <row r="196" spans="1:2" x14ac:dyDescent="0.15">
      <c r="A196" s="2">
        <v>22402</v>
      </c>
      <c r="B196" s="4">
        <v>2.97</v>
      </c>
    </row>
    <row r="197" spans="1:2" x14ac:dyDescent="0.15">
      <c r="A197" s="2">
        <v>22433</v>
      </c>
      <c r="B197" s="4">
        <v>2.97</v>
      </c>
    </row>
    <row r="198" spans="1:2" x14ac:dyDescent="0.15">
      <c r="A198" s="2">
        <v>22463</v>
      </c>
      <c r="B198" s="4">
        <v>2.97</v>
      </c>
    </row>
    <row r="199" spans="1:2" x14ac:dyDescent="0.15">
      <c r="A199" s="2">
        <v>22494</v>
      </c>
      <c r="B199" s="4">
        <v>2.97</v>
      </c>
    </row>
    <row r="200" spans="1:2" x14ac:dyDescent="0.15">
      <c r="A200" s="2">
        <v>22525</v>
      </c>
      <c r="B200" s="4">
        <v>2.97</v>
      </c>
    </row>
    <row r="201" spans="1:2" x14ac:dyDescent="0.15">
      <c r="A201" s="2">
        <v>22555</v>
      </c>
      <c r="B201" s="4">
        <v>2.97</v>
      </c>
    </row>
    <row r="202" spans="1:2" x14ac:dyDescent="0.15">
      <c r="A202" s="2">
        <v>22586</v>
      </c>
      <c r="B202" s="4">
        <v>2.97</v>
      </c>
    </row>
    <row r="203" spans="1:2" x14ac:dyDescent="0.15">
      <c r="A203" s="2">
        <v>22616</v>
      </c>
      <c r="B203" s="4">
        <v>2.97</v>
      </c>
    </row>
    <row r="204" spans="1:2" x14ac:dyDescent="0.15">
      <c r="A204" s="2">
        <v>22647</v>
      </c>
      <c r="B204" s="4">
        <v>2.97</v>
      </c>
    </row>
    <row r="205" spans="1:2" x14ac:dyDescent="0.15">
      <c r="A205" s="2">
        <v>22678</v>
      </c>
      <c r="B205" s="4">
        <v>2.97</v>
      </c>
    </row>
    <row r="206" spans="1:2" x14ac:dyDescent="0.15">
      <c r="A206" s="2">
        <v>22706</v>
      </c>
      <c r="B206" s="4">
        <v>2.97</v>
      </c>
    </row>
    <row r="207" spans="1:2" x14ac:dyDescent="0.15">
      <c r="A207" s="2">
        <v>22737</v>
      </c>
      <c r="B207" s="4">
        <v>2.97</v>
      </c>
    </row>
    <row r="208" spans="1:2" x14ac:dyDescent="0.15">
      <c r="A208" s="2">
        <v>22767</v>
      </c>
      <c r="B208" s="4">
        <v>2.97</v>
      </c>
    </row>
    <row r="209" spans="1:2" x14ac:dyDescent="0.15">
      <c r="A209" s="2">
        <v>22798</v>
      </c>
      <c r="B209" s="4">
        <v>2.97</v>
      </c>
    </row>
    <row r="210" spans="1:2" x14ac:dyDescent="0.15">
      <c r="A210" s="2">
        <v>22828</v>
      </c>
      <c r="B210" s="4">
        <v>2.97</v>
      </c>
    </row>
    <row r="211" spans="1:2" x14ac:dyDescent="0.15">
      <c r="A211" s="2">
        <v>22859</v>
      </c>
      <c r="B211" s="4">
        <v>2.97</v>
      </c>
    </row>
    <row r="212" spans="1:2" x14ac:dyDescent="0.15">
      <c r="A212" s="2">
        <v>22890</v>
      </c>
      <c r="B212" s="4">
        <v>2.97</v>
      </c>
    </row>
    <row r="213" spans="1:2" x14ac:dyDescent="0.15">
      <c r="A213" s="2">
        <v>22920</v>
      </c>
      <c r="B213" s="4">
        <v>2.97</v>
      </c>
    </row>
    <row r="214" spans="1:2" x14ac:dyDescent="0.15">
      <c r="A214" s="2">
        <v>22951</v>
      </c>
      <c r="B214" s="4">
        <v>2.97</v>
      </c>
    </row>
    <row r="215" spans="1:2" x14ac:dyDescent="0.15">
      <c r="A215" s="2">
        <v>22981</v>
      </c>
      <c r="B215" s="4">
        <v>2.97</v>
      </c>
    </row>
    <row r="216" spans="1:2" x14ac:dyDescent="0.15">
      <c r="A216" s="2">
        <v>23012</v>
      </c>
      <c r="B216" s="4">
        <v>2.97</v>
      </c>
    </row>
    <row r="217" spans="1:2" x14ac:dyDescent="0.15">
      <c r="A217" s="2">
        <v>23043</v>
      </c>
      <c r="B217" s="4">
        <v>2.97</v>
      </c>
    </row>
    <row r="218" spans="1:2" x14ac:dyDescent="0.15">
      <c r="A218" s="2">
        <v>23071</v>
      </c>
      <c r="B218" s="4">
        <v>2.97</v>
      </c>
    </row>
    <row r="219" spans="1:2" x14ac:dyDescent="0.15">
      <c r="A219" s="2">
        <v>23102</v>
      </c>
      <c r="B219" s="4">
        <v>2.97</v>
      </c>
    </row>
    <row r="220" spans="1:2" x14ac:dyDescent="0.15">
      <c r="A220" s="2">
        <v>23132</v>
      </c>
      <c r="B220" s="4">
        <v>2.97</v>
      </c>
    </row>
    <row r="221" spans="1:2" x14ac:dyDescent="0.15">
      <c r="A221" s="2">
        <v>23163</v>
      </c>
      <c r="B221" s="4">
        <v>2.97</v>
      </c>
    </row>
    <row r="222" spans="1:2" x14ac:dyDescent="0.15">
      <c r="A222" s="2">
        <v>23193</v>
      </c>
      <c r="B222" s="4">
        <v>2.97</v>
      </c>
    </row>
    <row r="223" spans="1:2" x14ac:dyDescent="0.15">
      <c r="A223" s="2">
        <v>23224</v>
      </c>
      <c r="B223" s="4">
        <v>2.97</v>
      </c>
    </row>
    <row r="224" spans="1:2" x14ac:dyDescent="0.15">
      <c r="A224" s="2">
        <v>23255</v>
      </c>
      <c r="B224" s="4">
        <v>2.97</v>
      </c>
    </row>
    <row r="225" spans="1:2" x14ac:dyDescent="0.15">
      <c r="A225" s="2">
        <v>23285</v>
      </c>
      <c r="B225" s="4">
        <v>2.97</v>
      </c>
    </row>
    <row r="226" spans="1:2" x14ac:dyDescent="0.15">
      <c r="A226" s="2">
        <v>23316</v>
      </c>
      <c r="B226" s="4">
        <v>2.97</v>
      </c>
    </row>
    <row r="227" spans="1:2" x14ac:dyDescent="0.15">
      <c r="A227" s="2">
        <v>23346</v>
      </c>
      <c r="B227" s="4">
        <v>2.97</v>
      </c>
    </row>
    <row r="228" spans="1:2" x14ac:dyDescent="0.15">
      <c r="A228" s="2">
        <v>23377</v>
      </c>
      <c r="B228" s="4">
        <v>2.97</v>
      </c>
    </row>
    <row r="229" spans="1:2" x14ac:dyDescent="0.15">
      <c r="A229" s="2">
        <v>23408</v>
      </c>
      <c r="B229" s="4">
        <v>2.97</v>
      </c>
    </row>
    <row r="230" spans="1:2" x14ac:dyDescent="0.15">
      <c r="A230" s="2">
        <v>23437</v>
      </c>
      <c r="B230" s="4">
        <v>2.97</v>
      </c>
    </row>
    <row r="231" spans="1:2" x14ac:dyDescent="0.15">
      <c r="A231" s="2">
        <v>23468</v>
      </c>
      <c r="B231" s="4">
        <v>2.97</v>
      </c>
    </row>
    <row r="232" spans="1:2" x14ac:dyDescent="0.15">
      <c r="A232" s="2">
        <v>23498</v>
      </c>
      <c r="B232" s="4">
        <v>2.97</v>
      </c>
    </row>
    <row r="233" spans="1:2" x14ac:dyDescent="0.15">
      <c r="A233" s="2">
        <v>23529</v>
      </c>
      <c r="B233" s="4">
        <v>2.97</v>
      </c>
    </row>
    <row r="234" spans="1:2" x14ac:dyDescent="0.15">
      <c r="A234" s="2">
        <v>23559</v>
      </c>
      <c r="B234" s="4">
        <v>2.92</v>
      </c>
    </row>
    <row r="235" spans="1:2" x14ac:dyDescent="0.15">
      <c r="A235" s="2">
        <v>23590</v>
      </c>
      <c r="B235" s="4">
        <v>2.92</v>
      </c>
    </row>
    <row r="236" spans="1:2" x14ac:dyDescent="0.15">
      <c r="A236" s="2">
        <v>23621</v>
      </c>
      <c r="B236" s="4">
        <v>2.92</v>
      </c>
    </row>
    <row r="237" spans="1:2" x14ac:dyDescent="0.15">
      <c r="A237" s="2">
        <v>23651</v>
      </c>
      <c r="B237" s="4">
        <v>2.92</v>
      </c>
    </row>
    <row r="238" spans="1:2" x14ac:dyDescent="0.15">
      <c r="A238" s="2">
        <v>23682</v>
      </c>
      <c r="B238" s="4">
        <v>2.92</v>
      </c>
    </row>
    <row r="239" spans="1:2" x14ac:dyDescent="0.15">
      <c r="A239" s="2">
        <v>23712</v>
      </c>
      <c r="B239" s="4">
        <v>2.92</v>
      </c>
    </row>
    <row r="240" spans="1:2" x14ac:dyDescent="0.15">
      <c r="A240" s="2">
        <v>23743</v>
      </c>
      <c r="B240" s="4">
        <v>2.92</v>
      </c>
    </row>
    <row r="241" spans="1:2" x14ac:dyDescent="0.15">
      <c r="A241" s="2">
        <v>23774</v>
      </c>
      <c r="B241" s="4">
        <v>2.92</v>
      </c>
    </row>
    <row r="242" spans="1:2" x14ac:dyDescent="0.15">
      <c r="A242" s="2">
        <v>23802</v>
      </c>
      <c r="B242" s="4">
        <v>2.92</v>
      </c>
    </row>
    <row r="243" spans="1:2" x14ac:dyDescent="0.15">
      <c r="A243" s="2">
        <v>23833</v>
      </c>
      <c r="B243" s="4">
        <v>2.92</v>
      </c>
    </row>
    <row r="244" spans="1:2" x14ac:dyDescent="0.15">
      <c r="A244" s="2">
        <v>23863</v>
      </c>
      <c r="B244" s="4">
        <v>2.92</v>
      </c>
    </row>
    <row r="245" spans="1:2" x14ac:dyDescent="0.15">
      <c r="A245" s="2">
        <v>23894</v>
      </c>
      <c r="B245" s="4">
        <v>2.92</v>
      </c>
    </row>
    <row r="246" spans="1:2" x14ac:dyDescent="0.15">
      <c r="A246" s="2">
        <v>23924</v>
      </c>
      <c r="B246" s="4">
        <v>2.92</v>
      </c>
    </row>
    <row r="247" spans="1:2" x14ac:dyDescent="0.15">
      <c r="A247" s="2">
        <v>23955</v>
      </c>
      <c r="B247" s="4">
        <v>2.92</v>
      </c>
    </row>
    <row r="248" spans="1:2" x14ac:dyDescent="0.15">
      <c r="A248" s="2">
        <v>23986</v>
      </c>
      <c r="B248" s="4">
        <v>2.92</v>
      </c>
    </row>
    <row r="249" spans="1:2" x14ac:dyDescent="0.15">
      <c r="A249" s="2">
        <v>24016</v>
      </c>
      <c r="B249" s="4">
        <v>2.92</v>
      </c>
    </row>
    <row r="250" spans="1:2" x14ac:dyDescent="0.15">
      <c r="A250" s="2">
        <v>24047</v>
      </c>
      <c r="B250" s="4">
        <v>2.92</v>
      </c>
    </row>
    <row r="251" spans="1:2" x14ac:dyDescent="0.15">
      <c r="A251" s="2">
        <v>24077</v>
      </c>
      <c r="B251" s="4">
        <v>2.92</v>
      </c>
    </row>
    <row r="252" spans="1:2" x14ac:dyDescent="0.15">
      <c r="A252" s="2">
        <v>24108</v>
      </c>
      <c r="B252" s="4">
        <v>2.92</v>
      </c>
    </row>
    <row r="253" spans="1:2" x14ac:dyDescent="0.15">
      <c r="A253" s="2">
        <v>24139</v>
      </c>
      <c r="B253" s="4">
        <v>2.92</v>
      </c>
    </row>
    <row r="254" spans="1:2" x14ac:dyDescent="0.15">
      <c r="A254" s="2">
        <v>24167</v>
      </c>
      <c r="B254" s="4">
        <v>2.92</v>
      </c>
    </row>
    <row r="255" spans="1:2" x14ac:dyDescent="0.15">
      <c r="A255" s="2">
        <v>24198</v>
      </c>
      <c r="B255" s="4">
        <v>2.92</v>
      </c>
    </row>
    <row r="256" spans="1:2" x14ac:dyDescent="0.15">
      <c r="A256" s="2">
        <v>24228</v>
      </c>
      <c r="B256" s="4">
        <v>2.92</v>
      </c>
    </row>
    <row r="257" spans="1:2" x14ac:dyDescent="0.15">
      <c r="A257" s="2">
        <v>24259</v>
      </c>
      <c r="B257" s="4">
        <v>2.92</v>
      </c>
    </row>
    <row r="258" spans="1:2" x14ac:dyDescent="0.15">
      <c r="A258" s="2">
        <v>24289</v>
      </c>
      <c r="B258" s="4">
        <v>2.92</v>
      </c>
    </row>
    <row r="259" spans="1:2" x14ac:dyDescent="0.15">
      <c r="A259" s="2">
        <v>24320</v>
      </c>
      <c r="B259" s="4">
        <v>2.92</v>
      </c>
    </row>
    <row r="260" spans="1:2" x14ac:dyDescent="0.15">
      <c r="A260" s="2">
        <v>24351</v>
      </c>
      <c r="B260" s="4">
        <v>2.97</v>
      </c>
    </row>
    <row r="261" spans="1:2" x14ac:dyDescent="0.15">
      <c r="A261" s="2">
        <v>24381</v>
      </c>
      <c r="B261" s="4">
        <v>2.97</v>
      </c>
    </row>
    <row r="262" spans="1:2" x14ac:dyDescent="0.15">
      <c r="A262" s="2">
        <v>24412</v>
      </c>
      <c r="B262" s="4">
        <v>2.97</v>
      </c>
    </row>
    <row r="263" spans="1:2" x14ac:dyDescent="0.15">
      <c r="A263" s="2">
        <v>24442</v>
      </c>
      <c r="B263" s="4">
        <v>2.97</v>
      </c>
    </row>
    <row r="264" spans="1:2" x14ac:dyDescent="0.15">
      <c r="A264" s="2">
        <v>24473</v>
      </c>
      <c r="B264" s="4">
        <v>2.97</v>
      </c>
    </row>
    <row r="265" spans="1:2" x14ac:dyDescent="0.15">
      <c r="A265" s="2">
        <v>24504</v>
      </c>
      <c r="B265" s="4">
        <v>3</v>
      </c>
    </row>
    <row r="266" spans="1:2" x14ac:dyDescent="0.15">
      <c r="A266" s="2">
        <v>24532</v>
      </c>
      <c r="B266" s="4">
        <v>3</v>
      </c>
    </row>
    <row r="267" spans="1:2" x14ac:dyDescent="0.15">
      <c r="A267" s="2">
        <v>24563</v>
      </c>
      <c r="B267" s="4">
        <v>3</v>
      </c>
    </row>
    <row r="268" spans="1:2" x14ac:dyDescent="0.15">
      <c r="A268" s="2">
        <v>24593</v>
      </c>
      <c r="B268" s="4">
        <v>3</v>
      </c>
    </row>
    <row r="269" spans="1:2" x14ac:dyDescent="0.15">
      <c r="A269" s="2">
        <v>24624</v>
      </c>
      <c r="B269" s="4">
        <v>3</v>
      </c>
    </row>
    <row r="270" spans="1:2" x14ac:dyDescent="0.15">
      <c r="A270" s="2">
        <v>24654</v>
      </c>
      <c r="B270" s="4">
        <v>3</v>
      </c>
    </row>
    <row r="271" spans="1:2" x14ac:dyDescent="0.15">
      <c r="A271" s="2">
        <v>24685</v>
      </c>
      <c r="B271" s="4">
        <v>3.07</v>
      </c>
    </row>
    <row r="272" spans="1:2" x14ac:dyDescent="0.15">
      <c r="A272" s="2">
        <v>24716</v>
      </c>
      <c r="B272" s="4">
        <v>3.07</v>
      </c>
    </row>
    <row r="273" spans="1:2" x14ac:dyDescent="0.15">
      <c r="A273" s="2">
        <v>24746</v>
      </c>
      <c r="B273" s="4">
        <v>3.07</v>
      </c>
    </row>
    <row r="274" spans="1:2" x14ac:dyDescent="0.15">
      <c r="A274" s="2">
        <v>24777</v>
      </c>
      <c r="B274" s="4">
        <v>3.07</v>
      </c>
    </row>
    <row r="275" spans="1:2" x14ac:dyDescent="0.15">
      <c r="A275" s="2">
        <v>24807</v>
      </c>
      <c r="B275" s="4">
        <v>3.07</v>
      </c>
    </row>
    <row r="276" spans="1:2" x14ac:dyDescent="0.15">
      <c r="A276" s="2">
        <v>24838</v>
      </c>
      <c r="B276" s="4">
        <v>3.07</v>
      </c>
    </row>
    <row r="277" spans="1:2" x14ac:dyDescent="0.15">
      <c r="A277" s="2">
        <v>24869</v>
      </c>
      <c r="B277" s="4">
        <v>3.07</v>
      </c>
    </row>
    <row r="278" spans="1:2" x14ac:dyDescent="0.15">
      <c r="A278" s="2">
        <v>24898</v>
      </c>
      <c r="B278" s="4">
        <v>3.07</v>
      </c>
    </row>
    <row r="279" spans="1:2" x14ac:dyDescent="0.15">
      <c r="A279" s="2">
        <v>24929</v>
      </c>
      <c r="B279" s="4">
        <v>3.07</v>
      </c>
    </row>
    <row r="280" spans="1:2" x14ac:dyDescent="0.15">
      <c r="A280" s="2">
        <v>24959</v>
      </c>
      <c r="B280" s="4">
        <v>3.07</v>
      </c>
    </row>
    <row r="281" spans="1:2" x14ac:dyDescent="0.15">
      <c r="A281" s="2">
        <v>24990</v>
      </c>
      <c r="B281" s="4">
        <v>3.07</v>
      </c>
    </row>
    <row r="282" spans="1:2" x14ac:dyDescent="0.15">
      <c r="A282" s="2">
        <v>25020</v>
      </c>
      <c r="B282" s="4">
        <v>3.07</v>
      </c>
    </row>
    <row r="283" spans="1:2" x14ac:dyDescent="0.15">
      <c r="A283" s="2">
        <v>25051</v>
      </c>
      <c r="B283" s="4">
        <v>3.07</v>
      </c>
    </row>
    <row r="284" spans="1:2" x14ac:dyDescent="0.15">
      <c r="A284" s="2">
        <v>25082</v>
      </c>
      <c r="B284" s="4">
        <v>3.07</v>
      </c>
    </row>
    <row r="285" spans="1:2" x14ac:dyDescent="0.15">
      <c r="A285" s="2">
        <v>25112</v>
      </c>
      <c r="B285" s="4">
        <v>3.07</v>
      </c>
    </row>
    <row r="286" spans="1:2" x14ac:dyDescent="0.15">
      <c r="A286" s="2">
        <v>25143</v>
      </c>
      <c r="B286" s="4">
        <v>3.07</v>
      </c>
    </row>
    <row r="287" spans="1:2" x14ac:dyDescent="0.15">
      <c r="A287" s="2">
        <v>25173</v>
      </c>
      <c r="B287" s="4">
        <v>3.07</v>
      </c>
    </row>
    <row r="288" spans="1:2" x14ac:dyDescent="0.15">
      <c r="A288" s="2">
        <v>25204</v>
      </c>
      <c r="B288" s="4">
        <v>3.07</v>
      </c>
    </row>
    <row r="289" spans="1:2" x14ac:dyDescent="0.15">
      <c r="A289" s="2">
        <v>25235</v>
      </c>
      <c r="B289" s="4">
        <v>3.07</v>
      </c>
    </row>
    <row r="290" spans="1:2" x14ac:dyDescent="0.15">
      <c r="A290" s="2">
        <v>25263</v>
      </c>
      <c r="B290" s="4">
        <v>3.25</v>
      </c>
    </row>
    <row r="291" spans="1:2" x14ac:dyDescent="0.15">
      <c r="A291" s="2">
        <v>25294</v>
      </c>
      <c r="B291" s="4">
        <v>3.35</v>
      </c>
    </row>
    <row r="292" spans="1:2" x14ac:dyDescent="0.15">
      <c r="A292" s="2">
        <v>25324</v>
      </c>
      <c r="B292" s="4">
        <v>3.35</v>
      </c>
    </row>
    <row r="293" spans="1:2" x14ac:dyDescent="0.15">
      <c r="A293" s="2">
        <v>25355</v>
      </c>
      <c r="B293" s="4">
        <v>3.35</v>
      </c>
    </row>
    <row r="294" spans="1:2" x14ac:dyDescent="0.15">
      <c r="A294" s="2">
        <v>25385</v>
      </c>
      <c r="B294" s="4">
        <v>3.35</v>
      </c>
    </row>
    <row r="295" spans="1:2" x14ac:dyDescent="0.15">
      <c r="A295" s="2">
        <v>25416</v>
      </c>
      <c r="B295" s="4">
        <v>3.35</v>
      </c>
    </row>
    <row r="296" spans="1:2" x14ac:dyDescent="0.15">
      <c r="A296" s="2">
        <v>25447</v>
      </c>
      <c r="B296" s="4">
        <v>3.35</v>
      </c>
    </row>
    <row r="297" spans="1:2" x14ac:dyDescent="0.15">
      <c r="A297" s="2">
        <v>25477</v>
      </c>
      <c r="B297" s="4">
        <v>3.35</v>
      </c>
    </row>
    <row r="298" spans="1:2" x14ac:dyDescent="0.15">
      <c r="A298" s="2">
        <v>25508</v>
      </c>
      <c r="B298" s="4">
        <v>3.35</v>
      </c>
    </row>
    <row r="299" spans="1:2" x14ac:dyDescent="0.15">
      <c r="A299" s="2">
        <v>25538</v>
      </c>
      <c r="B299" s="4">
        <v>3.35</v>
      </c>
    </row>
    <row r="300" spans="1:2" x14ac:dyDescent="0.15">
      <c r="A300" s="2">
        <v>25569</v>
      </c>
      <c r="B300" s="4">
        <v>3.35</v>
      </c>
    </row>
    <row r="301" spans="1:2" x14ac:dyDescent="0.15">
      <c r="A301" s="2">
        <v>25600</v>
      </c>
      <c r="B301" s="4">
        <v>3.35</v>
      </c>
    </row>
    <row r="302" spans="1:2" x14ac:dyDescent="0.15">
      <c r="A302" s="2">
        <v>25628</v>
      </c>
      <c r="B302" s="4">
        <v>3.35</v>
      </c>
    </row>
    <row r="303" spans="1:2" x14ac:dyDescent="0.15">
      <c r="A303" s="2">
        <v>25659</v>
      </c>
      <c r="B303" s="4">
        <v>3.35</v>
      </c>
    </row>
    <row r="304" spans="1:2" x14ac:dyDescent="0.15">
      <c r="A304" s="2">
        <v>25689</v>
      </c>
      <c r="B304" s="4">
        <v>3.35</v>
      </c>
    </row>
    <row r="305" spans="1:2" x14ac:dyDescent="0.15">
      <c r="A305" s="2">
        <v>25720</v>
      </c>
      <c r="B305" s="4">
        <v>3.35</v>
      </c>
    </row>
    <row r="306" spans="1:2" x14ac:dyDescent="0.15">
      <c r="A306" s="2">
        <v>25750</v>
      </c>
      <c r="B306" s="4">
        <v>3.31</v>
      </c>
    </row>
    <row r="307" spans="1:2" x14ac:dyDescent="0.15">
      <c r="A307" s="2">
        <v>25781</v>
      </c>
      <c r="B307" s="4">
        <v>3.31</v>
      </c>
    </row>
    <row r="308" spans="1:2" x14ac:dyDescent="0.15">
      <c r="A308" s="2">
        <v>25812</v>
      </c>
      <c r="B308" s="4">
        <v>3.31</v>
      </c>
    </row>
    <row r="309" spans="1:2" x14ac:dyDescent="0.15">
      <c r="A309" s="2">
        <v>25842</v>
      </c>
      <c r="B309" s="4">
        <v>3.31</v>
      </c>
    </row>
    <row r="310" spans="1:2" x14ac:dyDescent="0.15">
      <c r="A310" s="2">
        <v>25873</v>
      </c>
      <c r="B310" s="4">
        <v>3.31</v>
      </c>
    </row>
    <row r="311" spans="1:2" x14ac:dyDescent="0.15">
      <c r="A311" s="2">
        <v>25903</v>
      </c>
      <c r="B311" s="4">
        <v>3.56</v>
      </c>
    </row>
    <row r="312" spans="1:2" x14ac:dyDescent="0.15">
      <c r="A312" s="2">
        <v>25934</v>
      </c>
      <c r="B312" s="4">
        <v>3.56</v>
      </c>
    </row>
    <row r="313" spans="1:2" x14ac:dyDescent="0.15">
      <c r="A313" s="2">
        <v>25965</v>
      </c>
      <c r="B313" s="4">
        <v>3.56</v>
      </c>
    </row>
    <row r="314" spans="1:2" x14ac:dyDescent="0.15">
      <c r="A314" s="2">
        <v>25993</v>
      </c>
      <c r="B314" s="4">
        <v>3.56</v>
      </c>
    </row>
    <row r="315" spans="1:2" x14ac:dyDescent="0.15">
      <c r="A315" s="2">
        <v>26024</v>
      </c>
      <c r="B315" s="4">
        <v>3.56</v>
      </c>
    </row>
    <row r="316" spans="1:2" x14ac:dyDescent="0.15">
      <c r="A316" s="2">
        <v>26054</v>
      </c>
      <c r="B316" s="4">
        <v>3.56</v>
      </c>
    </row>
    <row r="317" spans="1:2" x14ac:dyDescent="0.15">
      <c r="A317" s="2">
        <v>26085</v>
      </c>
      <c r="B317" s="4">
        <v>3.56</v>
      </c>
    </row>
    <row r="318" spans="1:2" x14ac:dyDescent="0.15">
      <c r="A318" s="2">
        <v>26115</v>
      </c>
      <c r="B318" s="4">
        <v>3.56</v>
      </c>
    </row>
    <row r="319" spans="1:2" x14ac:dyDescent="0.15">
      <c r="A319" s="2">
        <v>26146</v>
      </c>
      <c r="B319" s="4">
        <v>3.56</v>
      </c>
    </row>
    <row r="320" spans="1:2" x14ac:dyDescent="0.15">
      <c r="A320" s="2">
        <v>26177</v>
      </c>
      <c r="B320" s="4">
        <v>3.56</v>
      </c>
    </row>
    <row r="321" spans="1:2" x14ac:dyDescent="0.15">
      <c r="A321" s="2">
        <v>26207</v>
      </c>
      <c r="B321" s="4">
        <v>3.56</v>
      </c>
    </row>
    <row r="322" spans="1:2" x14ac:dyDescent="0.15">
      <c r="A322" s="2">
        <v>26238</v>
      </c>
      <c r="B322" s="4">
        <v>3.56</v>
      </c>
    </row>
    <row r="323" spans="1:2" x14ac:dyDescent="0.15">
      <c r="A323" s="2">
        <v>26268</v>
      </c>
      <c r="B323" s="4">
        <v>3.56</v>
      </c>
    </row>
    <row r="324" spans="1:2" x14ac:dyDescent="0.15">
      <c r="A324" s="2">
        <v>26299</v>
      </c>
      <c r="B324" s="4">
        <v>3.56</v>
      </c>
    </row>
    <row r="325" spans="1:2" x14ac:dyDescent="0.15">
      <c r="A325" s="2">
        <v>26330</v>
      </c>
      <c r="B325" s="4">
        <v>3.56</v>
      </c>
    </row>
    <row r="326" spans="1:2" x14ac:dyDescent="0.15">
      <c r="A326" s="2">
        <v>26359</v>
      </c>
      <c r="B326" s="4">
        <v>3.56</v>
      </c>
    </row>
    <row r="327" spans="1:2" x14ac:dyDescent="0.15">
      <c r="A327" s="2">
        <v>26390</v>
      </c>
      <c r="B327" s="4">
        <v>3.56</v>
      </c>
    </row>
    <row r="328" spans="1:2" x14ac:dyDescent="0.15">
      <c r="A328" s="2">
        <v>26420</v>
      </c>
      <c r="B328" s="4">
        <v>3.56</v>
      </c>
    </row>
    <row r="329" spans="1:2" x14ac:dyDescent="0.15">
      <c r="A329" s="2">
        <v>26451</v>
      </c>
      <c r="B329" s="4">
        <v>3.56</v>
      </c>
    </row>
    <row r="330" spans="1:2" x14ac:dyDescent="0.15">
      <c r="A330" s="2">
        <v>26481</v>
      </c>
      <c r="B330" s="4">
        <v>3.56</v>
      </c>
    </row>
    <row r="331" spans="1:2" x14ac:dyDescent="0.15">
      <c r="A331" s="2">
        <v>26512</v>
      </c>
      <c r="B331" s="4">
        <v>3.56</v>
      </c>
    </row>
    <row r="332" spans="1:2" x14ac:dyDescent="0.15">
      <c r="A332" s="2">
        <v>26543</v>
      </c>
      <c r="B332" s="4">
        <v>3.56</v>
      </c>
    </row>
    <row r="333" spans="1:2" x14ac:dyDescent="0.15">
      <c r="A333" s="2">
        <v>26573</v>
      </c>
      <c r="B333" s="4">
        <v>3.56</v>
      </c>
    </row>
    <row r="334" spans="1:2" x14ac:dyDescent="0.15">
      <c r="A334" s="2">
        <v>26604</v>
      </c>
      <c r="B334" s="4">
        <v>3.56</v>
      </c>
    </row>
    <row r="335" spans="1:2" x14ac:dyDescent="0.15">
      <c r="A335" s="2">
        <v>26634</v>
      </c>
      <c r="B335" s="4">
        <v>3.56</v>
      </c>
    </row>
    <row r="336" spans="1:2" x14ac:dyDescent="0.15">
      <c r="A336" s="2">
        <v>26665</v>
      </c>
      <c r="B336" s="4">
        <v>3.56</v>
      </c>
    </row>
    <row r="337" spans="1:2" x14ac:dyDescent="0.15">
      <c r="A337" s="2">
        <v>26696</v>
      </c>
      <c r="B337" s="4">
        <v>3.56</v>
      </c>
    </row>
    <row r="338" spans="1:2" x14ac:dyDescent="0.15">
      <c r="A338" s="2">
        <v>26724</v>
      </c>
      <c r="B338" s="4">
        <v>3.56</v>
      </c>
    </row>
    <row r="339" spans="1:2" x14ac:dyDescent="0.15">
      <c r="A339" s="2">
        <v>26755</v>
      </c>
      <c r="B339" s="4">
        <v>3.56</v>
      </c>
    </row>
    <row r="340" spans="1:2" x14ac:dyDescent="0.15">
      <c r="A340" s="2">
        <v>26785</v>
      </c>
      <c r="B340" s="4">
        <v>3.56</v>
      </c>
    </row>
    <row r="341" spans="1:2" x14ac:dyDescent="0.15">
      <c r="A341" s="2">
        <v>26816</v>
      </c>
      <c r="B341" s="4">
        <v>3.56</v>
      </c>
    </row>
    <row r="342" spans="1:2" x14ac:dyDescent="0.15">
      <c r="A342" s="2">
        <v>26846</v>
      </c>
      <c r="B342" s="4">
        <v>3.56</v>
      </c>
    </row>
    <row r="343" spans="1:2" x14ac:dyDescent="0.15">
      <c r="A343" s="2">
        <v>26877</v>
      </c>
      <c r="B343" s="4">
        <v>4.3099999999999996</v>
      </c>
    </row>
    <row r="344" spans="1:2" x14ac:dyDescent="0.15">
      <c r="A344" s="2">
        <v>26908</v>
      </c>
      <c r="B344" s="4">
        <v>4.3099999999999996</v>
      </c>
    </row>
    <row r="345" spans="1:2" x14ac:dyDescent="0.15">
      <c r="A345" s="2">
        <v>26938</v>
      </c>
      <c r="B345" s="4">
        <v>4.3099999999999996</v>
      </c>
    </row>
    <row r="346" spans="1:2" x14ac:dyDescent="0.15">
      <c r="A346" s="2">
        <v>26969</v>
      </c>
      <c r="B346" s="4">
        <v>4.3099999999999996</v>
      </c>
    </row>
    <row r="347" spans="1:2" x14ac:dyDescent="0.15">
      <c r="A347" s="2">
        <v>26999</v>
      </c>
      <c r="B347" s="4">
        <v>4.3099999999999996</v>
      </c>
    </row>
    <row r="348" spans="1:2" x14ac:dyDescent="0.15">
      <c r="A348" s="2">
        <v>27030</v>
      </c>
      <c r="B348" s="4">
        <v>10.11</v>
      </c>
    </row>
    <row r="349" spans="1:2" x14ac:dyDescent="0.15">
      <c r="A349" s="2">
        <v>27061</v>
      </c>
      <c r="B349" s="4">
        <v>10.11</v>
      </c>
    </row>
    <row r="350" spans="1:2" x14ac:dyDescent="0.15">
      <c r="A350" s="2">
        <v>27089</v>
      </c>
      <c r="B350" s="4">
        <v>10.11</v>
      </c>
    </row>
    <row r="351" spans="1:2" x14ac:dyDescent="0.15">
      <c r="A351" s="2">
        <v>27120</v>
      </c>
      <c r="B351" s="4">
        <v>10.11</v>
      </c>
    </row>
    <row r="352" spans="1:2" x14ac:dyDescent="0.15">
      <c r="A352" s="2">
        <v>27150</v>
      </c>
      <c r="B352" s="4">
        <v>10.11</v>
      </c>
    </row>
    <row r="353" spans="1:2" x14ac:dyDescent="0.15">
      <c r="A353" s="2">
        <v>27181</v>
      </c>
      <c r="B353" s="4">
        <v>10.11</v>
      </c>
    </row>
    <row r="354" spans="1:2" x14ac:dyDescent="0.15">
      <c r="A354" s="2">
        <v>27211</v>
      </c>
      <c r="B354" s="4">
        <v>10.11</v>
      </c>
    </row>
    <row r="355" spans="1:2" x14ac:dyDescent="0.15">
      <c r="A355" s="2">
        <v>27242</v>
      </c>
      <c r="B355" s="4">
        <v>10.11</v>
      </c>
    </row>
    <row r="356" spans="1:2" x14ac:dyDescent="0.15">
      <c r="A356" s="2">
        <v>27273</v>
      </c>
      <c r="B356" s="4">
        <v>10.11</v>
      </c>
    </row>
    <row r="357" spans="1:2" x14ac:dyDescent="0.15">
      <c r="A357" s="2">
        <v>27303</v>
      </c>
      <c r="B357" s="4">
        <v>11.16</v>
      </c>
    </row>
    <row r="358" spans="1:2" x14ac:dyDescent="0.15">
      <c r="A358" s="2">
        <v>27334</v>
      </c>
      <c r="B358" s="4">
        <v>11.16</v>
      </c>
    </row>
    <row r="359" spans="1:2" x14ac:dyDescent="0.15">
      <c r="A359" s="2">
        <v>27364</v>
      </c>
      <c r="B359" s="4">
        <v>11.16</v>
      </c>
    </row>
    <row r="360" spans="1:2" x14ac:dyDescent="0.15">
      <c r="A360" s="2">
        <v>27395</v>
      </c>
      <c r="B360" s="4">
        <v>11.16</v>
      </c>
    </row>
    <row r="361" spans="1:2" x14ac:dyDescent="0.15">
      <c r="A361" s="2">
        <v>27426</v>
      </c>
      <c r="B361" s="4">
        <v>11.16</v>
      </c>
    </row>
    <row r="362" spans="1:2" x14ac:dyDescent="0.15">
      <c r="A362" s="2">
        <v>27454</v>
      </c>
      <c r="B362" s="4">
        <v>11.16</v>
      </c>
    </row>
    <row r="363" spans="1:2" x14ac:dyDescent="0.15">
      <c r="A363" s="2">
        <v>27485</v>
      </c>
      <c r="B363" s="4">
        <v>11.16</v>
      </c>
    </row>
    <row r="364" spans="1:2" x14ac:dyDescent="0.15">
      <c r="A364" s="2">
        <v>27515</v>
      </c>
      <c r="B364" s="4">
        <v>11.16</v>
      </c>
    </row>
    <row r="365" spans="1:2" x14ac:dyDescent="0.15">
      <c r="A365" s="2">
        <v>27546</v>
      </c>
      <c r="B365" s="4">
        <v>11.16</v>
      </c>
    </row>
    <row r="366" spans="1:2" x14ac:dyDescent="0.15">
      <c r="A366" s="2">
        <v>27576</v>
      </c>
      <c r="B366" s="4">
        <v>11.16</v>
      </c>
    </row>
    <row r="367" spans="1:2" x14ac:dyDescent="0.15">
      <c r="A367" s="2">
        <v>27607</v>
      </c>
      <c r="B367" s="4">
        <v>11.16</v>
      </c>
    </row>
    <row r="368" spans="1:2" x14ac:dyDescent="0.15">
      <c r="A368" s="2">
        <v>27638</v>
      </c>
      <c r="B368" s="4">
        <v>11.16</v>
      </c>
    </row>
    <row r="369" spans="1:2" x14ac:dyDescent="0.15">
      <c r="A369" s="2">
        <v>27668</v>
      </c>
      <c r="B369" s="4">
        <v>11.16</v>
      </c>
    </row>
    <row r="370" spans="1:2" x14ac:dyDescent="0.15">
      <c r="A370" s="2">
        <v>27699</v>
      </c>
      <c r="B370" s="4">
        <v>11.16</v>
      </c>
    </row>
    <row r="371" spans="1:2" x14ac:dyDescent="0.15">
      <c r="A371" s="2">
        <v>27729</v>
      </c>
      <c r="B371" s="4">
        <v>11.16</v>
      </c>
    </row>
    <row r="372" spans="1:2" x14ac:dyDescent="0.15">
      <c r="A372" s="2">
        <v>27760</v>
      </c>
      <c r="B372" s="4">
        <v>11.16</v>
      </c>
    </row>
    <row r="373" spans="1:2" x14ac:dyDescent="0.15">
      <c r="A373" s="2">
        <v>27791</v>
      </c>
      <c r="B373" s="4">
        <v>12.03</v>
      </c>
    </row>
    <row r="374" spans="1:2" x14ac:dyDescent="0.15">
      <c r="A374" s="2">
        <v>27820</v>
      </c>
      <c r="B374" s="4">
        <v>12.1</v>
      </c>
    </row>
    <row r="375" spans="1:2" x14ac:dyDescent="0.15">
      <c r="A375" s="2">
        <v>27851</v>
      </c>
      <c r="B375" s="4">
        <v>12.17</v>
      </c>
    </row>
    <row r="376" spans="1:2" x14ac:dyDescent="0.15">
      <c r="A376" s="2">
        <v>27881</v>
      </c>
      <c r="B376" s="4">
        <v>12.17</v>
      </c>
    </row>
    <row r="377" spans="1:2" x14ac:dyDescent="0.15">
      <c r="A377" s="2">
        <v>27912</v>
      </c>
      <c r="B377" s="4">
        <v>12.17</v>
      </c>
    </row>
    <row r="378" spans="1:2" x14ac:dyDescent="0.15">
      <c r="A378" s="2">
        <v>27942</v>
      </c>
      <c r="B378" s="4">
        <v>12.17</v>
      </c>
    </row>
    <row r="379" spans="1:2" x14ac:dyDescent="0.15">
      <c r="A379" s="2">
        <v>27973</v>
      </c>
      <c r="B379" s="4">
        <v>12.17</v>
      </c>
    </row>
    <row r="380" spans="1:2" x14ac:dyDescent="0.15">
      <c r="A380" s="2">
        <v>28004</v>
      </c>
      <c r="B380" s="4">
        <v>13.9</v>
      </c>
    </row>
    <row r="381" spans="1:2" x14ac:dyDescent="0.15">
      <c r="A381" s="2">
        <v>28034</v>
      </c>
      <c r="B381" s="4">
        <v>13.9</v>
      </c>
    </row>
    <row r="382" spans="1:2" x14ac:dyDescent="0.15">
      <c r="A382" s="2">
        <v>28065</v>
      </c>
      <c r="B382" s="4">
        <v>13.9</v>
      </c>
    </row>
    <row r="383" spans="1:2" x14ac:dyDescent="0.15">
      <c r="A383" s="2">
        <v>28095</v>
      </c>
      <c r="B383" s="4">
        <v>13.9</v>
      </c>
    </row>
    <row r="384" spans="1:2" x14ac:dyDescent="0.15">
      <c r="A384" s="2">
        <v>28126</v>
      </c>
      <c r="B384" s="4">
        <v>13.9</v>
      </c>
    </row>
    <row r="385" spans="1:2" x14ac:dyDescent="0.15">
      <c r="A385" s="2">
        <v>28157</v>
      </c>
      <c r="B385" s="4">
        <v>13.9</v>
      </c>
    </row>
    <row r="386" spans="1:2" x14ac:dyDescent="0.15">
      <c r="A386" s="2">
        <v>28185</v>
      </c>
      <c r="B386" s="4">
        <v>13.9</v>
      </c>
    </row>
    <row r="387" spans="1:2" x14ac:dyDescent="0.15">
      <c r="A387" s="2">
        <v>28216</v>
      </c>
      <c r="B387" s="4">
        <v>13.9</v>
      </c>
    </row>
    <row r="388" spans="1:2" x14ac:dyDescent="0.15">
      <c r="A388" s="2">
        <v>28246</v>
      </c>
      <c r="B388" s="4">
        <v>13.9</v>
      </c>
    </row>
    <row r="389" spans="1:2" x14ac:dyDescent="0.15">
      <c r="A389" s="2">
        <v>28277</v>
      </c>
      <c r="B389" s="4">
        <v>13.9</v>
      </c>
    </row>
    <row r="390" spans="1:2" x14ac:dyDescent="0.15">
      <c r="A390" s="2">
        <v>28307</v>
      </c>
      <c r="B390" s="4">
        <v>13.9</v>
      </c>
    </row>
    <row r="391" spans="1:2" x14ac:dyDescent="0.15">
      <c r="A391" s="2">
        <v>28338</v>
      </c>
      <c r="B391" s="4">
        <v>14.85</v>
      </c>
    </row>
    <row r="392" spans="1:2" x14ac:dyDescent="0.15">
      <c r="A392" s="2">
        <v>28369</v>
      </c>
      <c r="B392" s="4">
        <v>14.85</v>
      </c>
    </row>
    <row r="393" spans="1:2" x14ac:dyDescent="0.15">
      <c r="A393" s="2">
        <v>28399</v>
      </c>
      <c r="B393" s="4">
        <v>14.85</v>
      </c>
    </row>
    <row r="394" spans="1:2" x14ac:dyDescent="0.15">
      <c r="A394" s="2">
        <v>28430</v>
      </c>
      <c r="B394" s="4">
        <v>14.85</v>
      </c>
    </row>
    <row r="395" spans="1:2" x14ac:dyDescent="0.15">
      <c r="A395" s="2">
        <v>28460</v>
      </c>
      <c r="B395" s="4">
        <v>14.85</v>
      </c>
    </row>
    <row r="396" spans="1:2" x14ac:dyDescent="0.15">
      <c r="A396" s="2">
        <v>28491</v>
      </c>
      <c r="B396" s="4">
        <v>14.85</v>
      </c>
    </row>
    <row r="397" spans="1:2" x14ac:dyDescent="0.15">
      <c r="A397" s="2">
        <v>28522</v>
      </c>
      <c r="B397" s="4">
        <v>14.85</v>
      </c>
    </row>
    <row r="398" spans="1:2" x14ac:dyDescent="0.15">
      <c r="A398" s="2">
        <v>28550</v>
      </c>
      <c r="B398" s="4">
        <v>14.85</v>
      </c>
    </row>
    <row r="399" spans="1:2" x14ac:dyDescent="0.15">
      <c r="A399" s="2">
        <v>28581</v>
      </c>
      <c r="B399" s="4">
        <v>14.85</v>
      </c>
    </row>
    <row r="400" spans="1:2" x14ac:dyDescent="0.15">
      <c r="A400" s="2">
        <v>28611</v>
      </c>
      <c r="B400" s="4">
        <v>14.85</v>
      </c>
    </row>
    <row r="401" spans="1:2" x14ac:dyDescent="0.15">
      <c r="A401" s="2">
        <v>28642</v>
      </c>
      <c r="B401" s="4">
        <v>14.85</v>
      </c>
    </row>
    <row r="402" spans="1:2" x14ac:dyDescent="0.15">
      <c r="A402" s="2">
        <v>28672</v>
      </c>
      <c r="B402" s="4">
        <v>14.85</v>
      </c>
    </row>
    <row r="403" spans="1:2" x14ac:dyDescent="0.15">
      <c r="A403" s="2">
        <v>28703</v>
      </c>
      <c r="B403" s="4">
        <v>14.85</v>
      </c>
    </row>
    <row r="404" spans="1:2" x14ac:dyDescent="0.15">
      <c r="A404" s="2">
        <v>28734</v>
      </c>
      <c r="B404" s="4">
        <v>14.85</v>
      </c>
    </row>
    <row r="405" spans="1:2" x14ac:dyDescent="0.15">
      <c r="A405" s="2">
        <v>28764</v>
      </c>
      <c r="B405" s="4">
        <v>14.85</v>
      </c>
    </row>
    <row r="406" spans="1:2" x14ac:dyDescent="0.15">
      <c r="A406" s="2">
        <v>28795</v>
      </c>
      <c r="B406" s="4">
        <v>14.85</v>
      </c>
    </row>
    <row r="407" spans="1:2" x14ac:dyDescent="0.15">
      <c r="A407" s="2">
        <v>28825</v>
      </c>
      <c r="B407" s="4">
        <v>14.85</v>
      </c>
    </row>
    <row r="408" spans="1:2" x14ac:dyDescent="0.15">
      <c r="A408" s="2">
        <v>28856</v>
      </c>
      <c r="B408" s="4">
        <v>14.85</v>
      </c>
    </row>
    <row r="409" spans="1:2" x14ac:dyDescent="0.15">
      <c r="A409" s="2">
        <v>28887</v>
      </c>
      <c r="B409" s="4">
        <v>15.85</v>
      </c>
    </row>
    <row r="410" spans="1:2" x14ac:dyDescent="0.15">
      <c r="A410" s="2">
        <v>28915</v>
      </c>
      <c r="B410" s="4">
        <v>15.85</v>
      </c>
    </row>
    <row r="411" spans="1:2" x14ac:dyDescent="0.15">
      <c r="A411" s="2">
        <v>28946</v>
      </c>
      <c r="B411" s="4">
        <v>15.85</v>
      </c>
    </row>
    <row r="412" spans="1:2" x14ac:dyDescent="0.15">
      <c r="A412" s="2">
        <v>28976</v>
      </c>
      <c r="B412" s="4">
        <v>18.100000000000001</v>
      </c>
    </row>
    <row r="413" spans="1:2" x14ac:dyDescent="0.15">
      <c r="A413" s="2">
        <v>29007</v>
      </c>
      <c r="B413" s="4">
        <v>19.100000000000001</v>
      </c>
    </row>
    <row r="414" spans="1:2" x14ac:dyDescent="0.15">
      <c r="A414" s="2">
        <v>29037</v>
      </c>
      <c r="B414" s="4">
        <v>21.75</v>
      </c>
    </row>
    <row r="415" spans="1:2" x14ac:dyDescent="0.15">
      <c r="A415" s="2">
        <v>29068</v>
      </c>
      <c r="B415" s="4">
        <v>26.5</v>
      </c>
    </row>
    <row r="416" spans="1:2" x14ac:dyDescent="0.15">
      <c r="A416" s="2">
        <v>29099</v>
      </c>
      <c r="B416" s="4">
        <v>28.5</v>
      </c>
    </row>
    <row r="417" spans="1:2" x14ac:dyDescent="0.15">
      <c r="A417" s="2">
        <v>29129</v>
      </c>
      <c r="B417" s="4">
        <v>29</v>
      </c>
    </row>
    <row r="418" spans="1:2" x14ac:dyDescent="0.15">
      <c r="A418" s="2">
        <v>29160</v>
      </c>
      <c r="B418" s="4">
        <v>31</v>
      </c>
    </row>
    <row r="419" spans="1:2" x14ac:dyDescent="0.15">
      <c r="A419" s="2">
        <v>29190</v>
      </c>
      <c r="B419" s="4">
        <v>32.5</v>
      </c>
    </row>
    <row r="420" spans="1:2" x14ac:dyDescent="0.15">
      <c r="A420" s="2">
        <v>29221</v>
      </c>
      <c r="B420" s="4">
        <v>32.5</v>
      </c>
    </row>
    <row r="421" spans="1:2" x14ac:dyDescent="0.15">
      <c r="A421" s="2">
        <v>29252</v>
      </c>
      <c r="B421" s="4">
        <v>37</v>
      </c>
    </row>
    <row r="422" spans="1:2" x14ac:dyDescent="0.15">
      <c r="A422" s="2">
        <v>29281</v>
      </c>
      <c r="B422" s="4">
        <v>38</v>
      </c>
    </row>
    <row r="423" spans="1:2" x14ac:dyDescent="0.15">
      <c r="A423" s="2">
        <v>29312</v>
      </c>
      <c r="B423" s="4">
        <v>39.5</v>
      </c>
    </row>
    <row r="424" spans="1:2" x14ac:dyDescent="0.15">
      <c r="A424" s="2">
        <v>29342</v>
      </c>
      <c r="B424" s="4">
        <v>39.5</v>
      </c>
    </row>
    <row r="425" spans="1:2" x14ac:dyDescent="0.15">
      <c r="A425" s="2">
        <v>29373</v>
      </c>
      <c r="B425" s="4">
        <v>39.5</v>
      </c>
    </row>
    <row r="426" spans="1:2" x14ac:dyDescent="0.15">
      <c r="A426" s="2">
        <v>29403</v>
      </c>
      <c r="B426" s="4">
        <v>39.5</v>
      </c>
    </row>
    <row r="427" spans="1:2" x14ac:dyDescent="0.15">
      <c r="A427" s="2">
        <v>29434</v>
      </c>
      <c r="B427" s="4">
        <v>38</v>
      </c>
    </row>
    <row r="428" spans="1:2" x14ac:dyDescent="0.15">
      <c r="A428" s="2">
        <v>29465</v>
      </c>
      <c r="B428" s="4">
        <v>36</v>
      </c>
    </row>
    <row r="429" spans="1:2" x14ac:dyDescent="0.15">
      <c r="A429" s="2">
        <v>29495</v>
      </c>
      <c r="B429" s="4">
        <v>36</v>
      </c>
    </row>
    <row r="430" spans="1:2" x14ac:dyDescent="0.15">
      <c r="A430" s="2">
        <v>29526</v>
      </c>
      <c r="B430" s="4">
        <v>36</v>
      </c>
    </row>
    <row r="431" spans="1:2" x14ac:dyDescent="0.15">
      <c r="A431" s="2">
        <v>29556</v>
      </c>
      <c r="B431" s="4">
        <v>37</v>
      </c>
    </row>
    <row r="432" spans="1:2" x14ac:dyDescent="0.15">
      <c r="A432" s="2">
        <v>29587</v>
      </c>
      <c r="B432" s="4">
        <v>38</v>
      </c>
    </row>
    <row r="433" spans="1:2" x14ac:dyDescent="0.15">
      <c r="A433" s="2">
        <v>29618</v>
      </c>
      <c r="B433" s="4">
        <v>38</v>
      </c>
    </row>
    <row r="434" spans="1:2" x14ac:dyDescent="0.15">
      <c r="A434" s="2">
        <v>29646</v>
      </c>
      <c r="B434" s="4">
        <v>38</v>
      </c>
    </row>
    <row r="435" spans="1:2" x14ac:dyDescent="0.15">
      <c r="A435" s="2">
        <v>29677</v>
      </c>
      <c r="B435" s="4">
        <v>38</v>
      </c>
    </row>
    <row r="436" spans="1:2" x14ac:dyDescent="0.15">
      <c r="A436" s="2">
        <v>29707</v>
      </c>
      <c r="B436" s="4">
        <v>38</v>
      </c>
    </row>
    <row r="437" spans="1:2" x14ac:dyDescent="0.15">
      <c r="A437" s="2">
        <v>29738</v>
      </c>
      <c r="B437" s="4">
        <v>36</v>
      </c>
    </row>
    <row r="438" spans="1:2" x14ac:dyDescent="0.15">
      <c r="A438" s="2">
        <v>29768</v>
      </c>
      <c r="B438" s="4">
        <v>36</v>
      </c>
    </row>
    <row r="439" spans="1:2" x14ac:dyDescent="0.15">
      <c r="A439" s="2">
        <v>29799</v>
      </c>
      <c r="B439" s="4">
        <v>36</v>
      </c>
    </row>
    <row r="440" spans="1:2" x14ac:dyDescent="0.15">
      <c r="A440" s="2">
        <v>29830</v>
      </c>
      <c r="B440" s="4">
        <v>36</v>
      </c>
    </row>
    <row r="441" spans="1:2" x14ac:dyDescent="0.15">
      <c r="A441" s="2">
        <v>29860</v>
      </c>
      <c r="B441" s="4">
        <v>35</v>
      </c>
    </row>
    <row r="442" spans="1:2" x14ac:dyDescent="0.15">
      <c r="A442" s="2">
        <v>29891</v>
      </c>
      <c r="B442" s="4">
        <v>36</v>
      </c>
    </row>
    <row r="443" spans="1:2" x14ac:dyDescent="0.15">
      <c r="A443" s="2">
        <v>29921</v>
      </c>
      <c r="B443" s="4">
        <v>35</v>
      </c>
    </row>
    <row r="444" spans="1:2" x14ac:dyDescent="0.15">
      <c r="A444" s="2">
        <v>29952</v>
      </c>
      <c r="B444" s="4">
        <v>33.85</v>
      </c>
    </row>
    <row r="445" spans="1:2" x14ac:dyDescent="0.15">
      <c r="A445" s="2">
        <v>29983</v>
      </c>
      <c r="B445" s="4">
        <v>31.56</v>
      </c>
    </row>
    <row r="446" spans="1:2" x14ac:dyDescent="0.15">
      <c r="A446" s="2">
        <v>30011</v>
      </c>
      <c r="B446" s="4">
        <v>28.48</v>
      </c>
    </row>
    <row r="447" spans="1:2" x14ac:dyDescent="0.15">
      <c r="A447" s="2">
        <v>30042</v>
      </c>
      <c r="B447" s="4">
        <v>33.450000000000003</v>
      </c>
    </row>
    <row r="448" spans="1:2" x14ac:dyDescent="0.15">
      <c r="A448" s="2">
        <v>30072</v>
      </c>
      <c r="B448" s="4">
        <v>35.93</v>
      </c>
    </row>
    <row r="449" spans="1:2" x14ac:dyDescent="0.15">
      <c r="A449" s="2">
        <v>30103</v>
      </c>
      <c r="B449" s="4">
        <v>35.07</v>
      </c>
    </row>
    <row r="450" spans="1:2" x14ac:dyDescent="0.15">
      <c r="A450" s="2">
        <v>30133</v>
      </c>
      <c r="B450" s="4">
        <v>34.159999999999997</v>
      </c>
    </row>
    <row r="451" spans="1:2" x14ac:dyDescent="0.15">
      <c r="A451" s="2">
        <v>30164</v>
      </c>
      <c r="B451" s="4">
        <v>33.950000000000003</v>
      </c>
    </row>
    <row r="452" spans="1:2" x14ac:dyDescent="0.15">
      <c r="A452" s="2">
        <v>30195</v>
      </c>
      <c r="B452" s="4">
        <v>35.630000000000003</v>
      </c>
    </row>
    <row r="453" spans="1:2" x14ac:dyDescent="0.15">
      <c r="A453" s="2">
        <v>30225</v>
      </c>
      <c r="B453" s="4">
        <v>35.68</v>
      </c>
    </row>
    <row r="454" spans="1:2" x14ac:dyDescent="0.15">
      <c r="A454" s="2">
        <v>30256</v>
      </c>
      <c r="B454" s="4">
        <v>34.15</v>
      </c>
    </row>
    <row r="455" spans="1:2" x14ac:dyDescent="0.15">
      <c r="A455" s="2">
        <v>30286</v>
      </c>
      <c r="B455" s="4">
        <v>31.72</v>
      </c>
    </row>
    <row r="456" spans="1:2" x14ac:dyDescent="0.15">
      <c r="A456" s="2">
        <v>30317</v>
      </c>
      <c r="B456" s="4">
        <v>31.19</v>
      </c>
    </row>
    <row r="457" spans="1:2" x14ac:dyDescent="0.15">
      <c r="A457" s="2">
        <v>30348</v>
      </c>
      <c r="B457" s="4">
        <v>28.95</v>
      </c>
    </row>
    <row r="458" spans="1:2" x14ac:dyDescent="0.15">
      <c r="A458" s="2">
        <v>30376</v>
      </c>
      <c r="B458" s="4">
        <v>28.82</v>
      </c>
    </row>
    <row r="459" spans="1:2" x14ac:dyDescent="0.15">
      <c r="A459" s="2">
        <v>30407</v>
      </c>
      <c r="B459" s="4">
        <v>30.61</v>
      </c>
    </row>
    <row r="460" spans="1:2" x14ac:dyDescent="0.15">
      <c r="A460" s="2">
        <v>30437</v>
      </c>
      <c r="B460" s="4">
        <v>30</v>
      </c>
    </row>
    <row r="461" spans="1:2" x14ac:dyDescent="0.15">
      <c r="A461" s="2">
        <v>30468</v>
      </c>
      <c r="B461" s="4">
        <v>31</v>
      </c>
    </row>
    <row r="462" spans="1:2" x14ac:dyDescent="0.15">
      <c r="A462" s="2">
        <v>30498</v>
      </c>
      <c r="B462" s="4">
        <v>31.66</v>
      </c>
    </row>
    <row r="463" spans="1:2" x14ac:dyDescent="0.15">
      <c r="A463" s="2">
        <v>30529</v>
      </c>
      <c r="B463" s="4">
        <v>31.91</v>
      </c>
    </row>
    <row r="464" spans="1:2" x14ac:dyDescent="0.15">
      <c r="A464" s="2">
        <v>30560</v>
      </c>
      <c r="B464" s="4">
        <v>31.11</v>
      </c>
    </row>
    <row r="465" spans="1:2" x14ac:dyDescent="0.15">
      <c r="A465" s="2">
        <v>30590</v>
      </c>
      <c r="B465" s="4">
        <v>30.41</v>
      </c>
    </row>
    <row r="466" spans="1:2" x14ac:dyDescent="0.15">
      <c r="A466" s="2">
        <v>30621</v>
      </c>
      <c r="B466" s="4">
        <v>29.84</v>
      </c>
    </row>
    <row r="467" spans="1:2" x14ac:dyDescent="0.15">
      <c r="A467" s="2">
        <v>30651</v>
      </c>
      <c r="B467" s="4">
        <v>29.24</v>
      </c>
    </row>
    <row r="468" spans="1:2" x14ac:dyDescent="0.15">
      <c r="A468" s="2">
        <v>30682</v>
      </c>
      <c r="B468" s="4">
        <v>29.69</v>
      </c>
    </row>
    <row r="469" spans="1:2" x14ac:dyDescent="0.15">
      <c r="A469" s="2">
        <v>30713</v>
      </c>
      <c r="B469" s="4">
        <v>30.145</v>
      </c>
    </row>
    <row r="470" spans="1:2" x14ac:dyDescent="0.15">
      <c r="A470" s="2">
        <v>30742</v>
      </c>
      <c r="B470" s="4">
        <v>30.760999999999999</v>
      </c>
    </row>
    <row r="471" spans="1:2" x14ac:dyDescent="0.15">
      <c r="A471" s="2">
        <v>30773</v>
      </c>
      <c r="B471" s="4">
        <v>30.617999999999999</v>
      </c>
    </row>
    <row r="472" spans="1:2" x14ac:dyDescent="0.15">
      <c r="A472" s="2">
        <v>30803</v>
      </c>
      <c r="B472" s="4">
        <v>30.52</v>
      </c>
    </row>
    <row r="473" spans="1:2" x14ac:dyDescent="0.15">
      <c r="A473" s="2">
        <v>30834</v>
      </c>
      <c r="B473" s="4">
        <v>29.966999999999999</v>
      </c>
    </row>
    <row r="474" spans="1:2" x14ac:dyDescent="0.15">
      <c r="A474" s="2">
        <v>30864</v>
      </c>
      <c r="B474" s="4">
        <v>28.751999999999999</v>
      </c>
    </row>
    <row r="475" spans="1:2" x14ac:dyDescent="0.15">
      <c r="A475" s="2">
        <v>30895</v>
      </c>
      <c r="B475" s="4">
        <v>29.25</v>
      </c>
    </row>
    <row r="476" spans="1:2" x14ac:dyDescent="0.15">
      <c r="A476" s="2">
        <v>30926</v>
      </c>
      <c r="B476" s="4">
        <v>29.311</v>
      </c>
    </row>
    <row r="477" spans="1:2" x14ac:dyDescent="0.15">
      <c r="A477" s="2">
        <v>30956</v>
      </c>
      <c r="B477" s="4">
        <v>28.765000000000001</v>
      </c>
    </row>
    <row r="478" spans="1:2" x14ac:dyDescent="0.15">
      <c r="A478" s="2">
        <v>30987</v>
      </c>
      <c r="B478" s="4">
        <v>28.097999999999999</v>
      </c>
    </row>
    <row r="479" spans="1:2" x14ac:dyDescent="0.15">
      <c r="A479" s="2">
        <v>31017</v>
      </c>
      <c r="B479" s="4">
        <v>25.428999999999998</v>
      </c>
    </row>
    <row r="480" spans="1:2" x14ac:dyDescent="0.15">
      <c r="A480" s="2">
        <v>31048</v>
      </c>
      <c r="B480" s="4">
        <v>25.640999999999998</v>
      </c>
    </row>
    <row r="481" spans="1:2" x14ac:dyDescent="0.15">
      <c r="A481" s="2">
        <v>31079</v>
      </c>
      <c r="B481" s="4">
        <v>27.271000000000001</v>
      </c>
    </row>
    <row r="482" spans="1:2" x14ac:dyDescent="0.15">
      <c r="A482" s="2">
        <v>31107</v>
      </c>
      <c r="B482" s="4">
        <v>28.238</v>
      </c>
    </row>
    <row r="483" spans="1:2" x14ac:dyDescent="0.15">
      <c r="A483" s="2">
        <v>31138</v>
      </c>
      <c r="B483" s="4">
        <v>28.805</v>
      </c>
    </row>
    <row r="484" spans="1:2" x14ac:dyDescent="0.15">
      <c r="A484" s="2">
        <v>31168</v>
      </c>
      <c r="B484" s="4">
        <v>27.623000000000001</v>
      </c>
    </row>
    <row r="485" spans="1:2" x14ac:dyDescent="0.15">
      <c r="A485" s="2">
        <v>31199</v>
      </c>
      <c r="B485" s="4">
        <v>27.143000000000001</v>
      </c>
    </row>
    <row r="486" spans="1:2" x14ac:dyDescent="0.15">
      <c r="A486" s="2">
        <v>31229</v>
      </c>
      <c r="B486" s="4">
        <v>27.329000000000001</v>
      </c>
    </row>
    <row r="487" spans="1:2" x14ac:dyDescent="0.15">
      <c r="A487" s="2">
        <v>31260</v>
      </c>
      <c r="B487" s="4">
        <v>27.754999999999999</v>
      </c>
    </row>
    <row r="488" spans="1:2" x14ac:dyDescent="0.15">
      <c r="A488" s="2">
        <v>31291</v>
      </c>
      <c r="B488" s="4">
        <v>28.289000000000001</v>
      </c>
    </row>
    <row r="489" spans="1:2" x14ac:dyDescent="0.15">
      <c r="A489" s="2">
        <v>31321</v>
      </c>
      <c r="B489" s="4">
        <v>29.538</v>
      </c>
    </row>
    <row r="490" spans="1:2" x14ac:dyDescent="0.15">
      <c r="A490" s="2">
        <v>31352</v>
      </c>
      <c r="B490" s="4">
        <v>30.812999999999999</v>
      </c>
    </row>
    <row r="491" spans="1:2" x14ac:dyDescent="0.15">
      <c r="A491" s="2">
        <v>31382</v>
      </c>
      <c r="B491" s="4">
        <v>27.228000000000002</v>
      </c>
    </row>
    <row r="492" spans="1:2" x14ac:dyDescent="0.15">
      <c r="A492" s="2">
        <v>31413</v>
      </c>
      <c r="B492" s="4">
        <v>22.945</v>
      </c>
    </row>
    <row r="493" spans="1:2" x14ac:dyDescent="0.15">
      <c r="A493" s="2">
        <v>31444</v>
      </c>
      <c r="B493" s="4">
        <v>15.442</v>
      </c>
    </row>
    <row r="494" spans="1:2" x14ac:dyDescent="0.15">
      <c r="A494" s="2">
        <v>31472</v>
      </c>
      <c r="B494" s="4">
        <v>12.618</v>
      </c>
    </row>
    <row r="495" spans="1:2" x14ac:dyDescent="0.15">
      <c r="A495" s="2">
        <v>31503</v>
      </c>
      <c r="B495" s="4">
        <v>12.847</v>
      </c>
    </row>
    <row r="496" spans="1:2" x14ac:dyDescent="0.15">
      <c r="A496" s="2">
        <v>31533</v>
      </c>
      <c r="B496" s="4">
        <v>15.444000000000001</v>
      </c>
    </row>
    <row r="497" spans="1:2" x14ac:dyDescent="0.15">
      <c r="A497" s="2">
        <v>31564</v>
      </c>
      <c r="B497" s="4">
        <v>13.468999999999999</v>
      </c>
    </row>
    <row r="498" spans="1:2" x14ac:dyDescent="0.15">
      <c r="A498" s="2">
        <v>31594</v>
      </c>
      <c r="B498" s="4">
        <v>11.574999999999999</v>
      </c>
    </row>
    <row r="499" spans="1:2" x14ac:dyDescent="0.15">
      <c r="A499" s="2">
        <v>31625</v>
      </c>
      <c r="B499" s="4">
        <v>15.092000000000001</v>
      </c>
    </row>
    <row r="500" spans="1:2" x14ac:dyDescent="0.15">
      <c r="A500" s="2">
        <v>31656</v>
      </c>
      <c r="B500" s="4">
        <v>14.913</v>
      </c>
    </row>
    <row r="501" spans="1:2" x14ac:dyDescent="0.15">
      <c r="A501" s="2">
        <v>31686</v>
      </c>
      <c r="B501" s="4">
        <v>14.852</v>
      </c>
    </row>
    <row r="502" spans="1:2" x14ac:dyDescent="0.15">
      <c r="A502" s="2">
        <v>31717</v>
      </c>
      <c r="B502" s="4">
        <v>15.207000000000001</v>
      </c>
    </row>
    <row r="503" spans="1:2" x14ac:dyDescent="0.15">
      <c r="A503" s="2">
        <v>31747</v>
      </c>
      <c r="B503" s="4">
        <v>16.076000000000001</v>
      </c>
    </row>
    <row r="504" spans="1:2" x14ac:dyDescent="0.15">
      <c r="A504" s="2">
        <v>31778</v>
      </c>
      <c r="B504" s="4">
        <v>18.655999999999999</v>
      </c>
    </row>
    <row r="505" spans="1:2" x14ac:dyDescent="0.15">
      <c r="A505" s="2">
        <v>31809</v>
      </c>
      <c r="B505" s="4">
        <v>17.725999999999999</v>
      </c>
    </row>
    <row r="506" spans="1:2" x14ac:dyDescent="0.15">
      <c r="A506" s="2">
        <v>31837</v>
      </c>
      <c r="B506" s="4">
        <v>18.305</v>
      </c>
    </row>
    <row r="507" spans="1:2" x14ac:dyDescent="0.15">
      <c r="A507" s="2">
        <v>31868</v>
      </c>
      <c r="B507" s="4">
        <v>18.643000000000001</v>
      </c>
    </row>
    <row r="508" spans="1:2" x14ac:dyDescent="0.15">
      <c r="A508" s="2">
        <v>31898</v>
      </c>
      <c r="B508" s="4">
        <v>19.414999999999999</v>
      </c>
    </row>
    <row r="509" spans="1:2" x14ac:dyDescent="0.15">
      <c r="A509" s="2">
        <v>31929</v>
      </c>
      <c r="B509" s="4">
        <v>20.033999999999999</v>
      </c>
    </row>
    <row r="510" spans="1:2" x14ac:dyDescent="0.15">
      <c r="A510" s="2">
        <v>31959</v>
      </c>
      <c r="B510" s="4">
        <v>21.355</v>
      </c>
    </row>
    <row r="511" spans="1:2" x14ac:dyDescent="0.15">
      <c r="A511" s="2">
        <v>31990</v>
      </c>
      <c r="B511" s="4">
        <v>20.274000000000001</v>
      </c>
    </row>
    <row r="512" spans="1:2" x14ac:dyDescent="0.15">
      <c r="A512" s="2">
        <v>32021</v>
      </c>
      <c r="B512" s="4">
        <v>19.526</v>
      </c>
    </row>
    <row r="513" spans="1:2" x14ac:dyDescent="0.15">
      <c r="A513" s="2">
        <v>32051</v>
      </c>
      <c r="B513" s="4">
        <v>19.847999999999999</v>
      </c>
    </row>
    <row r="514" spans="1:2" x14ac:dyDescent="0.15">
      <c r="A514" s="2">
        <v>32082</v>
      </c>
      <c r="B514" s="4">
        <v>18.920000000000002</v>
      </c>
    </row>
    <row r="515" spans="1:2" x14ac:dyDescent="0.15">
      <c r="A515" s="2">
        <v>32112</v>
      </c>
      <c r="B515" s="4">
        <v>17.241</v>
      </c>
    </row>
    <row r="516" spans="1:2" x14ac:dyDescent="0.15">
      <c r="A516" s="2">
        <v>32143</v>
      </c>
      <c r="B516" s="4">
        <v>17.16</v>
      </c>
    </row>
    <row r="517" spans="1:2" x14ac:dyDescent="0.15">
      <c r="A517" s="2">
        <v>32174</v>
      </c>
      <c r="B517" s="4">
        <v>16.765000000000001</v>
      </c>
    </row>
    <row r="518" spans="1:2" x14ac:dyDescent="0.15">
      <c r="A518" s="2">
        <v>32203</v>
      </c>
      <c r="B518" s="4">
        <v>16.216999999999999</v>
      </c>
    </row>
    <row r="519" spans="1:2" x14ac:dyDescent="0.15">
      <c r="A519" s="2">
        <v>32234</v>
      </c>
      <c r="B519" s="4">
        <v>17.875</v>
      </c>
    </row>
    <row r="520" spans="1:2" x14ac:dyDescent="0.15">
      <c r="A520" s="2">
        <v>32264</v>
      </c>
      <c r="B520" s="4">
        <v>17.437999999999999</v>
      </c>
    </row>
    <row r="521" spans="1:2" x14ac:dyDescent="0.15">
      <c r="A521" s="2">
        <v>32295</v>
      </c>
      <c r="B521" s="4">
        <v>16.53</v>
      </c>
    </row>
    <row r="522" spans="1:2" x14ac:dyDescent="0.15">
      <c r="A522" s="2">
        <v>32325</v>
      </c>
      <c r="B522" s="4">
        <v>15.497999999999999</v>
      </c>
    </row>
    <row r="523" spans="1:2" x14ac:dyDescent="0.15">
      <c r="A523" s="2">
        <v>32356</v>
      </c>
      <c r="B523" s="4">
        <v>15.523999999999999</v>
      </c>
    </row>
    <row r="524" spans="1:2" x14ac:dyDescent="0.15">
      <c r="A524" s="2">
        <v>32387</v>
      </c>
      <c r="B524" s="4">
        <v>14.467000000000001</v>
      </c>
    </row>
    <row r="525" spans="1:2" x14ac:dyDescent="0.15">
      <c r="A525" s="2">
        <v>32417</v>
      </c>
      <c r="B525" s="4">
        <v>13.798</v>
      </c>
    </row>
    <row r="526" spans="1:2" x14ac:dyDescent="0.15">
      <c r="A526" s="2">
        <v>32448</v>
      </c>
      <c r="B526" s="4">
        <v>13.977</v>
      </c>
    </row>
    <row r="527" spans="1:2" x14ac:dyDescent="0.15">
      <c r="A527" s="2">
        <v>32478</v>
      </c>
      <c r="B527" s="4">
        <v>16.265999999999998</v>
      </c>
    </row>
    <row r="528" spans="1:2" x14ac:dyDescent="0.15">
      <c r="A528" s="2">
        <v>32509</v>
      </c>
      <c r="B528" s="4">
        <v>17.983000000000001</v>
      </c>
    </row>
    <row r="529" spans="1:2" x14ac:dyDescent="0.15">
      <c r="A529" s="2">
        <v>32540</v>
      </c>
      <c r="B529" s="4">
        <v>17.826000000000001</v>
      </c>
    </row>
    <row r="530" spans="1:2" x14ac:dyDescent="0.15">
      <c r="A530" s="2">
        <v>32568</v>
      </c>
      <c r="B530" s="4">
        <v>19.445</v>
      </c>
    </row>
    <row r="531" spans="1:2" x14ac:dyDescent="0.15">
      <c r="A531" s="2">
        <v>32599</v>
      </c>
      <c r="B531" s="4">
        <v>21.04</v>
      </c>
    </row>
    <row r="532" spans="1:2" x14ac:dyDescent="0.15">
      <c r="A532" s="2">
        <v>32629</v>
      </c>
      <c r="B532" s="4">
        <v>20.032</v>
      </c>
    </row>
    <row r="533" spans="1:2" x14ac:dyDescent="0.15">
      <c r="A533" s="2">
        <v>32660</v>
      </c>
      <c r="B533" s="4">
        <v>20.004999999999999</v>
      </c>
    </row>
    <row r="534" spans="1:2" x14ac:dyDescent="0.15">
      <c r="A534" s="2">
        <v>32690</v>
      </c>
      <c r="B534" s="4">
        <v>19.643999999999998</v>
      </c>
    </row>
    <row r="535" spans="1:2" x14ac:dyDescent="0.15">
      <c r="A535" s="2">
        <v>32721</v>
      </c>
      <c r="B535" s="4">
        <v>18.521999999999998</v>
      </c>
    </row>
    <row r="536" spans="1:2" x14ac:dyDescent="0.15">
      <c r="A536" s="2">
        <v>32752</v>
      </c>
      <c r="B536" s="4">
        <v>19.594000000000001</v>
      </c>
    </row>
    <row r="537" spans="1:2" x14ac:dyDescent="0.15">
      <c r="A537" s="2">
        <v>32782</v>
      </c>
      <c r="B537" s="4">
        <v>20.091000000000001</v>
      </c>
    </row>
    <row r="538" spans="1:2" x14ac:dyDescent="0.15">
      <c r="A538" s="2">
        <v>32813</v>
      </c>
      <c r="B538" s="4">
        <v>19.82</v>
      </c>
    </row>
    <row r="539" spans="1:2" x14ac:dyDescent="0.15">
      <c r="A539" s="2">
        <v>32843</v>
      </c>
      <c r="B539" s="4">
        <v>21.088000000000001</v>
      </c>
    </row>
    <row r="540" spans="1:2" x14ac:dyDescent="0.15">
      <c r="A540" s="2">
        <v>32874</v>
      </c>
      <c r="B540" s="4">
        <v>22.640999999999998</v>
      </c>
    </row>
    <row r="541" spans="1:2" x14ac:dyDescent="0.15">
      <c r="A541" s="2">
        <v>32905</v>
      </c>
      <c r="B541" s="4">
        <v>22.108000000000001</v>
      </c>
    </row>
    <row r="542" spans="1:2" x14ac:dyDescent="0.15">
      <c r="A542" s="2">
        <v>32933</v>
      </c>
      <c r="B542" s="4">
        <v>20.417999999999999</v>
      </c>
    </row>
    <row r="543" spans="1:2" x14ac:dyDescent="0.15">
      <c r="A543" s="2">
        <v>32964</v>
      </c>
      <c r="B543" s="4">
        <v>18.582000000000001</v>
      </c>
    </row>
    <row r="544" spans="1:2" x14ac:dyDescent="0.15">
      <c r="A544" s="2">
        <v>32994</v>
      </c>
      <c r="B544" s="4">
        <v>18.236999999999998</v>
      </c>
    </row>
    <row r="545" spans="1:2" x14ac:dyDescent="0.15">
      <c r="A545" s="2">
        <v>33025</v>
      </c>
      <c r="B545" s="4">
        <v>16.870999999999999</v>
      </c>
    </row>
    <row r="546" spans="1:2" x14ac:dyDescent="0.15">
      <c r="A546" s="2">
        <v>33055</v>
      </c>
      <c r="B546" s="4">
        <v>18.638000000000002</v>
      </c>
    </row>
    <row r="547" spans="1:2" x14ac:dyDescent="0.15">
      <c r="A547" s="2">
        <v>33086</v>
      </c>
      <c r="B547" s="4">
        <v>27.173999999999999</v>
      </c>
    </row>
    <row r="548" spans="1:2" x14ac:dyDescent="0.15">
      <c r="A548" s="2">
        <v>33117</v>
      </c>
      <c r="B548" s="4">
        <v>33.686999999999998</v>
      </c>
    </row>
    <row r="549" spans="1:2" x14ac:dyDescent="0.15">
      <c r="A549" s="2">
        <v>33147</v>
      </c>
      <c r="B549" s="4">
        <v>35.921999999999997</v>
      </c>
    </row>
    <row r="550" spans="1:2" x14ac:dyDescent="0.15">
      <c r="A550" s="2">
        <v>33178</v>
      </c>
      <c r="B550" s="4">
        <v>32.299999999999997</v>
      </c>
    </row>
    <row r="551" spans="1:2" x14ac:dyDescent="0.15">
      <c r="A551" s="2">
        <v>33208</v>
      </c>
      <c r="B551" s="4">
        <v>27.337</v>
      </c>
    </row>
    <row r="552" spans="1:2" x14ac:dyDescent="0.15">
      <c r="A552" s="2">
        <v>33239</v>
      </c>
      <c r="B552" s="4">
        <v>24.959</v>
      </c>
    </row>
    <row r="553" spans="1:2" x14ac:dyDescent="0.15">
      <c r="A553" s="2">
        <v>33270</v>
      </c>
      <c r="B553" s="4">
        <v>20.523</v>
      </c>
    </row>
    <row r="554" spans="1:2" x14ac:dyDescent="0.15">
      <c r="A554" s="2">
        <v>33298</v>
      </c>
      <c r="B554" s="4">
        <v>19.86</v>
      </c>
    </row>
    <row r="555" spans="1:2" x14ac:dyDescent="0.15">
      <c r="A555" s="2">
        <v>33329</v>
      </c>
      <c r="B555" s="4">
        <v>20.823</v>
      </c>
    </row>
    <row r="556" spans="1:2" x14ac:dyDescent="0.15">
      <c r="A556" s="2">
        <v>33359</v>
      </c>
      <c r="B556" s="4">
        <v>21.24</v>
      </c>
    </row>
    <row r="557" spans="1:2" x14ac:dyDescent="0.15">
      <c r="A557" s="2">
        <v>33390</v>
      </c>
      <c r="B557" s="4">
        <v>20.195</v>
      </c>
    </row>
    <row r="558" spans="1:2" x14ac:dyDescent="0.15">
      <c r="A558" s="2">
        <v>33420</v>
      </c>
      <c r="B558" s="4">
        <v>21.42</v>
      </c>
    </row>
    <row r="559" spans="1:2" x14ac:dyDescent="0.15">
      <c r="A559" s="2">
        <v>33451</v>
      </c>
      <c r="B559" s="4">
        <v>21.687999999999999</v>
      </c>
    </row>
    <row r="560" spans="1:2" x14ac:dyDescent="0.15">
      <c r="A560" s="2">
        <v>33482</v>
      </c>
      <c r="B560" s="4">
        <v>21.856999999999999</v>
      </c>
    </row>
    <row r="561" spans="1:2" x14ac:dyDescent="0.15">
      <c r="A561" s="2">
        <v>33512</v>
      </c>
      <c r="B561" s="4">
        <v>23.228000000000002</v>
      </c>
    </row>
    <row r="562" spans="1:2" x14ac:dyDescent="0.15">
      <c r="A562" s="2">
        <v>33543</v>
      </c>
      <c r="B562" s="4">
        <v>22.465</v>
      </c>
    </row>
    <row r="563" spans="1:2" x14ac:dyDescent="0.15">
      <c r="A563" s="2">
        <v>33573</v>
      </c>
      <c r="B563" s="4">
        <v>19.516999999999999</v>
      </c>
    </row>
    <row r="564" spans="1:2" x14ac:dyDescent="0.15">
      <c r="A564" s="2">
        <v>33604</v>
      </c>
      <c r="B564" s="4">
        <v>18.82</v>
      </c>
    </row>
    <row r="565" spans="1:2" x14ac:dyDescent="0.15">
      <c r="A565" s="2">
        <v>33635</v>
      </c>
      <c r="B565" s="4">
        <v>18.995000000000001</v>
      </c>
    </row>
    <row r="566" spans="1:2" x14ac:dyDescent="0.15">
      <c r="A566" s="2">
        <v>33664</v>
      </c>
      <c r="B566" s="4">
        <v>18.916</v>
      </c>
    </row>
    <row r="567" spans="1:2" x14ac:dyDescent="0.15">
      <c r="A567" s="2">
        <v>33695</v>
      </c>
      <c r="B567" s="4">
        <v>20.242999999999999</v>
      </c>
    </row>
    <row r="568" spans="1:2" x14ac:dyDescent="0.15">
      <c r="A568" s="2">
        <v>33725</v>
      </c>
      <c r="B568" s="4">
        <v>20.94</v>
      </c>
    </row>
    <row r="569" spans="1:2" x14ac:dyDescent="0.15">
      <c r="A569" s="2">
        <v>33756</v>
      </c>
      <c r="B569" s="4">
        <v>22.375</v>
      </c>
    </row>
    <row r="570" spans="1:2" x14ac:dyDescent="0.15">
      <c r="A570" s="2">
        <v>33786</v>
      </c>
      <c r="B570" s="4">
        <v>21.759</v>
      </c>
    </row>
    <row r="571" spans="1:2" x14ac:dyDescent="0.15">
      <c r="A571" s="2">
        <v>33817</v>
      </c>
      <c r="B571" s="4">
        <v>21.35</v>
      </c>
    </row>
    <row r="572" spans="1:2" x14ac:dyDescent="0.15">
      <c r="A572" s="2">
        <v>33848</v>
      </c>
      <c r="B572" s="4">
        <v>21.902000000000001</v>
      </c>
    </row>
    <row r="573" spans="1:2" x14ac:dyDescent="0.15">
      <c r="A573" s="2">
        <v>33878</v>
      </c>
      <c r="B573" s="4">
        <v>21.687999999999999</v>
      </c>
    </row>
    <row r="574" spans="1:2" x14ac:dyDescent="0.15">
      <c r="A574" s="2">
        <v>33909</v>
      </c>
      <c r="B574" s="4">
        <v>20.341999999999999</v>
      </c>
    </row>
    <row r="575" spans="1:2" x14ac:dyDescent="0.15">
      <c r="A575" s="2">
        <v>33939</v>
      </c>
      <c r="B575" s="4">
        <v>19.407</v>
      </c>
    </row>
    <row r="576" spans="1:2" x14ac:dyDescent="0.15">
      <c r="A576" s="2">
        <v>33970</v>
      </c>
      <c r="B576" s="4">
        <v>19.074999999999999</v>
      </c>
    </row>
    <row r="577" spans="1:2" x14ac:dyDescent="0.15">
      <c r="A577" s="2">
        <v>34001</v>
      </c>
      <c r="B577" s="4">
        <v>20.053000000000001</v>
      </c>
    </row>
    <row r="578" spans="1:2" x14ac:dyDescent="0.15">
      <c r="A578" s="2">
        <v>34029</v>
      </c>
      <c r="B578" s="4">
        <v>20.347000000000001</v>
      </c>
    </row>
    <row r="579" spans="1:2" x14ac:dyDescent="0.15">
      <c r="A579" s="2">
        <v>34060</v>
      </c>
      <c r="B579" s="4">
        <v>20.27</v>
      </c>
    </row>
    <row r="580" spans="1:2" x14ac:dyDescent="0.15">
      <c r="A580" s="2">
        <v>34090</v>
      </c>
      <c r="B580" s="4">
        <v>19.940000000000001</v>
      </c>
    </row>
    <row r="581" spans="1:2" x14ac:dyDescent="0.15">
      <c r="A581" s="2">
        <v>34121</v>
      </c>
      <c r="B581" s="4">
        <v>19.07</v>
      </c>
    </row>
    <row r="582" spans="1:2" x14ac:dyDescent="0.15">
      <c r="A582" s="2">
        <v>34151</v>
      </c>
      <c r="B582" s="4">
        <v>17.866</v>
      </c>
    </row>
    <row r="583" spans="1:2" x14ac:dyDescent="0.15">
      <c r="A583" s="2">
        <v>34182</v>
      </c>
      <c r="B583" s="4">
        <v>18.009</v>
      </c>
    </row>
    <row r="584" spans="1:2" x14ac:dyDescent="0.15">
      <c r="A584" s="2">
        <v>34213</v>
      </c>
      <c r="B584" s="4">
        <v>17.513999999999999</v>
      </c>
    </row>
    <row r="585" spans="1:2" x14ac:dyDescent="0.15">
      <c r="A585" s="2">
        <v>34243</v>
      </c>
      <c r="B585" s="4">
        <v>18.145</v>
      </c>
    </row>
    <row r="586" spans="1:2" x14ac:dyDescent="0.15">
      <c r="A586" s="2">
        <v>34274</v>
      </c>
      <c r="B586" s="4">
        <v>16.699000000000002</v>
      </c>
    </row>
    <row r="587" spans="1:2" x14ac:dyDescent="0.15">
      <c r="A587" s="2">
        <v>34304</v>
      </c>
      <c r="B587" s="4">
        <v>14.51</v>
      </c>
    </row>
    <row r="588" spans="1:2" x14ac:dyDescent="0.15">
      <c r="A588" s="2">
        <v>34335</v>
      </c>
      <c r="B588" s="4">
        <v>15</v>
      </c>
    </row>
    <row r="589" spans="1:2" x14ac:dyDescent="0.15">
      <c r="A589" s="2">
        <v>34366</v>
      </c>
      <c r="B589" s="4">
        <v>14.78</v>
      </c>
    </row>
    <row r="590" spans="1:2" x14ac:dyDescent="0.15">
      <c r="A590" s="2">
        <v>34394</v>
      </c>
      <c r="B590" s="4">
        <v>14.66</v>
      </c>
    </row>
    <row r="591" spans="1:2" x14ac:dyDescent="0.15">
      <c r="A591" s="2">
        <v>34425</v>
      </c>
      <c r="B591" s="4">
        <v>16.38</v>
      </c>
    </row>
    <row r="592" spans="1:2" x14ac:dyDescent="0.15">
      <c r="A592" s="2">
        <v>34455</v>
      </c>
      <c r="B592" s="4">
        <v>17.88</v>
      </c>
    </row>
    <row r="593" spans="1:2" x14ac:dyDescent="0.15">
      <c r="A593" s="2">
        <v>34486</v>
      </c>
      <c r="B593" s="4">
        <v>19.07</v>
      </c>
    </row>
    <row r="594" spans="1:2" x14ac:dyDescent="0.15">
      <c r="A594" s="2">
        <v>34516</v>
      </c>
      <c r="B594" s="4">
        <v>19.649999999999999</v>
      </c>
    </row>
    <row r="595" spans="1:2" x14ac:dyDescent="0.15">
      <c r="A595" s="2">
        <v>34547</v>
      </c>
      <c r="B595" s="4">
        <v>18.38</v>
      </c>
    </row>
    <row r="596" spans="1:2" x14ac:dyDescent="0.15">
      <c r="A596" s="2">
        <v>34578</v>
      </c>
      <c r="B596" s="4">
        <v>17.46</v>
      </c>
    </row>
    <row r="597" spans="1:2" x14ac:dyDescent="0.15">
      <c r="A597" s="2">
        <v>34608</v>
      </c>
      <c r="B597" s="4">
        <v>17.71</v>
      </c>
    </row>
    <row r="598" spans="1:2" x14ac:dyDescent="0.15">
      <c r="A598" s="2">
        <v>34639</v>
      </c>
      <c r="B598" s="4">
        <v>18.100000000000001</v>
      </c>
    </row>
    <row r="599" spans="1:2" x14ac:dyDescent="0.15">
      <c r="A599" s="2">
        <v>34669</v>
      </c>
      <c r="B599" s="4">
        <v>17.16</v>
      </c>
    </row>
    <row r="600" spans="1:2" x14ac:dyDescent="0.15">
      <c r="A600" s="2">
        <v>34700</v>
      </c>
      <c r="B600" s="4">
        <v>17.989999999999998</v>
      </c>
    </row>
    <row r="601" spans="1:2" x14ac:dyDescent="0.15">
      <c r="A601" s="2">
        <v>34731</v>
      </c>
      <c r="B601" s="4">
        <v>18.53</v>
      </c>
    </row>
    <row r="602" spans="1:2" x14ac:dyDescent="0.15">
      <c r="A602" s="2">
        <v>34759</v>
      </c>
      <c r="B602" s="4">
        <v>18.55</v>
      </c>
    </row>
    <row r="603" spans="1:2" x14ac:dyDescent="0.15">
      <c r="A603" s="2">
        <v>34790</v>
      </c>
      <c r="B603" s="4">
        <v>19.87</v>
      </c>
    </row>
    <row r="604" spans="1:2" x14ac:dyDescent="0.15">
      <c r="A604" s="2">
        <v>34820</v>
      </c>
      <c r="B604" s="4">
        <v>19.739999999999998</v>
      </c>
    </row>
    <row r="605" spans="1:2" x14ac:dyDescent="0.15">
      <c r="A605" s="2">
        <v>34851</v>
      </c>
      <c r="B605" s="4">
        <v>18.420000000000002</v>
      </c>
    </row>
    <row r="606" spans="1:2" x14ac:dyDescent="0.15">
      <c r="A606" s="2">
        <v>34881</v>
      </c>
      <c r="B606" s="4">
        <v>17.3</v>
      </c>
    </row>
    <row r="607" spans="1:2" x14ac:dyDescent="0.15">
      <c r="A607" s="2">
        <v>34912</v>
      </c>
      <c r="B607" s="4">
        <v>18.03</v>
      </c>
    </row>
    <row r="608" spans="1:2" x14ac:dyDescent="0.15">
      <c r="A608" s="2">
        <v>34943</v>
      </c>
      <c r="B608" s="4">
        <v>18.23</v>
      </c>
    </row>
    <row r="609" spans="1:2" x14ac:dyDescent="0.15">
      <c r="A609" s="2">
        <v>34973</v>
      </c>
      <c r="B609" s="4">
        <v>17.440000000000001</v>
      </c>
    </row>
    <row r="610" spans="1:2" x14ac:dyDescent="0.15">
      <c r="A610" s="2">
        <v>35004</v>
      </c>
      <c r="B610" s="4">
        <v>17.989999999999998</v>
      </c>
    </row>
    <row r="611" spans="1:2" x14ac:dyDescent="0.15">
      <c r="A611" s="2">
        <v>35034</v>
      </c>
      <c r="B611" s="4">
        <v>19.04</v>
      </c>
    </row>
    <row r="612" spans="1:2" x14ac:dyDescent="0.15">
      <c r="A612" s="2">
        <v>35065</v>
      </c>
      <c r="B612" s="4">
        <v>18.88</v>
      </c>
    </row>
    <row r="613" spans="1:2" x14ac:dyDescent="0.15">
      <c r="A613" s="2">
        <v>35096</v>
      </c>
      <c r="B613" s="4">
        <v>19.07</v>
      </c>
    </row>
    <row r="614" spans="1:2" x14ac:dyDescent="0.15">
      <c r="A614" s="2">
        <v>35125</v>
      </c>
      <c r="B614" s="4">
        <v>21.36</v>
      </c>
    </row>
    <row r="615" spans="1:2" x14ac:dyDescent="0.15">
      <c r="A615" s="2">
        <v>35156</v>
      </c>
      <c r="B615" s="4">
        <v>23.57</v>
      </c>
    </row>
    <row r="616" spans="1:2" x14ac:dyDescent="0.15">
      <c r="A616" s="2">
        <v>35186</v>
      </c>
      <c r="B616" s="4">
        <v>21.25</v>
      </c>
    </row>
    <row r="617" spans="1:2" x14ac:dyDescent="0.15">
      <c r="A617" s="2">
        <v>35217</v>
      </c>
      <c r="B617" s="4">
        <v>20.45</v>
      </c>
    </row>
    <row r="618" spans="1:2" x14ac:dyDescent="0.15">
      <c r="A618" s="2">
        <v>35247</v>
      </c>
      <c r="B618" s="4">
        <v>21.32</v>
      </c>
    </row>
    <row r="619" spans="1:2" x14ac:dyDescent="0.15">
      <c r="A619" s="2">
        <v>35278</v>
      </c>
      <c r="B619" s="4">
        <v>21.96</v>
      </c>
    </row>
    <row r="620" spans="1:2" x14ac:dyDescent="0.15">
      <c r="A620" s="2">
        <v>35309</v>
      </c>
      <c r="B620" s="4">
        <v>23.99</v>
      </c>
    </row>
    <row r="621" spans="1:2" x14ac:dyDescent="0.15">
      <c r="A621" s="2">
        <v>35339</v>
      </c>
      <c r="B621" s="4">
        <v>24.9</v>
      </c>
    </row>
    <row r="622" spans="1:2" x14ac:dyDescent="0.15">
      <c r="A622" s="2">
        <v>35370</v>
      </c>
      <c r="B622" s="4">
        <v>23.71</v>
      </c>
    </row>
    <row r="623" spans="1:2" x14ac:dyDescent="0.15">
      <c r="A623" s="2">
        <v>35400</v>
      </c>
      <c r="B623" s="4">
        <v>25.39</v>
      </c>
    </row>
    <row r="624" spans="1:2" x14ac:dyDescent="0.15">
      <c r="A624" s="2">
        <v>35431</v>
      </c>
      <c r="B624" s="4">
        <v>25.17</v>
      </c>
    </row>
    <row r="625" spans="1:2" x14ac:dyDescent="0.15">
      <c r="A625" s="2">
        <v>35462</v>
      </c>
      <c r="B625" s="4">
        <v>22.21</v>
      </c>
    </row>
    <row r="626" spans="1:2" x14ac:dyDescent="0.15">
      <c r="A626" s="2">
        <v>35490</v>
      </c>
      <c r="B626" s="4">
        <v>20.99</v>
      </c>
    </row>
    <row r="627" spans="1:2" x14ac:dyDescent="0.15">
      <c r="A627" s="2">
        <v>35521</v>
      </c>
      <c r="B627" s="4">
        <v>19.72</v>
      </c>
    </row>
    <row r="628" spans="1:2" x14ac:dyDescent="0.15">
      <c r="A628" s="2">
        <v>35551</v>
      </c>
      <c r="B628" s="4">
        <v>20.83</v>
      </c>
    </row>
    <row r="629" spans="1:2" x14ac:dyDescent="0.15">
      <c r="A629" s="2">
        <v>35582</v>
      </c>
      <c r="B629" s="4">
        <v>19.170000000000002</v>
      </c>
    </row>
    <row r="630" spans="1:2" x14ac:dyDescent="0.15">
      <c r="A630" s="2">
        <v>35612</v>
      </c>
      <c r="B630" s="4">
        <v>19.63</v>
      </c>
    </row>
    <row r="631" spans="1:2" x14ac:dyDescent="0.15">
      <c r="A631" s="2">
        <v>35643</v>
      </c>
      <c r="B631" s="4">
        <v>19.93</v>
      </c>
    </row>
    <row r="632" spans="1:2" x14ac:dyDescent="0.15">
      <c r="A632" s="2">
        <v>35674</v>
      </c>
      <c r="B632" s="4">
        <v>19.79</v>
      </c>
    </row>
    <row r="633" spans="1:2" x14ac:dyDescent="0.15">
      <c r="A633" s="2">
        <v>35704</v>
      </c>
      <c r="B633" s="4">
        <v>21.26</v>
      </c>
    </row>
    <row r="634" spans="1:2" x14ac:dyDescent="0.15">
      <c r="A634" s="2">
        <v>35735</v>
      </c>
      <c r="B634" s="4">
        <v>20.170000000000002</v>
      </c>
    </row>
    <row r="635" spans="1:2" x14ac:dyDescent="0.15">
      <c r="A635" s="2">
        <v>35765</v>
      </c>
      <c r="B635" s="4">
        <v>18.32</v>
      </c>
    </row>
    <row r="636" spans="1:2" x14ac:dyDescent="0.15">
      <c r="A636" s="2">
        <v>35796</v>
      </c>
      <c r="B636" s="4">
        <v>16.71</v>
      </c>
    </row>
    <row r="637" spans="1:2" x14ac:dyDescent="0.15">
      <c r="A637" s="2">
        <v>35827</v>
      </c>
      <c r="B637" s="4">
        <v>16.059999999999999</v>
      </c>
    </row>
    <row r="638" spans="1:2" x14ac:dyDescent="0.15">
      <c r="A638" s="2">
        <v>35855</v>
      </c>
      <c r="B638" s="4">
        <v>15.02</v>
      </c>
    </row>
    <row r="639" spans="1:2" x14ac:dyDescent="0.15">
      <c r="A639" s="2">
        <v>35886</v>
      </c>
      <c r="B639" s="4">
        <v>15.44</v>
      </c>
    </row>
    <row r="640" spans="1:2" x14ac:dyDescent="0.15">
      <c r="A640" s="2">
        <v>35916</v>
      </c>
      <c r="B640" s="4">
        <v>14.86</v>
      </c>
    </row>
    <row r="641" spans="1:2" x14ac:dyDescent="0.15">
      <c r="A641" s="2">
        <v>35947</v>
      </c>
      <c r="B641" s="4">
        <v>13.66</v>
      </c>
    </row>
    <row r="642" spans="1:2" x14ac:dyDescent="0.15">
      <c r="A642" s="2">
        <v>35977</v>
      </c>
      <c r="B642" s="4">
        <v>14.08</v>
      </c>
    </row>
    <row r="643" spans="1:2" x14ac:dyDescent="0.15">
      <c r="A643" s="2">
        <v>36008</v>
      </c>
      <c r="B643" s="4">
        <v>13.36</v>
      </c>
    </row>
    <row r="644" spans="1:2" x14ac:dyDescent="0.15">
      <c r="A644" s="2">
        <v>36039</v>
      </c>
      <c r="B644" s="4">
        <v>14.95</v>
      </c>
    </row>
    <row r="645" spans="1:2" x14ac:dyDescent="0.15">
      <c r="A645" s="2">
        <v>36069</v>
      </c>
      <c r="B645" s="4">
        <v>14.39</v>
      </c>
    </row>
    <row r="646" spans="1:2" x14ac:dyDescent="0.15">
      <c r="A646" s="2">
        <v>36100</v>
      </c>
      <c r="B646" s="4">
        <v>12.85</v>
      </c>
    </row>
    <row r="647" spans="1:2" x14ac:dyDescent="0.15">
      <c r="A647" s="2">
        <v>36130</v>
      </c>
      <c r="B647" s="4">
        <v>11.28</v>
      </c>
    </row>
    <row r="648" spans="1:2" x14ac:dyDescent="0.15">
      <c r="A648" s="2">
        <v>36161</v>
      </c>
      <c r="B648" s="4">
        <v>12.47</v>
      </c>
    </row>
    <row r="649" spans="1:2" x14ac:dyDescent="0.15">
      <c r="A649" s="2">
        <v>36192</v>
      </c>
      <c r="B649" s="4">
        <v>12.01</v>
      </c>
    </row>
    <row r="650" spans="1:2" x14ac:dyDescent="0.15">
      <c r="A650" s="2">
        <v>36220</v>
      </c>
      <c r="B650" s="4">
        <v>14.66</v>
      </c>
    </row>
    <row r="651" spans="1:2" x14ac:dyDescent="0.15">
      <c r="A651" s="2">
        <v>36251</v>
      </c>
      <c r="B651" s="4">
        <v>17.34</v>
      </c>
    </row>
    <row r="652" spans="1:2" x14ac:dyDescent="0.15">
      <c r="A652" s="2">
        <v>36281</v>
      </c>
      <c r="B652" s="4">
        <v>17.75</v>
      </c>
    </row>
    <row r="653" spans="1:2" x14ac:dyDescent="0.15">
      <c r="A653" s="2">
        <v>36312</v>
      </c>
      <c r="B653" s="4">
        <v>17.89</v>
      </c>
    </row>
    <row r="654" spans="1:2" x14ac:dyDescent="0.15">
      <c r="A654" s="2">
        <v>36342</v>
      </c>
      <c r="B654" s="4">
        <v>20.07</v>
      </c>
    </row>
    <row r="655" spans="1:2" x14ac:dyDescent="0.15">
      <c r="A655" s="2">
        <v>36373</v>
      </c>
      <c r="B655" s="4">
        <v>21.26</v>
      </c>
    </row>
    <row r="656" spans="1:2" x14ac:dyDescent="0.15">
      <c r="A656" s="2">
        <v>36404</v>
      </c>
      <c r="B656" s="4">
        <v>23.88</v>
      </c>
    </row>
    <row r="657" spans="1:2" x14ac:dyDescent="0.15">
      <c r="A657" s="2">
        <v>36434</v>
      </c>
      <c r="B657" s="4">
        <v>22.64</v>
      </c>
    </row>
    <row r="658" spans="1:2" x14ac:dyDescent="0.15">
      <c r="A658" s="2">
        <v>36465</v>
      </c>
      <c r="B658" s="4">
        <v>24.97</v>
      </c>
    </row>
    <row r="659" spans="1:2" x14ac:dyDescent="0.15">
      <c r="A659" s="2">
        <v>36495</v>
      </c>
      <c r="B659" s="4">
        <v>26.08</v>
      </c>
    </row>
    <row r="660" spans="1:2" x14ac:dyDescent="0.15">
      <c r="A660" s="2">
        <v>36526</v>
      </c>
      <c r="B660" s="4">
        <v>27.18</v>
      </c>
    </row>
    <row r="661" spans="1:2" x14ac:dyDescent="0.15">
      <c r="A661" s="2">
        <v>36557</v>
      </c>
      <c r="B661" s="4">
        <v>29.35</v>
      </c>
    </row>
    <row r="662" spans="1:2" x14ac:dyDescent="0.15">
      <c r="A662" s="2">
        <v>36586</v>
      </c>
      <c r="B662" s="4">
        <v>29.89</v>
      </c>
    </row>
    <row r="663" spans="1:2" x14ac:dyDescent="0.15">
      <c r="A663" s="2">
        <v>36617</v>
      </c>
      <c r="B663" s="4">
        <v>25.74</v>
      </c>
    </row>
    <row r="664" spans="1:2" x14ac:dyDescent="0.15">
      <c r="A664" s="2">
        <v>36647</v>
      </c>
      <c r="B664" s="4">
        <v>28.78</v>
      </c>
    </row>
    <row r="665" spans="1:2" x14ac:dyDescent="0.15">
      <c r="A665" s="2">
        <v>36678</v>
      </c>
      <c r="B665" s="4">
        <v>31.83</v>
      </c>
    </row>
    <row r="666" spans="1:2" x14ac:dyDescent="0.15">
      <c r="A666" s="2">
        <v>36708</v>
      </c>
      <c r="B666" s="4">
        <v>29.77</v>
      </c>
    </row>
    <row r="667" spans="1:2" x14ac:dyDescent="0.15">
      <c r="A667" s="2">
        <v>36739</v>
      </c>
      <c r="B667" s="4">
        <v>31.22</v>
      </c>
    </row>
    <row r="668" spans="1:2" x14ac:dyDescent="0.15">
      <c r="A668" s="2">
        <v>36770</v>
      </c>
      <c r="B668" s="4">
        <v>33.880000000000003</v>
      </c>
    </row>
    <row r="669" spans="1:2" x14ac:dyDescent="0.15">
      <c r="A669" s="2">
        <v>36800</v>
      </c>
      <c r="B669" s="4">
        <v>33.08</v>
      </c>
    </row>
    <row r="670" spans="1:2" x14ac:dyDescent="0.15">
      <c r="A670" s="2">
        <v>36831</v>
      </c>
      <c r="B670" s="4">
        <v>34.4</v>
      </c>
    </row>
    <row r="671" spans="1:2" x14ac:dyDescent="0.15">
      <c r="A671" s="2">
        <v>36861</v>
      </c>
      <c r="B671" s="4">
        <v>28.46</v>
      </c>
    </row>
    <row r="672" spans="1:2" x14ac:dyDescent="0.15">
      <c r="A672" s="2">
        <v>36892</v>
      </c>
      <c r="B672" s="4">
        <v>29.58</v>
      </c>
    </row>
    <row r="673" spans="1:2" x14ac:dyDescent="0.15">
      <c r="A673" s="2">
        <v>36923</v>
      </c>
      <c r="B673" s="4">
        <v>29.61</v>
      </c>
    </row>
    <row r="674" spans="1:2" x14ac:dyDescent="0.15">
      <c r="A674" s="2">
        <v>36951</v>
      </c>
      <c r="B674" s="4">
        <v>27.24</v>
      </c>
    </row>
    <row r="675" spans="1:2" x14ac:dyDescent="0.15">
      <c r="A675" s="2">
        <v>36982</v>
      </c>
      <c r="B675" s="4">
        <v>27.41</v>
      </c>
    </row>
    <row r="676" spans="1:2" x14ac:dyDescent="0.15">
      <c r="A676" s="2">
        <v>37012</v>
      </c>
      <c r="B676" s="4">
        <v>28.64</v>
      </c>
    </row>
    <row r="677" spans="1:2" x14ac:dyDescent="0.15">
      <c r="A677" s="2">
        <v>37043</v>
      </c>
      <c r="B677" s="4">
        <v>27.6</v>
      </c>
    </row>
    <row r="678" spans="1:2" x14ac:dyDescent="0.15">
      <c r="A678" s="2">
        <v>37073</v>
      </c>
      <c r="B678" s="4">
        <v>26.45</v>
      </c>
    </row>
    <row r="679" spans="1:2" x14ac:dyDescent="0.15">
      <c r="A679" s="2">
        <v>37104</v>
      </c>
      <c r="B679" s="4">
        <v>27.47</v>
      </c>
    </row>
    <row r="680" spans="1:2" x14ac:dyDescent="0.15">
      <c r="A680" s="2">
        <v>37135</v>
      </c>
      <c r="B680" s="4">
        <v>25.88</v>
      </c>
    </row>
    <row r="681" spans="1:2" x14ac:dyDescent="0.15">
      <c r="A681" s="2">
        <v>37165</v>
      </c>
      <c r="B681" s="4">
        <v>22.21</v>
      </c>
    </row>
    <row r="682" spans="1:2" x14ac:dyDescent="0.15">
      <c r="A682" s="2">
        <v>37196</v>
      </c>
      <c r="B682" s="4">
        <v>19.670000000000002</v>
      </c>
    </row>
    <row r="683" spans="1:2" x14ac:dyDescent="0.15">
      <c r="A683" s="2">
        <v>37226</v>
      </c>
      <c r="B683" s="4">
        <v>19.329999999999998</v>
      </c>
    </row>
    <row r="684" spans="1:2" x14ac:dyDescent="0.15">
      <c r="A684" s="2">
        <v>37257</v>
      </c>
      <c r="B684" s="4">
        <v>19.670000000000002</v>
      </c>
    </row>
    <row r="685" spans="1:2" x14ac:dyDescent="0.15">
      <c r="A685" s="2">
        <v>37288</v>
      </c>
      <c r="B685" s="4">
        <v>20.74</v>
      </c>
    </row>
    <row r="686" spans="1:2" x14ac:dyDescent="0.15">
      <c r="A686" s="2">
        <v>37316</v>
      </c>
      <c r="B686" s="4">
        <v>24.42</v>
      </c>
    </row>
    <row r="687" spans="1:2" x14ac:dyDescent="0.15">
      <c r="A687" s="2">
        <v>37347</v>
      </c>
      <c r="B687" s="4">
        <v>26.27</v>
      </c>
    </row>
    <row r="688" spans="1:2" x14ac:dyDescent="0.15">
      <c r="A688" s="2">
        <v>37377</v>
      </c>
      <c r="B688" s="4">
        <v>27.02</v>
      </c>
    </row>
    <row r="689" spans="1:2" x14ac:dyDescent="0.15">
      <c r="A689" s="2">
        <v>37408</v>
      </c>
      <c r="B689" s="4">
        <v>25.52</v>
      </c>
    </row>
    <row r="690" spans="1:2" x14ac:dyDescent="0.15">
      <c r="A690" s="2">
        <v>37438</v>
      </c>
      <c r="B690" s="4">
        <v>26.94</v>
      </c>
    </row>
    <row r="691" spans="1:2" x14ac:dyDescent="0.15">
      <c r="A691" s="2">
        <v>37469</v>
      </c>
      <c r="B691" s="4">
        <v>28.38</v>
      </c>
    </row>
    <row r="692" spans="1:2" x14ac:dyDescent="0.15">
      <c r="A692" s="2">
        <v>37500</v>
      </c>
      <c r="B692" s="4">
        <v>29.67</v>
      </c>
    </row>
    <row r="693" spans="1:2" x14ac:dyDescent="0.15">
      <c r="A693" s="2">
        <v>37530</v>
      </c>
      <c r="B693" s="4">
        <v>28.85</v>
      </c>
    </row>
    <row r="694" spans="1:2" x14ac:dyDescent="0.15">
      <c r="A694" s="2">
        <v>37561</v>
      </c>
      <c r="B694" s="4">
        <v>26.27</v>
      </c>
    </row>
    <row r="695" spans="1:2" x14ac:dyDescent="0.15">
      <c r="A695" s="2">
        <v>37591</v>
      </c>
      <c r="B695" s="4">
        <v>29.42</v>
      </c>
    </row>
    <row r="696" spans="1:2" x14ac:dyDescent="0.15">
      <c r="A696" s="2">
        <v>37622</v>
      </c>
      <c r="B696" s="4">
        <v>32.94</v>
      </c>
    </row>
    <row r="697" spans="1:2" x14ac:dyDescent="0.15">
      <c r="A697" s="2">
        <v>37653</v>
      </c>
      <c r="B697" s="4">
        <v>35.869999999999997</v>
      </c>
    </row>
    <row r="698" spans="1:2" x14ac:dyDescent="0.15">
      <c r="A698" s="2">
        <v>37681</v>
      </c>
      <c r="B698" s="4">
        <v>33.549999999999997</v>
      </c>
    </row>
    <row r="699" spans="1:2" x14ac:dyDescent="0.15">
      <c r="A699" s="2">
        <v>37712</v>
      </c>
      <c r="B699" s="4">
        <v>28.25</v>
      </c>
    </row>
    <row r="700" spans="1:2" x14ac:dyDescent="0.15">
      <c r="A700" s="2">
        <v>37742</v>
      </c>
      <c r="B700" s="4">
        <v>28.14</v>
      </c>
    </row>
    <row r="701" spans="1:2" x14ac:dyDescent="0.15">
      <c r="A701" s="2">
        <v>37773</v>
      </c>
      <c r="B701" s="4">
        <v>30.72</v>
      </c>
    </row>
    <row r="702" spans="1:2" x14ac:dyDescent="0.15">
      <c r="A702" s="2">
        <v>37803</v>
      </c>
      <c r="B702" s="4">
        <v>30.76</v>
      </c>
    </row>
    <row r="703" spans="1:2" x14ac:dyDescent="0.15">
      <c r="A703" s="2">
        <v>37834</v>
      </c>
      <c r="B703" s="4">
        <v>31.59</v>
      </c>
    </row>
    <row r="704" spans="1:2" x14ac:dyDescent="0.15">
      <c r="A704" s="2">
        <v>37865</v>
      </c>
      <c r="B704" s="4">
        <v>28.29</v>
      </c>
    </row>
    <row r="705" spans="1:2" x14ac:dyDescent="0.15">
      <c r="A705" s="2">
        <v>37895</v>
      </c>
      <c r="B705" s="4">
        <v>30.33</v>
      </c>
    </row>
    <row r="706" spans="1:2" x14ac:dyDescent="0.15">
      <c r="A706" s="2">
        <v>37926</v>
      </c>
      <c r="B706" s="4">
        <v>31.09</v>
      </c>
    </row>
    <row r="707" spans="1:2" x14ac:dyDescent="0.15">
      <c r="A707" s="2">
        <v>37956</v>
      </c>
      <c r="B707" s="4">
        <v>32.15</v>
      </c>
    </row>
    <row r="708" spans="1:2" x14ac:dyDescent="0.15">
      <c r="A708" s="2">
        <v>37987</v>
      </c>
      <c r="B708" s="4">
        <v>34.270000000000003</v>
      </c>
    </row>
    <row r="709" spans="1:2" x14ac:dyDescent="0.15">
      <c r="A709" s="2">
        <v>38018</v>
      </c>
      <c r="B709" s="4">
        <v>34.74</v>
      </c>
    </row>
    <row r="710" spans="1:2" x14ac:dyDescent="0.15">
      <c r="A710" s="2">
        <v>38047</v>
      </c>
      <c r="B710" s="4">
        <v>36.76</v>
      </c>
    </row>
    <row r="711" spans="1:2" x14ac:dyDescent="0.15">
      <c r="A711" s="2">
        <v>38078</v>
      </c>
      <c r="B711" s="4">
        <v>36.69</v>
      </c>
    </row>
    <row r="712" spans="1:2" x14ac:dyDescent="0.15">
      <c r="A712" s="2">
        <v>38108</v>
      </c>
      <c r="B712" s="4">
        <v>40.28</v>
      </c>
    </row>
    <row r="713" spans="1:2" x14ac:dyDescent="0.15">
      <c r="A713" s="2">
        <v>38139</v>
      </c>
      <c r="B713" s="4">
        <v>38.020000000000003</v>
      </c>
    </row>
    <row r="714" spans="1:2" x14ac:dyDescent="0.15">
      <c r="A714" s="2">
        <v>38169</v>
      </c>
      <c r="B714" s="4">
        <v>40.69</v>
      </c>
    </row>
    <row r="715" spans="1:2" x14ac:dyDescent="0.15">
      <c r="A715" s="2">
        <v>38200</v>
      </c>
      <c r="B715" s="4">
        <v>44.94</v>
      </c>
    </row>
    <row r="716" spans="1:2" x14ac:dyDescent="0.15">
      <c r="A716" s="2">
        <v>38231</v>
      </c>
      <c r="B716" s="4">
        <v>45.95</v>
      </c>
    </row>
    <row r="717" spans="1:2" x14ac:dyDescent="0.15">
      <c r="A717" s="2">
        <v>38261</v>
      </c>
      <c r="B717" s="4">
        <v>53.13</v>
      </c>
    </row>
    <row r="718" spans="1:2" x14ac:dyDescent="0.15">
      <c r="A718" s="2">
        <v>38292</v>
      </c>
      <c r="B718" s="4">
        <v>48.46</v>
      </c>
    </row>
    <row r="719" spans="1:2" x14ac:dyDescent="0.15">
      <c r="A719" s="2">
        <v>38322</v>
      </c>
      <c r="B719" s="4">
        <v>43.33</v>
      </c>
    </row>
    <row r="720" spans="1:2" x14ac:dyDescent="0.15">
      <c r="A720" s="2">
        <v>38353</v>
      </c>
      <c r="B720" s="4">
        <v>46.84</v>
      </c>
    </row>
    <row r="721" spans="1:2" x14ac:dyDescent="0.15">
      <c r="A721" s="2">
        <v>38384</v>
      </c>
      <c r="B721" s="4">
        <v>47.97</v>
      </c>
    </row>
    <row r="722" spans="1:2" x14ac:dyDescent="0.15">
      <c r="A722" s="2">
        <v>38412</v>
      </c>
      <c r="B722" s="4">
        <v>54.31</v>
      </c>
    </row>
    <row r="723" spans="1:2" x14ac:dyDescent="0.15">
      <c r="A723" s="2">
        <v>38443</v>
      </c>
      <c r="B723" s="4">
        <v>53.04</v>
      </c>
    </row>
    <row r="724" spans="1:2" x14ac:dyDescent="0.15">
      <c r="A724" s="2">
        <v>38473</v>
      </c>
      <c r="B724" s="4">
        <v>49.83</v>
      </c>
    </row>
    <row r="725" spans="1:2" x14ac:dyDescent="0.15">
      <c r="A725" s="2">
        <v>38504</v>
      </c>
      <c r="B725" s="4">
        <v>56.26</v>
      </c>
    </row>
    <row r="726" spans="1:2" x14ac:dyDescent="0.15">
      <c r="A726" s="2">
        <v>38534</v>
      </c>
      <c r="B726" s="4">
        <v>58.7</v>
      </c>
    </row>
    <row r="727" spans="1:2" x14ac:dyDescent="0.15">
      <c r="A727" s="2">
        <v>38565</v>
      </c>
      <c r="B727" s="4">
        <v>64.97</v>
      </c>
    </row>
    <row r="728" spans="1:2" x14ac:dyDescent="0.15">
      <c r="A728" s="2">
        <v>38596</v>
      </c>
      <c r="B728" s="4">
        <v>65.569999999999993</v>
      </c>
    </row>
    <row r="729" spans="1:2" x14ac:dyDescent="0.15">
      <c r="A729" s="2">
        <v>38626</v>
      </c>
      <c r="B729" s="4">
        <v>62.37</v>
      </c>
    </row>
    <row r="730" spans="1:2" x14ac:dyDescent="0.15">
      <c r="A730" s="2">
        <v>38657</v>
      </c>
      <c r="B730" s="4">
        <v>58.3</v>
      </c>
    </row>
    <row r="731" spans="1:2" x14ac:dyDescent="0.15">
      <c r="A731" s="2">
        <v>38687</v>
      </c>
      <c r="B731" s="4">
        <v>59.43</v>
      </c>
    </row>
    <row r="732" spans="1:2" x14ac:dyDescent="0.15">
      <c r="A732" s="2">
        <v>38718</v>
      </c>
      <c r="B732" s="4">
        <v>65.510000000000005</v>
      </c>
    </row>
    <row r="733" spans="1:2" x14ac:dyDescent="0.15">
      <c r="A733" s="2">
        <v>38749</v>
      </c>
      <c r="B733" s="4">
        <v>61.63</v>
      </c>
    </row>
    <row r="734" spans="1:2" x14ac:dyDescent="0.15">
      <c r="A734" s="2">
        <v>38777</v>
      </c>
      <c r="B734" s="4">
        <v>62.9</v>
      </c>
    </row>
    <row r="735" spans="1:2" x14ac:dyDescent="0.15">
      <c r="A735" s="2">
        <v>38808</v>
      </c>
      <c r="B735" s="4">
        <v>69.69</v>
      </c>
    </row>
    <row r="736" spans="1:2" x14ac:dyDescent="0.15">
      <c r="A736" s="2">
        <v>38838</v>
      </c>
      <c r="B736" s="4">
        <v>70.94</v>
      </c>
    </row>
    <row r="737" spans="1:2" x14ac:dyDescent="0.15">
      <c r="A737" s="2">
        <v>38869</v>
      </c>
      <c r="B737" s="4">
        <v>70.959999999999994</v>
      </c>
    </row>
    <row r="738" spans="1:2" x14ac:dyDescent="0.15">
      <c r="A738" s="2">
        <v>38899</v>
      </c>
      <c r="B738" s="4">
        <v>74.41</v>
      </c>
    </row>
    <row r="739" spans="1:2" x14ac:dyDescent="0.15">
      <c r="A739" s="2">
        <v>38930</v>
      </c>
      <c r="B739" s="4">
        <v>73.05</v>
      </c>
    </row>
    <row r="740" spans="1:2" x14ac:dyDescent="0.15">
      <c r="A740" s="2">
        <v>38961</v>
      </c>
      <c r="B740" s="4">
        <v>63.87</v>
      </c>
    </row>
    <row r="741" spans="1:2" x14ac:dyDescent="0.15">
      <c r="A741" s="2">
        <v>38991</v>
      </c>
      <c r="B741" s="4">
        <v>58.88</v>
      </c>
    </row>
    <row r="742" spans="1:2" x14ac:dyDescent="0.15">
      <c r="A742" s="2">
        <v>39022</v>
      </c>
      <c r="B742" s="4">
        <v>59.37</v>
      </c>
    </row>
    <row r="743" spans="1:2" x14ac:dyDescent="0.15">
      <c r="A743" s="2">
        <v>39052</v>
      </c>
      <c r="B743" s="4">
        <v>62.03</v>
      </c>
    </row>
    <row r="744" spans="1:2" x14ac:dyDescent="0.15">
      <c r="A744" s="2">
        <v>39083</v>
      </c>
      <c r="B744" s="4">
        <v>54.57</v>
      </c>
    </row>
    <row r="745" spans="1:2" x14ac:dyDescent="0.15">
      <c r="A745" s="2">
        <v>39114</v>
      </c>
      <c r="B745" s="4">
        <v>59.26</v>
      </c>
    </row>
    <row r="746" spans="1:2" x14ac:dyDescent="0.15">
      <c r="A746" s="2">
        <v>39142</v>
      </c>
      <c r="B746" s="4">
        <v>60.56</v>
      </c>
    </row>
    <row r="747" spans="1:2" x14ac:dyDescent="0.15">
      <c r="A747" s="2">
        <v>39173</v>
      </c>
      <c r="B747" s="4">
        <v>63.97</v>
      </c>
    </row>
    <row r="748" spans="1:2" x14ac:dyDescent="0.15">
      <c r="A748" s="2">
        <v>39203</v>
      </c>
      <c r="B748" s="4">
        <v>63.46</v>
      </c>
    </row>
    <row r="749" spans="1:2" x14ac:dyDescent="0.15">
      <c r="A749" s="2">
        <v>39234</v>
      </c>
      <c r="B749" s="4">
        <v>67.48</v>
      </c>
    </row>
    <row r="750" spans="1:2" x14ac:dyDescent="0.15">
      <c r="A750" s="2">
        <v>39264</v>
      </c>
      <c r="B750" s="4">
        <v>74.180000000000007</v>
      </c>
    </row>
    <row r="751" spans="1:2" x14ac:dyDescent="0.15">
      <c r="A751" s="2">
        <v>39295</v>
      </c>
      <c r="B751" s="4">
        <v>72.39</v>
      </c>
    </row>
    <row r="752" spans="1:2" x14ac:dyDescent="0.15">
      <c r="A752" s="2">
        <v>39326</v>
      </c>
      <c r="B752" s="4">
        <v>79.930000000000007</v>
      </c>
    </row>
    <row r="753" spans="1:2" x14ac:dyDescent="0.15">
      <c r="A753" s="2">
        <v>39356</v>
      </c>
      <c r="B753" s="4">
        <v>86.2</v>
      </c>
    </row>
    <row r="754" spans="1:2" x14ac:dyDescent="0.15">
      <c r="A754" s="2">
        <v>39387</v>
      </c>
      <c r="B754" s="4">
        <v>94.62</v>
      </c>
    </row>
    <row r="755" spans="1:2" x14ac:dyDescent="0.15">
      <c r="A755" s="2">
        <v>39417</v>
      </c>
      <c r="B755" s="4">
        <v>91.73</v>
      </c>
    </row>
    <row r="756" spans="1:2" x14ac:dyDescent="0.15">
      <c r="A756" s="2">
        <v>39448</v>
      </c>
      <c r="B756" s="4">
        <v>92.95</v>
      </c>
    </row>
    <row r="757" spans="1:2" x14ac:dyDescent="0.15">
      <c r="A757" s="2">
        <v>39479</v>
      </c>
      <c r="B757" s="4">
        <v>95.35</v>
      </c>
    </row>
    <row r="758" spans="1:2" x14ac:dyDescent="0.15">
      <c r="A758" s="2">
        <v>39508</v>
      </c>
      <c r="B758" s="4">
        <v>105.56</v>
      </c>
    </row>
    <row r="759" spans="1:2" x14ac:dyDescent="0.15">
      <c r="A759" s="2">
        <v>39539</v>
      </c>
      <c r="B759" s="4">
        <v>112.57</v>
      </c>
    </row>
    <row r="760" spans="1:2" x14ac:dyDescent="0.15">
      <c r="A760" s="2">
        <v>39569</v>
      </c>
      <c r="B760" s="4">
        <v>125.39</v>
      </c>
    </row>
    <row r="761" spans="1:2" x14ac:dyDescent="0.15">
      <c r="A761" s="2">
        <v>39600</v>
      </c>
      <c r="B761" s="4">
        <v>133.93</v>
      </c>
    </row>
    <row r="762" spans="1:2" x14ac:dyDescent="0.15">
      <c r="A762" s="2">
        <v>39630</v>
      </c>
      <c r="B762" s="4">
        <v>133.44</v>
      </c>
    </row>
    <row r="763" spans="1:2" x14ac:dyDescent="0.15">
      <c r="A763" s="2">
        <v>39661</v>
      </c>
      <c r="B763" s="4">
        <v>116.61</v>
      </c>
    </row>
    <row r="764" spans="1:2" x14ac:dyDescent="0.15">
      <c r="A764" s="2">
        <v>39692</v>
      </c>
      <c r="B764" s="4">
        <v>103.9</v>
      </c>
    </row>
    <row r="765" spans="1:2" x14ac:dyDescent="0.15">
      <c r="A765" s="2">
        <v>39722</v>
      </c>
      <c r="B765" s="4">
        <v>76.650000000000006</v>
      </c>
    </row>
    <row r="766" spans="1:2" x14ac:dyDescent="0.15">
      <c r="A766" s="2">
        <v>39753</v>
      </c>
      <c r="B766" s="4">
        <v>57.44</v>
      </c>
    </row>
    <row r="767" spans="1:2" x14ac:dyDescent="0.15">
      <c r="A767" s="2">
        <v>39783</v>
      </c>
      <c r="B767" s="4">
        <v>41.02</v>
      </c>
    </row>
    <row r="768" spans="1:2" x14ac:dyDescent="0.15">
      <c r="A768" s="2">
        <v>39814</v>
      </c>
      <c r="B768" s="4">
        <v>41.74</v>
      </c>
    </row>
    <row r="769" spans="1:2" x14ac:dyDescent="0.15">
      <c r="A769" s="2">
        <v>39845</v>
      </c>
      <c r="B769" s="4">
        <v>39.159999999999997</v>
      </c>
    </row>
    <row r="770" spans="1:2" x14ac:dyDescent="0.15">
      <c r="A770" s="2">
        <v>39873</v>
      </c>
      <c r="B770" s="4">
        <v>47.98</v>
      </c>
    </row>
    <row r="771" spans="1:2" x14ac:dyDescent="0.15">
      <c r="A771" s="2">
        <v>39904</v>
      </c>
      <c r="B771" s="4">
        <v>49.79</v>
      </c>
    </row>
    <row r="772" spans="1:2" x14ac:dyDescent="0.15">
      <c r="A772" s="2">
        <v>39934</v>
      </c>
      <c r="B772" s="4">
        <v>59.16</v>
      </c>
    </row>
    <row r="773" spans="1:2" x14ac:dyDescent="0.15">
      <c r="A773" s="2">
        <v>39965</v>
      </c>
      <c r="B773" s="4">
        <v>69.680000000000007</v>
      </c>
    </row>
    <row r="774" spans="1:2" x14ac:dyDescent="0.15">
      <c r="A774" s="2">
        <v>39995</v>
      </c>
      <c r="B774" s="4">
        <v>64.09</v>
      </c>
    </row>
    <row r="775" spans="1:2" x14ac:dyDescent="0.15">
      <c r="A775" s="2">
        <v>40026</v>
      </c>
      <c r="B775" s="4">
        <v>71.06</v>
      </c>
    </row>
    <row r="776" spans="1:2" x14ac:dyDescent="0.15">
      <c r="A776" s="2">
        <v>40057</v>
      </c>
      <c r="B776" s="4">
        <v>69.459999999999994</v>
      </c>
    </row>
    <row r="777" spans="1:2" x14ac:dyDescent="0.15">
      <c r="A777" s="2">
        <v>40087</v>
      </c>
      <c r="B777" s="4">
        <v>75.819999999999993</v>
      </c>
    </row>
    <row r="778" spans="1:2" x14ac:dyDescent="0.15">
      <c r="A778" s="2">
        <v>40118</v>
      </c>
      <c r="B778" s="4">
        <v>78.08</v>
      </c>
    </row>
    <row r="779" spans="1:2" x14ac:dyDescent="0.15">
      <c r="A779" s="2">
        <v>40148</v>
      </c>
      <c r="B779" s="4">
        <v>74.3</v>
      </c>
    </row>
    <row r="780" spans="1:2" x14ac:dyDescent="0.15">
      <c r="A780" s="2">
        <v>40179</v>
      </c>
      <c r="B780" s="4">
        <v>78.22</v>
      </c>
    </row>
    <row r="781" spans="1:2" x14ac:dyDescent="0.15">
      <c r="A781" s="2">
        <v>40210</v>
      </c>
      <c r="B781" s="4">
        <v>76.42</v>
      </c>
    </row>
    <row r="782" spans="1:2" x14ac:dyDescent="0.15">
      <c r="A782" s="2">
        <v>40238</v>
      </c>
      <c r="B782" s="4">
        <v>81.239999999999995</v>
      </c>
    </row>
    <row r="783" spans="1:2" x14ac:dyDescent="0.15">
      <c r="A783" s="2">
        <v>40269</v>
      </c>
      <c r="B783" s="4">
        <v>84.48</v>
      </c>
    </row>
    <row r="784" spans="1:2" x14ac:dyDescent="0.15">
      <c r="A784" s="2">
        <v>40299</v>
      </c>
      <c r="B784" s="4">
        <v>73.84</v>
      </c>
    </row>
    <row r="785" spans="1:2" x14ac:dyDescent="0.15">
      <c r="A785" s="2">
        <v>40330</v>
      </c>
      <c r="B785" s="4">
        <v>75.349999999999994</v>
      </c>
    </row>
    <row r="786" spans="1:2" x14ac:dyDescent="0.15">
      <c r="A786" s="2">
        <v>40360</v>
      </c>
      <c r="B786" s="4">
        <v>76.37</v>
      </c>
    </row>
    <row r="787" spans="1:2" x14ac:dyDescent="0.15">
      <c r="A787" s="2">
        <v>40391</v>
      </c>
      <c r="B787" s="4">
        <v>76.819999999999993</v>
      </c>
    </row>
    <row r="788" spans="1:2" x14ac:dyDescent="0.15">
      <c r="A788" s="2">
        <v>40422</v>
      </c>
      <c r="B788" s="4">
        <v>75.31</v>
      </c>
    </row>
    <row r="789" spans="1:2" x14ac:dyDescent="0.15">
      <c r="A789" s="2">
        <v>40452</v>
      </c>
      <c r="B789" s="4">
        <v>81.900000000000006</v>
      </c>
    </row>
    <row r="790" spans="1:2" x14ac:dyDescent="0.15">
      <c r="A790" s="2">
        <v>40483</v>
      </c>
      <c r="B790" s="4">
        <v>84.14</v>
      </c>
    </row>
    <row r="791" spans="1:2" x14ac:dyDescent="0.15">
      <c r="A791" s="2">
        <v>40513</v>
      </c>
      <c r="B791" s="4">
        <v>89.04</v>
      </c>
    </row>
    <row r="792" spans="1:2" x14ac:dyDescent="0.15">
      <c r="A792" s="2">
        <v>40544</v>
      </c>
      <c r="B792" s="4">
        <v>89.42</v>
      </c>
    </row>
    <row r="793" spans="1:2" x14ac:dyDescent="0.15">
      <c r="A793" s="2">
        <v>40575</v>
      </c>
      <c r="B793" s="4">
        <v>89.58</v>
      </c>
    </row>
    <row r="794" spans="1:2" x14ac:dyDescent="0.15">
      <c r="A794" s="2">
        <v>40603</v>
      </c>
      <c r="B794" s="4">
        <v>102.94</v>
      </c>
    </row>
    <row r="795" spans="1:2" x14ac:dyDescent="0.15">
      <c r="A795" s="2">
        <v>40634</v>
      </c>
      <c r="B795" s="4">
        <v>110.04</v>
      </c>
    </row>
    <row r="796" spans="1:2" x14ac:dyDescent="0.15">
      <c r="A796" s="2">
        <v>40664</v>
      </c>
      <c r="B796" s="4">
        <v>101.33</v>
      </c>
    </row>
    <row r="797" spans="1:2" x14ac:dyDescent="0.15">
      <c r="A797" s="2">
        <v>40695</v>
      </c>
      <c r="B797" s="4">
        <v>96.29</v>
      </c>
    </row>
    <row r="798" spans="1:2" x14ac:dyDescent="0.15">
      <c r="A798" s="2">
        <v>40725</v>
      </c>
      <c r="B798" s="4">
        <v>97.19</v>
      </c>
    </row>
    <row r="799" spans="1:2" x14ac:dyDescent="0.15">
      <c r="A799" s="2">
        <v>40756</v>
      </c>
      <c r="B799" s="4">
        <v>86.33</v>
      </c>
    </row>
    <row r="800" spans="1:2" x14ac:dyDescent="0.15">
      <c r="A800" s="2">
        <v>40787</v>
      </c>
      <c r="B800" s="4">
        <v>85.61</v>
      </c>
    </row>
    <row r="801" spans="1:2" x14ac:dyDescent="0.15">
      <c r="A801" s="2">
        <v>40817</v>
      </c>
      <c r="B801" s="4">
        <v>86.41</v>
      </c>
    </row>
    <row r="802" spans="1:2" x14ac:dyDescent="0.15">
      <c r="A802" s="2">
        <v>40848</v>
      </c>
      <c r="B802" s="4">
        <v>97.21</v>
      </c>
    </row>
    <row r="803" spans="1:2" x14ac:dyDescent="0.15">
      <c r="A803" s="2">
        <v>40878</v>
      </c>
      <c r="B803" s="4">
        <v>98.57</v>
      </c>
    </row>
    <row r="804" spans="1:2" x14ac:dyDescent="0.15">
      <c r="A804" s="2">
        <v>40909</v>
      </c>
      <c r="B804" s="4">
        <v>100.24</v>
      </c>
    </row>
    <row r="805" spans="1:2" x14ac:dyDescent="0.15">
      <c r="A805" s="2">
        <v>40940</v>
      </c>
      <c r="B805" s="4">
        <v>102.25</v>
      </c>
    </row>
    <row r="806" spans="1:2" x14ac:dyDescent="0.15">
      <c r="A806" s="2">
        <v>40969</v>
      </c>
      <c r="B806" s="4">
        <v>106.19</v>
      </c>
    </row>
    <row r="807" spans="1:2" x14ac:dyDescent="0.15">
      <c r="A807" s="2">
        <v>41000</v>
      </c>
      <c r="B807" s="4">
        <v>103.33</v>
      </c>
    </row>
    <row r="808" spans="1:2" x14ac:dyDescent="0.15">
      <c r="A808" s="2">
        <v>41030</v>
      </c>
      <c r="B808" s="4">
        <v>94.7</v>
      </c>
    </row>
    <row r="809" spans="1:2" x14ac:dyDescent="0.15">
      <c r="A809" s="2">
        <v>41061</v>
      </c>
      <c r="B809" s="4">
        <v>82.41</v>
      </c>
    </row>
    <row r="810" spans="1:2" x14ac:dyDescent="0.15">
      <c r="A810" s="2">
        <v>41091</v>
      </c>
      <c r="B810" s="4">
        <v>87.93</v>
      </c>
    </row>
    <row r="811" spans="1:2" x14ac:dyDescent="0.15">
      <c r="A811" s="2">
        <v>41122</v>
      </c>
      <c r="B811" s="4">
        <v>94.16</v>
      </c>
    </row>
    <row r="812" spans="1:2" x14ac:dyDescent="0.15">
      <c r="A812" s="2">
        <v>41153</v>
      </c>
      <c r="B812" s="4">
        <v>94.72</v>
      </c>
    </row>
    <row r="813" spans="1:2" x14ac:dyDescent="0.15">
      <c r="A813" s="2">
        <v>41183</v>
      </c>
      <c r="B813" s="4">
        <v>89.57</v>
      </c>
    </row>
    <row r="814" spans="1:2" x14ac:dyDescent="0.15">
      <c r="A814" s="2">
        <v>41214</v>
      </c>
      <c r="B814" s="4">
        <v>86.66</v>
      </c>
    </row>
    <row r="815" spans="1:2" x14ac:dyDescent="0.15">
      <c r="A815" s="2">
        <v>41244</v>
      </c>
      <c r="B815" s="4">
        <v>88.25</v>
      </c>
    </row>
    <row r="816" spans="1:2" x14ac:dyDescent="0.15">
      <c r="A816" s="2">
        <v>41275</v>
      </c>
      <c r="B816" s="4">
        <v>94.69</v>
      </c>
    </row>
    <row r="817" spans="1:2" x14ac:dyDescent="0.15">
      <c r="A817" s="2">
        <v>41306</v>
      </c>
      <c r="B817" s="4">
        <v>95.32</v>
      </c>
    </row>
    <row r="818" spans="1:2" x14ac:dyDescent="0.15">
      <c r="A818" s="2">
        <v>41334</v>
      </c>
      <c r="B818" s="4">
        <v>93.05</v>
      </c>
    </row>
    <row r="819" spans="1:2" x14ac:dyDescent="0.15">
      <c r="A819" s="2">
        <v>41365</v>
      </c>
      <c r="B819" s="4">
        <v>92.07</v>
      </c>
    </row>
    <row r="820" spans="1:2" x14ac:dyDescent="0.15">
      <c r="A820" s="2">
        <v>41395</v>
      </c>
      <c r="B820" s="4">
        <v>94.8</v>
      </c>
    </row>
    <row r="821" spans="1:2" x14ac:dyDescent="0.15">
      <c r="A821" s="2">
        <v>41426</v>
      </c>
      <c r="B821" s="4">
        <v>95.8</v>
      </c>
    </row>
    <row r="822" spans="1:2" x14ac:dyDescent="0.15">
      <c r="A822" s="2">
        <v>41456</v>
      </c>
      <c r="B822" s="4">
        <v>104.61</v>
      </c>
    </row>
    <row r="823" spans="1:2" x14ac:dyDescent="0.15">
      <c r="A823" s="2">
        <v>41487</v>
      </c>
      <c r="B823" s="4">
        <v>106.57</v>
      </c>
    </row>
    <row r="824" spans="1:2" x14ac:dyDescent="0.15">
      <c r="A824" s="2">
        <v>41518</v>
      </c>
      <c r="B824" s="4">
        <v>106.29</v>
      </c>
    </row>
    <row r="825" spans="1:2" x14ac:dyDescent="0.15">
      <c r="A825" s="2">
        <v>41548</v>
      </c>
      <c r="B825" s="4">
        <v>100.54</v>
      </c>
    </row>
    <row r="826" spans="1:2" x14ac:dyDescent="0.15">
      <c r="A826" s="2">
        <v>41579</v>
      </c>
      <c r="B826" s="4">
        <v>93.86</v>
      </c>
    </row>
    <row r="827" spans="1:2" x14ac:dyDescent="0.15">
      <c r="A827" s="2">
        <v>41609</v>
      </c>
      <c r="B827" s="4">
        <v>97.63</v>
      </c>
    </row>
    <row r="828" spans="1:2" x14ac:dyDescent="0.15">
      <c r="A828" s="2">
        <v>41640</v>
      </c>
      <c r="B828" s="4">
        <v>94.62</v>
      </c>
    </row>
    <row r="829" spans="1:2" x14ac:dyDescent="0.15">
      <c r="A829" s="2">
        <v>41671</v>
      </c>
      <c r="B829" s="4">
        <v>100.82</v>
      </c>
    </row>
    <row r="830" spans="1:2" x14ac:dyDescent="0.15">
      <c r="A830" s="2">
        <v>41699</v>
      </c>
      <c r="B830" s="4">
        <v>100.8</v>
      </c>
    </row>
    <row r="831" spans="1:2" x14ac:dyDescent="0.15">
      <c r="A831" s="2">
        <v>41730</v>
      </c>
      <c r="B831" s="4">
        <v>102.07</v>
      </c>
    </row>
    <row r="832" spans="1:2" x14ac:dyDescent="0.15">
      <c r="A832" s="2">
        <v>41760</v>
      </c>
      <c r="B832" s="4">
        <v>102.18</v>
      </c>
    </row>
    <row r="833" spans="1:2" x14ac:dyDescent="0.15">
      <c r="A833" s="2">
        <v>41791</v>
      </c>
      <c r="B833" s="4">
        <v>105.79</v>
      </c>
    </row>
    <row r="834" spans="1:2" x14ac:dyDescent="0.15">
      <c r="A834" s="2">
        <v>41821</v>
      </c>
      <c r="B834" s="4">
        <v>103.59</v>
      </c>
    </row>
    <row r="835" spans="1:2" x14ac:dyDescent="0.15">
      <c r="A835" s="2">
        <v>41852</v>
      </c>
      <c r="B835" s="4">
        <v>96.54</v>
      </c>
    </row>
    <row r="836" spans="1:2" x14ac:dyDescent="0.15">
      <c r="A836" s="2">
        <v>41883</v>
      </c>
      <c r="B836" s="4">
        <v>93.21</v>
      </c>
    </row>
    <row r="837" spans="1:2" x14ac:dyDescent="0.15">
      <c r="A837" s="2">
        <v>41913</v>
      </c>
      <c r="B837" s="4">
        <v>84.4</v>
      </c>
    </row>
    <row r="838" spans="1:2" x14ac:dyDescent="0.15">
      <c r="A838" s="2">
        <v>41944</v>
      </c>
      <c r="B838" s="4">
        <v>75.790000000000006</v>
      </c>
    </row>
    <row r="839" spans="1:2" x14ac:dyDescent="0.15">
      <c r="A839" s="2">
        <v>41974</v>
      </c>
      <c r="B839" s="4">
        <v>59.29</v>
      </c>
    </row>
    <row r="840" spans="1:2" x14ac:dyDescent="0.15">
      <c r="A840" s="2">
        <v>42005</v>
      </c>
      <c r="B840" s="4">
        <v>47.22</v>
      </c>
    </row>
    <row r="841" spans="1:2" x14ac:dyDescent="0.15">
      <c r="A841" s="2">
        <v>42036</v>
      </c>
      <c r="B841" s="4">
        <v>50.58</v>
      </c>
    </row>
    <row r="842" spans="1:2" x14ac:dyDescent="0.15">
      <c r="A842" s="2">
        <v>42064</v>
      </c>
      <c r="B842" s="4">
        <v>47.82</v>
      </c>
    </row>
    <row r="843" spans="1:2" x14ac:dyDescent="0.15">
      <c r="A843" s="2">
        <v>42095</v>
      </c>
      <c r="B843" s="4">
        <v>54.45</v>
      </c>
    </row>
    <row r="844" spans="1:2" x14ac:dyDescent="0.15">
      <c r="A844" s="2">
        <v>42125</v>
      </c>
      <c r="B844" s="4">
        <v>59.27</v>
      </c>
    </row>
    <row r="845" spans="1:2" x14ac:dyDescent="0.15">
      <c r="A845" s="2">
        <v>42156</v>
      </c>
      <c r="B845" s="4">
        <v>59.82</v>
      </c>
    </row>
    <row r="846" spans="1:2" x14ac:dyDescent="0.15">
      <c r="A846" s="2">
        <v>42186</v>
      </c>
      <c r="B846" s="4">
        <v>50.9</v>
      </c>
    </row>
    <row r="847" spans="1:2" x14ac:dyDescent="0.15">
      <c r="A847" s="2">
        <v>42217</v>
      </c>
      <c r="B847" s="4">
        <v>42.87</v>
      </c>
    </row>
    <row r="848" spans="1:2" x14ac:dyDescent="0.15">
      <c r="A848" s="2">
        <v>42248</v>
      </c>
      <c r="B848" s="4">
        <v>45.48</v>
      </c>
    </row>
    <row r="849" spans="1:2" x14ac:dyDescent="0.15">
      <c r="A849" s="2">
        <v>42278</v>
      </c>
      <c r="B849" s="4">
        <v>46.22</v>
      </c>
    </row>
    <row r="850" spans="1:2" x14ac:dyDescent="0.15">
      <c r="A850" s="2">
        <v>42309</v>
      </c>
      <c r="B850" s="4">
        <v>42.44</v>
      </c>
    </row>
    <row r="851" spans="1:2" x14ac:dyDescent="0.15">
      <c r="A851" s="2">
        <v>42339</v>
      </c>
      <c r="B851" s="4">
        <v>37.19</v>
      </c>
    </row>
    <row r="852" spans="1:2" x14ac:dyDescent="0.15">
      <c r="A852" s="2">
        <v>42370</v>
      </c>
      <c r="B852" s="4">
        <v>31.68</v>
      </c>
    </row>
    <row r="853" spans="1:2" x14ac:dyDescent="0.15">
      <c r="A853" s="2">
        <v>42401</v>
      </c>
      <c r="B853" s="4">
        <v>30.32</v>
      </c>
    </row>
    <row r="854" spans="1:2" x14ac:dyDescent="0.15">
      <c r="A854" s="2">
        <v>42430</v>
      </c>
      <c r="B854" s="4">
        <v>37.549999999999997</v>
      </c>
    </row>
    <row r="855" spans="1:2" x14ac:dyDescent="0.15">
      <c r="A855" s="2">
        <v>42461</v>
      </c>
      <c r="B855" s="4">
        <v>40.75</v>
      </c>
    </row>
    <row r="856" spans="1:2" x14ac:dyDescent="0.15">
      <c r="A856" s="2">
        <v>42491</v>
      </c>
      <c r="B856" s="4">
        <v>46.71</v>
      </c>
    </row>
    <row r="857" spans="1:2" x14ac:dyDescent="0.15">
      <c r="A857" s="2">
        <v>42522</v>
      </c>
      <c r="B857" s="4">
        <v>48.76</v>
      </c>
    </row>
    <row r="858" spans="1:2" x14ac:dyDescent="0.15">
      <c r="A858" s="2">
        <v>42552</v>
      </c>
      <c r="B858" s="4">
        <v>44.65</v>
      </c>
    </row>
    <row r="859" spans="1:2" x14ac:dyDescent="0.15">
      <c r="A859" s="2">
        <v>42583</v>
      </c>
      <c r="B859" s="4">
        <v>44.72</v>
      </c>
    </row>
    <row r="860" spans="1:2" x14ac:dyDescent="0.15">
      <c r="A860" s="2">
        <v>42614</v>
      </c>
      <c r="B860" s="4">
        <v>45.18</v>
      </c>
    </row>
    <row r="861" spans="1:2" x14ac:dyDescent="0.15">
      <c r="A861" s="2">
        <v>42644</v>
      </c>
      <c r="B861" s="4">
        <v>49.78</v>
      </c>
    </row>
    <row r="862" spans="1:2" x14ac:dyDescent="0.15">
      <c r="A862" s="2">
        <v>42675</v>
      </c>
      <c r="B862" s="4">
        <v>45.66</v>
      </c>
    </row>
    <row r="863" spans="1:2" x14ac:dyDescent="0.15">
      <c r="A863" s="2">
        <v>42705</v>
      </c>
      <c r="B863" s="4">
        <v>51.97</v>
      </c>
    </row>
    <row r="864" spans="1:2" x14ac:dyDescent="0.15">
      <c r="A864" s="2">
        <v>42736</v>
      </c>
      <c r="B864" s="4">
        <v>52.5</v>
      </c>
    </row>
    <row r="865" spans="1:2" x14ac:dyDescent="0.15">
      <c r="A865" s="2">
        <v>42767</v>
      </c>
      <c r="B865" s="4">
        <v>53.47</v>
      </c>
    </row>
  </sheetData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591"/>
  <sheetViews>
    <sheetView topLeftCell="A94" workbookViewId="0"/>
  </sheetViews>
  <sheetFormatPr baseColWidth="10" defaultColWidth="8.83203125" defaultRowHeight="13" x14ac:dyDescent="0.15"/>
  <cols>
    <col min="1" max="1" width="8.83203125" style="1"/>
    <col min="2" max="2" width="28.1640625" style="1" customWidth="1"/>
    <col min="3" max="257" width="8.83203125" style="1"/>
    <col min="258" max="258" width="28.1640625" style="1" customWidth="1"/>
    <col min="259" max="513" width="8.83203125" style="1"/>
    <col min="514" max="514" width="28.1640625" style="1" customWidth="1"/>
    <col min="515" max="769" width="8.83203125" style="1"/>
    <col min="770" max="770" width="28.1640625" style="1" customWidth="1"/>
    <col min="771" max="1025" width="8.83203125" style="1"/>
    <col min="1026" max="1026" width="28.1640625" style="1" customWidth="1"/>
    <col min="1027" max="1281" width="8.83203125" style="1"/>
    <col min="1282" max="1282" width="28.1640625" style="1" customWidth="1"/>
    <col min="1283" max="1537" width="8.83203125" style="1"/>
    <col min="1538" max="1538" width="28.1640625" style="1" customWidth="1"/>
    <col min="1539" max="1793" width="8.83203125" style="1"/>
    <col min="1794" max="1794" width="28.1640625" style="1" customWidth="1"/>
    <col min="1795" max="2049" width="8.83203125" style="1"/>
    <col min="2050" max="2050" width="28.1640625" style="1" customWidth="1"/>
    <col min="2051" max="2305" width="8.83203125" style="1"/>
    <col min="2306" max="2306" width="28.1640625" style="1" customWidth="1"/>
    <col min="2307" max="2561" width="8.83203125" style="1"/>
    <col min="2562" max="2562" width="28.1640625" style="1" customWidth="1"/>
    <col min="2563" max="2817" width="8.83203125" style="1"/>
    <col min="2818" max="2818" width="28.1640625" style="1" customWidth="1"/>
    <col min="2819" max="3073" width="8.83203125" style="1"/>
    <col min="3074" max="3074" width="28.1640625" style="1" customWidth="1"/>
    <col min="3075" max="3329" width="8.83203125" style="1"/>
    <col min="3330" max="3330" width="28.1640625" style="1" customWidth="1"/>
    <col min="3331" max="3585" width="8.83203125" style="1"/>
    <col min="3586" max="3586" width="28.1640625" style="1" customWidth="1"/>
    <col min="3587" max="3841" width="8.83203125" style="1"/>
    <col min="3842" max="3842" width="28.1640625" style="1" customWidth="1"/>
    <col min="3843" max="4097" width="8.83203125" style="1"/>
    <col min="4098" max="4098" width="28.1640625" style="1" customWidth="1"/>
    <col min="4099" max="4353" width="8.83203125" style="1"/>
    <col min="4354" max="4354" width="28.1640625" style="1" customWidth="1"/>
    <col min="4355" max="4609" width="8.83203125" style="1"/>
    <col min="4610" max="4610" width="28.1640625" style="1" customWidth="1"/>
    <col min="4611" max="4865" width="8.83203125" style="1"/>
    <col min="4866" max="4866" width="28.1640625" style="1" customWidth="1"/>
    <col min="4867" max="5121" width="8.83203125" style="1"/>
    <col min="5122" max="5122" width="28.1640625" style="1" customWidth="1"/>
    <col min="5123" max="5377" width="8.83203125" style="1"/>
    <col min="5378" max="5378" width="28.1640625" style="1" customWidth="1"/>
    <col min="5379" max="5633" width="8.83203125" style="1"/>
    <col min="5634" max="5634" width="28.1640625" style="1" customWidth="1"/>
    <col min="5635" max="5889" width="8.83203125" style="1"/>
    <col min="5890" max="5890" width="28.1640625" style="1" customWidth="1"/>
    <col min="5891" max="6145" width="8.83203125" style="1"/>
    <col min="6146" max="6146" width="28.1640625" style="1" customWidth="1"/>
    <col min="6147" max="6401" width="8.83203125" style="1"/>
    <col min="6402" max="6402" width="28.1640625" style="1" customWidth="1"/>
    <col min="6403" max="6657" width="8.83203125" style="1"/>
    <col min="6658" max="6658" width="28.1640625" style="1" customWidth="1"/>
    <col min="6659" max="6913" width="8.83203125" style="1"/>
    <col min="6914" max="6914" width="28.1640625" style="1" customWidth="1"/>
    <col min="6915" max="7169" width="8.83203125" style="1"/>
    <col min="7170" max="7170" width="28.1640625" style="1" customWidth="1"/>
    <col min="7171" max="7425" width="8.83203125" style="1"/>
    <col min="7426" max="7426" width="28.1640625" style="1" customWidth="1"/>
    <col min="7427" max="7681" width="8.83203125" style="1"/>
    <col min="7682" max="7682" width="28.1640625" style="1" customWidth="1"/>
    <col min="7683" max="7937" width="8.83203125" style="1"/>
    <col min="7938" max="7938" width="28.1640625" style="1" customWidth="1"/>
    <col min="7939" max="8193" width="8.83203125" style="1"/>
    <col min="8194" max="8194" width="28.1640625" style="1" customWidth="1"/>
    <col min="8195" max="8449" width="8.83203125" style="1"/>
    <col min="8450" max="8450" width="28.1640625" style="1" customWidth="1"/>
    <col min="8451" max="8705" width="8.83203125" style="1"/>
    <col min="8706" max="8706" width="28.1640625" style="1" customWidth="1"/>
    <col min="8707" max="8961" width="8.83203125" style="1"/>
    <col min="8962" max="8962" width="28.1640625" style="1" customWidth="1"/>
    <col min="8963" max="9217" width="8.83203125" style="1"/>
    <col min="9218" max="9218" width="28.1640625" style="1" customWidth="1"/>
    <col min="9219" max="9473" width="8.83203125" style="1"/>
    <col min="9474" max="9474" width="28.1640625" style="1" customWidth="1"/>
    <col min="9475" max="9729" width="8.83203125" style="1"/>
    <col min="9730" max="9730" width="28.1640625" style="1" customWidth="1"/>
    <col min="9731" max="9985" width="8.83203125" style="1"/>
    <col min="9986" max="9986" width="28.1640625" style="1" customWidth="1"/>
    <col min="9987" max="10241" width="8.83203125" style="1"/>
    <col min="10242" max="10242" width="28.1640625" style="1" customWidth="1"/>
    <col min="10243" max="10497" width="8.83203125" style="1"/>
    <col min="10498" max="10498" width="28.1640625" style="1" customWidth="1"/>
    <col min="10499" max="10753" width="8.83203125" style="1"/>
    <col min="10754" max="10754" width="28.1640625" style="1" customWidth="1"/>
    <col min="10755" max="11009" width="8.83203125" style="1"/>
    <col min="11010" max="11010" width="28.1640625" style="1" customWidth="1"/>
    <col min="11011" max="11265" width="8.83203125" style="1"/>
    <col min="11266" max="11266" width="28.1640625" style="1" customWidth="1"/>
    <col min="11267" max="11521" width="8.83203125" style="1"/>
    <col min="11522" max="11522" width="28.1640625" style="1" customWidth="1"/>
    <col min="11523" max="11777" width="8.83203125" style="1"/>
    <col min="11778" max="11778" width="28.1640625" style="1" customWidth="1"/>
    <col min="11779" max="12033" width="8.83203125" style="1"/>
    <col min="12034" max="12034" width="28.1640625" style="1" customWidth="1"/>
    <col min="12035" max="12289" width="8.83203125" style="1"/>
    <col min="12290" max="12290" width="28.1640625" style="1" customWidth="1"/>
    <col min="12291" max="12545" width="8.83203125" style="1"/>
    <col min="12546" max="12546" width="28.1640625" style="1" customWidth="1"/>
    <col min="12547" max="12801" width="8.83203125" style="1"/>
    <col min="12802" max="12802" width="28.1640625" style="1" customWidth="1"/>
    <col min="12803" max="13057" width="8.83203125" style="1"/>
    <col min="13058" max="13058" width="28.1640625" style="1" customWidth="1"/>
    <col min="13059" max="13313" width="8.83203125" style="1"/>
    <col min="13314" max="13314" width="28.1640625" style="1" customWidth="1"/>
    <col min="13315" max="13569" width="8.83203125" style="1"/>
    <col min="13570" max="13570" width="28.1640625" style="1" customWidth="1"/>
    <col min="13571" max="13825" width="8.83203125" style="1"/>
    <col min="13826" max="13826" width="28.1640625" style="1" customWidth="1"/>
    <col min="13827" max="14081" width="8.83203125" style="1"/>
    <col min="14082" max="14082" width="28.1640625" style="1" customWidth="1"/>
    <col min="14083" max="14337" width="8.83203125" style="1"/>
    <col min="14338" max="14338" width="28.1640625" style="1" customWidth="1"/>
    <col min="14339" max="14593" width="8.83203125" style="1"/>
    <col min="14594" max="14594" width="28.1640625" style="1" customWidth="1"/>
    <col min="14595" max="14849" width="8.83203125" style="1"/>
    <col min="14850" max="14850" width="28.1640625" style="1" customWidth="1"/>
    <col min="14851" max="15105" width="8.83203125" style="1"/>
    <col min="15106" max="15106" width="28.1640625" style="1" customWidth="1"/>
    <col min="15107" max="15361" width="8.83203125" style="1"/>
    <col min="15362" max="15362" width="28.1640625" style="1" customWidth="1"/>
    <col min="15363" max="15617" width="8.83203125" style="1"/>
    <col min="15618" max="15618" width="28.1640625" style="1" customWidth="1"/>
    <col min="15619" max="15873" width="8.83203125" style="1"/>
    <col min="15874" max="15874" width="28.1640625" style="1" customWidth="1"/>
    <col min="15875" max="16129" width="8.83203125" style="1"/>
    <col min="16130" max="16130" width="28.1640625" style="1" customWidth="1"/>
    <col min="16131" max="16384" width="8.83203125" style="1"/>
  </cols>
  <sheetData>
    <row r="1" spans="1:2" x14ac:dyDescent="0.15">
      <c r="A1" s="1" t="s">
        <v>22</v>
      </c>
      <c r="B1" s="1" t="s">
        <v>39</v>
      </c>
    </row>
    <row r="2" spans="1:2" x14ac:dyDescent="0.15">
      <c r="A2" s="6">
        <v>24929</v>
      </c>
    </row>
    <row r="3" spans="1:2" x14ac:dyDescent="0.15">
      <c r="A3" s="6">
        <v>24959</v>
      </c>
      <c r="B3" s="1">
        <v>37.877499999999998</v>
      </c>
    </row>
    <row r="4" spans="1:2" x14ac:dyDescent="0.15">
      <c r="A4" s="6">
        <v>24990</v>
      </c>
      <c r="B4" s="1">
        <v>40.69130434782609</v>
      </c>
    </row>
    <row r="5" spans="1:2" x14ac:dyDescent="0.15">
      <c r="A5" s="6">
        <v>25020</v>
      </c>
      <c r="B5" s="1">
        <v>41.110526315789471</v>
      </c>
    </row>
    <row r="6" spans="1:2" x14ac:dyDescent="0.15">
      <c r="A6" s="6">
        <v>25051</v>
      </c>
      <c r="B6" s="1">
        <v>39.530434782608694</v>
      </c>
    </row>
    <row r="7" spans="1:2" x14ac:dyDescent="0.15">
      <c r="A7" s="6">
        <v>25082</v>
      </c>
      <c r="B7" s="1">
        <v>39.170454545454533</v>
      </c>
    </row>
    <row r="8" spans="1:2" x14ac:dyDescent="0.15">
      <c r="A8" s="6">
        <v>25112</v>
      </c>
      <c r="B8" s="1">
        <v>40.202500000000001</v>
      </c>
    </row>
    <row r="9" spans="1:2" x14ac:dyDescent="0.15">
      <c r="A9" s="6">
        <v>25143</v>
      </c>
      <c r="B9" s="1">
        <v>39.209782608695654</v>
      </c>
    </row>
    <row r="10" spans="1:2" x14ac:dyDescent="0.15">
      <c r="A10" s="6">
        <v>25173</v>
      </c>
      <c r="B10" s="1">
        <v>39.795238095238105</v>
      </c>
    </row>
    <row r="11" spans="1:2" x14ac:dyDescent="0.15">
      <c r="A11" s="6">
        <v>25204</v>
      </c>
      <c r="B11" s="1">
        <v>41.112500000000004</v>
      </c>
    </row>
    <row r="12" spans="1:2" x14ac:dyDescent="0.15">
      <c r="A12" s="6">
        <v>25235</v>
      </c>
      <c r="B12" s="1">
        <v>42.290909090909089</v>
      </c>
    </row>
    <row r="13" spans="1:2" x14ac:dyDescent="0.15">
      <c r="A13" s="6">
        <v>25263</v>
      </c>
      <c r="B13" s="1">
        <v>42.616250000000001</v>
      </c>
    </row>
    <row r="14" spans="1:2" x14ac:dyDescent="0.15">
      <c r="A14" s="6">
        <v>25294</v>
      </c>
      <c r="B14" s="1">
        <v>43.171428571428564</v>
      </c>
    </row>
    <row r="15" spans="1:2" x14ac:dyDescent="0.15">
      <c r="A15" s="6">
        <v>25324</v>
      </c>
      <c r="B15" s="1">
        <v>43.294999999999995</v>
      </c>
    </row>
    <row r="16" spans="1:2" x14ac:dyDescent="0.15">
      <c r="A16" s="6">
        <v>25355</v>
      </c>
      <c r="B16" s="1">
        <v>43.460714285714289</v>
      </c>
    </row>
    <row r="17" spans="1:2" x14ac:dyDescent="0.15">
      <c r="A17" s="6">
        <v>25385</v>
      </c>
      <c r="B17" s="1">
        <v>41.441666666666684</v>
      </c>
    </row>
    <row r="18" spans="1:2" x14ac:dyDescent="0.15">
      <c r="A18" s="6">
        <v>25416</v>
      </c>
      <c r="B18" s="1">
        <v>41.755217391304349</v>
      </c>
    </row>
    <row r="19" spans="1:2" x14ac:dyDescent="0.15">
      <c r="A19" s="6">
        <v>25447</v>
      </c>
      <c r="B19" s="1">
        <v>41.128095238095248</v>
      </c>
    </row>
    <row r="20" spans="1:2" x14ac:dyDescent="0.15">
      <c r="A20" s="6">
        <v>25477</v>
      </c>
      <c r="B20" s="1">
        <v>40.86452380952381</v>
      </c>
    </row>
    <row r="21" spans="1:2" x14ac:dyDescent="0.15">
      <c r="A21" s="6">
        <v>25508</v>
      </c>
      <c r="B21" s="1">
        <v>40.47608695652174</v>
      </c>
    </row>
    <row r="22" spans="1:2" x14ac:dyDescent="0.15">
      <c r="A22" s="6">
        <v>25538</v>
      </c>
      <c r="B22" s="1">
        <v>37.451500000000003</v>
      </c>
    </row>
    <row r="23" spans="1:2" x14ac:dyDescent="0.15">
      <c r="A23" s="6">
        <v>25569</v>
      </c>
      <c r="B23" s="1">
        <v>35.18928571428571</v>
      </c>
    </row>
    <row r="24" spans="1:2" x14ac:dyDescent="0.15">
      <c r="A24" s="6">
        <v>25600</v>
      </c>
      <c r="B24" s="1">
        <v>34.945952380952384</v>
      </c>
    </row>
    <row r="25" spans="1:2" x14ac:dyDescent="0.15">
      <c r="A25" s="6">
        <v>25628</v>
      </c>
      <c r="B25" s="1">
        <v>34.993749999999999</v>
      </c>
    </row>
    <row r="26" spans="1:2" x14ac:dyDescent="0.15">
      <c r="A26" s="6">
        <v>25659</v>
      </c>
      <c r="B26" s="1">
        <v>35.088499999999989</v>
      </c>
    </row>
    <row r="27" spans="1:2" x14ac:dyDescent="0.15">
      <c r="A27" s="6">
        <v>25689</v>
      </c>
      <c r="B27" s="1">
        <v>35.623409090909092</v>
      </c>
    </row>
    <row r="28" spans="1:2" x14ac:dyDescent="0.15">
      <c r="A28" s="6">
        <v>25720</v>
      </c>
      <c r="B28" s="1">
        <v>35.958249999999992</v>
      </c>
    </row>
    <row r="29" spans="1:2" x14ac:dyDescent="0.15">
      <c r="A29" s="6">
        <v>25750</v>
      </c>
      <c r="B29" s="1">
        <v>35.437272727272727</v>
      </c>
    </row>
    <row r="30" spans="1:2" x14ac:dyDescent="0.15">
      <c r="A30" s="6">
        <v>25781</v>
      </c>
      <c r="B30" s="1">
        <v>35.329347826086952</v>
      </c>
    </row>
    <row r="31" spans="1:2" x14ac:dyDescent="0.15">
      <c r="A31" s="6">
        <v>25812</v>
      </c>
      <c r="B31" s="1">
        <v>35.377250000000004</v>
      </c>
    </row>
    <row r="32" spans="1:2" x14ac:dyDescent="0.15">
      <c r="A32" s="6">
        <v>25842</v>
      </c>
      <c r="B32" s="1">
        <v>36.196136363636363</v>
      </c>
    </row>
    <row r="33" spans="1:2" x14ac:dyDescent="0.15">
      <c r="A33" s="6">
        <v>25873</v>
      </c>
      <c r="B33" s="1">
        <v>37.552727272727275</v>
      </c>
    </row>
    <row r="34" spans="1:2" x14ac:dyDescent="0.15">
      <c r="A34" s="6">
        <v>25903</v>
      </c>
      <c r="B34" s="1">
        <v>37.454761904761902</v>
      </c>
    </row>
    <row r="35" spans="1:2" x14ac:dyDescent="0.15">
      <c r="A35" s="6">
        <v>25934</v>
      </c>
      <c r="B35" s="1">
        <v>37.433863636363633</v>
      </c>
    </row>
    <row r="36" spans="1:2" x14ac:dyDescent="0.15">
      <c r="A36" s="6">
        <v>25965</v>
      </c>
      <c r="B36" s="1">
        <v>37.867499999999993</v>
      </c>
    </row>
    <row r="37" spans="1:2" x14ac:dyDescent="0.15">
      <c r="A37" s="6">
        <v>25993</v>
      </c>
      <c r="B37" s="1">
        <v>38.715999999999994</v>
      </c>
    </row>
    <row r="38" spans="1:2" x14ac:dyDescent="0.15">
      <c r="A38" s="6">
        <v>26024</v>
      </c>
      <c r="B38" s="1">
        <v>38.872826086956515</v>
      </c>
    </row>
    <row r="39" spans="1:2" x14ac:dyDescent="0.15">
      <c r="A39" s="6">
        <v>26054</v>
      </c>
      <c r="B39" s="1">
        <v>39.000999999999991</v>
      </c>
    </row>
    <row r="40" spans="1:2" x14ac:dyDescent="0.15">
      <c r="A40" s="6">
        <v>26085</v>
      </c>
      <c r="B40" s="1">
        <v>40.4925</v>
      </c>
    </row>
    <row r="41" spans="1:2" x14ac:dyDescent="0.15">
      <c r="A41" s="6">
        <v>26115</v>
      </c>
      <c r="B41" s="1">
        <v>40.104772727272739</v>
      </c>
    </row>
    <row r="42" spans="1:2" x14ac:dyDescent="0.15">
      <c r="A42" s="6">
        <v>26146</v>
      </c>
      <c r="B42" s="1">
        <v>40.929318181818196</v>
      </c>
    </row>
    <row r="43" spans="1:2" x14ac:dyDescent="0.15">
      <c r="A43" s="6">
        <v>26177</v>
      </c>
      <c r="B43" s="1">
        <v>42.721842105263157</v>
      </c>
    </row>
    <row r="44" spans="1:2" x14ac:dyDescent="0.15">
      <c r="A44" s="6">
        <v>26207</v>
      </c>
      <c r="B44" s="1">
        <v>41.976363636363637</v>
      </c>
    </row>
    <row r="45" spans="1:2" x14ac:dyDescent="0.15">
      <c r="A45" s="6">
        <v>26238</v>
      </c>
      <c r="B45" s="1">
        <v>42.476190476190474</v>
      </c>
    </row>
    <row r="46" spans="1:2" x14ac:dyDescent="0.15">
      <c r="A46" s="6">
        <v>26268</v>
      </c>
      <c r="B46" s="1">
        <v>42.842045454545456</v>
      </c>
    </row>
    <row r="47" spans="1:2" x14ac:dyDescent="0.15">
      <c r="A47" s="6">
        <v>26299</v>
      </c>
      <c r="B47" s="1">
        <v>43.446428571428562</v>
      </c>
    </row>
    <row r="48" spans="1:2" x14ac:dyDescent="0.15">
      <c r="A48" s="6">
        <v>26330</v>
      </c>
      <c r="B48" s="1">
        <v>45.640238095238097</v>
      </c>
    </row>
    <row r="49" spans="1:2" x14ac:dyDescent="0.15">
      <c r="A49" s="6">
        <v>26359</v>
      </c>
      <c r="B49" s="1">
        <v>48.236666666666665</v>
      </c>
    </row>
    <row r="50" spans="1:2" x14ac:dyDescent="0.15">
      <c r="A50" s="6">
        <v>26390</v>
      </c>
      <c r="B50" s="1">
        <v>48.288409090909092</v>
      </c>
    </row>
    <row r="51" spans="1:2" x14ac:dyDescent="0.15">
      <c r="A51" s="6">
        <v>26420</v>
      </c>
      <c r="B51" s="1">
        <v>49.026052631578949</v>
      </c>
    </row>
    <row r="52" spans="1:2" x14ac:dyDescent="0.15">
      <c r="A52" s="6">
        <v>26451</v>
      </c>
      <c r="B52" s="1">
        <v>54.5</v>
      </c>
    </row>
    <row r="53" spans="1:2" x14ac:dyDescent="0.15">
      <c r="A53" s="6">
        <v>26481</v>
      </c>
      <c r="B53" s="1">
        <v>62.170454545454533</v>
      </c>
    </row>
    <row r="54" spans="1:2" x14ac:dyDescent="0.15">
      <c r="A54" s="6">
        <v>26512</v>
      </c>
      <c r="B54" s="1">
        <v>65.558333333333351</v>
      </c>
    </row>
    <row r="55" spans="1:2" x14ac:dyDescent="0.15">
      <c r="A55" s="6">
        <v>26543</v>
      </c>
      <c r="B55" s="1">
        <v>66.917045454545445</v>
      </c>
    </row>
    <row r="56" spans="1:2" x14ac:dyDescent="0.15">
      <c r="A56" s="6">
        <v>26573</v>
      </c>
      <c r="B56" s="1">
        <v>65.589285714285722</v>
      </c>
    </row>
    <row r="57" spans="1:2" x14ac:dyDescent="0.15">
      <c r="A57" s="6">
        <v>26604</v>
      </c>
      <c r="B57" s="1">
        <v>64.823636363636354</v>
      </c>
    </row>
    <row r="58" spans="1:2" x14ac:dyDescent="0.15">
      <c r="A58" s="6">
        <v>26634</v>
      </c>
      <c r="B58" s="1">
        <v>62.725681818181805</v>
      </c>
    </row>
    <row r="59" spans="1:2" x14ac:dyDescent="0.15">
      <c r="A59" s="6">
        <v>26665</v>
      </c>
      <c r="B59" s="1">
        <v>63.778947368421065</v>
      </c>
    </row>
    <row r="60" spans="1:2" x14ac:dyDescent="0.15">
      <c r="A60" s="6">
        <v>26696</v>
      </c>
      <c r="B60" s="1">
        <v>65.126818181818166</v>
      </c>
    </row>
    <row r="61" spans="1:2" x14ac:dyDescent="0.15">
      <c r="A61" s="6">
        <v>26724</v>
      </c>
      <c r="B61" s="1">
        <v>73.971250000000012</v>
      </c>
    </row>
    <row r="62" spans="1:2" x14ac:dyDescent="0.15">
      <c r="A62" s="6">
        <v>26755</v>
      </c>
      <c r="B62" s="1">
        <v>84.104681818181817</v>
      </c>
    </row>
    <row r="63" spans="1:2" x14ac:dyDescent="0.15">
      <c r="A63" s="6">
        <v>26785</v>
      </c>
      <c r="B63" s="1">
        <v>90.44078947368422</v>
      </c>
    </row>
    <row r="64" spans="1:2" x14ac:dyDescent="0.15">
      <c r="A64" s="6">
        <v>26816</v>
      </c>
      <c r="B64" s="1">
        <v>101.62272727272726</v>
      </c>
    </row>
    <row r="65" spans="1:2" x14ac:dyDescent="0.15">
      <c r="A65" s="6">
        <v>26846</v>
      </c>
      <c r="B65" s="1">
        <v>119.79999999999998</v>
      </c>
    </row>
    <row r="66" spans="1:2" x14ac:dyDescent="0.15">
      <c r="A66" s="6">
        <v>26877</v>
      </c>
      <c r="B66" s="1">
        <v>120.36363636363636</v>
      </c>
    </row>
    <row r="67" spans="1:2" x14ac:dyDescent="0.15">
      <c r="A67" s="6">
        <v>26908</v>
      </c>
      <c r="B67" s="1">
        <v>106.22499999999999</v>
      </c>
    </row>
    <row r="68" spans="1:2" x14ac:dyDescent="0.15">
      <c r="A68" s="6">
        <v>26938</v>
      </c>
      <c r="B68" s="1">
        <v>103.03375000000001</v>
      </c>
    </row>
    <row r="69" spans="1:2" x14ac:dyDescent="0.15">
      <c r="A69" s="6">
        <v>26969</v>
      </c>
      <c r="B69" s="1">
        <v>99.922826086956519</v>
      </c>
    </row>
    <row r="70" spans="1:2" x14ac:dyDescent="0.15">
      <c r="A70" s="6">
        <v>26999</v>
      </c>
      <c r="B70" s="1">
        <v>94.645454545454541</v>
      </c>
    </row>
    <row r="71" spans="1:2" x14ac:dyDescent="0.15">
      <c r="A71" s="6">
        <v>27030</v>
      </c>
      <c r="B71" s="1">
        <v>106.23611111111111</v>
      </c>
    </row>
    <row r="72" spans="1:2" x14ac:dyDescent="0.15">
      <c r="A72" s="6">
        <v>27061</v>
      </c>
      <c r="B72" s="1">
        <v>129.02727272727273</v>
      </c>
    </row>
    <row r="73" spans="1:2" x14ac:dyDescent="0.15">
      <c r="A73" s="6">
        <v>27089</v>
      </c>
      <c r="B73" s="1">
        <v>150</v>
      </c>
    </row>
    <row r="74" spans="1:2" x14ac:dyDescent="0.15">
      <c r="A74" s="6">
        <v>27120</v>
      </c>
      <c r="B74" s="1">
        <v>168.29761904761904</v>
      </c>
    </row>
    <row r="75" spans="1:2" x14ac:dyDescent="0.15">
      <c r="A75" s="6">
        <v>27150</v>
      </c>
      <c r="B75" s="1">
        <v>172.2175</v>
      </c>
    </row>
    <row r="76" spans="1:2" x14ac:dyDescent="0.15">
      <c r="A76" s="6">
        <v>27181</v>
      </c>
      <c r="B76" s="1">
        <v>163.56818181818178</v>
      </c>
    </row>
    <row r="77" spans="1:2" x14ac:dyDescent="0.15">
      <c r="A77" s="6">
        <v>27211</v>
      </c>
      <c r="B77" s="1">
        <v>154.01249999999999</v>
      </c>
    </row>
    <row r="78" spans="1:2" x14ac:dyDescent="0.15">
      <c r="A78" s="6">
        <v>27242</v>
      </c>
      <c r="B78" s="1">
        <v>142.28260869565219</v>
      </c>
    </row>
    <row r="79" spans="1:2" x14ac:dyDescent="0.15">
      <c r="A79" s="6">
        <v>27273</v>
      </c>
      <c r="B79" s="1">
        <v>154.36190476190475</v>
      </c>
    </row>
    <row r="80" spans="1:2" x14ac:dyDescent="0.15">
      <c r="A80" s="6">
        <v>27303</v>
      </c>
      <c r="B80" s="1">
        <v>151.65952380952382</v>
      </c>
    </row>
    <row r="81" spans="1:2" x14ac:dyDescent="0.15">
      <c r="A81" s="6">
        <v>27334</v>
      </c>
      <c r="B81" s="1">
        <v>158.53260869565219</v>
      </c>
    </row>
    <row r="82" spans="1:2" x14ac:dyDescent="0.15">
      <c r="A82" s="6">
        <v>27364</v>
      </c>
      <c r="B82" s="1">
        <v>181.48333333333335</v>
      </c>
    </row>
    <row r="83" spans="1:2" x14ac:dyDescent="0.15">
      <c r="A83" s="6">
        <v>27395</v>
      </c>
      <c r="B83" s="1">
        <v>183.6825</v>
      </c>
    </row>
    <row r="84" spans="1:2" x14ac:dyDescent="0.15">
      <c r="A84" s="6">
        <v>27426</v>
      </c>
      <c r="B84" s="1">
        <v>176.86363636363637</v>
      </c>
    </row>
    <row r="85" spans="1:2" x14ac:dyDescent="0.15">
      <c r="A85" s="6">
        <v>27454</v>
      </c>
      <c r="B85" s="1">
        <v>179.55250000000001</v>
      </c>
    </row>
    <row r="86" spans="1:2" x14ac:dyDescent="0.15">
      <c r="A86" s="6">
        <v>27485</v>
      </c>
      <c r="B86" s="1">
        <v>178.20263157894738</v>
      </c>
    </row>
    <row r="87" spans="1:2" x14ac:dyDescent="0.15">
      <c r="A87" s="6">
        <v>27515</v>
      </c>
      <c r="B87" s="1">
        <v>170.06590909090912</v>
      </c>
    </row>
    <row r="88" spans="1:2" x14ac:dyDescent="0.15">
      <c r="A88" s="6">
        <v>27546</v>
      </c>
      <c r="B88" s="1">
        <v>167.29285714285714</v>
      </c>
    </row>
    <row r="89" spans="1:2" x14ac:dyDescent="0.15">
      <c r="A89" s="6">
        <v>27576</v>
      </c>
      <c r="B89" s="1">
        <v>164.25</v>
      </c>
    </row>
    <row r="90" spans="1:2" x14ac:dyDescent="0.15">
      <c r="A90" s="6">
        <v>27607</v>
      </c>
      <c r="B90" s="1">
        <v>164.86739130434785</v>
      </c>
    </row>
    <row r="91" spans="1:2" x14ac:dyDescent="0.15">
      <c r="A91" s="6">
        <v>27638</v>
      </c>
      <c r="B91" s="1">
        <v>163.16750000000002</v>
      </c>
    </row>
    <row r="92" spans="1:2" x14ac:dyDescent="0.15">
      <c r="A92" s="6">
        <v>27668</v>
      </c>
      <c r="B92" s="1">
        <v>144.31136363636364</v>
      </c>
    </row>
    <row r="93" spans="1:2" x14ac:dyDescent="0.15">
      <c r="A93" s="6">
        <v>27699</v>
      </c>
      <c r="B93" s="1">
        <v>142.6913043478261</v>
      </c>
    </row>
    <row r="94" spans="1:2" x14ac:dyDescent="0.15">
      <c r="A94" s="6">
        <v>27729</v>
      </c>
      <c r="B94" s="1">
        <v>142.565</v>
      </c>
    </row>
    <row r="95" spans="1:2" x14ac:dyDescent="0.15">
      <c r="A95" s="6">
        <v>27760</v>
      </c>
      <c r="B95" s="1">
        <v>139.27857142857144</v>
      </c>
    </row>
    <row r="96" spans="1:2" x14ac:dyDescent="0.15">
      <c r="A96" s="6">
        <v>27791</v>
      </c>
      <c r="B96" s="1">
        <v>131.6952380952381</v>
      </c>
    </row>
    <row r="97" spans="1:2" x14ac:dyDescent="0.15">
      <c r="A97" s="6">
        <v>27820</v>
      </c>
      <c r="B97" s="1">
        <v>130.94</v>
      </c>
    </row>
    <row r="98" spans="1:2" x14ac:dyDescent="0.15">
      <c r="A98" s="6">
        <v>27851</v>
      </c>
      <c r="B98" s="1">
        <v>132.67608695652171</v>
      </c>
    </row>
    <row r="99" spans="1:2" x14ac:dyDescent="0.15">
      <c r="A99" s="6">
        <v>27881</v>
      </c>
      <c r="B99" s="1">
        <v>127.91</v>
      </c>
    </row>
    <row r="100" spans="1:2" x14ac:dyDescent="0.15">
      <c r="A100" s="6">
        <v>27912</v>
      </c>
      <c r="B100" s="1">
        <v>126.91249999999999</v>
      </c>
    </row>
    <row r="101" spans="1:2" x14ac:dyDescent="0.15">
      <c r="A101" s="6">
        <v>27942</v>
      </c>
      <c r="B101" s="1">
        <v>125.68409090909094</v>
      </c>
    </row>
    <row r="102" spans="1:2" x14ac:dyDescent="0.15">
      <c r="A102" s="6">
        <v>27973</v>
      </c>
      <c r="B102" s="1">
        <v>117.8659090909091</v>
      </c>
    </row>
    <row r="103" spans="1:2" x14ac:dyDescent="0.15">
      <c r="A103" s="6">
        <v>28004</v>
      </c>
      <c r="B103" s="1">
        <v>110.05476190476189</v>
      </c>
    </row>
    <row r="104" spans="1:2" x14ac:dyDescent="0.15">
      <c r="A104" s="6">
        <v>28034</v>
      </c>
      <c r="B104" s="1">
        <v>114.09772727272725</v>
      </c>
    </row>
    <row r="105" spans="1:2" x14ac:dyDescent="0.15">
      <c r="A105" s="6">
        <v>28065</v>
      </c>
      <c r="B105" s="1">
        <v>116.09523809523812</v>
      </c>
    </row>
    <row r="106" spans="1:2" x14ac:dyDescent="0.15">
      <c r="A106" s="6">
        <v>28095</v>
      </c>
      <c r="B106" s="1">
        <v>130.34090909090909</v>
      </c>
    </row>
    <row r="107" spans="1:2" x14ac:dyDescent="0.15">
      <c r="A107" s="6">
        <v>28126</v>
      </c>
      <c r="B107" s="1">
        <v>133.67380952380955</v>
      </c>
    </row>
    <row r="108" spans="1:2" x14ac:dyDescent="0.15">
      <c r="A108" s="6">
        <v>28157</v>
      </c>
      <c r="B108" s="1">
        <v>132.30625000000001</v>
      </c>
    </row>
    <row r="109" spans="1:2" x14ac:dyDescent="0.15">
      <c r="A109" s="6">
        <v>28185</v>
      </c>
      <c r="B109" s="1">
        <v>136.16249999999999</v>
      </c>
    </row>
    <row r="110" spans="1:2" x14ac:dyDescent="0.15">
      <c r="A110" s="6">
        <v>28216</v>
      </c>
      <c r="B110" s="1">
        <v>148.33913043478262</v>
      </c>
    </row>
    <row r="111" spans="1:2" x14ac:dyDescent="0.15">
      <c r="A111" s="6">
        <v>28246</v>
      </c>
      <c r="B111" s="1">
        <v>149.18421052631578</v>
      </c>
    </row>
    <row r="112" spans="1:2" x14ac:dyDescent="0.15">
      <c r="A112" s="6">
        <v>28277</v>
      </c>
      <c r="B112" s="1">
        <v>146.53636363636363</v>
      </c>
    </row>
    <row r="113" spans="1:2" x14ac:dyDescent="0.15">
      <c r="A113" s="6">
        <v>28307</v>
      </c>
      <c r="B113" s="1">
        <v>140.82749999999999</v>
      </c>
    </row>
    <row r="114" spans="1:2" x14ac:dyDescent="0.15">
      <c r="A114" s="6">
        <v>28338</v>
      </c>
      <c r="B114" s="1">
        <v>143.39761904761906</v>
      </c>
    </row>
    <row r="115" spans="1:2" x14ac:dyDescent="0.15">
      <c r="A115" s="6">
        <v>28369</v>
      </c>
      <c r="B115" s="1">
        <v>145.00909090909087</v>
      </c>
    </row>
    <row r="116" spans="1:2" x14ac:dyDescent="0.15">
      <c r="A116" s="6">
        <v>28399</v>
      </c>
      <c r="B116" s="1">
        <v>149.33409090909092</v>
      </c>
    </row>
    <row r="117" spans="1:2" x14ac:dyDescent="0.15">
      <c r="A117" s="6">
        <v>28430</v>
      </c>
      <c r="B117" s="1">
        <v>158.84761904761905</v>
      </c>
    </row>
    <row r="118" spans="1:2" x14ac:dyDescent="0.15">
      <c r="A118" s="6">
        <v>28460</v>
      </c>
      <c r="B118" s="1">
        <v>162.13181818181818</v>
      </c>
    </row>
    <row r="119" spans="1:2" x14ac:dyDescent="0.15">
      <c r="A119" s="6">
        <v>28491</v>
      </c>
      <c r="B119" s="1">
        <v>160.48000000000002</v>
      </c>
    </row>
    <row r="120" spans="1:2" x14ac:dyDescent="0.15">
      <c r="A120" s="6">
        <v>28522</v>
      </c>
      <c r="B120" s="1">
        <v>173.20714285714288</v>
      </c>
    </row>
    <row r="121" spans="1:2" x14ac:dyDescent="0.15">
      <c r="A121" s="6">
        <v>28550</v>
      </c>
      <c r="B121" s="1">
        <v>178.35999999999999</v>
      </c>
    </row>
    <row r="122" spans="1:2" x14ac:dyDescent="0.15">
      <c r="A122" s="6">
        <v>28581</v>
      </c>
      <c r="B122" s="1">
        <v>183.77142857142857</v>
      </c>
    </row>
    <row r="123" spans="1:2" x14ac:dyDescent="0.15">
      <c r="A123" s="6">
        <v>28611</v>
      </c>
      <c r="B123" s="1">
        <v>175.32250000000002</v>
      </c>
    </row>
    <row r="124" spans="1:2" x14ac:dyDescent="0.15">
      <c r="A124" s="6">
        <v>28642</v>
      </c>
      <c r="B124" s="1">
        <v>176.19047619047618</v>
      </c>
    </row>
    <row r="125" spans="1:2" x14ac:dyDescent="0.15">
      <c r="A125" s="6">
        <v>28672</v>
      </c>
      <c r="B125" s="1">
        <v>183.76136363636363</v>
      </c>
    </row>
    <row r="126" spans="1:2" x14ac:dyDescent="0.15">
      <c r="A126" s="6">
        <v>28703</v>
      </c>
      <c r="B126" s="1">
        <v>188.56904761904761</v>
      </c>
    </row>
    <row r="127" spans="1:2" x14ac:dyDescent="0.15">
      <c r="A127" s="6">
        <v>28734</v>
      </c>
      <c r="B127" s="1">
        <v>206.45454545454547</v>
      </c>
    </row>
    <row r="128" spans="1:2" x14ac:dyDescent="0.15">
      <c r="A128" s="6">
        <v>28764</v>
      </c>
      <c r="B128" s="1">
        <v>212.21190476190475</v>
      </c>
    </row>
    <row r="129" spans="1:2" x14ac:dyDescent="0.15">
      <c r="A129" s="6">
        <v>28795</v>
      </c>
      <c r="B129" s="1">
        <v>227.43181818181813</v>
      </c>
    </row>
    <row r="130" spans="1:2" x14ac:dyDescent="0.15">
      <c r="A130" s="6">
        <v>28825</v>
      </c>
      <c r="B130" s="1">
        <v>207.08181818181814</v>
      </c>
    </row>
    <row r="131" spans="1:2" x14ac:dyDescent="0.15">
      <c r="A131" s="6">
        <v>28856</v>
      </c>
      <c r="B131" s="1">
        <v>207.89473684210523</v>
      </c>
    </row>
    <row r="132" spans="1:2" x14ac:dyDescent="0.15">
      <c r="A132" s="6">
        <v>28887</v>
      </c>
      <c r="B132" s="1">
        <v>226.98636363636368</v>
      </c>
    </row>
    <row r="133" spans="1:2" x14ac:dyDescent="0.15">
      <c r="A133" s="6">
        <v>28915</v>
      </c>
      <c r="B133" s="1">
        <v>245.59</v>
      </c>
    </row>
    <row r="134" spans="1:2" x14ac:dyDescent="0.15">
      <c r="A134" s="6">
        <v>28946</v>
      </c>
      <c r="B134" s="1">
        <v>242.3477272727273</v>
      </c>
    </row>
    <row r="135" spans="1:2" x14ac:dyDescent="0.15">
      <c r="A135" s="6">
        <v>28976</v>
      </c>
      <c r="B135" s="1">
        <v>239.17368421052632</v>
      </c>
    </row>
    <row r="136" spans="1:2" x14ac:dyDescent="0.15">
      <c r="A136" s="6">
        <v>29007</v>
      </c>
      <c r="B136" s="1">
        <v>257.7380952380953</v>
      </c>
    </row>
    <row r="137" spans="1:2" x14ac:dyDescent="0.15">
      <c r="A137" s="6">
        <v>29037</v>
      </c>
      <c r="B137" s="1">
        <v>279.35952380952381</v>
      </c>
    </row>
    <row r="138" spans="1:2" x14ac:dyDescent="0.15">
      <c r="A138" s="6">
        <v>29068</v>
      </c>
      <c r="B138" s="1">
        <v>295.0090909090909</v>
      </c>
    </row>
    <row r="139" spans="1:2" x14ac:dyDescent="0.15">
      <c r="A139" s="6">
        <v>29099</v>
      </c>
      <c r="B139" s="1">
        <v>300.79318181818184</v>
      </c>
    </row>
    <row r="140" spans="1:2" x14ac:dyDescent="0.15">
      <c r="A140" s="6">
        <v>29129</v>
      </c>
      <c r="B140" s="1">
        <v>354.4975</v>
      </c>
    </row>
    <row r="141" spans="1:2" x14ac:dyDescent="0.15">
      <c r="A141" s="6">
        <v>29160</v>
      </c>
      <c r="B141" s="1">
        <v>390.9586956521739</v>
      </c>
    </row>
    <row r="142" spans="1:2" x14ac:dyDescent="0.15">
      <c r="A142" s="6">
        <v>29190</v>
      </c>
      <c r="B142" s="1">
        <v>391.51818181818186</v>
      </c>
    </row>
    <row r="143" spans="1:2" x14ac:dyDescent="0.15">
      <c r="A143" s="6">
        <v>29221</v>
      </c>
      <c r="B143" s="1">
        <v>463.66578947368419</v>
      </c>
    </row>
    <row r="144" spans="1:2" x14ac:dyDescent="0.15">
      <c r="A144" s="6">
        <v>29252</v>
      </c>
      <c r="B144" s="1">
        <v>674.5795454545455</v>
      </c>
    </row>
    <row r="145" spans="1:2" x14ac:dyDescent="0.15">
      <c r="A145" s="6">
        <v>29281</v>
      </c>
      <c r="B145" s="1">
        <v>665.89285714285711</v>
      </c>
    </row>
    <row r="146" spans="1:2" x14ac:dyDescent="0.15">
      <c r="A146" s="6">
        <v>29312</v>
      </c>
      <c r="B146" s="1">
        <v>554.27619047619044</v>
      </c>
    </row>
    <row r="147" spans="1:2" x14ac:dyDescent="0.15">
      <c r="A147" s="6">
        <v>29342</v>
      </c>
      <c r="B147" s="1">
        <v>516.71</v>
      </c>
    </row>
    <row r="148" spans="1:2" x14ac:dyDescent="0.15">
      <c r="A148" s="6">
        <v>29373</v>
      </c>
      <c r="B148" s="1">
        <v>514.26750000000004</v>
      </c>
    </row>
    <row r="149" spans="1:2" x14ac:dyDescent="0.15">
      <c r="A149" s="6">
        <v>29403</v>
      </c>
      <c r="B149" s="1">
        <v>600.78571428571433</v>
      </c>
    </row>
    <row r="150" spans="1:2" x14ac:dyDescent="0.15">
      <c r="A150" s="6">
        <v>29434</v>
      </c>
      <c r="B150" s="1">
        <v>645.75</v>
      </c>
    </row>
    <row r="151" spans="1:2" x14ac:dyDescent="0.15">
      <c r="A151" s="6">
        <v>29465</v>
      </c>
      <c r="B151" s="1">
        <v>626.36</v>
      </c>
    </row>
    <row r="152" spans="1:2" x14ac:dyDescent="0.15">
      <c r="A152" s="6">
        <v>29495</v>
      </c>
      <c r="B152" s="1">
        <v>673.94090909090914</v>
      </c>
    </row>
    <row r="153" spans="1:2" x14ac:dyDescent="0.15">
      <c r="A153" s="6">
        <v>29526</v>
      </c>
      <c r="B153" s="1">
        <v>662.26956521739135</v>
      </c>
    </row>
    <row r="154" spans="1:2" x14ac:dyDescent="0.15">
      <c r="A154" s="6">
        <v>29556</v>
      </c>
      <c r="B154" s="1">
        <v>623.875</v>
      </c>
    </row>
    <row r="155" spans="1:2" x14ac:dyDescent="0.15">
      <c r="A155" s="6">
        <v>29587</v>
      </c>
      <c r="B155" s="1">
        <v>596.71190476190475</v>
      </c>
    </row>
    <row r="156" spans="1:2" x14ac:dyDescent="0.15">
      <c r="A156" s="6">
        <v>29618</v>
      </c>
      <c r="B156" s="1">
        <v>557.8125</v>
      </c>
    </row>
    <row r="157" spans="1:2" x14ac:dyDescent="0.15">
      <c r="A157" s="6">
        <v>29646</v>
      </c>
      <c r="B157" s="1">
        <v>500.8</v>
      </c>
    </row>
    <row r="158" spans="1:2" x14ac:dyDescent="0.15">
      <c r="A158" s="6">
        <v>29677</v>
      </c>
      <c r="B158" s="1">
        <v>499.69318181818181</v>
      </c>
    </row>
    <row r="159" spans="1:2" x14ac:dyDescent="0.15">
      <c r="A159" s="6">
        <v>29707</v>
      </c>
      <c r="B159" s="1">
        <v>496.625</v>
      </c>
    </row>
    <row r="160" spans="1:2" x14ac:dyDescent="0.15">
      <c r="A160" s="6">
        <v>29738</v>
      </c>
      <c r="B160" s="1">
        <v>480.31578947368422</v>
      </c>
    </row>
    <row r="161" spans="1:2" x14ac:dyDescent="0.15">
      <c r="A161" s="6">
        <v>29768</v>
      </c>
      <c r="B161" s="1">
        <v>460.5</v>
      </c>
    </row>
    <row r="162" spans="1:2" x14ac:dyDescent="0.15">
      <c r="A162" s="6">
        <v>29799</v>
      </c>
      <c r="B162" s="1">
        <v>409.28409090909093</v>
      </c>
    </row>
    <row r="163" spans="1:2" x14ac:dyDescent="0.15">
      <c r="A163" s="6">
        <v>29830</v>
      </c>
      <c r="B163" s="1">
        <v>410.23999999999995</v>
      </c>
    </row>
    <row r="164" spans="1:2" x14ac:dyDescent="0.15">
      <c r="A164" s="6">
        <v>29860</v>
      </c>
      <c r="B164" s="1">
        <v>443.77272727272725</v>
      </c>
    </row>
    <row r="165" spans="1:2" x14ac:dyDescent="0.15">
      <c r="A165" s="6">
        <v>29891</v>
      </c>
      <c r="B165" s="1">
        <v>437.67954545454546</v>
      </c>
    </row>
    <row r="166" spans="1:2" x14ac:dyDescent="0.15">
      <c r="A166" s="6">
        <v>29921</v>
      </c>
      <c r="B166" s="1">
        <v>413.40476190476193</v>
      </c>
    </row>
    <row r="167" spans="1:2" x14ac:dyDescent="0.15">
      <c r="A167" s="6">
        <v>29952</v>
      </c>
      <c r="B167" s="1">
        <v>410.11904761904759</v>
      </c>
    </row>
    <row r="168" spans="1:2" x14ac:dyDescent="0.15">
      <c r="A168" s="6">
        <v>29983</v>
      </c>
      <c r="B168" s="1">
        <v>384.16250000000002</v>
      </c>
    </row>
    <row r="169" spans="1:2" x14ac:dyDescent="0.15">
      <c r="A169" s="6">
        <v>30011</v>
      </c>
      <c r="B169" s="1">
        <v>374.45749999999998</v>
      </c>
    </row>
    <row r="170" spans="1:2" x14ac:dyDescent="0.15">
      <c r="A170" s="6">
        <v>30042</v>
      </c>
      <c r="B170" s="1">
        <v>329.97727272727275</v>
      </c>
    </row>
    <row r="171" spans="1:2" x14ac:dyDescent="0.15">
      <c r="A171" s="6">
        <v>30072</v>
      </c>
      <c r="B171" s="1">
        <v>350.33500000000004</v>
      </c>
    </row>
    <row r="172" spans="1:2" x14ac:dyDescent="0.15">
      <c r="A172" s="6">
        <v>30103</v>
      </c>
      <c r="B172" s="1">
        <v>334.50526315789477</v>
      </c>
    </row>
    <row r="173" spans="1:2" x14ac:dyDescent="0.15">
      <c r="A173" s="6">
        <v>30133</v>
      </c>
      <c r="B173" s="1">
        <v>314.96136363636361</v>
      </c>
    </row>
    <row r="174" spans="1:2" x14ac:dyDescent="0.15">
      <c r="A174" s="6">
        <v>30164</v>
      </c>
      <c r="B174" s="1">
        <v>337.89545454545453</v>
      </c>
    </row>
    <row r="175" spans="1:2" x14ac:dyDescent="0.15">
      <c r="A175" s="6">
        <v>30195</v>
      </c>
      <c r="B175" s="1">
        <v>363.41309523809531</v>
      </c>
    </row>
    <row r="176" spans="1:2" x14ac:dyDescent="0.15">
      <c r="A176" s="6">
        <v>30225</v>
      </c>
      <c r="B176" s="1">
        <v>438.15</v>
      </c>
    </row>
    <row r="177" spans="1:2" x14ac:dyDescent="0.15">
      <c r="A177" s="6">
        <v>30256</v>
      </c>
      <c r="B177" s="1">
        <v>422.78571428571428</v>
      </c>
    </row>
    <row r="178" spans="1:2" x14ac:dyDescent="0.15">
      <c r="A178" s="6">
        <v>30286</v>
      </c>
      <c r="B178" s="1">
        <v>415.11363636363637</v>
      </c>
    </row>
    <row r="179" spans="1:2" x14ac:dyDescent="0.15">
      <c r="A179" s="6">
        <v>30317</v>
      </c>
      <c r="B179" s="1">
        <v>444.77619047619044</v>
      </c>
    </row>
    <row r="180" spans="1:2" x14ac:dyDescent="0.15">
      <c r="A180" s="6">
        <v>30348</v>
      </c>
      <c r="B180" s="1">
        <v>481.83749999999998</v>
      </c>
    </row>
    <row r="181" spans="1:2" x14ac:dyDescent="0.15">
      <c r="A181" s="6">
        <v>30376</v>
      </c>
      <c r="B181" s="1">
        <v>493.48750000000001</v>
      </c>
    </row>
    <row r="182" spans="1:2" x14ac:dyDescent="0.15">
      <c r="A182" s="6">
        <v>30407</v>
      </c>
      <c r="B182" s="1">
        <v>420.70652173913044</v>
      </c>
    </row>
    <row r="183" spans="1:2" x14ac:dyDescent="0.15">
      <c r="A183" s="6">
        <v>30437</v>
      </c>
      <c r="B183" s="1">
        <v>433.17105263157896</v>
      </c>
    </row>
    <row r="184" spans="1:2" x14ac:dyDescent="0.15">
      <c r="A184" s="6">
        <v>30468</v>
      </c>
      <c r="B184" s="1">
        <v>437.39250000000004</v>
      </c>
    </row>
    <row r="185" spans="1:2" x14ac:dyDescent="0.15">
      <c r="A185" s="6">
        <v>30498</v>
      </c>
      <c r="B185" s="1">
        <v>413.14772727272725</v>
      </c>
    </row>
    <row r="186" spans="1:2" x14ac:dyDescent="0.15">
      <c r="A186" s="6">
        <v>30529</v>
      </c>
      <c r="B186" s="1">
        <v>422.64523809523808</v>
      </c>
    </row>
    <row r="187" spans="1:2" x14ac:dyDescent="0.15">
      <c r="A187" s="6">
        <v>30560</v>
      </c>
      <c r="B187" s="1">
        <v>416.20454545454555</v>
      </c>
    </row>
    <row r="188" spans="1:2" x14ac:dyDescent="0.15">
      <c r="A188" s="6">
        <v>30590</v>
      </c>
      <c r="B188" s="1">
        <v>412.24545454545455</v>
      </c>
    </row>
    <row r="189" spans="1:2" x14ac:dyDescent="0.15">
      <c r="A189" s="6">
        <v>30621</v>
      </c>
      <c r="B189" s="1">
        <v>394.24523809523816</v>
      </c>
    </row>
    <row r="190" spans="1:2" x14ac:dyDescent="0.15">
      <c r="A190" s="6">
        <v>30651</v>
      </c>
      <c r="B190" s="1">
        <v>381.01590909090902</v>
      </c>
    </row>
    <row r="191" spans="1:2" x14ac:dyDescent="0.15">
      <c r="A191" s="6">
        <v>30682</v>
      </c>
      <c r="B191" s="1">
        <v>388.06</v>
      </c>
    </row>
    <row r="192" spans="1:2" x14ac:dyDescent="0.15">
      <c r="A192" s="6">
        <v>30713</v>
      </c>
      <c r="B192" s="1">
        <v>370.73452380952375</v>
      </c>
    </row>
    <row r="193" spans="1:2" x14ac:dyDescent="0.15">
      <c r="A193" s="6">
        <v>30742</v>
      </c>
      <c r="B193" s="1">
        <v>386.03809523809531</v>
      </c>
    </row>
    <row r="194" spans="1:2" x14ac:dyDescent="0.15">
      <c r="A194" s="6">
        <v>30773</v>
      </c>
      <c r="B194" s="1">
        <v>394.74318181818182</v>
      </c>
    </row>
    <row r="195" spans="1:2" x14ac:dyDescent="0.15">
      <c r="A195" s="6">
        <v>30803</v>
      </c>
      <c r="B195" s="1">
        <v>381.371052631579</v>
      </c>
    </row>
    <row r="196" spans="1:2" x14ac:dyDescent="0.15">
      <c r="A196" s="6">
        <v>30834</v>
      </c>
      <c r="B196" s="1">
        <v>376.95714285714286</v>
      </c>
    </row>
    <row r="197" spans="1:2" x14ac:dyDescent="0.15">
      <c r="A197" s="6">
        <v>30864</v>
      </c>
      <c r="B197" s="1">
        <v>378.31428571428569</v>
      </c>
    </row>
    <row r="198" spans="1:2" x14ac:dyDescent="0.15">
      <c r="A198" s="6">
        <v>30895</v>
      </c>
      <c r="B198" s="1">
        <v>347.6068181818182</v>
      </c>
    </row>
    <row r="199" spans="1:2" x14ac:dyDescent="0.15">
      <c r="A199" s="6">
        <v>30926</v>
      </c>
      <c r="B199" s="1">
        <v>347.67727272727274</v>
      </c>
    </row>
    <row r="200" spans="1:2" x14ac:dyDescent="0.15">
      <c r="A200" s="6">
        <v>30956</v>
      </c>
      <c r="B200" s="1">
        <v>340.94499999999999</v>
      </c>
    </row>
    <row r="201" spans="1:2" x14ac:dyDescent="0.15">
      <c r="A201" s="6">
        <v>30987</v>
      </c>
      <c r="B201" s="1">
        <v>340.21739130434781</v>
      </c>
    </row>
    <row r="202" spans="1:2" x14ac:dyDescent="0.15">
      <c r="A202" s="6">
        <v>31017</v>
      </c>
      <c r="B202" s="1">
        <v>341.28636363636366</v>
      </c>
    </row>
    <row r="203" spans="1:2" x14ac:dyDescent="0.15">
      <c r="A203" s="6">
        <v>31048</v>
      </c>
      <c r="B203" s="1">
        <v>319.62222222222226</v>
      </c>
    </row>
    <row r="204" spans="1:2" x14ac:dyDescent="0.15">
      <c r="A204" s="6">
        <v>31079</v>
      </c>
      <c r="B204" s="1">
        <v>302.85227272727275</v>
      </c>
    </row>
    <row r="205" spans="1:2" x14ac:dyDescent="0.15">
      <c r="A205" s="6">
        <v>31107</v>
      </c>
      <c r="B205" s="1">
        <v>300.33250000000004</v>
      </c>
    </row>
    <row r="206" spans="1:2" x14ac:dyDescent="0.15">
      <c r="A206" s="6">
        <v>31138</v>
      </c>
      <c r="B206" s="1">
        <v>303.20476190476188</v>
      </c>
    </row>
    <row r="207" spans="1:2" x14ac:dyDescent="0.15">
      <c r="A207" s="6">
        <v>31168</v>
      </c>
      <c r="B207" s="1">
        <v>324.88249999999999</v>
      </c>
    </row>
    <row r="208" spans="1:2" x14ac:dyDescent="0.15">
      <c r="A208" s="6">
        <v>31199</v>
      </c>
      <c r="B208" s="1">
        <v>316.39523809523808</v>
      </c>
    </row>
    <row r="209" spans="1:2" x14ac:dyDescent="0.15">
      <c r="A209" s="6">
        <v>31229</v>
      </c>
      <c r="B209" s="1">
        <v>316.29750000000001</v>
      </c>
    </row>
    <row r="210" spans="1:2" x14ac:dyDescent="0.15">
      <c r="A210" s="6">
        <v>31260</v>
      </c>
      <c r="B210" s="1">
        <v>317.20217391304345</v>
      </c>
    </row>
    <row r="211" spans="1:2" x14ac:dyDescent="0.15">
      <c r="A211" s="6">
        <v>31291</v>
      </c>
      <c r="B211" s="1">
        <v>330.13095238095241</v>
      </c>
    </row>
    <row r="212" spans="1:2" x14ac:dyDescent="0.15">
      <c r="A212" s="6">
        <v>31321</v>
      </c>
      <c r="B212" s="1">
        <v>323.76428571428562</v>
      </c>
    </row>
    <row r="213" spans="1:2" x14ac:dyDescent="0.15">
      <c r="A213" s="6">
        <v>31352</v>
      </c>
      <c r="B213" s="1">
        <v>326.09347826086957</v>
      </c>
    </row>
    <row r="214" spans="1:2" x14ac:dyDescent="0.15">
      <c r="A214" s="6">
        <v>31382</v>
      </c>
      <c r="B214" s="1">
        <v>325.54761904761904</v>
      </c>
    </row>
    <row r="215" spans="1:2" x14ac:dyDescent="0.15">
      <c r="A215" s="6">
        <v>31413</v>
      </c>
      <c r="B215" s="1">
        <v>321.98500000000001</v>
      </c>
    </row>
    <row r="216" spans="1:2" x14ac:dyDescent="0.15">
      <c r="A216" s="6">
        <v>31444</v>
      </c>
      <c r="B216" s="1">
        <v>345.56136363636364</v>
      </c>
    </row>
    <row r="217" spans="1:2" x14ac:dyDescent="0.15">
      <c r="A217" s="6">
        <v>31472</v>
      </c>
      <c r="B217" s="1">
        <v>339.05250000000007</v>
      </c>
    </row>
    <row r="218" spans="1:2" x14ac:dyDescent="0.15">
      <c r="A218" s="6">
        <v>31503</v>
      </c>
      <c r="B218" s="1">
        <v>346.09473684210525</v>
      </c>
    </row>
    <row r="219" spans="1:2" x14ac:dyDescent="0.15">
      <c r="A219" s="6">
        <v>31533</v>
      </c>
      <c r="B219" s="1">
        <v>340.71590909090907</v>
      </c>
    </row>
    <row r="220" spans="1:2" x14ac:dyDescent="0.15">
      <c r="A220" s="6">
        <v>31564</v>
      </c>
      <c r="B220" s="1">
        <v>342.32500000000005</v>
      </c>
    </row>
    <row r="221" spans="1:2" x14ac:dyDescent="0.15">
      <c r="A221" s="6">
        <v>31594</v>
      </c>
      <c r="B221" s="1">
        <v>342.79761904761904</v>
      </c>
    </row>
    <row r="222" spans="1:2" x14ac:dyDescent="0.15">
      <c r="A222" s="6">
        <v>31625</v>
      </c>
      <c r="B222" s="1">
        <v>348.554347826087</v>
      </c>
    </row>
    <row r="223" spans="1:2" x14ac:dyDescent="0.15">
      <c r="A223" s="6">
        <v>31656</v>
      </c>
      <c r="B223" s="1">
        <v>376.28999999999996</v>
      </c>
    </row>
    <row r="224" spans="1:2" x14ac:dyDescent="0.15">
      <c r="A224" s="6">
        <v>31686</v>
      </c>
      <c r="B224" s="1">
        <v>418.15227272727282</v>
      </c>
    </row>
    <row r="225" spans="1:2" x14ac:dyDescent="0.15">
      <c r="A225" s="6">
        <v>31717</v>
      </c>
      <c r="B225" s="1">
        <v>423.86304347826086</v>
      </c>
    </row>
    <row r="226" spans="1:2" x14ac:dyDescent="0.15">
      <c r="A226" s="6">
        <v>31747</v>
      </c>
      <c r="B226" s="1">
        <v>396.98249999999996</v>
      </c>
    </row>
    <row r="227" spans="1:2" x14ac:dyDescent="0.15">
      <c r="A227" s="6">
        <v>31778</v>
      </c>
      <c r="B227" s="1">
        <v>391.59523809523802</v>
      </c>
    </row>
    <row r="228" spans="1:2" x14ac:dyDescent="0.15">
      <c r="A228" s="6">
        <v>31809</v>
      </c>
      <c r="B228" s="1">
        <v>408.52380952380952</v>
      </c>
    </row>
    <row r="229" spans="1:2" x14ac:dyDescent="0.15">
      <c r="A229" s="6">
        <v>31837</v>
      </c>
      <c r="B229" s="1">
        <v>401.04500000000007</v>
      </c>
    </row>
    <row r="230" spans="1:2" x14ac:dyDescent="0.15">
      <c r="A230" s="6">
        <v>31868</v>
      </c>
      <c r="B230" s="1">
        <v>408.84772727272724</v>
      </c>
    </row>
    <row r="231" spans="1:2" x14ac:dyDescent="0.15">
      <c r="A231" s="6">
        <v>31898</v>
      </c>
      <c r="B231" s="1">
        <v>439.66500000000008</v>
      </c>
    </row>
    <row r="232" spans="1:2" x14ac:dyDescent="0.15">
      <c r="A232" s="6">
        <v>31929</v>
      </c>
      <c r="B232" s="1">
        <v>461.65000000000003</v>
      </c>
    </row>
    <row r="233" spans="1:2" x14ac:dyDescent="0.15">
      <c r="A233" s="6">
        <v>31959</v>
      </c>
      <c r="B233" s="1">
        <v>449.27727272727282</v>
      </c>
    </row>
    <row r="234" spans="1:2" x14ac:dyDescent="0.15">
      <c r="A234" s="6">
        <v>31990</v>
      </c>
      <c r="B234" s="1">
        <v>450.33043478260873</v>
      </c>
    </row>
    <row r="235" spans="1:2" x14ac:dyDescent="0.15">
      <c r="A235" s="6">
        <v>32021</v>
      </c>
      <c r="B235" s="1">
        <v>460.9874999999999</v>
      </c>
    </row>
    <row r="236" spans="1:2" x14ac:dyDescent="0.15">
      <c r="A236" s="6">
        <v>32051</v>
      </c>
      <c r="B236" s="1">
        <v>460.12045454545455</v>
      </c>
    </row>
    <row r="237" spans="1:2" x14ac:dyDescent="0.15">
      <c r="A237" s="6">
        <v>32082</v>
      </c>
      <c r="B237" s="1">
        <v>465.76363636363635</v>
      </c>
    </row>
    <row r="238" spans="1:2" x14ac:dyDescent="0.15">
      <c r="A238" s="6">
        <v>32112</v>
      </c>
      <c r="B238" s="1">
        <v>468.14047619047608</v>
      </c>
    </row>
    <row r="239" spans="1:2" x14ac:dyDescent="0.15">
      <c r="A239" s="6">
        <v>32143</v>
      </c>
      <c r="B239" s="1">
        <v>487.07857142857142</v>
      </c>
    </row>
    <row r="240" spans="1:2" x14ac:dyDescent="0.15">
      <c r="A240" s="6">
        <v>32174</v>
      </c>
      <c r="B240" s="1">
        <v>477.75750000000005</v>
      </c>
    </row>
    <row r="241" spans="1:2" x14ac:dyDescent="0.15">
      <c r="A241" s="6">
        <v>32203</v>
      </c>
      <c r="B241" s="1">
        <v>442.12380952380954</v>
      </c>
    </row>
    <row r="242" spans="1:2" x14ac:dyDescent="0.15">
      <c r="A242" s="6">
        <v>32234</v>
      </c>
      <c r="B242" s="1">
        <v>443.49130434782614</v>
      </c>
    </row>
    <row r="243" spans="1:2" x14ac:dyDescent="0.15">
      <c r="A243" s="6">
        <v>32264</v>
      </c>
      <c r="B243" s="1">
        <v>451.557894736842</v>
      </c>
    </row>
    <row r="244" spans="1:2" x14ac:dyDescent="0.15">
      <c r="A244" s="6">
        <v>32295</v>
      </c>
      <c r="B244" s="1">
        <v>451.32</v>
      </c>
    </row>
    <row r="245" spans="1:2" x14ac:dyDescent="0.15">
      <c r="A245" s="6">
        <v>32325</v>
      </c>
      <c r="B245" s="1">
        <v>451.65681818181821</v>
      </c>
    </row>
    <row r="246" spans="1:2" x14ac:dyDescent="0.15">
      <c r="A246" s="6">
        <v>32356</v>
      </c>
      <c r="B246" s="1">
        <v>437.45238095238096</v>
      </c>
    </row>
    <row r="247" spans="1:2" x14ac:dyDescent="0.15">
      <c r="A247" s="6">
        <v>32387</v>
      </c>
      <c r="B247" s="1">
        <v>431.06363636363625</v>
      </c>
    </row>
    <row r="248" spans="1:2" x14ac:dyDescent="0.15">
      <c r="A248" s="6">
        <v>32417</v>
      </c>
      <c r="B248" s="1">
        <v>413.43863636363642</v>
      </c>
    </row>
    <row r="249" spans="1:2" x14ac:dyDescent="0.15">
      <c r="A249" s="6">
        <v>32448</v>
      </c>
      <c r="B249" s="1">
        <v>406.39047619047625</v>
      </c>
    </row>
    <row r="250" spans="1:2" x14ac:dyDescent="0.15">
      <c r="A250" s="6">
        <v>32478</v>
      </c>
      <c r="B250" s="1">
        <v>419.96590909090918</v>
      </c>
    </row>
    <row r="251" spans="1:2" x14ac:dyDescent="0.15">
      <c r="A251" s="6">
        <v>32509</v>
      </c>
      <c r="B251" s="1">
        <v>419.24750000000006</v>
      </c>
    </row>
    <row r="252" spans="1:2" x14ac:dyDescent="0.15">
      <c r="A252" s="6">
        <v>32540</v>
      </c>
      <c r="B252" s="1">
        <v>404.4452380952381</v>
      </c>
    </row>
    <row r="253" spans="1:2" x14ac:dyDescent="0.15">
      <c r="A253" s="6">
        <v>32568</v>
      </c>
      <c r="B253" s="1">
        <v>387.97249999999997</v>
      </c>
    </row>
    <row r="254" spans="1:2" x14ac:dyDescent="0.15">
      <c r="A254" s="6">
        <v>32599</v>
      </c>
      <c r="B254" s="1">
        <v>390.27380952380952</v>
      </c>
    </row>
    <row r="255" spans="1:2" x14ac:dyDescent="0.15">
      <c r="A255" s="6">
        <v>32629</v>
      </c>
      <c r="B255" s="1">
        <v>384.71999999999997</v>
      </c>
    </row>
    <row r="256" spans="1:2" x14ac:dyDescent="0.15">
      <c r="A256" s="6">
        <v>32660</v>
      </c>
      <c r="B256" s="1">
        <v>371.34999999999997</v>
      </c>
    </row>
    <row r="257" spans="1:2" x14ac:dyDescent="0.15">
      <c r="A257" s="6">
        <v>32690</v>
      </c>
      <c r="B257" s="1">
        <v>367.72727272727275</v>
      </c>
    </row>
    <row r="258" spans="1:2" x14ac:dyDescent="0.15">
      <c r="A258" s="6">
        <v>32721</v>
      </c>
      <c r="B258" s="1">
        <v>375.20952380952377</v>
      </c>
    </row>
    <row r="259" spans="1:2" x14ac:dyDescent="0.15">
      <c r="A259" s="6">
        <v>32752</v>
      </c>
      <c r="B259" s="1">
        <v>365.54772727272729</v>
      </c>
    </row>
    <row r="260" spans="1:2" x14ac:dyDescent="0.15">
      <c r="A260" s="6">
        <v>32782</v>
      </c>
      <c r="B260" s="1">
        <v>361.79761904761909</v>
      </c>
    </row>
    <row r="261" spans="1:2" x14ac:dyDescent="0.15">
      <c r="A261" s="6">
        <v>32813</v>
      </c>
      <c r="B261" s="1">
        <v>366.8</v>
      </c>
    </row>
    <row r="262" spans="1:2" x14ac:dyDescent="0.15">
      <c r="A262" s="6">
        <v>32843</v>
      </c>
      <c r="B262" s="1">
        <v>394.36136363636365</v>
      </c>
    </row>
    <row r="263" spans="1:2" x14ac:dyDescent="0.15">
      <c r="A263" s="6">
        <v>32874</v>
      </c>
      <c r="B263" s="1">
        <v>409.65526315789469</v>
      </c>
    </row>
    <row r="264" spans="1:2" x14ac:dyDescent="0.15">
      <c r="A264" s="6">
        <v>32905</v>
      </c>
      <c r="B264" s="1">
        <v>410.11818181818182</v>
      </c>
    </row>
    <row r="265" spans="1:2" x14ac:dyDescent="0.15">
      <c r="A265" s="6">
        <v>32933</v>
      </c>
      <c r="B265" s="1">
        <v>416.54250000000002</v>
      </c>
    </row>
    <row r="266" spans="1:2" x14ac:dyDescent="0.15">
      <c r="A266" s="6">
        <v>32964</v>
      </c>
      <c r="B266" s="1">
        <v>393.66136363636366</v>
      </c>
    </row>
    <row r="267" spans="1:2" x14ac:dyDescent="0.15">
      <c r="A267" s="6">
        <v>32994</v>
      </c>
      <c r="B267" s="1">
        <v>374.92894736842106</v>
      </c>
    </row>
    <row r="268" spans="1:2" x14ac:dyDescent="0.15">
      <c r="A268" s="6">
        <v>33025</v>
      </c>
      <c r="B268" s="1">
        <v>368.85476190476186</v>
      </c>
    </row>
    <row r="269" spans="1:2" x14ac:dyDescent="0.15">
      <c r="A269" s="6">
        <v>33055</v>
      </c>
      <c r="B269" s="1">
        <v>352.65714285714284</v>
      </c>
    </row>
    <row r="270" spans="1:2" x14ac:dyDescent="0.15">
      <c r="A270" s="6">
        <v>33086</v>
      </c>
      <c r="B270" s="1">
        <v>361.8204545454546</v>
      </c>
    </row>
    <row r="271" spans="1:2" x14ac:dyDescent="0.15">
      <c r="A271" s="6">
        <v>33117</v>
      </c>
      <c r="B271" s="1">
        <v>394.86136363636365</v>
      </c>
    </row>
    <row r="272" spans="1:2" x14ac:dyDescent="0.15">
      <c r="A272" s="6">
        <v>33147</v>
      </c>
      <c r="B272" s="1">
        <v>389.56000000000006</v>
      </c>
    </row>
    <row r="273" spans="1:2" x14ac:dyDescent="0.15">
      <c r="A273" s="6">
        <v>33178</v>
      </c>
      <c r="B273" s="1">
        <v>381.33260869565214</v>
      </c>
    </row>
    <row r="274" spans="1:2" x14ac:dyDescent="0.15">
      <c r="A274" s="6">
        <v>33208</v>
      </c>
      <c r="B274" s="1">
        <v>381.86590909090916</v>
      </c>
    </row>
    <row r="275" spans="1:2" x14ac:dyDescent="0.15">
      <c r="A275" s="6">
        <v>33239</v>
      </c>
      <c r="B275" s="1">
        <v>378.16052631578947</v>
      </c>
    </row>
    <row r="276" spans="1:2" x14ac:dyDescent="0.15">
      <c r="A276" s="6">
        <v>33270</v>
      </c>
      <c r="B276" s="1">
        <v>384.59090909090907</v>
      </c>
    </row>
    <row r="277" spans="1:2" x14ac:dyDescent="0.15">
      <c r="A277" s="6">
        <v>33298</v>
      </c>
      <c r="B277" s="1">
        <v>363.74750000000006</v>
      </c>
    </row>
    <row r="278" spans="1:2" x14ac:dyDescent="0.15">
      <c r="A278" s="6">
        <v>33329</v>
      </c>
      <c r="B278" s="1">
        <v>363.39</v>
      </c>
    </row>
    <row r="279" spans="1:2" x14ac:dyDescent="0.15">
      <c r="A279" s="6">
        <v>33359</v>
      </c>
      <c r="B279" s="1">
        <v>358.05476190476185</v>
      </c>
    </row>
    <row r="280" spans="1:2" x14ac:dyDescent="0.15">
      <c r="A280" s="6">
        <v>33390</v>
      </c>
      <c r="B280" s="1">
        <v>357.11666666666667</v>
      </c>
    </row>
    <row r="281" spans="1:2" x14ac:dyDescent="0.15">
      <c r="A281" s="6">
        <v>33420</v>
      </c>
      <c r="B281" s="1">
        <v>366.36</v>
      </c>
    </row>
    <row r="282" spans="1:2" x14ac:dyDescent="0.15">
      <c r="A282" s="6">
        <v>33451</v>
      </c>
      <c r="B282" s="1">
        <v>368.0130434782609</v>
      </c>
    </row>
    <row r="283" spans="1:2" x14ac:dyDescent="0.15">
      <c r="A283" s="6">
        <v>33482</v>
      </c>
      <c r="B283" s="1">
        <v>356.72142857142853</v>
      </c>
    </row>
    <row r="284" spans="1:2" x14ac:dyDescent="0.15">
      <c r="A284" s="6">
        <v>33512</v>
      </c>
      <c r="B284" s="1">
        <v>348.45952380952377</v>
      </c>
    </row>
    <row r="285" spans="1:2" x14ac:dyDescent="0.15">
      <c r="A285" s="6">
        <v>33543</v>
      </c>
      <c r="B285" s="1">
        <v>358.82608695652175</v>
      </c>
    </row>
    <row r="286" spans="1:2" x14ac:dyDescent="0.15">
      <c r="A286" s="6">
        <v>33573</v>
      </c>
      <c r="B286" s="1">
        <v>359.95952380952383</v>
      </c>
    </row>
    <row r="287" spans="1:2" x14ac:dyDescent="0.15">
      <c r="A287" s="6">
        <v>33604</v>
      </c>
      <c r="B287" s="1">
        <v>361.87499999999994</v>
      </c>
    </row>
    <row r="288" spans="1:2" x14ac:dyDescent="0.15">
      <c r="A288" s="6">
        <v>33635</v>
      </c>
      <c r="B288" s="1">
        <v>354.43636363636369</v>
      </c>
    </row>
    <row r="289" spans="1:2" x14ac:dyDescent="0.15">
      <c r="A289" s="6">
        <v>33664</v>
      </c>
      <c r="B289" s="1">
        <v>353.85250000000002</v>
      </c>
    </row>
    <row r="290" spans="1:2" x14ac:dyDescent="0.15">
      <c r="A290" s="6">
        <v>33695</v>
      </c>
      <c r="B290" s="1">
        <v>344.64090909090913</v>
      </c>
    </row>
    <row r="291" spans="1:2" x14ac:dyDescent="0.15">
      <c r="A291" s="6">
        <v>33725</v>
      </c>
      <c r="B291" s="1">
        <v>338.72750000000008</v>
      </c>
    </row>
    <row r="292" spans="1:2" x14ac:dyDescent="0.15">
      <c r="A292" s="6">
        <v>33756</v>
      </c>
      <c r="B292" s="1">
        <v>337.03947368421046</v>
      </c>
    </row>
    <row r="293" spans="1:2" x14ac:dyDescent="0.15">
      <c r="A293" s="6">
        <v>33786</v>
      </c>
      <c r="B293" s="1">
        <v>340.78409090909093</v>
      </c>
    </row>
    <row r="294" spans="1:2" x14ac:dyDescent="0.15">
      <c r="A294" s="6">
        <v>33817</v>
      </c>
      <c r="B294" s="1">
        <v>352.4521739130434</v>
      </c>
    </row>
    <row r="295" spans="1:2" x14ac:dyDescent="0.15">
      <c r="A295" s="6">
        <v>33848</v>
      </c>
      <c r="B295" s="1">
        <v>343.60250000000008</v>
      </c>
    </row>
    <row r="296" spans="1:2" x14ac:dyDescent="0.15">
      <c r="A296" s="6">
        <v>33878</v>
      </c>
      <c r="B296" s="1">
        <v>345.29999999999995</v>
      </c>
    </row>
    <row r="297" spans="1:2" x14ac:dyDescent="0.15">
      <c r="A297" s="6">
        <v>33909</v>
      </c>
      <c r="B297" s="1">
        <v>344.27727272727276</v>
      </c>
    </row>
    <row r="298" spans="1:2" x14ac:dyDescent="0.15">
      <c r="A298" s="6">
        <v>33939</v>
      </c>
      <c r="B298" s="1">
        <v>334.92380952380944</v>
      </c>
    </row>
    <row r="299" spans="1:2" x14ac:dyDescent="0.15">
      <c r="A299" s="6">
        <v>33970</v>
      </c>
      <c r="B299" s="1">
        <v>334.65714285714284</v>
      </c>
    </row>
    <row r="300" spans="1:2" x14ac:dyDescent="0.15">
      <c r="A300" s="6">
        <v>34001</v>
      </c>
      <c r="B300" s="1">
        <v>328.99250000000001</v>
      </c>
    </row>
    <row r="301" spans="1:2" x14ac:dyDescent="0.15">
      <c r="A301" s="6">
        <v>34029</v>
      </c>
      <c r="B301" s="1">
        <v>329.31</v>
      </c>
    </row>
    <row r="302" spans="1:2" x14ac:dyDescent="0.15">
      <c r="A302" s="6">
        <v>34060</v>
      </c>
      <c r="B302" s="1">
        <v>329.97391304347821</v>
      </c>
    </row>
    <row r="303" spans="1:2" x14ac:dyDescent="0.15">
      <c r="A303" s="6">
        <v>34090</v>
      </c>
      <c r="B303" s="1">
        <v>341.94749999999999</v>
      </c>
    </row>
    <row r="304" spans="1:2" x14ac:dyDescent="0.15">
      <c r="A304" s="6">
        <v>34121</v>
      </c>
      <c r="B304" s="1">
        <v>367.04473684210529</v>
      </c>
    </row>
    <row r="305" spans="1:2" x14ac:dyDescent="0.15">
      <c r="A305" s="6">
        <v>34151</v>
      </c>
      <c r="B305" s="1">
        <v>371.91363636363644</v>
      </c>
    </row>
    <row r="306" spans="1:2" x14ac:dyDescent="0.15">
      <c r="A306" s="6">
        <v>34182</v>
      </c>
      <c r="B306" s="1">
        <v>392.03409090909099</v>
      </c>
    </row>
    <row r="307" spans="1:2" x14ac:dyDescent="0.15">
      <c r="A307" s="6">
        <v>34213</v>
      </c>
      <c r="B307" s="1">
        <v>379.79523809523818</v>
      </c>
    </row>
    <row r="308" spans="1:2" x14ac:dyDescent="0.15">
      <c r="A308" s="6">
        <v>34243</v>
      </c>
      <c r="B308" s="1">
        <v>355.56136363636364</v>
      </c>
    </row>
    <row r="309" spans="1:2" x14ac:dyDescent="0.15">
      <c r="A309" s="6">
        <v>34274</v>
      </c>
      <c r="B309" s="1">
        <v>364.00476190476195</v>
      </c>
    </row>
    <row r="310" spans="1:2" x14ac:dyDescent="0.15">
      <c r="A310" s="6">
        <v>34304</v>
      </c>
      <c r="B310" s="1">
        <v>373.93863636363636</v>
      </c>
    </row>
    <row r="311" spans="1:2" x14ac:dyDescent="0.15">
      <c r="A311" s="6">
        <v>34335</v>
      </c>
      <c r="B311" s="1">
        <v>383.24285714285713</v>
      </c>
    </row>
    <row r="312" spans="1:2" x14ac:dyDescent="0.15">
      <c r="A312" s="6">
        <v>34366</v>
      </c>
      <c r="B312" s="1">
        <v>387.10999999999996</v>
      </c>
    </row>
    <row r="313" spans="1:2" x14ac:dyDescent="0.15">
      <c r="A313" s="6">
        <v>34394</v>
      </c>
      <c r="B313" s="1">
        <v>381.65750000000003</v>
      </c>
    </row>
    <row r="314" spans="1:2" x14ac:dyDescent="0.15">
      <c r="A314" s="6">
        <v>34425</v>
      </c>
      <c r="B314" s="1">
        <v>384</v>
      </c>
    </row>
    <row r="315" spans="1:2" x14ac:dyDescent="0.15">
      <c r="A315" s="6">
        <v>34455</v>
      </c>
      <c r="B315" s="1">
        <v>377.90789473684208</v>
      </c>
    </row>
    <row r="316" spans="1:2" x14ac:dyDescent="0.15">
      <c r="A316" s="6">
        <v>34486</v>
      </c>
      <c r="B316" s="1">
        <v>381.34249999999997</v>
      </c>
    </row>
    <row r="317" spans="1:2" x14ac:dyDescent="0.15">
      <c r="A317" s="6">
        <v>34516</v>
      </c>
      <c r="B317" s="1">
        <v>385.7136363636364</v>
      </c>
    </row>
    <row r="318" spans="1:2" x14ac:dyDescent="0.15">
      <c r="A318" s="6">
        <v>34547</v>
      </c>
      <c r="B318" s="1">
        <v>385.45000000000005</v>
      </c>
    </row>
    <row r="319" spans="1:2" x14ac:dyDescent="0.15">
      <c r="A319" s="6">
        <v>34578</v>
      </c>
      <c r="B319" s="1">
        <v>380.20681818181822</v>
      </c>
    </row>
    <row r="320" spans="1:2" x14ac:dyDescent="0.15">
      <c r="A320" s="6">
        <v>34608</v>
      </c>
      <c r="B320" s="1">
        <v>391.34772727272724</v>
      </c>
    </row>
    <row r="321" spans="1:2" x14ac:dyDescent="0.15">
      <c r="A321" s="6">
        <v>34639</v>
      </c>
      <c r="B321" s="1">
        <v>390.16428571428565</v>
      </c>
    </row>
    <row r="322" spans="1:2" x14ac:dyDescent="0.15">
      <c r="A322" s="6">
        <v>34669</v>
      </c>
      <c r="B322" s="1">
        <v>384.37727272727267</v>
      </c>
    </row>
    <row r="323" spans="1:2" x14ac:dyDescent="0.15">
      <c r="A323" s="6">
        <v>34700</v>
      </c>
      <c r="B323" s="1">
        <v>379.47999999999996</v>
      </c>
    </row>
    <row r="324" spans="1:2" x14ac:dyDescent="0.15">
      <c r="A324" s="6">
        <v>34731</v>
      </c>
      <c r="B324" s="1">
        <v>378.7380952380953</v>
      </c>
    </row>
    <row r="325" spans="1:2" x14ac:dyDescent="0.15">
      <c r="A325" s="6">
        <v>34759</v>
      </c>
      <c r="B325" s="1">
        <v>376.745</v>
      </c>
    </row>
    <row r="326" spans="1:2" x14ac:dyDescent="0.15">
      <c r="A326" s="6">
        <v>34790</v>
      </c>
      <c r="B326" s="1">
        <v>381.81956521739124</v>
      </c>
    </row>
    <row r="327" spans="1:2" x14ac:dyDescent="0.15">
      <c r="A327" s="6">
        <v>34820</v>
      </c>
      <c r="B327" s="1">
        <v>391.33888888888896</v>
      </c>
    </row>
    <row r="328" spans="1:2" x14ac:dyDescent="0.15">
      <c r="A328" s="6">
        <v>34851</v>
      </c>
      <c r="B328" s="1">
        <v>385.23095238095243</v>
      </c>
    </row>
    <row r="329" spans="1:2" x14ac:dyDescent="0.15">
      <c r="A329" s="6">
        <v>34881</v>
      </c>
      <c r="B329" s="1">
        <v>387.61818181818182</v>
      </c>
    </row>
    <row r="330" spans="1:2" x14ac:dyDescent="0.15">
      <c r="A330" s="6">
        <v>34912</v>
      </c>
      <c r="B330" s="1">
        <v>386.13809523809527</v>
      </c>
    </row>
    <row r="331" spans="1:2" x14ac:dyDescent="0.15">
      <c r="A331" s="6">
        <v>34943</v>
      </c>
      <c r="B331" s="1">
        <v>383.50227272727278</v>
      </c>
    </row>
    <row r="332" spans="1:2" x14ac:dyDescent="0.15">
      <c r="A332" s="6">
        <v>34973</v>
      </c>
      <c r="B332" s="1">
        <v>382.93095238095236</v>
      </c>
    </row>
    <row r="333" spans="1:2" x14ac:dyDescent="0.15">
      <c r="A333" s="6">
        <v>35004</v>
      </c>
      <c r="B333" s="1">
        <v>383.20227272727277</v>
      </c>
    </row>
    <row r="334" spans="1:2" x14ac:dyDescent="0.15">
      <c r="A334" s="6">
        <v>35034</v>
      </c>
      <c r="B334" s="1">
        <v>385.20909090909095</v>
      </c>
    </row>
    <row r="335" spans="1:2" x14ac:dyDescent="0.15">
      <c r="A335" s="6">
        <v>35065</v>
      </c>
      <c r="B335" s="1">
        <v>387.44473684210527</v>
      </c>
    </row>
    <row r="336" spans="1:2" x14ac:dyDescent="0.15">
      <c r="A336" s="6">
        <v>35096</v>
      </c>
      <c r="B336" s="1">
        <v>398.6954545454546</v>
      </c>
    </row>
    <row r="337" spans="1:2" x14ac:dyDescent="0.15">
      <c r="A337" s="6">
        <v>35125</v>
      </c>
      <c r="B337" s="1">
        <v>404.9190476190476</v>
      </c>
    </row>
    <row r="338" spans="1:2" x14ac:dyDescent="0.15">
      <c r="A338" s="6">
        <v>35156</v>
      </c>
      <c r="B338" s="1">
        <v>396.51190476190476</v>
      </c>
    </row>
    <row r="339" spans="1:2" x14ac:dyDescent="0.15">
      <c r="A339" s="6">
        <v>35186</v>
      </c>
      <c r="B339" s="1">
        <v>392.87</v>
      </c>
    </row>
    <row r="340" spans="1:2" x14ac:dyDescent="0.15">
      <c r="A340" s="6">
        <v>35217</v>
      </c>
      <c r="B340" s="1">
        <v>391.99047619047604</v>
      </c>
    </row>
    <row r="341" spans="1:2" x14ac:dyDescent="0.15">
      <c r="A341" s="6">
        <v>35247</v>
      </c>
      <c r="B341" s="1">
        <v>385.245</v>
      </c>
    </row>
    <row r="342" spans="1:2" x14ac:dyDescent="0.15">
      <c r="A342" s="6">
        <v>35278</v>
      </c>
      <c r="B342" s="1">
        <v>383.45652173913044</v>
      </c>
    </row>
    <row r="343" spans="1:2" x14ac:dyDescent="0.15">
      <c r="A343" s="6">
        <v>35309</v>
      </c>
      <c r="B343" s="1">
        <v>387.50952380952378</v>
      </c>
    </row>
    <row r="344" spans="1:2" x14ac:dyDescent="0.15">
      <c r="A344" s="6">
        <v>35339</v>
      </c>
      <c r="B344" s="1">
        <v>383.29047619047623</v>
      </c>
    </row>
    <row r="345" spans="1:2" x14ac:dyDescent="0.15">
      <c r="A345" s="6">
        <v>35370</v>
      </c>
      <c r="B345" s="1">
        <v>380.90869565217389</v>
      </c>
    </row>
    <row r="346" spans="1:2" x14ac:dyDescent="0.15">
      <c r="A346" s="6">
        <v>35400</v>
      </c>
      <c r="B346" s="1">
        <v>377.86904761904759</v>
      </c>
    </row>
    <row r="347" spans="1:2" x14ac:dyDescent="0.15">
      <c r="A347" s="6">
        <v>35431</v>
      </c>
      <c r="B347" s="1">
        <v>369.33749999999998</v>
      </c>
    </row>
    <row r="348" spans="1:2" x14ac:dyDescent="0.15">
      <c r="A348" s="6">
        <v>35462</v>
      </c>
      <c r="B348" s="1">
        <v>355.02500000000003</v>
      </c>
    </row>
    <row r="349" spans="1:2" x14ac:dyDescent="0.15">
      <c r="A349" s="6">
        <v>35490</v>
      </c>
      <c r="B349" s="1">
        <v>346.40000000000009</v>
      </c>
    </row>
    <row r="350" spans="1:2" x14ac:dyDescent="0.15">
      <c r="A350" s="6">
        <v>35521</v>
      </c>
      <c r="B350" s="1">
        <v>352.31052631578939</v>
      </c>
    </row>
    <row r="351" spans="1:2" x14ac:dyDescent="0.15">
      <c r="A351" s="6">
        <v>35551</v>
      </c>
      <c r="B351" s="1">
        <v>344.70681818181816</v>
      </c>
    </row>
    <row r="352" spans="1:2" x14ac:dyDescent="0.15">
      <c r="A352" s="6">
        <v>35582</v>
      </c>
      <c r="B352" s="1">
        <v>344.1</v>
      </c>
    </row>
    <row r="353" spans="1:2" x14ac:dyDescent="0.15">
      <c r="A353" s="6">
        <v>35612</v>
      </c>
      <c r="B353" s="1">
        <v>340.80476190476185</v>
      </c>
    </row>
    <row r="354" spans="1:2" x14ac:dyDescent="0.15">
      <c r="A354" s="6">
        <v>35643</v>
      </c>
      <c r="B354" s="1">
        <v>323.78043478260867</v>
      </c>
    </row>
    <row r="355" spans="1:2" x14ac:dyDescent="0.15">
      <c r="A355" s="6">
        <v>35674</v>
      </c>
      <c r="B355" s="1">
        <v>323.9975</v>
      </c>
    </row>
    <row r="356" spans="1:2" x14ac:dyDescent="0.15">
      <c r="A356" s="6">
        <v>35704</v>
      </c>
      <c r="B356" s="1">
        <v>322.6159090909091</v>
      </c>
    </row>
    <row r="357" spans="1:2" x14ac:dyDescent="0.15">
      <c r="A357" s="6">
        <v>35735</v>
      </c>
      <c r="B357" s="1">
        <v>324.85434782608695</v>
      </c>
    </row>
    <row r="358" spans="1:2" x14ac:dyDescent="0.15">
      <c r="A358" s="6">
        <v>35765</v>
      </c>
      <c r="B358" s="1">
        <v>306.34499999999991</v>
      </c>
    </row>
    <row r="359" spans="1:2" x14ac:dyDescent="0.15">
      <c r="A359" s="6">
        <v>35796</v>
      </c>
      <c r="B359" s="1">
        <v>288.77619047619049</v>
      </c>
    </row>
    <row r="360" spans="1:2" x14ac:dyDescent="0.15">
      <c r="A360" s="6">
        <v>35827</v>
      </c>
      <c r="B360" s="1">
        <v>289.26428571428573</v>
      </c>
    </row>
    <row r="361" spans="1:2" x14ac:dyDescent="0.15">
      <c r="A361" s="6">
        <v>35855</v>
      </c>
      <c r="B361" s="1">
        <v>297.74250000000001</v>
      </c>
    </row>
    <row r="362" spans="1:2" x14ac:dyDescent="0.15">
      <c r="A362" s="6">
        <v>35886</v>
      </c>
      <c r="B362" s="1">
        <v>295.87045454545455</v>
      </c>
    </row>
    <row r="363" spans="1:2" x14ac:dyDescent="0.15">
      <c r="A363" s="6">
        <v>35916</v>
      </c>
      <c r="B363" s="1">
        <v>308.5575</v>
      </c>
    </row>
    <row r="364" spans="1:2" x14ac:dyDescent="0.15">
      <c r="A364" s="6">
        <v>35947</v>
      </c>
      <c r="B364" s="1">
        <v>298.97105263157891</v>
      </c>
    </row>
    <row r="365" spans="1:2" x14ac:dyDescent="0.15">
      <c r="A365" s="6">
        <v>35977</v>
      </c>
      <c r="B365" s="1">
        <v>292.22272727272724</v>
      </c>
    </row>
    <row r="366" spans="1:2" x14ac:dyDescent="0.15">
      <c r="A366" s="6">
        <v>36008</v>
      </c>
      <c r="B366" s="1">
        <v>292.87391304347818</v>
      </c>
    </row>
    <row r="367" spans="1:2" x14ac:dyDescent="0.15">
      <c r="A367" s="6">
        <v>36039</v>
      </c>
      <c r="B367" s="1">
        <v>284.22749999999996</v>
      </c>
    </row>
    <row r="368" spans="1:2" x14ac:dyDescent="0.15">
      <c r="A368" s="6">
        <v>36069</v>
      </c>
      <c r="B368" s="1">
        <v>288.66136363636372</v>
      </c>
    </row>
    <row r="369" spans="1:2" x14ac:dyDescent="0.15">
      <c r="A369" s="6">
        <v>36100</v>
      </c>
      <c r="B369" s="1">
        <v>296.59545454545457</v>
      </c>
    </row>
    <row r="370" spans="1:2" x14ac:dyDescent="0.15">
      <c r="A370" s="6">
        <v>36130</v>
      </c>
      <c r="B370" s="1">
        <v>294.24285714285713</v>
      </c>
    </row>
    <row r="371" spans="1:2" x14ac:dyDescent="0.15">
      <c r="A371" s="6">
        <v>36161</v>
      </c>
      <c r="B371" s="1">
        <v>291.35714285714283</v>
      </c>
    </row>
    <row r="372" spans="1:2" x14ac:dyDescent="0.15">
      <c r="A372" s="6">
        <v>36192</v>
      </c>
      <c r="B372" s="1">
        <v>287.33249999999998</v>
      </c>
    </row>
    <row r="373" spans="1:2" x14ac:dyDescent="0.15">
      <c r="A373" s="6">
        <v>36220</v>
      </c>
      <c r="B373" s="1">
        <v>287.495</v>
      </c>
    </row>
    <row r="374" spans="1:2" x14ac:dyDescent="0.15">
      <c r="A374" s="6">
        <v>36251</v>
      </c>
      <c r="B374" s="1">
        <v>286.24347826086961</v>
      </c>
    </row>
    <row r="375" spans="1:2" x14ac:dyDescent="0.15">
      <c r="A375" s="6">
        <v>36281</v>
      </c>
      <c r="B375" s="1">
        <v>282.62000000000006</v>
      </c>
    </row>
    <row r="376" spans="1:2" x14ac:dyDescent="0.15">
      <c r="A376" s="6">
        <v>36312</v>
      </c>
      <c r="B376" s="1">
        <v>276.93157894736834</v>
      </c>
    </row>
    <row r="377" spans="1:2" x14ac:dyDescent="0.15">
      <c r="A377" s="6">
        <v>36342</v>
      </c>
      <c r="B377" s="1">
        <v>261.4022727272727</v>
      </c>
    </row>
    <row r="378" spans="1:2" x14ac:dyDescent="0.15">
      <c r="A378" s="6">
        <v>36373</v>
      </c>
      <c r="B378" s="1">
        <v>256.19772727272726</v>
      </c>
    </row>
    <row r="379" spans="1:2" x14ac:dyDescent="0.15">
      <c r="A379" s="6">
        <v>36404</v>
      </c>
      <c r="B379" s="1">
        <v>256.9357142857142</v>
      </c>
    </row>
    <row r="380" spans="1:2" x14ac:dyDescent="0.15">
      <c r="A380" s="6">
        <v>36434</v>
      </c>
      <c r="B380" s="1">
        <v>264.47045454545452</v>
      </c>
    </row>
    <row r="381" spans="1:2" x14ac:dyDescent="0.15">
      <c r="A381" s="6">
        <v>36465</v>
      </c>
      <c r="B381" s="1">
        <v>311.56190476190471</v>
      </c>
    </row>
    <row r="382" spans="1:2" x14ac:dyDescent="0.15">
      <c r="A382" s="6">
        <v>36495</v>
      </c>
      <c r="B382" s="1">
        <v>293.64999999999998</v>
      </c>
    </row>
    <row r="383" spans="1:2" x14ac:dyDescent="0.15">
      <c r="A383" s="6">
        <v>36526</v>
      </c>
      <c r="B383" s="1">
        <v>283.74250000000001</v>
      </c>
    </row>
    <row r="384" spans="1:2" x14ac:dyDescent="0.15">
      <c r="A384" s="6">
        <v>36557</v>
      </c>
      <c r="B384" s="1">
        <v>284.58999999999997</v>
      </c>
    </row>
    <row r="385" spans="1:2" x14ac:dyDescent="0.15">
      <c r="A385" s="6">
        <v>36586</v>
      </c>
      <c r="B385" s="1">
        <v>300.85476190476186</v>
      </c>
    </row>
    <row r="386" spans="1:2" x14ac:dyDescent="0.15">
      <c r="A386" s="6">
        <v>36617</v>
      </c>
      <c r="B386" s="1">
        <v>286.70434782608697</v>
      </c>
    </row>
    <row r="387" spans="1:2" x14ac:dyDescent="0.15">
      <c r="A387" s="6">
        <v>36647</v>
      </c>
      <c r="B387" s="1">
        <v>279.96111111111117</v>
      </c>
    </row>
    <row r="388" spans="1:2" x14ac:dyDescent="0.15">
      <c r="A388" s="6">
        <v>36678</v>
      </c>
      <c r="B388" s="1">
        <v>275.29285714285709</v>
      </c>
    </row>
    <row r="389" spans="1:2" x14ac:dyDescent="0.15">
      <c r="A389" s="6">
        <v>36708</v>
      </c>
      <c r="B389" s="1">
        <v>285.36818181818188</v>
      </c>
    </row>
    <row r="390" spans="1:2" x14ac:dyDescent="0.15">
      <c r="A390" s="6">
        <v>36739</v>
      </c>
      <c r="B390" s="1">
        <v>282.15238095238095</v>
      </c>
    </row>
    <row r="391" spans="1:2" x14ac:dyDescent="0.15">
      <c r="A391" s="6">
        <v>36770</v>
      </c>
      <c r="B391" s="1">
        <v>274.52272727272725</v>
      </c>
    </row>
    <row r="392" spans="1:2" x14ac:dyDescent="0.15">
      <c r="A392" s="6">
        <v>36800</v>
      </c>
      <c r="B392" s="1">
        <v>273.67619047619053</v>
      </c>
    </row>
    <row r="393" spans="1:2" x14ac:dyDescent="0.15">
      <c r="A393" s="6">
        <v>36831</v>
      </c>
      <c r="B393" s="1">
        <v>270.40454545454548</v>
      </c>
    </row>
    <row r="394" spans="1:2" x14ac:dyDescent="0.15">
      <c r="A394" s="6">
        <v>36861</v>
      </c>
      <c r="B394" s="1">
        <v>265.98863636363637</v>
      </c>
    </row>
    <row r="395" spans="1:2" x14ac:dyDescent="0.15">
      <c r="A395" s="6">
        <v>36892</v>
      </c>
      <c r="B395" s="1">
        <v>271.89210526315782</v>
      </c>
    </row>
    <row r="396" spans="1:2" x14ac:dyDescent="0.15">
      <c r="A396" s="6">
        <v>36923</v>
      </c>
      <c r="B396" s="1">
        <v>265.93409090909091</v>
      </c>
    </row>
    <row r="397" spans="1:2" x14ac:dyDescent="0.15">
      <c r="A397" s="6">
        <v>36951</v>
      </c>
      <c r="B397" s="1">
        <v>262.01750000000004</v>
      </c>
    </row>
    <row r="398" spans="1:2" x14ac:dyDescent="0.15">
      <c r="A398" s="6">
        <v>36982</v>
      </c>
      <c r="B398" s="1">
        <v>263.27272727272725</v>
      </c>
    </row>
    <row r="399" spans="1:2" x14ac:dyDescent="0.15">
      <c r="A399" s="6">
        <v>37012</v>
      </c>
      <c r="B399" s="1">
        <v>260.75</v>
      </c>
    </row>
    <row r="400" spans="1:2" x14ac:dyDescent="0.15">
      <c r="A400" s="6">
        <v>37043</v>
      </c>
      <c r="B400" s="1">
        <v>272.05714285714282</v>
      </c>
    </row>
    <row r="401" spans="1:2" x14ac:dyDescent="0.15">
      <c r="A401" s="6">
        <v>37073</v>
      </c>
      <c r="B401" s="1">
        <v>270.73809523809524</v>
      </c>
    </row>
    <row r="402" spans="1:2" x14ac:dyDescent="0.15">
      <c r="A402" s="6">
        <v>37104</v>
      </c>
      <c r="B402" s="1">
        <v>267.70681818181816</v>
      </c>
    </row>
    <row r="403" spans="1:2" x14ac:dyDescent="0.15">
      <c r="A403" s="6">
        <v>37135</v>
      </c>
      <c r="B403" s="1">
        <v>272.65681818181815</v>
      </c>
    </row>
    <row r="404" spans="1:2" x14ac:dyDescent="0.15">
      <c r="A404" s="6">
        <v>37165</v>
      </c>
      <c r="B404" s="1">
        <v>282.47750000000002</v>
      </c>
    </row>
    <row r="405" spans="1:2" x14ac:dyDescent="0.15">
      <c r="A405" s="6">
        <v>37196</v>
      </c>
      <c r="B405" s="1">
        <v>283.32173913043471</v>
      </c>
    </row>
    <row r="406" spans="1:2" x14ac:dyDescent="0.15">
      <c r="A406" s="6">
        <v>37226</v>
      </c>
      <c r="B406" s="1">
        <v>276.24772727272727</v>
      </c>
    </row>
    <row r="407" spans="1:2" x14ac:dyDescent="0.15">
      <c r="A407" s="6">
        <v>37257</v>
      </c>
      <c r="B407" s="1">
        <v>275.9921052631579</v>
      </c>
    </row>
    <row r="408" spans="1:2" x14ac:dyDescent="0.15">
      <c r="A408" s="6">
        <v>37288</v>
      </c>
      <c r="B408" s="1">
        <v>281.76363636363641</v>
      </c>
    </row>
    <row r="409" spans="1:2" x14ac:dyDescent="0.15">
      <c r="A409" s="6">
        <v>37316</v>
      </c>
      <c r="B409" s="1">
        <v>295.6825</v>
      </c>
    </row>
    <row r="410" spans="1:2" x14ac:dyDescent="0.15">
      <c r="A410" s="6">
        <v>37347</v>
      </c>
      <c r="B410" s="1">
        <v>294.35249999999996</v>
      </c>
    </row>
    <row r="411" spans="1:2" x14ac:dyDescent="0.15">
      <c r="A411" s="6">
        <v>37377</v>
      </c>
      <c r="B411" s="1">
        <v>302.86190476190484</v>
      </c>
    </row>
    <row r="412" spans="1:2" x14ac:dyDescent="0.15">
      <c r="A412" s="6">
        <v>37408</v>
      </c>
      <c r="B412" s="1">
        <v>314.47954545454542</v>
      </c>
    </row>
    <row r="413" spans="1:2" x14ac:dyDescent="0.15">
      <c r="A413" s="6">
        <v>37438</v>
      </c>
      <c r="B413" s="1">
        <v>321.53611111111121</v>
      </c>
    </row>
    <row r="414" spans="1:2" x14ac:dyDescent="0.15">
      <c r="A414" s="6">
        <v>37469</v>
      </c>
      <c r="B414" s="1">
        <v>313.56739130434784</v>
      </c>
    </row>
    <row r="415" spans="1:2" x14ac:dyDescent="0.15">
      <c r="A415" s="6">
        <v>37500</v>
      </c>
      <c r="B415" s="1">
        <v>310.04523809523806</v>
      </c>
    </row>
    <row r="416" spans="1:2" x14ac:dyDescent="0.15">
      <c r="A416" s="6">
        <v>37530</v>
      </c>
      <c r="B416" s="1">
        <v>318.8</v>
      </c>
    </row>
    <row r="417" spans="1:2" x14ac:dyDescent="0.15">
      <c r="A417" s="6">
        <v>37561</v>
      </c>
      <c r="B417" s="1">
        <v>316.74782608695654</v>
      </c>
    </row>
    <row r="418" spans="1:2" x14ac:dyDescent="0.15">
      <c r="A418" s="6">
        <v>37591</v>
      </c>
      <c r="B418" s="1">
        <v>319.25476190476189</v>
      </c>
    </row>
    <row r="419" spans="1:2" x14ac:dyDescent="0.15">
      <c r="A419" s="6">
        <v>37622</v>
      </c>
      <c r="B419" s="1">
        <v>333.3</v>
      </c>
    </row>
    <row r="420" spans="1:2" x14ac:dyDescent="0.15">
      <c r="A420" s="6">
        <v>37653</v>
      </c>
      <c r="B420" s="1">
        <v>356.86363636363643</v>
      </c>
    </row>
    <row r="421" spans="1:2" x14ac:dyDescent="0.15">
      <c r="A421" s="6">
        <v>37681</v>
      </c>
      <c r="B421" s="1">
        <v>359.57499999999999</v>
      </c>
    </row>
    <row r="422" spans="1:2" x14ac:dyDescent="0.15">
      <c r="A422" s="6">
        <v>37712</v>
      </c>
      <c r="B422" s="1">
        <v>341.56428571428575</v>
      </c>
    </row>
    <row r="423" spans="1:2" x14ac:dyDescent="0.15">
      <c r="A423" s="6">
        <v>37742</v>
      </c>
      <c r="B423" s="1">
        <v>328.20749999999998</v>
      </c>
    </row>
    <row r="424" spans="1:2" x14ac:dyDescent="0.15">
      <c r="A424" s="6">
        <v>37773</v>
      </c>
      <c r="B424" s="1">
        <v>355.40500000000009</v>
      </c>
    </row>
    <row r="425" spans="1:2" x14ac:dyDescent="0.15">
      <c r="A425" s="6">
        <v>37803</v>
      </c>
      <c r="B425" s="1">
        <v>356.91190476190485</v>
      </c>
    </row>
    <row r="426" spans="1:2" x14ac:dyDescent="0.15">
      <c r="A426" s="6">
        <v>37834</v>
      </c>
      <c r="B426" s="1">
        <v>350.76521739130436</v>
      </c>
    </row>
    <row r="427" spans="1:2" x14ac:dyDescent="0.15">
      <c r="A427" s="6">
        <v>37865</v>
      </c>
      <c r="B427" s="1">
        <v>358.99250000000001</v>
      </c>
    </row>
    <row r="428" spans="1:2" x14ac:dyDescent="0.15">
      <c r="A428" s="6">
        <v>37895</v>
      </c>
      <c r="B428" s="1">
        <v>378.85909090909087</v>
      </c>
    </row>
    <row r="429" spans="1:2" x14ac:dyDescent="0.15">
      <c r="A429" s="6">
        <v>37926</v>
      </c>
      <c r="B429" s="1">
        <v>379.09347826086957</v>
      </c>
    </row>
    <row r="430" spans="1:2" x14ac:dyDescent="0.15">
      <c r="A430" s="6">
        <v>37956</v>
      </c>
      <c r="B430" s="1">
        <v>390.2</v>
      </c>
    </row>
    <row r="431" spans="1:2" x14ac:dyDescent="0.15">
      <c r="A431" s="6">
        <v>37987</v>
      </c>
      <c r="B431" s="1">
        <v>407.67380952380961</v>
      </c>
    </row>
    <row r="432" spans="1:2" x14ac:dyDescent="0.15">
      <c r="A432" s="6">
        <v>38018</v>
      </c>
      <c r="B432" s="1">
        <v>414.49523809523805</v>
      </c>
    </row>
    <row r="433" spans="1:2" x14ac:dyDescent="0.15">
      <c r="A433" s="6">
        <v>38047</v>
      </c>
      <c r="B433" s="1">
        <v>404.72999999999996</v>
      </c>
    </row>
    <row r="434" spans="1:2" x14ac:dyDescent="0.15">
      <c r="A434" s="6">
        <v>38078</v>
      </c>
      <c r="B434" s="1">
        <v>405.97608695652178</v>
      </c>
    </row>
    <row r="435" spans="1:2" x14ac:dyDescent="0.15">
      <c r="A435" s="6">
        <v>38108</v>
      </c>
      <c r="B435" s="1">
        <v>404.85</v>
      </c>
    </row>
    <row r="436" spans="1:2" x14ac:dyDescent="0.15">
      <c r="A436" s="6">
        <v>38139</v>
      </c>
      <c r="B436" s="1">
        <v>383.95263157894743</v>
      </c>
    </row>
    <row r="437" spans="1:2" x14ac:dyDescent="0.15">
      <c r="A437" s="6">
        <v>38169</v>
      </c>
      <c r="B437" s="1">
        <v>391.77954545454554</v>
      </c>
    </row>
    <row r="438" spans="1:2" x14ac:dyDescent="0.15">
      <c r="A438" s="6">
        <v>38200</v>
      </c>
      <c r="B438" s="1">
        <v>398.44090909090903</v>
      </c>
    </row>
    <row r="439" spans="1:2" x14ac:dyDescent="0.15">
      <c r="A439" s="6">
        <v>38231</v>
      </c>
      <c r="B439" s="1">
        <v>400.13333333333333</v>
      </c>
    </row>
    <row r="440" spans="1:2" x14ac:dyDescent="0.15">
      <c r="A440" s="6">
        <v>38261</v>
      </c>
      <c r="B440" s="1">
        <v>405.40227272727276</v>
      </c>
    </row>
    <row r="441" spans="1:2" x14ac:dyDescent="0.15">
      <c r="A441" s="6">
        <v>38292</v>
      </c>
      <c r="B441" s="1">
        <v>420.20952380952377</v>
      </c>
    </row>
    <row r="442" spans="1:2" x14ac:dyDescent="0.15">
      <c r="A442" s="6">
        <v>38322</v>
      </c>
      <c r="B442" s="1">
        <v>439.0590909090908</v>
      </c>
    </row>
    <row r="443" spans="1:2" x14ac:dyDescent="0.15">
      <c r="A443" s="6">
        <v>38353</v>
      </c>
      <c r="B443" s="1">
        <v>442.97380952380945</v>
      </c>
    </row>
    <row r="444" spans="1:2" x14ac:dyDescent="0.15">
      <c r="A444" s="6">
        <v>38384</v>
      </c>
      <c r="B444" s="1">
        <v>424.08000000000004</v>
      </c>
    </row>
    <row r="445" spans="1:2" x14ac:dyDescent="0.15">
      <c r="A445" s="6">
        <v>38412</v>
      </c>
      <c r="B445" s="1">
        <v>423.43</v>
      </c>
    </row>
    <row r="446" spans="1:2" x14ac:dyDescent="0.15">
      <c r="A446" s="6">
        <v>38443</v>
      </c>
      <c r="B446" s="1">
        <v>434.35476190476174</v>
      </c>
    </row>
    <row r="447" spans="1:2" x14ac:dyDescent="0.15">
      <c r="A447" s="6">
        <v>38473</v>
      </c>
      <c r="B447" s="1">
        <v>429.14047619047614</v>
      </c>
    </row>
    <row r="448" spans="1:2" x14ac:dyDescent="0.15">
      <c r="A448" s="6">
        <v>38504</v>
      </c>
      <c r="B448" s="1">
        <v>422.90250000000003</v>
      </c>
    </row>
    <row r="449" spans="1:2" x14ac:dyDescent="0.15">
      <c r="A449" s="6">
        <v>38534</v>
      </c>
      <c r="B449" s="1">
        <v>430.30227272727274</v>
      </c>
    </row>
    <row r="450" spans="1:2" x14ac:dyDescent="0.15">
      <c r="A450" s="6">
        <v>38565</v>
      </c>
      <c r="B450" s="1">
        <v>424.74523809523805</v>
      </c>
    </row>
    <row r="451" spans="1:2" x14ac:dyDescent="0.15">
      <c r="A451" s="6">
        <v>38596</v>
      </c>
      <c r="B451" s="1">
        <v>437.77272727272737</v>
      </c>
    </row>
    <row r="452" spans="1:2" x14ac:dyDescent="0.15">
      <c r="A452" s="6">
        <v>38626</v>
      </c>
      <c r="B452" s="1">
        <v>455.93636363636364</v>
      </c>
    </row>
    <row r="453" spans="1:2" x14ac:dyDescent="0.15">
      <c r="A453" s="6">
        <v>38657</v>
      </c>
      <c r="B453" s="1">
        <v>470.10714285714278</v>
      </c>
    </row>
    <row r="454" spans="1:2" x14ac:dyDescent="0.15">
      <c r="A454" s="6">
        <v>38687</v>
      </c>
      <c r="B454" s="1">
        <v>476.66818181818178</v>
      </c>
    </row>
    <row r="455" spans="1:2" x14ac:dyDescent="0.15">
      <c r="A455" s="6">
        <v>38718</v>
      </c>
      <c r="B455" s="1">
        <v>509.42249999999996</v>
      </c>
    </row>
    <row r="456" spans="1:2" x14ac:dyDescent="0.15">
      <c r="A456" s="6">
        <v>38749</v>
      </c>
      <c r="B456" s="1">
        <v>549.43333333333328</v>
      </c>
    </row>
    <row r="457" spans="1:2" x14ac:dyDescent="0.15">
      <c r="A457" s="6">
        <v>38777</v>
      </c>
      <c r="B457" s="1">
        <v>555.51750000000004</v>
      </c>
    </row>
    <row r="458" spans="1:2" x14ac:dyDescent="0.15">
      <c r="A458" s="6">
        <v>38808</v>
      </c>
      <c r="B458" s="1">
        <v>557.21521739130435</v>
      </c>
    </row>
    <row r="459" spans="1:2" x14ac:dyDescent="0.15">
      <c r="A459" s="6">
        <v>38838</v>
      </c>
      <c r="B459" s="1">
        <v>611.85277777777776</v>
      </c>
    </row>
    <row r="460" spans="1:2" x14ac:dyDescent="0.15">
      <c r="A460" s="6">
        <v>38869</v>
      </c>
      <c r="B460" s="1">
        <v>676.76904761904768</v>
      </c>
    </row>
    <row r="461" spans="1:2" x14ac:dyDescent="0.15">
      <c r="A461" s="6">
        <v>38899</v>
      </c>
      <c r="B461" s="1">
        <v>597.89772727272725</v>
      </c>
    </row>
    <row r="462" spans="1:2" x14ac:dyDescent="0.15">
      <c r="A462" s="6">
        <v>38930</v>
      </c>
      <c r="B462" s="1">
        <v>633.09285714285716</v>
      </c>
    </row>
    <row r="463" spans="1:2" x14ac:dyDescent="0.15">
      <c r="A463" s="6">
        <v>38961</v>
      </c>
      <c r="B463" s="1">
        <v>631.55681818181824</v>
      </c>
    </row>
    <row r="464" spans="1:2" x14ac:dyDescent="0.15">
      <c r="A464" s="6">
        <v>38991</v>
      </c>
      <c r="B464" s="1">
        <v>600.15</v>
      </c>
    </row>
    <row r="465" spans="1:2" x14ac:dyDescent="0.15">
      <c r="A465" s="6">
        <v>39022</v>
      </c>
      <c r="B465" s="1">
        <v>586.64772727272714</v>
      </c>
    </row>
    <row r="466" spans="1:2" x14ac:dyDescent="0.15">
      <c r="A466" s="6">
        <v>39052</v>
      </c>
      <c r="B466" s="1">
        <v>626.82499999999993</v>
      </c>
    </row>
    <row r="467" spans="1:2" x14ac:dyDescent="0.15">
      <c r="A467" s="6">
        <v>39083</v>
      </c>
      <c r="B467" s="1">
        <v>629.51315789473688</v>
      </c>
    </row>
    <row r="468" spans="1:2" x14ac:dyDescent="0.15">
      <c r="A468" s="6">
        <v>39114</v>
      </c>
      <c r="B468" s="1">
        <v>630.35227272727286</v>
      </c>
    </row>
    <row r="469" spans="1:2" x14ac:dyDescent="0.15">
      <c r="A469" s="6">
        <v>39142</v>
      </c>
      <c r="B469" s="1">
        <v>665.10250000000008</v>
      </c>
    </row>
    <row r="470" spans="1:2" x14ac:dyDescent="0.15">
      <c r="A470" s="6">
        <v>39173</v>
      </c>
      <c r="B470" s="1">
        <v>655.89090909090908</v>
      </c>
    </row>
    <row r="471" spans="1:2" x14ac:dyDescent="0.15">
      <c r="A471" s="6">
        <v>39203</v>
      </c>
      <c r="B471" s="1">
        <v>680.00789473684222</v>
      </c>
    </row>
    <row r="472" spans="1:2" x14ac:dyDescent="0.15">
      <c r="A472" s="6">
        <v>39234</v>
      </c>
      <c r="B472" s="1">
        <v>668.30952380952385</v>
      </c>
    </row>
    <row r="473" spans="1:2" x14ac:dyDescent="0.15">
      <c r="A473" s="6">
        <v>39264</v>
      </c>
      <c r="B473" s="1">
        <v>655.71428571428578</v>
      </c>
    </row>
    <row r="474" spans="1:2" x14ac:dyDescent="0.15">
      <c r="A474" s="6">
        <v>39295</v>
      </c>
      <c r="B474" s="1">
        <v>665.26590909090908</v>
      </c>
    </row>
    <row r="475" spans="1:2" x14ac:dyDescent="0.15">
      <c r="A475" s="6">
        <v>39326</v>
      </c>
      <c r="B475" s="1">
        <v>664.52954545454543</v>
      </c>
    </row>
    <row r="476" spans="1:2" x14ac:dyDescent="0.15">
      <c r="A476" s="6">
        <v>39356</v>
      </c>
      <c r="B476" s="1">
        <v>710.6450000000001</v>
      </c>
    </row>
    <row r="477" spans="1:2" x14ac:dyDescent="0.15">
      <c r="A477" s="6">
        <v>39387</v>
      </c>
      <c r="B477" s="1">
        <v>754.48043478260877</v>
      </c>
    </row>
    <row r="478" spans="1:2" x14ac:dyDescent="0.15">
      <c r="A478" s="6">
        <v>39417</v>
      </c>
      <c r="B478" s="1">
        <v>808.31136363636358</v>
      </c>
    </row>
    <row r="479" spans="1:2" x14ac:dyDescent="0.15">
      <c r="A479" s="6">
        <v>39448</v>
      </c>
      <c r="B479" s="1">
        <v>803.61842105263156</v>
      </c>
    </row>
    <row r="480" spans="1:2" x14ac:dyDescent="0.15">
      <c r="A480" s="6">
        <v>39479</v>
      </c>
      <c r="B480" s="1">
        <v>887.78409090909088</v>
      </c>
    </row>
    <row r="481" spans="1:2" x14ac:dyDescent="0.15">
      <c r="A481" s="6">
        <v>39508</v>
      </c>
      <c r="B481" s="1">
        <v>924.28333333333342</v>
      </c>
    </row>
    <row r="482" spans="1:2" x14ac:dyDescent="0.15">
      <c r="A482" s="6">
        <v>39539</v>
      </c>
      <c r="B482" s="1">
        <v>971.05526315789473</v>
      </c>
    </row>
    <row r="483" spans="1:2" x14ac:dyDescent="0.15">
      <c r="A483" s="6">
        <v>39569</v>
      </c>
      <c r="B483" s="1">
        <v>911.6</v>
      </c>
    </row>
    <row r="484" spans="1:2" x14ac:dyDescent="0.15">
      <c r="A484" s="6">
        <v>39600</v>
      </c>
      <c r="B484" s="1">
        <v>889.125</v>
      </c>
    </row>
    <row r="485" spans="1:2" x14ac:dyDescent="0.15">
      <c r="A485" s="6">
        <v>39630</v>
      </c>
      <c r="B485" s="1">
        <v>889.53571428571433</v>
      </c>
    </row>
    <row r="486" spans="1:2" x14ac:dyDescent="0.15">
      <c r="A486" s="6">
        <v>39661</v>
      </c>
      <c r="B486" s="1">
        <v>941.1673913043478</v>
      </c>
    </row>
    <row r="487" spans="1:2" x14ac:dyDescent="0.15">
      <c r="A487" s="6">
        <v>39692</v>
      </c>
      <c r="B487" s="1">
        <v>840.38750000000005</v>
      </c>
    </row>
    <row r="488" spans="1:2" x14ac:dyDescent="0.15">
      <c r="A488" s="6">
        <v>39722</v>
      </c>
      <c r="B488" s="1">
        <v>824.9204545454545</v>
      </c>
    </row>
    <row r="489" spans="1:2" x14ac:dyDescent="0.15">
      <c r="A489" s="6">
        <v>39753</v>
      </c>
      <c r="B489" s="1">
        <v>812.81521739130437</v>
      </c>
    </row>
    <row r="490" spans="1:2" x14ac:dyDescent="0.15">
      <c r="A490" s="6">
        <v>39783</v>
      </c>
      <c r="B490" s="1">
        <v>757.85</v>
      </c>
    </row>
    <row r="491" spans="1:2" x14ac:dyDescent="0.15">
      <c r="A491" s="6">
        <v>39814</v>
      </c>
      <c r="B491" s="1">
        <v>819.94047619047615</v>
      </c>
    </row>
    <row r="492" spans="1:2" x14ac:dyDescent="0.15">
      <c r="A492" s="6">
        <v>39845</v>
      </c>
      <c r="B492" s="1">
        <v>857.72619047619048</v>
      </c>
    </row>
    <row r="493" spans="1:2" x14ac:dyDescent="0.15">
      <c r="A493" s="6">
        <v>39873</v>
      </c>
      <c r="B493" s="1">
        <v>939.76250000000005</v>
      </c>
    </row>
    <row r="494" spans="1:2" x14ac:dyDescent="0.15">
      <c r="A494" s="6">
        <v>39904</v>
      </c>
      <c r="B494" s="1">
        <v>925.98863636363637</v>
      </c>
    </row>
    <row r="495" spans="1:2" x14ac:dyDescent="0.15">
      <c r="A495" s="6">
        <v>39934</v>
      </c>
      <c r="B495" s="1">
        <v>892.66250000000002</v>
      </c>
    </row>
    <row r="496" spans="1:2" x14ac:dyDescent="0.15">
      <c r="A496" s="6">
        <v>39965</v>
      </c>
      <c r="B496" s="1">
        <v>926.85526315789468</v>
      </c>
    </row>
    <row r="497" spans="1:2" x14ac:dyDescent="0.15">
      <c r="A497" s="6">
        <v>39995</v>
      </c>
      <c r="B497" s="1">
        <v>947.80681818181813</v>
      </c>
    </row>
    <row r="498" spans="1:2" x14ac:dyDescent="0.15">
      <c r="A498" s="6">
        <v>40026</v>
      </c>
      <c r="B498" s="1">
        <v>934.27173913043475</v>
      </c>
    </row>
    <row r="499" spans="1:2" x14ac:dyDescent="0.15">
      <c r="A499" s="6">
        <v>40057</v>
      </c>
      <c r="B499" s="1">
        <v>949.5</v>
      </c>
    </row>
    <row r="500" spans="1:2" x14ac:dyDescent="0.15">
      <c r="A500" s="6">
        <v>40087</v>
      </c>
      <c r="B500" s="1">
        <v>996.44318181818187</v>
      </c>
    </row>
    <row r="501" spans="1:2" x14ac:dyDescent="0.15">
      <c r="A501" s="6">
        <v>40118</v>
      </c>
      <c r="B501" s="1">
        <v>1043.5113636363637</v>
      </c>
    </row>
    <row r="502" spans="1:2" x14ac:dyDescent="0.15">
      <c r="A502" s="6">
        <v>40148</v>
      </c>
      <c r="B502" s="1">
        <v>1126.1190476190477</v>
      </c>
    </row>
    <row r="503" spans="1:2" x14ac:dyDescent="0.15">
      <c r="A503" s="6">
        <v>40179</v>
      </c>
      <c r="B503" s="1">
        <v>1135.0119047619048</v>
      </c>
    </row>
    <row r="504" spans="1:2" x14ac:dyDescent="0.15">
      <c r="A504" s="6">
        <v>40210</v>
      </c>
      <c r="B504" s="1">
        <v>1119.575</v>
      </c>
    </row>
    <row r="505" spans="1:2" x14ac:dyDescent="0.15">
      <c r="A505" s="6">
        <v>40238</v>
      </c>
      <c r="B505" s="1">
        <v>1095.8</v>
      </c>
    </row>
    <row r="506" spans="1:2" x14ac:dyDescent="0.15">
      <c r="A506" s="6">
        <v>40269</v>
      </c>
      <c r="B506" s="1">
        <v>1115.554347826087</v>
      </c>
    </row>
    <row r="507" spans="1:2" x14ac:dyDescent="0.15">
      <c r="A507" s="6">
        <v>40299</v>
      </c>
      <c r="B507" s="1">
        <v>1148.4749999999999</v>
      </c>
    </row>
    <row r="508" spans="1:2" x14ac:dyDescent="0.15">
      <c r="A508" s="6">
        <v>40330</v>
      </c>
      <c r="B508" s="1">
        <v>1204.3210526315788</v>
      </c>
    </row>
    <row r="509" spans="1:2" x14ac:dyDescent="0.15">
      <c r="A509" s="6">
        <v>40360</v>
      </c>
      <c r="B509" s="1">
        <v>1232.3818181818183</v>
      </c>
    </row>
    <row r="510" spans="1:2" x14ac:dyDescent="0.15">
      <c r="A510" s="6">
        <v>40391</v>
      </c>
      <c r="B510" s="1">
        <v>1196</v>
      </c>
    </row>
    <row r="511" spans="1:2" x14ac:dyDescent="0.15">
      <c r="A511" s="6">
        <v>40422</v>
      </c>
      <c r="B511" s="1">
        <v>1213.4642857142858</v>
      </c>
    </row>
    <row r="512" spans="1:2" x14ac:dyDescent="0.15">
      <c r="A512" s="6">
        <v>40452</v>
      </c>
      <c r="B512" s="1">
        <v>1271.4613636363638</v>
      </c>
    </row>
    <row r="513" spans="1:2" x14ac:dyDescent="0.15">
      <c r="A513" s="6">
        <v>40483</v>
      </c>
      <c r="B513" s="1">
        <v>1343.1904761904761</v>
      </c>
    </row>
    <row r="514" spans="1:2" x14ac:dyDescent="0.15">
      <c r="A514" s="6">
        <v>40513</v>
      </c>
      <c r="B514" s="1">
        <v>1371.784090909091</v>
      </c>
    </row>
    <row r="515" spans="1:2" x14ac:dyDescent="0.15">
      <c r="A515" s="6">
        <v>40544</v>
      </c>
      <c r="B515" s="1">
        <v>1393.5119047619048</v>
      </c>
    </row>
    <row r="516" spans="1:2" x14ac:dyDescent="0.15">
      <c r="A516" s="6">
        <v>40575</v>
      </c>
      <c r="B516" s="1">
        <v>1360.4749999999999</v>
      </c>
    </row>
    <row r="517" spans="1:2" x14ac:dyDescent="0.15">
      <c r="A517" s="6">
        <v>40603</v>
      </c>
      <c r="B517" s="1">
        <v>1371.3125</v>
      </c>
    </row>
    <row r="518" spans="1:2" x14ac:dyDescent="0.15">
      <c r="A518" s="6">
        <v>40634</v>
      </c>
      <c r="B518" s="1">
        <v>1422.8478260869565</v>
      </c>
    </row>
    <row r="519" spans="1:2" x14ac:dyDescent="0.15">
      <c r="A519" s="6">
        <v>40664</v>
      </c>
      <c r="B519" s="1">
        <v>1474.4305555555557</v>
      </c>
    </row>
    <row r="520" spans="1:2" x14ac:dyDescent="0.15">
      <c r="A520" s="6">
        <v>40695</v>
      </c>
      <c r="B520" s="1">
        <v>1512.1875</v>
      </c>
    </row>
    <row r="521" spans="1:2" x14ac:dyDescent="0.15">
      <c r="A521" s="6">
        <v>40725</v>
      </c>
      <c r="B521" s="1">
        <v>1528.3795454545455</v>
      </c>
    </row>
    <row r="522" spans="1:2" x14ac:dyDescent="0.15">
      <c r="A522" s="6">
        <v>40756</v>
      </c>
      <c r="B522" s="1">
        <v>1568.5261904761905</v>
      </c>
    </row>
    <row r="523" spans="1:2" x14ac:dyDescent="0.15">
      <c r="A523" s="6">
        <v>40787</v>
      </c>
      <c r="B523" s="1">
        <v>1759.5</v>
      </c>
    </row>
    <row r="524" spans="1:2" x14ac:dyDescent="0.15">
      <c r="A524" s="6">
        <v>40817</v>
      </c>
      <c r="B524" s="1">
        <v>1780.6477272727273</v>
      </c>
    </row>
    <row r="525" spans="1:2" x14ac:dyDescent="0.15">
      <c r="A525" s="6">
        <v>40848</v>
      </c>
      <c r="B525" s="1">
        <v>1667.8928571428571</v>
      </c>
    </row>
    <row r="526" spans="1:2" x14ac:dyDescent="0.15">
      <c r="A526" s="6">
        <v>40878</v>
      </c>
      <c r="B526" s="1">
        <v>1735.9772727272727</v>
      </c>
    </row>
    <row r="527" spans="1:2" x14ac:dyDescent="0.15">
      <c r="A527" s="6">
        <v>40909</v>
      </c>
      <c r="B527" s="1">
        <v>1652.7249999999999</v>
      </c>
    </row>
    <row r="528" spans="1:2" x14ac:dyDescent="0.15">
      <c r="A528" s="6">
        <v>40940</v>
      </c>
      <c r="B528" s="1">
        <v>1656.0952380952381</v>
      </c>
    </row>
    <row r="529" spans="1:2" x14ac:dyDescent="0.15">
      <c r="A529" s="6">
        <v>40969</v>
      </c>
      <c r="B529" s="1">
        <v>1743.0952380952381</v>
      </c>
    </row>
    <row r="530" spans="1:2" x14ac:dyDescent="0.15">
      <c r="A530" s="6">
        <v>41000</v>
      </c>
      <c r="B530" s="1">
        <v>1675.0568181818182</v>
      </c>
    </row>
    <row r="531" spans="1:2" x14ac:dyDescent="0.15">
      <c r="A531" s="6">
        <v>41030</v>
      </c>
      <c r="B531" s="1">
        <v>1648.5394736842106</v>
      </c>
    </row>
    <row r="532" spans="1:2" x14ac:dyDescent="0.15">
      <c r="A532" s="6">
        <v>41061</v>
      </c>
      <c r="B532" s="1">
        <v>1585.1136363636363</v>
      </c>
    </row>
    <row r="533" spans="1:2" x14ac:dyDescent="0.15">
      <c r="A533" s="6">
        <v>41091</v>
      </c>
      <c r="B533" s="1">
        <v>1595.6315789473683</v>
      </c>
    </row>
    <row r="534" spans="1:2" x14ac:dyDescent="0.15">
      <c r="A534" s="6">
        <v>41122</v>
      </c>
      <c r="B534" s="1">
        <v>1592.784090909091</v>
      </c>
    </row>
    <row r="535" spans="1:2" x14ac:dyDescent="0.15">
      <c r="A535" s="6">
        <v>41153</v>
      </c>
      <c r="B535" s="1">
        <v>1625.6818181818182</v>
      </c>
    </row>
    <row r="536" spans="1:2" x14ac:dyDescent="0.15">
      <c r="A536" s="6">
        <v>41183</v>
      </c>
      <c r="B536" s="1">
        <v>1741.925</v>
      </c>
    </row>
    <row r="537" spans="1:2" x14ac:dyDescent="0.15">
      <c r="A537" s="6">
        <v>41214</v>
      </c>
      <c r="B537" s="1">
        <v>1746.3478260869565</v>
      </c>
    </row>
    <row r="538" spans="1:2" x14ac:dyDescent="0.15">
      <c r="A538" s="6">
        <v>41244</v>
      </c>
      <c r="B538" s="1">
        <v>1724.3522727272727</v>
      </c>
    </row>
    <row r="539" spans="1:2" x14ac:dyDescent="0.15">
      <c r="A539" s="6">
        <v>41275</v>
      </c>
      <c r="B539" s="1">
        <v>1687.3421052631579</v>
      </c>
    </row>
    <row r="540" spans="1:2" x14ac:dyDescent="0.15">
      <c r="A540" s="6">
        <v>41306</v>
      </c>
      <c r="B540" s="1">
        <v>1671.8863636363637</v>
      </c>
    </row>
    <row r="541" spans="1:2" x14ac:dyDescent="0.15">
      <c r="A541" s="6">
        <v>41334</v>
      </c>
      <c r="B541" s="1">
        <v>1630.6875</v>
      </c>
    </row>
    <row r="542" spans="1:2" x14ac:dyDescent="0.15">
      <c r="A542" s="6">
        <v>41365</v>
      </c>
      <c r="B542" s="1">
        <v>1591.0125</v>
      </c>
    </row>
    <row r="543" spans="1:2" x14ac:dyDescent="0.15">
      <c r="A543" s="6">
        <v>41395</v>
      </c>
      <c r="B543" s="1">
        <v>1485.9047619047619</v>
      </c>
    </row>
    <row r="544" spans="1:2" x14ac:dyDescent="0.15">
      <c r="A544" s="6">
        <v>41426</v>
      </c>
      <c r="B544" s="1">
        <v>1416.1428571428571</v>
      </c>
    </row>
    <row r="545" spans="1:2" x14ac:dyDescent="0.15">
      <c r="A545" s="6">
        <v>41456</v>
      </c>
      <c r="B545" s="1">
        <v>1342.7</v>
      </c>
    </row>
    <row r="546" spans="1:2" x14ac:dyDescent="0.15">
      <c r="A546" s="6">
        <v>41487</v>
      </c>
      <c r="B546" s="1">
        <v>1284.3478260869565</v>
      </c>
    </row>
    <row r="547" spans="1:2" x14ac:dyDescent="0.15">
      <c r="A547" s="6">
        <v>41518</v>
      </c>
      <c r="B547" s="1">
        <v>1345.047619047619</v>
      </c>
    </row>
    <row r="548" spans="1:2" x14ac:dyDescent="0.15">
      <c r="A548" s="6">
        <v>41548</v>
      </c>
      <c r="B548" s="1">
        <v>1348.4642857142858</v>
      </c>
    </row>
    <row r="549" spans="1:2" x14ac:dyDescent="0.15">
      <c r="A549" s="6">
        <v>41579</v>
      </c>
      <c r="B549" s="1">
        <v>1314.4021739130435</v>
      </c>
    </row>
    <row r="550" spans="1:2" x14ac:dyDescent="0.15">
      <c r="A550" s="6">
        <v>41609</v>
      </c>
      <c r="B550" s="1">
        <v>1277.4166666666667</v>
      </c>
    </row>
    <row r="551" spans="1:2" x14ac:dyDescent="0.15">
      <c r="A551" s="6">
        <v>41640</v>
      </c>
      <c r="B551" s="1">
        <v>1221.5875000000001</v>
      </c>
    </row>
    <row r="552" spans="1:2" x14ac:dyDescent="0.15">
      <c r="A552" s="6">
        <v>41671</v>
      </c>
      <c r="B552" s="1">
        <v>1243.0681818181818</v>
      </c>
    </row>
    <row r="553" spans="1:2" x14ac:dyDescent="0.15">
      <c r="A553" s="6">
        <v>41699</v>
      </c>
      <c r="B553" s="1">
        <v>1298.7125000000001</v>
      </c>
    </row>
    <row r="554" spans="1:2" x14ac:dyDescent="0.15">
      <c r="A554" s="6">
        <v>41730</v>
      </c>
      <c r="B554" s="1">
        <v>1336.5595238095239</v>
      </c>
    </row>
    <row r="555" spans="1:2" x14ac:dyDescent="0.15">
      <c r="A555" s="6">
        <v>41760</v>
      </c>
      <c r="B555" s="1">
        <v>1299.175</v>
      </c>
    </row>
    <row r="556" spans="1:2" x14ac:dyDescent="0.15">
      <c r="A556" s="6">
        <v>41791</v>
      </c>
      <c r="B556" s="1">
        <v>1288.9124999999999</v>
      </c>
    </row>
    <row r="557" spans="1:2" x14ac:dyDescent="0.15">
      <c r="A557" s="6">
        <v>41821</v>
      </c>
      <c r="B557" s="1">
        <v>1277.8571428571429</v>
      </c>
    </row>
    <row r="558" spans="1:2" x14ac:dyDescent="0.15">
      <c r="A558" s="6">
        <v>41852</v>
      </c>
      <c r="B558" s="1">
        <v>1312.9891304347825</v>
      </c>
    </row>
    <row r="559" spans="1:2" x14ac:dyDescent="0.15">
      <c r="A559" s="6">
        <v>41883</v>
      </c>
      <c r="B559" s="1">
        <v>1297.0049999999999</v>
      </c>
    </row>
    <row r="560" spans="1:2" x14ac:dyDescent="0.15">
      <c r="A560" s="6">
        <v>41913</v>
      </c>
      <c r="B560" s="1">
        <v>1241.3295454545455</v>
      </c>
    </row>
    <row r="561" spans="1:2" x14ac:dyDescent="0.15">
      <c r="A561" s="6">
        <v>41944</v>
      </c>
      <c r="B561" s="1">
        <v>1223.5652173913043</v>
      </c>
    </row>
    <row r="562" spans="1:2" x14ac:dyDescent="0.15">
      <c r="A562" s="6">
        <v>41974</v>
      </c>
      <c r="B562" s="1">
        <v>1176.4124999999999</v>
      </c>
    </row>
    <row r="563" spans="1:2" x14ac:dyDescent="0.15">
      <c r="A563" s="6">
        <v>42005</v>
      </c>
      <c r="B563" s="1">
        <v>1200.4404761904761</v>
      </c>
    </row>
    <row r="564" spans="1:2" x14ac:dyDescent="0.15">
      <c r="A564" s="6">
        <v>42036</v>
      </c>
      <c r="B564" s="1">
        <v>1249.3333333333333</v>
      </c>
    </row>
    <row r="565" spans="1:2" x14ac:dyDescent="0.15">
      <c r="A565" s="6">
        <v>42064</v>
      </c>
      <c r="B565" s="1">
        <v>1231.0999999999999</v>
      </c>
    </row>
    <row r="566" spans="1:2" x14ac:dyDescent="0.15">
      <c r="A566" s="6">
        <v>42095</v>
      </c>
      <c r="B566" s="1">
        <v>1180.6363636363637</v>
      </c>
    </row>
    <row r="567" spans="1:2" x14ac:dyDescent="0.15">
      <c r="A567" s="6">
        <v>42125</v>
      </c>
      <c r="B567" s="1">
        <v>1198.2525000000001</v>
      </c>
    </row>
    <row r="568" spans="1:2" x14ac:dyDescent="0.15">
      <c r="A568" s="6">
        <v>42156</v>
      </c>
      <c r="B568" s="1">
        <v>1197.6842105263158</v>
      </c>
    </row>
    <row r="569" spans="1:2" x14ac:dyDescent="0.15">
      <c r="A569" s="6">
        <v>42186</v>
      </c>
      <c r="B569" s="1">
        <v>1182.2477272727274</v>
      </c>
    </row>
    <row r="570" spans="1:2" x14ac:dyDescent="0.15">
      <c r="A570" s="6">
        <v>42217</v>
      </c>
      <c r="B570" s="1">
        <v>1131.5804347826086</v>
      </c>
    </row>
    <row r="571" spans="1:2" x14ac:dyDescent="0.15">
      <c r="A571" s="6">
        <v>42248</v>
      </c>
      <c r="B571" s="1">
        <v>1117.5250000000001</v>
      </c>
    </row>
    <row r="572" spans="1:2" x14ac:dyDescent="0.15">
      <c r="A572" s="6">
        <v>42278</v>
      </c>
      <c r="B572" s="1">
        <v>1124.9045454545451</v>
      </c>
    </row>
    <row r="573" spans="1:2" x14ac:dyDescent="0.15">
      <c r="A573" s="6">
        <v>42309</v>
      </c>
      <c r="B573" s="1">
        <v>1157.1227272727274</v>
      </c>
    </row>
    <row r="574" spans="1:2" x14ac:dyDescent="0.15">
      <c r="A574" s="6">
        <v>42339</v>
      </c>
      <c r="B574" s="1">
        <v>1088.3880952380953</v>
      </c>
    </row>
    <row r="575" spans="1:2" x14ac:dyDescent="0.15">
      <c r="A575" s="6">
        <v>42370</v>
      </c>
      <c r="B575" s="1">
        <v>1068.3166666666668</v>
      </c>
    </row>
    <row r="576" spans="1:2" x14ac:dyDescent="0.15">
      <c r="A576" s="6">
        <v>42401</v>
      </c>
      <c r="B576" s="1">
        <v>1095.6550000000002</v>
      </c>
    </row>
    <row r="577" spans="1:2" x14ac:dyDescent="0.15">
      <c r="A577" s="6">
        <v>42430</v>
      </c>
      <c r="B577" s="1">
        <v>1194.8928571428573</v>
      </c>
    </row>
    <row r="578" spans="1:2" x14ac:dyDescent="0.15">
      <c r="A578" s="6">
        <v>42461</v>
      </c>
      <c r="B578" s="1">
        <v>1246.3119047619048</v>
      </c>
    </row>
    <row r="579" spans="1:2" x14ac:dyDescent="0.15">
      <c r="A579" s="6">
        <v>42491</v>
      </c>
      <c r="B579" s="1">
        <v>1241.452380952381</v>
      </c>
    </row>
    <row r="580" spans="1:2" x14ac:dyDescent="0.15">
      <c r="A580" s="6">
        <v>42522</v>
      </c>
      <c r="B580" s="1">
        <v>1259.7550000000001</v>
      </c>
    </row>
    <row r="581" spans="1:2" x14ac:dyDescent="0.15">
      <c r="A581" s="6">
        <v>42552</v>
      </c>
      <c r="B581" s="1">
        <v>1273.5795454545453</v>
      </c>
    </row>
    <row r="582" spans="1:2" x14ac:dyDescent="0.15">
      <c r="A582" s="6">
        <v>42583</v>
      </c>
      <c r="B582" s="1">
        <v>1337.4285714285713</v>
      </c>
    </row>
    <row r="583" spans="1:2" x14ac:dyDescent="0.15">
      <c r="A583" s="6">
        <v>42614</v>
      </c>
      <c r="B583" s="1">
        <v>1340.8613636363634</v>
      </c>
    </row>
    <row r="584" spans="1:2" x14ac:dyDescent="0.15">
      <c r="A584" s="6">
        <v>42644</v>
      </c>
      <c r="B584" s="1">
        <v>1326.6181818181819</v>
      </c>
    </row>
    <row r="585" spans="1:2" x14ac:dyDescent="0.15">
      <c r="A585" s="6">
        <v>42675</v>
      </c>
      <c r="B585" s="1">
        <v>1268.9285714285716</v>
      </c>
    </row>
    <row r="586" spans="1:2" x14ac:dyDescent="0.15">
      <c r="A586" s="6">
        <v>42705</v>
      </c>
      <c r="B586" s="1">
        <v>1240.2931818181817</v>
      </c>
    </row>
    <row r="587" spans="1:2" x14ac:dyDescent="0.15">
      <c r="A587" s="6">
        <v>42736</v>
      </c>
      <c r="B587" s="1">
        <v>1152.165</v>
      </c>
    </row>
    <row r="588" spans="1:2" x14ac:dyDescent="0.15">
      <c r="A588" s="6">
        <v>42767</v>
      </c>
      <c r="B588" s="1">
        <v>1192.6476190476189</v>
      </c>
    </row>
    <row r="589" spans="1:2" x14ac:dyDescent="0.15">
      <c r="A589" s="6">
        <v>42795</v>
      </c>
      <c r="B589" s="1">
        <v>1233.3899999999999</v>
      </c>
    </row>
    <row r="590" spans="1:2" x14ac:dyDescent="0.15">
      <c r="A590" s="6">
        <v>42826</v>
      </c>
      <c r="B590" s="1">
        <v>1231.0630434782611</v>
      </c>
    </row>
    <row r="591" spans="1:2" x14ac:dyDescent="0.15">
      <c r="A591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61"/>
  <sheetViews>
    <sheetView workbookViewId="0">
      <selection activeCell="A7" sqref="A7"/>
    </sheetView>
  </sheetViews>
  <sheetFormatPr baseColWidth="10" defaultColWidth="20.6640625" defaultRowHeight="13" x14ac:dyDescent="0.15"/>
  <cols>
    <col min="1" max="1" width="20.6640625" style="1" customWidth="1"/>
    <col min="2" max="16384" width="20.6640625" style="1"/>
  </cols>
  <sheetData>
    <row r="1" spans="1:2" x14ac:dyDescent="0.15">
      <c r="A1" s="1" t="s">
        <v>0</v>
      </c>
    </row>
    <row r="2" spans="1:2" x14ac:dyDescent="0.15">
      <c r="A2" s="1" t="s">
        <v>1</v>
      </c>
    </row>
    <row r="3" spans="1:2" x14ac:dyDescent="0.15">
      <c r="A3" s="1" t="s">
        <v>2</v>
      </c>
    </row>
    <row r="4" spans="1:2" x14ac:dyDescent="0.15">
      <c r="A4" s="1" t="s">
        <v>3</v>
      </c>
    </row>
    <row r="5" spans="1:2" x14ac:dyDescent="0.15">
      <c r="A5" s="1" t="s">
        <v>4</v>
      </c>
    </row>
    <row r="6" spans="1:2" x14ac:dyDescent="0.15">
      <c r="A6" s="1" t="s">
        <v>5</v>
      </c>
    </row>
    <row r="8" spans="1:2" x14ac:dyDescent="0.15">
      <c r="A8" s="1" t="s">
        <v>12</v>
      </c>
      <c r="B8" s="1" t="s">
        <v>13</v>
      </c>
    </row>
    <row r="10" spans="1:2" x14ac:dyDescent="0.15">
      <c r="A10" s="1" t="s">
        <v>8</v>
      </c>
    </row>
    <row r="11" spans="1:2" x14ac:dyDescent="0.15">
      <c r="A11" s="1" t="s">
        <v>9</v>
      </c>
      <c r="B11" s="1" t="s">
        <v>12</v>
      </c>
    </row>
    <row r="12" spans="1:2" x14ac:dyDescent="0.15">
      <c r="A12" s="2">
        <v>19906</v>
      </c>
      <c r="B12" s="3">
        <v>0.8</v>
      </c>
    </row>
    <row r="13" spans="1:2" x14ac:dyDescent="0.15">
      <c r="A13" s="2">
        <v>19937</v>
      </c>
      <c r="B13" s="3">
        <v>1.22</v>
      </c>
    </row>
    <row r="14" spans="1:2" x14ac:dyDescent="0.15">
      <c r="A14" s="2">
        <v>19968</v>
      </c>
      <c r="B14" s="3">
        <v>1.06</v>
      </c>
    </row>
    <row r="15" spans="1:2" x14ac:dyDescent="0.15">
      <c r="A15" s="2">
        <v>19998</v>
      </c>
      <c r="B15" s="3">
        <v>0.85</v>
      </c>
    </row>
    <row r="16" spans="1:2" x14ac:dyDescent="0.15">
      <c r="A16" s="2">
        <v>20029</v>
      </c>
      <c r="B16" s="3">
        <v>0.83</v>
      </c>
    </row>
    <row r="17" spans="1:2" x14ac:dyDescent="0.15">
      <c r="A17" s="2">
        <v>20059</v>
      </c>
      <c r="B17" s="3">
        <v>1.28</v>
      </c>
    </row>
    <row r="18" spans="1:2" x14ac:dyDescent="0.15">
      <c r="A18" s="2">
        <v>20090</v>
      </c>
      <c r="B18" s="3">
        <v>1.39</v>
      </c>
    </row>
    <row r="19" spans="1:2" x14ac:dyDescent="0.15">
      <c r="A19" s="2">
        <v>20121</v>
      </c>
      <c r="B19" s="3">
        <v>1.29</v>
      </c>
    </row>
    <row r="20" spans="1:2" x14ac:dyDescent="0.15">
      <c r="A20" s="2">
        <v>20149</v>
      </c>
      <c r="B20" s="3">
        <v>1.35</v>
      </c>
    </row>
    <row r="21" spans="1:2" x14ac:dyDescent="0.15">
      <c r="A21" s="2">
        <v>20180</v>
      </c>
      <c r="B21" s="3">
        <v>1.43</v>
      </c>
    </row>
    <row r="22" spans="1:2" x14ac:dyDescent="0.15">
      <c r="A22" s="2">
        <v>20210</v>
      </c>
      <c r="B22" s="3">
        <v>1.43</v>
      </c>
    </row>
    <row r="23" spans="1:2" x14ac:dyDescent="0.15">
      <c r="A23" s="2">
        <v>20241</v>
      </c>
      <c r="B23" s="3">
        <v>1.64</v>
      </c>
    </row>
    <row r="24" spans="1:2" x14ac:dyDescent="0.15">
      <c r="A24" s="2">
        <v>20271</v>
      </c>
      <c r="B24" s="3">
        <v>1.68</v>
      </c>
    </row>
    <row r="25" spans="1:2" x14ac:dyDescent="0.15">
      <c r="A25" s="2">
        <v>20302</v>
      </c>
      <c r="B25" s="3">
        <v>1.96</v>
      </c>
    </row>
    <row r="26" spans="1:2" x14ac:dyDescent="0.15">
      <c r="A26" s="2">
        <v>20333</v>
      </c>
      <c r="B26" s="3">
        <v>2.1800000000000002</v>
      </c>
    </row>
    <row r="27" spans="1:2" x14ac:dyDescent="0.15">
      <c r="A27" s="2">
        <v>20363</v>
      </c>
      <c r="B27" s="3">
        <v>2.2400000000000002</v>
      </c>
    </row>
    <row r="28" spans="1:2" x14ac:dyDescent="0.15">
      <c r="A28" s="2">
        <v>20394</v>
      </c>
      <c r="B28" s="3">
        <v>2.35</v>
      </c>
    </row>
    <row r="29" spans="1:2" x14ac:dyDescent="0.15">
      <c r="A29" s="2">
        <v>20424</v>
      </c>
      <c r="B29" s="3">
        <v>2.48</v>
      </c>
    </row>
    <row r="30" spans="1:2" x14ac:dyDescent="0.15">
      <c r="A30" s="2">
        <v>20455</v>
      </c>
      <c r="B30" s="3">
        <v>2.4500000000000002</v>
      </c>
    </row>
    <row r="31" spans="1:2" x14ac:dyDescent="0.15">
      <c r="A31" s="2">
        <v>20486</v>
      </c>
      <c r="B31" s="3">
        <v>2.5</v>
      </c>
    </row>
    <row r="32" spans="1:2" x14ac:dyDescent="0.15">
      <c r="A32" s="2">
        <v>20515</v>
      </c>
      <c r="B32" s="3">
        <v>2.5</v>
      </c>
    </row>
    <row r="33" spans="1:2" x14ac:dyDescent="0.15">
      <c r="A33" s="2">
        <v>20546</v>
      </c>
      <c r="B33" s="3">
        <v>2.62</v>
      </c>
    </row>
    <row r="34" spans="1:2" x14ac:dyDescent="0.15">
      <c r="A34" s="2">
        <v>20576</v>
      </c>
      <c r="B34" s="3">
        <v>2.75</v>
      </c>
    </row>
    <row r="35" spans="1:2" x14ac:dyDescent="0.15">
      <c r="A35" s="2">
        <v>20607</v>
      </c>
      <c r="B35" s="3">
        <v>2.71</v>
      </c>
    </row>
    <row r="36" spans="1:2" x14ac:dyDescent="0.15">
      <c r="A36" s="2">
        <v>20637</v>
      </c>
      <c r="B36" s="3">
        <v>2.75</v>
      </c>
    </row>
    <row r="37" spans="1:2" x14ac:dyDescent="0.15">
      <c r="A37" s="2">
        <v>20668</v>
      </c>
      <c r="B37" s="3">
        <v>2.73</v>
      </c>
    </row>
    <row r="38" spans="1:2" x14ac:dyDescent="0.15">
      <c r="A38" s="2">
        <v>20699</v>
      </c>
      <c r="B38" s="3">
        <v>2.95</v>
      </c>
    </row>
    <row r="39" spans="1:2" x14ac:dyDescent="0.15">
      <c r="A39" s="2">
        <v>20729</v>
      </c>
      <c r="B39" s="3">
        <v>2.96</v>
      </c>
    </row>
    <row r="40" spans="1:2" x14ac:dyDescent="0.15">
      <c r="A40" s="2">
        <v>20760</v>
      </c>
      <c r="B40" s="3">
        <v>2.88</v>
      </c>
    </row>
    <row r="41" spans="1:2" x14ac:dyDescent="0.15">
      <c r="A41" s="2">
        <v>20790</v>
      </c>
      <c r="B41" s="3">
        <v>2.94</v>
      </c>
    </row>
    <row r="42" spans="1:2" x14ac:dyDescent="0.15">
      <c r="A42" s="2">
        <v>20821</v>
      </c>
      <c r="B42" s="3">
        <v>2.84</v>
      </c>
    </row>
    <row r="43" spans="1:2" x14ac:dyDescent="0.15">
      <c r="A43" s="2">
        <v>20852</v>
      </c>
      <c r="B43" s="3">
        <v>3</v>
      </c>
    </row>
    <row r="44" spans="1:2" x14ac:dyDescent="0.15">
      <c r="A44" s="2">
        <v>20880</v>
      </c>
      <c r="B44" s="3">
        <v>2.96</v>
      </c>
    </row>
    <row r="45" spans="1:2" x14ac:dyDescent="0.15">
      <c r="A45" s="2">
        <v>20911</v>
      </c>
      <c r="B45" s="3">
        <v>3</v>
      </c>
    </row>
    <row r="46" spans="1:2" x14ac:dyDescent="0.15">
      <c r="A46" s="2">
        <v>20941</v>
      </c>
      <c r="B46" s="3">
        <v>3</v>
      </c>
    </row>
    <row r="47" spans="1:2" x14ac:dyDescent="0.15">
      <c r="A47" s="2">
        <v>20972</v>
      </c>
      <c r="B47" s="3">
        <v>3</v>
      </c>
    </row>
    <row r="48" spans="1:2" x14ac:dyDescent="0.15">
      <c r="A48" s="2">
        <v>21002</v>
      </c>
      <c r="B48" s="3">
        <v>2.99</v>
      </c>
    </row>
    <row r="49" spans="1:2" x14ac:dyDescent="0.15">
      <c r="A49" s="2">
        <v>21033</v>
      </c>
      <c r="B49" s="3">
        <v>3.24</v>
      </c>
    </row>
    <row r="50" spans="1:2" x14ac:dyDescent="0.15">
      <c r="A50" s="2">
        <v>21064</v>
      </c>
      <c r="B50" s="3">
        <v>3.47</v>
      </c>
    </row>
    <row r="51" spans="1:2" x14ac:dyDescent="0.15">
      <c r="A51" s="2">
        <v>21094</v>
      </c>
      <c r="B51" s="3">
        <v>3.5</v>
      </c>
    </row>
    <row r="52" spans="1:2" x14ac:dyDescent="0.15">
      <c r="A52" s="2">
        <v>21125</v>
      </c>
      <c r="B52" s="3">
        <v>3.28</v>
      </c>
    </row>
    <row r="53" spans="1:2" x14ac:dyDescent="0.15">
      <c r="A53" s="2">
        <v>21155</v>
      </c>
      <c r="B53" s="3">
        <v>2.98</v>
      </c>
    </row>
    <row r="54" spans="1:2" x14ac:dyDescent="0.15">
      <c r="A54" s="2">
        <v>21186</v>
      </c>
      <c r="B54" s="3">
        <v>2.72</v>
      </c>
    </row>
    <row r="55" spans="1:2" x14ac:dyDescent="0.15">
      <c r="A55" s="2">
        <v>21217</v>
      </c>
      <c r="B55" s="3">
        <v>1.67</v>
      </c>
    </row>
    <row r="56" spans="1:2" x14ac:dyDescent="0.15">
      <c r="A56" s="2">
        <v>21245</v>
      </c>
      <c r="B56" s="3">
        <v>1.2</v>
      </c>
    </row>
    <row r="57" spans="1:2" x14ac:dyDescent="0.15">
      <c r="A57" s="2">
        <v>21276</v>
      </c>
      <c r="B57" s="3">
        <v>1.26</v>
      </c>
    </row>
    <row r="58" spans="1:2" x14ac:dyDescent="0.15">
      <c r="A58" s="2">
        <v>21306</v>
      </c>
      <c r="B58" s="3">
        <v>0.63</v>
      </c>
    </row>
    <row r="59" spans="1:2" x14ac:dyDescent="0.15">
      <c r="A59" s="2">
        <v>21337</v>
      </c>
      <c r="B59" s="3">
        <v>0.93</v>
      </c>
    </row>
    <row r="60" spans="1:2" x14ac:dyDescent="0.15">
      <c r="A60" s="2">
        <v>21367</v>
      </c>
      <c r="B60" s="3">
        <v>0.68</v>
      </c>
    </row>
    <row r="61" spans="1:2" x14ac:dyDescent="0.15">
      <c r="A61" s="2">
        <v>21398</v>
      </c>
      <c r="B61" s="3">
        <v>1.53</v>
      </c>
    </row>
    <row r="62" spans="1:2" x14ac:dyDescent="0.15">
      <c r="A62" s="2">
        <v>21429</v>
      </c>
      <c r="B62" s="3">
        <v>1.76</v>
      </c>
    </row>
    <row r="63" spans="1:2" x14ac:dyDescent="0.15">
      <c r="A63" s="2">
        <v>21459</v>
      </c>
      <c r="B63" s="3">
        <v>1.8</v>
      </c>
    </row>
    <row r="64" spans="1:2" x14ac:dyDescent="0.15">
      <c r="A64" s="2">
        <v>21490</v>
      </c>
      <c r="B64" s="3">
        <v>2.27</v>
      </c>
    </row>
    <row r="65" spans="1:2" x14ac:dyDescent="0.15">
      <c r="A65" s="2">
        <v>21520</v>
      </c>
      <c r="B65" s="3">
        <v>2.42</v>
      </c>
    </row>
    <row r="66" spans="1:2" x14ac:dyDescent="0.15">
      <c r="A66" s="2">
        <v>21551</v>
      </c>
      <c r="B66" s="3">
        <v>2.48</v>
      </c>
    </row>
    <row r="67" spans="1:2" x14ac:dyDescent="0.15">
      <c r="A67" s="2">
        <v>21582</v>
      </c>
      <c r="B67" s="3">
        <v>2.4300000000000002</v>
      </c>
    </row>
    <row r="68" spans="1:2" x14ac:dyDescent="0.15">
      <c r="A68" s="2">
        <v>21610</v>
      </c>
      <c r="B68" s="3">
        <v>2.8</v>
      </c>
    </row>
    <row r="69" spans="1:2" x14ac:dyDescent="0.15">
      <c r="A69" s="2">
        <v>21641</v>
      </c>
      <c r="B69" s="3">
        <v>2.96</v>
      </c>
    </row>
    <row r="70" spans="1:2" x14ac:dyDescent="0.15">
      <c r="A70" s="2">
        <v>21671</v>
      </c>
      <c r="B70" s="3">
        <v>2.9</v>
      </c>
    </row>
    <row r="71" spans="1:2" x14ac:dyDescent="0.15">
      <c r="A71" s="2">
        <v>21702</v>
      </c>
      <c r="B71" s="3">
        <v>3.39</v>
      </c>
    </row>
    <row r="72" spans="1:2" x14ac:dyDescent="0.15">
      <c r="A72" s="2">
        <v>21732</v>
      </c>
      <c r="B72" s="3">
        <v>3.47</v>
      </c>
    </row>
    <row r="73" spans="1:2" x14ac:dyDescent="0.15">
      <c r="A73" s="2">
        <v>21763</v>
      </c>
      <c r="B73" s="3">
        <v>3.5</v>
      </c>
    </row>
    <row r="74" spans="1:2" x14ac:dyDescent="0.15">
      <c r="A74" s="2">
        <v>21794</v>
      </c>
      <c r="B74" s="3">
        <v>3.76</v>
      </c>
    </row>
    <row r="75" spans="1:2" x14ac:dyDescent="0.15">
      <c r="A75" s="2">
        <v>21824</v>
      </c>
      <c r="B75" s="3">
        <v>3.98</v>
      </c>
    </row>
    <row r="76" spans="1:2" x14ac:dyDescent="0.15">
      <c r="A76" s="2">
        <v>21855</v>
      </c>
      <c r="B76" s="3">
        <v>4</v>
      </c>
    </row>
    <row r="77" spans="1:2" x14ac:dyDescent="0.15">
      <c r="A77" s="2">
        <v>21885</v>
      </c>
      <c r="B77" s="3">
        <v>3.99</v>
      </c>
    </row>
    <row r="78" spans="1:2" x14ac:dyDescent="0.15">
      <c r="A78" s="2">
        <v>21916</v>
      </c>
      <c r="B78" s="3">
        <v>3.99</v>
      </c>
    </row>
    <row r="79" spans="1:2" x14ac:dyDescent="0.15">
      <c r="A79" s="2">
        <v>21947</v>
      </c>
      <c r="B79" s="3">
        <v>3.97</v>
      </c>
    </row>
    <row r="80" spans="1:2" x14ac:dyDescent="0.15">
      <c r="A80" s="2">
        <v>21976</v>
      </c>
      <c r="B80" s="3">
        <v>3.84</v>
      </c>
    </row>
    <row r="81" spans="1:2" x14ac:dyDescent="0.15">
      <c r="A81" s="2">
        <v>22007</v>
      </c>
      <c r="B81" s="3">
        <v>3.92</v>
      </c>
    </row>
    <row r="82" spans="1:2" x14ac:dyDescent="0.15">
      <c r="A82" s="2">
        <v>22037</v>
      </c>
      <c r="B82" s="3">
        <v>3.85</v>
      </c>
    </row>
    <row r="83" spans="1:2" x14ac:dyDescent="0.15">
      <c r="A83" s="2">
        <v>22068</v>
      </c>
      <c r="B83" s="3">
        <v>3.32</v>
      </c>
    </row>
    <row r="84" spans="1:2" x14ac:dyDescent="0.15">
      <c r="A84" s="2">
        <v>22098</v>
      </c>
      <c r="B84" s="3">
        <v>3.23</v>
      </c>
    </row>
    <row r="85" spans="1:2" x14ac:dyDescent="0.15">
      <c r="A85" s="2">
        <v>22129</v>
      </c>
      <c r="B85" s="3">
        <v>2.98</v>
      </c>
    </row>
    <row r="86" spans="1:2" x14ac:dyDescent="0.15">
      <c r="A86" s="2">
        <v>22160</v>
      </c>
      <c r="B86" s="3">
        <v>2.6</v>
      </c>
    </row>
    <row r="87" spans="1:2" x14ac:dyDescent="0.15">
      <c r="A87" s="2">
        <v>22190</v>
      </c>
      <c r="B87" s="3">
        <v>2.4700000000000002</v>
      </c>
    </row>
    <row r="88" spans="1:2" x14ac:dyDescent="0.15">
      <c r="A88" s="2">
        <v>22221</v>
      </c>
      <c r="B88" s="3">
        <v>2.44</v>
      </c>
    </row>
    <row r="89" spans="1:2" x14ac:dyDescent="0.15">
      <c r="A89" s="2">
        <v>22251</v>
      </c>
      <c r="B89" s="3">
        <v>1.98</v>
      </c>
    </row>
    <row r="90" spans="1:2" x14ac:dyDescent="0.15">
      <c r="A90" s="2">
        <v>22282</v>
      </c>
      <c r="B90" s="3">
        <v>1.45</v>
      </c>
    </row>
    <row r="91" spans="1:2" x14ac:dyDescent="0.15">
      <c r="A91" s="2">
        <v>22313</v>
      </c>
      <c r="B91" s="3">
        <v>2.54</v>
      </c>
    </row>
    <row r="92" spans="1:2" x14ac:dyDescent="0.15">
      <c r="A92" s="2">
        <v>22341</v>
      </c>
      <c r="B92" s="3">
        <v>2.02</v>
      </c>
    </row>
    <row r="93" spans="1:2" x14ac:dyDescent="0.15">
      <c r="A93" s="2">
        <v>22372</v>
      </c>
      <c r="B93" s="3">
        <v>1.49</v>
      </c>
    </row>
    <row r="94" spans="1:2" x14ac:dyDescent="0.15">
      <c r="A94" s="2">
        <v>22402</v>
      </c>
      <c r="B94" s="3">
        <v>1.98</v>
      </c>
    </row>
    <row r="95" spans="1:2" x14ac:dyDescent="0.15">
      <c r="A95" s="2">
        <v>22433</v>
      </c>
      <c r="B95" s="3">
        <v>1.73</v>
      </c>
    </row>
    <row r="96" spans="1:2" x14ac:dyDescent="0.15">
      <c r="A96" s="2">
        <v>22463</v>
      </c>
      <c r="B96" s="3">
        <v>1.17</v>
      </c>
    </row>
    <row r="97" spans="1:2" x14ac:dyDescent="0.15">
      <c r="A97" s="2">
        <v>22494</v>
      </c>
      <c r="B97" s="3">
        <v>2</v>
      </c>
    </row>
    <row r="98" spans="1:2" x14ac:dyDescent="0.15">
      <c r="A98" s="2">
        <v>22525</v>
      </c>
      <c r="B98" s="3">
        <v>1.88</v>
      </c>
    </row>
    <row r="99" spans="1:2" x14ac:dyDescent="0.15">
      <c r="A99" s="2">
        <v>22555</v>
      </c>
      <c r="B99" s="3">
        <v>2.2599999999999998</v>
      </c>
    </row>
    <row r="100" spans="1:2" x14ac:dyDescent="0.15">
      <c r="A100" s="2">
        <v>22586</v>
      </c>
      <c r="B100" s="3">
        <v>2.61</v>
      </c>
    </row>
    <row r="101" spans="1:2" x14ac:dyDescent="0.15">
      <c r="A101" s="2">
        <v>22616</v>
      </c>
      <c r="B101" s="3">
        <v>2.33</v>
      </c>
    </row>
    <row r="102" spans="1:2" x14ac:dyDescent="0.15">
      <c r="A102" s="2">
        <v>22647</v>
      </c>
      <c r="B102" s="3">
        <v>2.15</v>
      </c>
    </row>
    <row r="103" spans="1:2" x14ac:dyDescent="0.15">
      <c r="A103" s="2">
        <v>22678</v>
      </c>
      <c r="B103" s="3">
        <v>2.37</v>
      </c>
    </row>
    <row r="104" spans="1:2" x14ac:dyDescent="0.15">
      <c r="A104" s="2">
        <v>22706</v>
      </c>
      <c r="B104" s="3">
        <v>2.85</v>
      </c>
    </row>
    <row r="105" spans="1:2" x14ac:dyDescent="0.15">
      <c r="A105" s="2">
        <v>22737</v>
      </c>
      <c r="B105" s="3">
        <v>2.78</v>
      </c>
    </row>
    <row r="106" spans="1:2" x14ac:dyDescent="0.15">
      <c r="A106" s="2">
        <v>22767</v>
      </c>
      <c r="B106" s="3">
        <v>2.36</v>
      </c>
    </row>
    <row r="107" spans="1:2" x14ac:dyDescent="0.15">
      <c r="A107" s="2">
        <v>22798</v>
      </c>
      <c r="B107" s="3">
        <v>2.68</v>
      </c>
    </row>
    <row r="108" spans="1:2" x14ac:dyDescent="0.15">
      <c r="A108" s="2">
        <v>22828</v>
      </c>
      <c r="B108" s="3">
        <v>2.71</v>
      </c>
    </row>
    <row r="109" spans="1:2" x14ac:dyDescent="0.15">
      <c r="A109" s="2">
        <v>22859</v>
      </c>
      <c r="B109" s="3">
        <v>2.93</v>
      </c>
    </row>
    <row r="110" spans="1:2" x14ac:dyDescent="0.15">
      <c r="A110" s="2">
        <v>22890</v>
      </c>
      <c r="B110" s="3">
        <v>2.9</v>
      </c>
    </row>
    <row r="111" spans="1:2" x14ac:dyDescent="0.15">
      <c r="A111" s="2">
        <v>22920</v>
      </c>
      <c r="B111" s="3">
        <v>2.9</v>
      </c>
    </row>
    <row r="112" spans="1:2" x14ac:dyDescent="0.15">
      <c r="A112" s="2">
        <v>22951</v>
      </c>
      <c r="B112" s="3">
        <v>2.94</v>
      </c>
    </row>
    <row r="113" spans="1:2" x14ac:dyDescent="0.15">
      <c r="A113" s="2">
        <v>22981</v>
      </c>
      <c r="B113" s="3">
        <v>2.93</v>
      </c>
    </row>
    <row r="114" spans="1:2" x14ac:dyDescent="0.15">
      <c r="A114" s="2">
        <v>23012</v>
      </c>
      <c r="B114" s="3">
        <v>2.92</v>
      </c>
    </row>
    <row r="115" spans="1:2" x14ac:dyDescent="0.15">
      <c r="A115" s="2">
        <v>23043</v>
      </c>
      <c r="B115" s="3">
        <v>3</v>
      </c>
    </row>
    <row r="116" spans="1:2" x14ac:dyDescent="0.15">
      <c r="A116" s="2">
        <v>23071</v>
      </c>
      <c r="B116" s="3">
        <v>2.98</v>
      </c>
    </row>
    <row r="117" spans="1:2" x14ac:dyDescent="0.15">
      <c r="A117" s="2">
        <v>23102</v>
      </c>
      <c r="B117" s="3">
        <v>2.9</v>
      </c>
    </row>
    <row r="118" spans="1:2" x14ac:dyDescent="0.15">
      <c r="A118" s="2">
        <v>23132</v>
      </c>
      <c r="B118" s="3">
        <v>3</v>
      </c>
    </row>
    <row r="119" spans="1:2" x14ac:dyDescent="0.15">
      <c r="A119" s="2">
        <v>23163</v>
      </c>
      <c r="B119" s="3">
        <v>2.99</v>
      </c>
    </row>
    <row r="120" spans="1:2" x14ac:dyDescent="0.15">
      <c r="A120" s="2">
        <v>23193</v>
      </c>
      <c r="B120" s="3">
        <v>3.02</v>
      </c>
    </row>
    <row r="121" spans="1:2" x14ac:dyDescent="0.15">
      <c r="A121" s="2">
        <v>23224</v>
      </c>
      <c r="B121" s="3">
        <v>3.49</v>
      </c>
    </row>
    <row r="122" spans="1:2" x14ac:dyDescent="0.15">
      <c r="A122" s="2">
        <v>23255</v>
      </c>
      <c r="B122" s="3">
        <v>3.48</v>
      </c>
    </row>
    <row r="123" spans="1:2" x14ac:dyDescent="0.15">
      <c r="A123" s="2">
        <v>23285</v>
      </c>
      <c r="B123" s="3">
        <v>3.5</v>
      </c>
    </row>
    <row r="124" spans="1:2" x14ac:dyDescent="0.15">
      <c r="A124" s="2">
        <v>23316</v>
      </c>
      <c r="B124" s="3">
        <v>3.48</v>
      </c>
    </row>
    <row r="125" spans="1:2" x14ac:dyDescent="0.15">
      <c r="A125" s="2">
        <v>23346</v>
      </c>
      <c r="B125" s="3">
        <v>3.38</v>
      </c>
    </row>
    <row r="126" spans="1:2" x14ac:dyDescent="0.15">
      <c r="A126" s="2">
        <v>23377</v>
      </c>
      <c r="B126" s="3">
        <v>3.48</v>
      </c>
    </row>
    <row r="127" spans="1:2" x14ac:dyDescent="0.15">
      <c r="A127" s="2">
        <v>23408</v>
      </c>
      <c r="B127" s="3">
        <v>3.48</v>
      </c>
    </row>
    <row r="128" spans="1:2" x14ac:dyDescent="0.15">
      <c r="A128" s="2">
        <v>23437</v>
      </c>
      <c r="B128" s="3">
        <v>3.43</v>
      </c>
    </row>
    <row r="129" spans="1:2" x14ac:dyDescent="0.15">
      <c r="A129" s="2">
        <v>23468</v>
      </c>
      <c r="B129" s="3">
        <v>3.47</v>
      </c>
    </row>
    <row r="130" spans="1:2" x14ac:dyDescent="0.15">
      <c r="A130" s="2">
        <v>23498</v>
      </c>
      <c r="B130" s="3">
        <v>3.5</v>
      </c>
    </row>
    <row r="131" spans="1:2" x14ac:dyDescent="0.15">
      <c r="A131" s="2">
        <v>23529</v>
      </c>
      <c r="B131" s="3">
        <v>3.5</v>
      </c>
    </row>
    <row r="132" spans="1:2" x14ac:dyDescent="0.15">
      <c r="A132" s="2">
        <v>23559</v>
      </c>
      <c r="B132" s="3">
        <v>3.42</v>
      </c>
    </row>
    <row r="133" spans="1:2" x14ac:dyDescent="0.15">
      <c r="A133" s="2">
        <v>23590</v>
      </c>
      <c r="B133" s="3">
        <v>3.5</v>
      </c>
    </row>
    <row r="134" spans="1:2" x14ac:dyDescent="0.15">
      <c r="A134" s="2">
        <v>23621</v>
      </c>
      <c r="B134" s="3">
        <v>3.45</v>
      </c>
    </row>
    <row r="135" spans="1:2" x14ac:dyDescent="0.15">
      <c r="A135" s="2">
        <v>23651</v>
      </c>
      <c r="B135" s="3">
        <v>3.36</v>
      </c>
    </row>
    <row r="136" spans="1:2" x14ac:dyDescent="0.15">
      <c r="A136" s="2">
        <v>23682</v>
      </c>
      <c r="B136" s="3">
        <v>3.52</v>
      </c>
    </row>
    <row r="137" spans="1:2" x14ac:dyDescent="0.15">
      <c r="A137" s="2">
        <v>23712</v>
      </c>
      <c r="B137" s="3">
        <v>3.85</v>
      </c>
    </row>
    <row r="138" spans="1:2" x14ac:dyDescent="0.15">
      <c r="A138" s="2">
        <v>23743</v>
      </c>
      <c r="B138" s="3">
        <v>3.9</v>
      </c>
    </row>
    <row r="139" spans="1:2" x14ac:dyDescent="0.15">
      <c r="A139" s="2">
        <v>23774</v>
      </c>
      <c r="B139" s="3">
        <v>3.98</v>
      </c>
    </row>
    <row r="140" spans="1:2" x14ac:dyDescent="0.15">
      <c r="A140" s="2">
        <v>23802</v>
      </c>
      <c r="B140" s="3">
        <v>4.04</v>
      </c>
    </row>
    <row r="141" spans="1:2" x14ac:dyDescent="0.15">
      <c r="A141" s="2">
        <v>23833</v>
      </c>
      <c r="B141" s="3">
        <v>4.09</v>
      </c>
    </row>
    <row r="142" spans="1:2" x14ac:dyDescent="0.15">
      <c r="A142" s="2">
        <v>23863</v>
      </c>
      <c r="B142" s="3">
        <v>4.0999999999999996</v>
      </c>
    </row>
    <row r="143" spans="1:2" x14ac:dyDescent="0.15">
      <c r="A143" s="2">
        <v>23894</v>
      </c>
      <c r="B143" s="3">
        <v>4.04</v>
      </c>
    </row>
    <row r="144" spans="1:2" x14ac:dyDescent="0.15">
      <c r="A144" s="2">
        <v>23924</v>
      </c>
      <c r="B144" s="3">
        <v>4.09</v>
      </c>
    </row>
    <row r="145" spans="1:2" x14ac:dyDescent="0.15">
      <c r="A145" s="2">
        <v>23955</v>
      </c>
      <c r="B145" s="3">
        <v>4.12</v>
      </c>
    </row>
    <row r="146" spans="1:2" x14ac:dyDescent="0.15">
      <c r="A146" s="2">
        <v>23986</v>
      </c>
      <c r="B146" s="3">
        <v>4.01</v>
      </c>
    </row>
    <row r="147" spans="1:2" x14ac:dyDescent="0.15">
      <c r="A147" s="2">
        <v>24016</v>
      </c>
      <c r="B147" s="3">
        <v>4.08</v>
      </c>
    </row>
    <row r="148" spans="1:2" x14ac:dyDescent="0.15">
      <c r="A148" s="2">
        <v>24047</v>
      </c>
      <c r="B148" s="3">
        <v>4.0999999999999996</v>
      </c>
    </row>
    <row r="149" spans="1:2" x14ac:dyDescent="0.15">
      <c r="A149" s="2">
        <v>24077</v>
      </c>
      <c r="B149" s="3">
        <v>4.32</v>
      </c>
    </row>
    <row r="150" spans="1:2" x14ac:dyDescent="0.15">
      <c r="A150" s="2">
        <v>24108</v>
      </c>
      <c r="B150" s="3">
        <v>4.42</v>
      </c>
    </row>
    <row r="151" spans="1:2" x14ac:dyDescent="0.15">
      <c r="A151" s="2">
        <v>24139</v>
      </c>
      <c r="B151" s="3">
        <v>4.5999999999999996</v>
      </c>
    </row>
    <row r="152" spans="1:2" x14ac:dyDescent="0.15">
      <c r="A152" s="2">
        <v>24167</v>
      </c>
      <c r="B152" s="3">
        <v>4.6500000000000004</v>
      </c>
    </row>
    <row r="153" spans="1:2" x14ac:dyDescent="0.15">
      <c r="A153" s="2">
        <v>24198</v>
      </c>
      <c r="B153" s="3">
        <v>4.67</v>
      </c>
    </row>
    <row r="154" spans="1:2" x14ac:dyDescent="0.15">
      <c r="A154" s="2">
        <v>24228</v>
      </c>
      <c r="B154" s="3">
        <v>4.9000000000000004</v>
      </c>
    </row>
    <row r="155" spans="1:2" x14ac:dyDescent="0.15">
      <c r="A155" s="2">
        <v>24259</v>
      </c>
      <c r="B155" s="3">
        <v>5.17</v>
      </c>
    </row>
    <row r="156" spans="1:2" x14ac:dyDescent="0.15">
      <c r="A156" s="2">
        <v>24289</v>
      </c>
      <c r="B156" s="3">
        <v>5.3</v>
      </c>
    </row>
    <row r="157" spans="1:2" x14ac:dyDescent="0.15">
      <c r="A157" s="2">
        <v>24320</v>
      </c>
      <c r="B157" s="3">
        <v>5.53</v>
      </c>
    </row>
    <row r="158" spans="1:2" x14ac:dyDescent="0.15">
      <c r="A158" s="2">
        <v>24351</v>
      </c>
      <c r="B158" s="3">
        <v>5.4</v>
      </c>
    </row>
    <row r="159" spans="1:2" x14ac:dyDescent="0.15">
      <c r="A159" s="2">
        <v>24381</v>
      </c>
      <c r="B159" s="3">
        <v>5.53</v>
      </c>
    </row>
    <row r="160" spans="1:2" x14ac:dyDescent="0.15">
      <c r="A160" s="2">
        <v>24412</v>
      </c>
      <c r="B160" s="3">
        <v>5.76</v>
      </c>
    </row>
    <row r="161" spans="1:2" x14ac:dyDescent="0.15">
      <c r="A161" s="2">
        <v>24442</v>
      </c>
      <c r="B161" s="3">
        <v>5.4</v>
      </c>
    </row>
    <row r="162" spans="1:2" x14ac:dyDescent="0.15">
      <c r="A162" s="2">
        <v>24473</v>
      </c>
      <c r="B162" s="3">
        <v>4.9400000000000004</v>
      </c>
    </row>
    <row r="163" spans="1:2" x14ac:dyDescent="0.15">
      <c r="A163" s="2">
        <v>24504</v>
      </c>
      <c r="B163" s="3">
        <v>5</v>
      </c>
    </row>
    <row r="164" spans="1:2" x14ac:dyDescent="0.15">
      <c r="A164" s="2">
        <v>24532</v>
      </c>
      <c r="B164" s="3">
        <v>4.53</v>
      </c>
    </row>
    <row r="165" spans="1:2" x14ac:dyDescent="0.15">
      <c r="A165" s="2">
        <v>24563</v>
      </c>
      <c r="B165" s="3">
        <v>4.05</v>
      </c>
    </row>
    <row r="166" spans="1:2" x14ac:dyDescent="0.15">
      <c r="A166" s="2">
        <v>24593</v>
      </c>
      <c r="B166" s="3">
        <v>3.94</v>
      </c>
    </row>
    <row r="167" spans="1:2" x14ac:dyDescent="0.15">
      <c r="A167" s="2">
        <v>24624</v>
      </c>
      <c r="B167" s="3">
        <v>3.98</v>
      </c>
    </row>
    <row r="168" spans="1:2" x14ac:dyDescent="0.15">
      <c r="A168" s="2">
        <v>24654</v>
      </c>
      <c r="B168" s="3">
        <v>3.79</v>
      </c>
    </row>
    <row r="169" spans="1:2" x14ac:dyDescent="0.15">
      <c r="A169" s="2">
        <v>24685</v>
      </c>
      <c r="B169" s="3">
        <v>3.9</v>
      </c>
    </row>
    <row r="170" spans="1:2" x14ac:dyDescent="0.15">
      <c r="A170" s="2">
        <v>24716</v>
      </c>
      <c r="B170" s="3">
        <v>3.99</v>
      </c>
    </row>
    <row r="171" spans="1:2" x14ac:dyDescent="0.15">
      <c r="A171" s="2">
        <v>24746</v>
      </c>
      <c r="B171" s="3">
        <v>3.88</v>
      </c>
    </row>
    <row r="172" spans="1:2" x14ac:dyDescent="0.15">
      <c r="A172" s="2">
        <v>24777</v>
      </c>
      <c r="B172" s="3">
        <v>4.13</v>
      </c>
    </row>
    <row r="173" spans="1:2" x14ac:dyDescent="0.15">
      <c r="A173" s="2">
        <v>24807</v>
      </c>
      <c r="B173" s="3">
        <v>4.51</v>
      </c>
    </row>
    <row r="174" spans="1:2" x14ac:dyDescent="0.15">
      <c r="A174" s="2">
        <v>24838</v>
      </c>
      <c r="B174" s="3">
        <v>4.5999999999999996</v>
      </c>
    </row>
    <row r="175" spans="1:2" x14ac:dyDescent="0.15">
      <c r="A175" s="2">
        <v>24869</v>
      </c>
      <c r="B175" s="3">
        <v>4.71</v>
      </c>
    </row>
    <row r="176" spans="1:2" x14ac:dyDescent="0.15">
      <c r="A176" s="2">
        <v>24898</v>
      </c>
      <c r="B176" s="3">
        <v>5.05</v>
      </c>
    </row>
    <row r="177" spans="1:2" x14ac:dyDescent="0.15">
      <c r="A177" s="2">
        <v>24929</v>
      </c>
      <c r="B177" s="3">
        <v>5.76</v>
      </c>
    </row>
    <row r="178" spans="1:2" x14ac:dyDescent="0.15">
      <c r="A178" s="2">
        <v>24959</v>
      </c>
      <c r="B178" s="3">
        <v>6.11</v>
      </c>
    </row>
    <row r="179" spans="1:2" x14ac:dyDescent="0.15">
      <c r="A179" s="2">
        <v>24990</v>
      </c>
      <c r="B179" s="3">
        <v>6.07</v>
      </c>
    </row>
    <row r="180" spans="1:2" x14ac:dyDescent="0.15">
      <c r="A180" s="2">
        <v>25020</v>
      </c>
      <c r="B180" s="3">
        <v>6.02</v>
      </c>
    </row>
    <row r="181" spans="1:2" x14ac:dyDescent="0.15">
      <c r="A181" s="2">
        <v>25051</v>
      </c>
      <c r="B181" s="3">
        <v>6.03</v>
      </c>
    </row>
    <row r="182" spans="1:2" x14ac:dyDescent="0.15">
      <c r="A182" s="2">
        <v>25082</v>
      </c>
      <c r="B182" s="3">
        <v>5.78</v>
      </c>
    </row>
    <row r="183" spans="1:2" x14ac:dyDescent="0.15">
      <c r="A183" s="2">
        <v>25112</v>
      </c>
      <c r="B183" s="3">
        <v>5.91</v>
      </c>
    </row>
    <row r="184" spans="1:2" x14ac:dyDescent="0.15">
      <c r="A184" s="2">
        <v>25143</v>
      </c>
      <c r="B184" s="3">
        <v>5.82</v>
      </c>
    </row>
    <row r="185" spans="1:2" x14ac:dyDescent="0.15">
      <c r="A185" s="2">
        <v>25173</v>
      </c>
      <c r="B185" s="3">
        <v>6.02</v>
      </c>
    </row>
    <row r="186" spans="1:2" x14ac:dyDescent="0.15">
      <c r="A186" s="2">
        <v>25204</v>
      </c>
      <c r="B186" s="3">
        <v>6.3</v>
      </c>
    </row>
    <row r="187" spans="1:2" x14ac:dyDescent="0.15">
      <c r="A187" s="2">
        <v>25235</v>
      </c>
      <c r="B187" s="3">
        <v>6.61</v>
      </c>
    </row>
    <row r="188" spans="1:2" x14ac:dyDescent="0.15">
      <c r="A188" s="2">
        <v>25263</v>
      </c>
      <c r="B188" s="3">
        <v>6.79</v>
      </c>
    </row>
    <row r="189" spans="1:2" x14ac:dyDescent="0.15">
      <c r="A189" s="2">
        <v>25294</v>
      </c>
      <c r="B189" s="3">
        <v>7.41</v>
      </c>
    </row>
    <row r="190" spans="1:2" x14ac:dyDescent="0.15">
      <c r="A190" s="2">
        <v>25324</v>
      </c>
      <c r="B190" s="3">
        <v>8.67</v>
      </c>
    </row>
    <row r="191" spans="1:2" x14ac:dyDescent="0.15">
      <c r="A191" s="2">
        <v>25355</v>
      </c>
      <c r="B191" s="3">
        <v>8.9</v>
      </c>
    </row>
    <row r="192" spans="1:2" x14ac:dyDescent="0.15">
      <c r="A192" s="2">
        <v>25385</v>
      </c>
      <c r="B192" s="3">
        <v>8.61</v>
      </c>
    </row>
    <row r="193" spans="1:2" x14ac:dyDescent="0.15">
      <c r="A193" s="2">
        <v>25416</v>
      </c>
      <c r="B193" s="3">
        <v>9.19</v>
      </c>
    </row>
    <row r="194" spans="1:2" x14ac:dyDescent="0.15">
      <c r="A194" s="2">
        <v>25447</v>
      </c>
      <c r="B194" s="3">
        <v>9.15</v>
      </c>
    </row>
    <row r="195" spans="1:2" x14ac:dyDescent="0.15">
      <c r="A195" s="2">
        <v>25477</v>
      </c>
      <c r="B195" s="3">
        <v>9</v>
      </c>
    </row>
    <row r="196" spans="1:2" x14ac:dyDescent="0.15">
      <c r="A196" s="2">
        <v>25508</v>
      </c>
      <c r="B196" s="3">
        <v>8.85</v>
      </c>
    </row>
    <row r="197" spans="1:2" x14ac:dyDescent="0.15">
      <c r="A197" s="2">
        <v>25538</v>
      </c>
      <c r="B197" s="3">
        <v>8.9700000000000006</v>
      </c>
    </row>
    <row r="198" spans="1:2" x14ac:dyDescent="0.15">
      <c r="A198" s="2">
        <v>25569</v>
      </c>
      <c r="B198" s="3">
        <v>8.98</v>
      </c>
    </row>
    <row r="199" spans="1:2" x14ac:dyDescent="0.15">
      <c r="A199" s="2">
        <v>25600</v>
      </c>
      <c r="B199" s="3">
        <v>8.98</v>
      </c>
    </row>
    <row r="200" spans="1:2" x14ac:dyDescent="0.15">
      <c r="A200" s="2">
        <v>25628</v>
      </c>
      <c r="B200" s="3">
        <v>7.76</v>
      </c>
    </row>
    <row r="201" spans="1:2" x14ac:dyDescent="0.15">
      <c r="A201" s="2">
        <v>25659</v>
      </c>
      <c r="B201" s="3">
        <v>8.1</v>
      </c>
    </row>
    <row r="202" spans="1:2" x14ac:dyDescent="0.15">
      <c r="A202" s="2">
        <v>25689</v>
      </c>
      <c r="B202" s="3">
        <v>7.94</v>
      </c>
    </row>
    <row r="203" spans="1:2" x14ac:dyDescent="0.15">
      <c r="A203" s="2">
        <v>25720</v>
      </c>
      <c r="B203" s="3">
        <v>7.6</v>
      </c>
    </row>
    <row r="204" spans="1:2" x14ac:dyDescent="0.15">
      <c r="A204" s="2">
        <v>25750</v>
      </c>
      <c r="B204" s="3">
        <v>7.21</v>
      </c>
    </row>
    <row r="205" spans="1:2" x14ac:dyDescent="0.15">
      <c r="A205" s="2">
        <v>25781</v>
      </c>
      <c r="B205" s="3">
        <v>6.61</v>
      </c>
    </row>
    <row r="206" spans="1:2" x14ac:dyDescent="0.15">
      <c r="A206" s="2">
        <v>25812</v>
      </c>
      <c r="B206" s="3">
        <v>6.29</v>
      </c>
    </row>
    <row r="207" spans="1:2" x14ac:dyDescent="0.15">
      <c r="A207" s="2">
        <v>25842</v>
      </c>
      <c r="B207" s="3">
        <v>6.2</v>
      </c>
    </row>
    <row r="208" spans="1:2" x14ac:dyDescent="0.15">
      <c r="A208" s="2">
        <v>25873</v>
      </c>
      <c r="B208" s="3">
        <v>5.6</v>
      </c>
    </row>
    <row r="209" spans="1:2" x14ac:dyDescent="0.15">
      <c r="A209" s="2">
        <v>25903</v>
      </c>
      <c r="B209" s="3">
        <v>4.9000000000000004</v>
      </c>
    </row>
    <row r="210" spans="1:2" x14ac:dyDescent="0.15">
      <c r="A210" s="2">
        <v>25934</v>
      </c>
      <c r="B210" s="3">
        <v>4.1399999999999997</v>
      </c>
    </row>
    <row r="211" spans="1:2" x14ac:dyDescent="0.15">
      <c r="A211" s="2">
        <v>25965</v>
      </c>
      <c r="B211" s="3">
        <v>3.72</v>
      </c>
    </row>
    <row r="212" spans="1:2" x14ac:dyDescent="0.15">
      <c r="A212" s="2">
        <v>25993</v>
      </c>
      <c r="B212" s="3">
        <v>3.71</v>
      </c>
    </row>
    <row r="213" spans="1:2" x14ac:dyDescent="0.15">
      <c r="A213" s="2">
        <v>26024</v>
      </c>
      <c r="B213" s="3">
        <v>4.1500000000000004</v>
      </c>
    </row>
    <row r="214" spans="1:2" x14ac:dyDescent="0.15">
      <c r="A214" s="2">
        <v>26054</v>
      </c>
      <c r="B214" s="3">
        <v>4.63</v>
      </c>
    </row>
    <row r="215" spans="1:2" x14ac:dyDescent="0.15">
      <c r="A215" s="2">
        <v>26085</v>
      </c>
      <c r="B215" s="3">
        <v>4.91</v>
      </c>
    </row>
    <row r="216" spans="1:2" x14ac:dyDescent="0.15">
      <c r="A216" s="2">
        <v>26115</v>
      </c>
      <c r="B216" s="3">
        <v>5.31</v>
      </c>
    </row>
    <row r="217" spans="1:2" x14ac:dyDescent="0.15">
      <c r="A217" s="2">
        <v>26146</v>
      </c>
      <c r="B217" s="3">
        <v>5.56</v>
      </c>
    </row>
    <row r="218" spans="1:2" x14ac:dyDescent="0.15">
      <c r="A218" s="2">
        <v>26177</v>
      </c>
      <c r="B218" s="3">
        <v>5.55</v>
      </c>
    </row>
    <row r="219" spans="1:2" x14ac:dyDescent="0.15">
      <c r="A219" s="2">
        <v>26207</v>
      </c>
      <c r="B219" s="3">
        <v>5.2</v>
      </c>
    </row>
    <row r="220" spans="1:2" x14ac:dyDescent="0.15">
      <c r="A220" s="2">
        <v>26238</v>
      </c>
      <c r="B220" s="3">
        <v>4.91</v>
      </c>
    </row>
    <row r="221" spans="1:2" x14ac:dyDescent="0.15">
      <c r="A221" s="2">
        <v>26268</v>
      </c>
      <c r="B221" s="3">
        <v>4.1399999999999997</v>
      </c>
    </row>
    <row r="222" spans="1:2" x14ac:dyDescent="0.15">
      <c r="A222" s="2">
        <v>26299</v>
      </c>
      <c r="B222" s="3">
        <v>3.5</v>
      </c>
    </row>
    <row r="223" spans="1:2" x14ac:dyDescent="0.15">
      <c r="A223" s="2">
        <v>26330</v>
      </c>
      <c r="B223" s="3">
        <v>3.29</v>
      </c>
    </row>
    <row r="224" spans="1:2" x14ac:dyDescent="0.15">
      <c r="A224" s="2">
        <v>26359</v>
      </c>
      <c r="B224" s="3">
        <v>3.83</v>
      </c>
    </row>
    <row r="225" spans="1:2" x14ac:dyDescent="0.15">
      <c r="A225" s="2">
        <v>26390</v>
      </c>
      <c r="B225" s="3">
        <v>4.17</v>
      </c>
    </row>
    <row r="226" spans="1:2" x14ac:dyDescent="0.15">
      <c r="A226" s="2">
        <v>26420</v>
      </c>
      <c r="B226" s="3">
        <v>4.2699999999999996</v>
      </c>
    </row>
    <row r="227" spans="1:2" x14ac:dyDescent="0.15">
      <c r="A227" s="2">
        <v>26451</v>
      </c>
      <c r="B227" s="3">
        <v>4.46</v>
      </c>
    </row>
    <row r="228" spans="1:2" x14ac:dyDescent="0.15">
      <c r="A228" s="2">
        <v>26481</v>
      </c>
      <c r="B228" s="3">
        <v>4.55</v>
      </c>
    </row>
    <row r="229" spans="1:2" x14ac:dyDescent="0.15">
      <c r="A229" s="2">
        <v>26512</v>
      </c>
      <c r="B229" s="3">
        <v>4.8</v>
      </c>
    </row>
    <row r="230" spans="1:2" x14ac:dyDescent="0.15">
      <c r="A230" s="2">
        <v>26543</v>
      </c>
      <c r="B230" s="3">
        <v>4.87</v>
      </c>
    </row>
    <row r="231" spans="1:2" x14ac:dyDescent="0.15">
      <c r="A231" s="2">
        <v>26573</v>
      </c>
      <c r="B231" s="3">
        <v>5.04</v>
      </c>
    </row>
    <row r="232" spans="1:2" x14ac:dyDescent="0.15">
      <c r="A232" s="2">
        <v>26604</v>
      </c>
      <c r="B232" s="3">
        <v>5.0599999999999996</v>
      </c>
    </row>
    <row r="233" spans="1:2" x14ac:dyDescent="0.15">
      <c r="A233" s="2">
        <v>26634</v>
      </c>
      <c r="B233" s="3">
        <v>5.33</v>
      </c>
    </row>
    <row r="234" spans="1:2" x14ac:dyDescent="0.15">
      <c r="A234" s="2">
        <v>26665</v>
      </c>
      <c r="B234" s="3">
        <v>5.94</v>
      </c>
    </row>
    <row r="235" spans="1:2" x14ac:dyDescent="0.15">
      <c r="A235" s="2">
        <v>26696</v>
      </c>
      <c r="B235" s="3">
        <v>6.58</v>
      </c>
    </row>
    <row r="236" spans="1:2" x14ac:dyDescent="0.15">
      <c r="A236" s="2">
        <v>26724</v>
      </c>
      <c r="B236" s="3">
        <v>7.09</v>
      </c>
    </row>
    <row r="237" spans="1:2" x14ac:dyDescent="0.15">
      <c r="A237" s="2">
        <v>26755</v>
      </c>
      <c r="B237" s="3">
        <v>7.12</v>
      </c>
    </row>
    <row r="238" spans="1:2" x14ac:dyDescent="0.15">
      <c r="A238" s="2">
        <v>26785</v>
      </c>
      <c r="B238" s="3">
        <v>7.84</v>
      </c>
    </row>
    <row r="239" spans="1:2" x14ac:dyDescent="0.15">
      <c r="A239" s="2">
        <v>26816</v>
      </c>
      <c r="B239" s="3">
        <v>8.49</v>
      </c>
    </row>
    <row r="240" spans="1:2" x14ac:dyDescent="0.15">
      <c r="A240" s="2">
        <v>26846</v>
      </c>
      <c r="B240" s="3">
        <v>10.4</v>
      </c>
    </row>
    <row r="241" spans="1:2" x14ac:dyDescent="0.15">
      <c r="A241" s="2">
        <v>26877</v>
      </c>
      <c r="B241" s="3">
        <v>10.5</v>
      </c>
    </row>
    <row r="242" spans="1:2" x14ac:dyDescent="0.15">
      <c r="A242" s="2">
        <v>26908</v>
      </c>
      <c r="B242" s="3">
        <v>10.78</v>
      </c>
    </row>
    <row r="243" spans="1:2" x14ac:dyDescent="0.15">
      <c r="A243" s="2">
        <v>26938</v>
      </c>
      <c r="B243" s="3">
        <v>10.01</v>
      </c>
    </row>
    <row r="244" spans="1:2" x14ac:dyDescent="0.15">
      <c r="A244" s="2">
        <v>26969</v>
      </c>
      <c r="B244" s="3">
        <v>10.029999999999999</v>
      </c>
    </row>
    <row r="245" spans="1:2" x14ac:dyDescent="0.15">
      <c r="A245" s="2">
        <v>26999</v>
      </c>
      <c r="B245" s="3">
        <v>9.9499999999999993</v>
      </c>
    </row>
    <row r="246" spans="1:2" x14ac:dyDescent="0.15">
      <c r="A246" s="2">
        <v>27030</v>
      </c>
      <c r="B246" s="3">
        <v>9.65</v>
      </c>
    </row>
    <row r="247" spans="1:2" x14ac:dyDescent="0.15">
      <c r="A247" s="2">
        <v>27061</v>
      </c>
      <c r="B247" s="3">
        <v>8.9700000000000006</v>
      </c>
    </row>
    <row r="248" spans="1:2" x14ac:dyDescent="0.15">
      <c r="A248" s="2">
        <v>27089</v>
      </c>
      <c r="B248" s="3">
        <v>9.35</v>
      </c>
    </row>
    <row r="249" spans="1:2" x14ac:dyDescent="0.15">
      <c r="A249" s="2">
        <v>27120</v>
      </c>
      <c r="B249" s="3">
        <v>10.51</v>
      </c>
    </row>
    <row r="250" spans="1:2" x14ac:dyDescent="0.15">
      <c r="A250" s="2">
        <v>27150</v>
      </c>
      <c r="B250" s="3">
        <v>11.31</v>
      </c>
    </row>
    <row r="251" spans="1:2" x14ac:dyDescent="0.15">
      <c r="A251" s="2">
        <v>27181</v>
      </c>
      <c r="B251" s="3">
        <v>11.93</v>
      </c>
    </row>
    <row r="252" spans="1:2" x14ac:dyDescent="0.15">
      <c r="A252" s="2">
        <v>27211</v>
      </c>
      <c r="B252" s="3">
        <v>12.92</v>
      </c>
    </row>
    <row r="253" spans="1:2" x14ac:dyDescent="0.15">
      <c r="A253" s="2">
        <v>27242</v>
      </c>
      <c r="B253" s="3">
        <v>12.01</v>
      </c>
    </row>
    <row r="254" spans="1:2" x14ac:dyDescent="0.15">
      <c r="A254" s="2">
        <v>27273</v>
      </c>
      <c r="B254" s="3">
        <v>11.34</v>
      </c>
    </row>
    <row r="255" spans="1:2" x14ac:dyDescent="0.15">
      <c r="A255" s="2">
        <v>27303</v>
      </c>
      <c r="B255" s="3">
        <v>10.06</v>
      </c>
    </row>
    <row r="256" spans="1:2" x14ac:dyDescent="0.15">
      <c r="A256" s="2">
        <v>27334</v>
      </c>
      <c r="B256" s="3">
        <v>9.4499999999999993</v>
      </c>
    </row>
    <row r="257" spans="1:2" x14ac:dyDescent="0.15">
      <c r="A257" s="2">
        <v>27364</v>
      </c>
      <c r="B257" s="3">
        <v>8.5299999999999994</v>
      </c>
    </row>
    <row r="258" spans="1:2" x14ac:dyDescent="0.15">
      <c r="A258" s="2">
        <v>27395</v>
      </c>
      <c r="B258" s="3">
        <v>7.13</v>
      </c>
    </row>
    <row r="259" spans="1:2" x14ac:dyDescent="0.15">
      <c r="A259" s="2">
        <v>27426</v>
      </c>
      <c r="B259" s="3">
        <v>6.24</v>
      </c>
    </row>
    <row r="260" spans="1:2" x14ac:dyDescent="0.15">
      <c r="A260" s="2">
        <v>27454</v>
      </c>
      <c r="B260" s="3">
        <v>5.54</v>
      </c>
    </row>
    <row r="261" spans="1:2" x14ac:dyDescent="0.15">
      <c r="A261" s="2">
        <v>27485</v>
      </c>
      <c r="B261" s="3">
        <v>5.49</v>
      </c>
    </row>
    <row r="262" spans="1:2" x14ac:dyDescent="0.15">
      <c r="A262" s="2">
        <v>27515</v>
      </c>
      <c r="B262" s="3">
        <v>5.22</v>
      </c>
    </row>
    <row r="263" spans="1:2" x14ac:dyDescent="0.15">
      <c r="A263" s="2">
        <v>27546</v>
      </c>
      <c r="B263" s="3">
        <v>5.55</v>
      </c>
    </row>
    <row r="264" spans="1:2" x14ac:dyDescent="0.15">
      <c r="A264" s="2">
        <v>27576</v>
      </c>
      <c r="B264" s="3">
        <v>6.1</v>
      </c>
    </row>
    <row r="265" spans="1:2" x14ac:dyDescent="0.15">
      <c r="A265" s="2">
        <v>27607</v>
      </c>
      <c r="B265" s="3">
        <v>6.14</v>
      </c>
    </row>
    <row r="266" spans="1:2" x14ac:dyDescent="0.15">
      <c r="A266" s="2">
        <v>27638</v>
      </c>
      <c r="B266" s="3">
        <v>6.24</v>
      </c>
    </row>
    <row r="267" spans="1:2" x14ac:dyDescent="0.15">
      <c r="A267" s="2">
        <v>27668</v>
      </c>
      <c r="B267" s="3">
        <v>5.82</v>
      </c>
    </row>
    <row r="268" spans="1:2" x14ac:dyDescent="0.15">
      <c r="A268" s="2">
        <v>27699</v>
      </c>
      <c r="B268" s="3">
        <v>5.22</v>
      </c>
    </row>
    <row r="269" spans="1:2" x14ac:dyDescent="0.15">
      <c r="A269" s="2">
        <v>27729</v>
      </c>
      <c r="B269" s="3">
        <v>5.2</v>
      </c>
    </row>
    <row r="270" spans="1:2" x14ac:dyDescent="0.15">
      <c r="A270" s="2">
        <v>27760</v>
      </c>
      <c r="B270" s="3">
        <v>4.87</v>
      </c>
    </row>
    <row r="271" spans="1:2" x14ac:dyDescent="0.15">
      <c r="A271" s="2">
        <v>27791</v>
      </c>
      <c r="B271" s="3">
        <v>4.7699999999999996</v>
      </c>
    </row>
    <row r="272" spans="1:2" x14ac:dyDescent="0.15">
      <c r="A272" s="2">
        <v>27820</v>
      </c>
      <c r="B272" s="3">
        <v>4.84</v>
      </c>
    </row>
    <row r="273" spans="1:2" x14ac:dyDescent="0.15">
      <c r="A273" s="2">
        <v>27851</v>
      </c>
      <c r="B273" s="3">
        <v>4.82</v>
      </c>
    </row>
    <row r="274" spans="1:2" x14ac:dyDescent="0.15">
      <c r="A274" s="2">
        <v>27881</v>
      </c>
      <c r="B274" s="3">
        <v>5.29</v>
      </c>
    </row>
    <row r="275" spans="1:2" x14ac:dyDescent="0.15">
      <c r="A275" s="2">
        <v>27912</v>
      </c>
      <c r="B275" s="3">
        <v>5.48</v>
      </c>
    </row>
    <row r="276" spans="1:2" x14ac:dyDescent="0.15">
      <c r="A276" s="2">
        <v>27942</v>
      </c>
      <c r="B276" s="3">
        <v>5.31</v>
      </c>
    </row>
    <row r="277" spans="1:2" x14ac:dyDescent="0.15">
      <c r="A277" s="2">
        <v>27973</v>
      </c>
      <c r="B277" s="3">
        <v>5.29</v>
      </c>
    </row>
    <row r="278" spans="1:2" x14ac:dyDescent="0.15">
      <c r="A278" s="2">
        <v>28004</v>
      </c>
      <c r="B278" s="3">
        <v>5.25</v>
      </c>
    </row>
    <row r="279" spans="1:2" x14ac:dyDescent="0.15">
      <c r="A279" s="2">
        <v>28034</v>
      </c>
      <c r="B279" s="3">
        <v>5.0199999999999996</v>
      </c>
    </row>
    <row r="280" spans="1:2" x14ac:dyDescent="0.15">
      <c r="A280" s="2">
        <v>28065</v>
      </c>
      <c r="B280" s="3">
        <v>4.95</v>
      </c>
    </row>
    <row r="281" spans="1:2" x14ac:dyDescent="0.15">
      <c r="A281" s="2">
        <v>28095</v>
      </c>
      <c r="B281" s="3">
        <v>4.6500000000000004</v>
      </c>
    </row>
    <row r="282" spans="1:2" x14ac:dyDescent="0.15">
      <c r="A282" s="2">
        <v>28126</v>
      </c>
      <c r="B282" s="3">
        <v>4.6100000000000003</v>
      </c>
    </row>
    <row r="283" spans="1:2" x14ac:dyDescent="0.15">
      <c r="A283" s="2">
        <v>28157</v>
      </c>
      <c r="B283" s="3">
        <v>4.68</v>
      </c>
    </row>
    <row r="284" spans="1:2" x14ac:dyDescent="0.15">
      <c r="A284" s="2">
        <v>28185</v>
      </c>
      <c r="B284" s="3">
        <v>4.6900000000000004</v>
      </c>
    </row>
    <row r="285" spans="1:2" x14ac:dyDescent="0.15">
      <c r="A285" s="2">
        <v>28216</v>
      </c>
      <c r="B285" s="3">
        <v>4.7300000000000004</v>
      </c>
    </row>
    <row r="286" spans="1:2" x14ac:dyDescent="0.15">
      <c r="A286" s="2">
        <v>28246</v>
      </c>
      <c r="B286" s="3">
        <v>5.35</v>
      </c>
    </row>
    <row r="287" spans="1:2" x14ac:dyDescent="0.15">
      <c r="A287" s="2">
        <v>28277</v>
      </c>
      <c r="B287" s="3">
        <v>5.39</v>
      </c>
    </row>
    <row r="288" spans="1:2" x14ac:dyDescent="0.15">
      <c r="A288" s="2">
        <v>28307</v>
      </c>
      <c r="B288" s="3">
        <v>5.42</v>
      </c>
    </row>
    <row r="289" spans="1:2" x14ac:dyDescent="0.15">
      <c r="A289" s="2">
        <v>28338</v>
      </c>
      <c r="B289" s="3">
        <v>5.9</v>
      </c>
    </row>
    <row r="290" spans="1:2" x14ac:dyDescent="0.15">
      <c r="A290" s="2">
        <v>28369</v>
      </c>
      <c r="B290" s="3">
        <v>6.14</v>
      </c>
    </row>
    <row r="291" spans="1:2" x14ac:dyDescent="0.15">
      <c r="A291" s="2">
        <v>28399</v>
      </c>
      <c r="B291" s="3">
        <v>6.47</v>
      </c>
    </row>
    <row r="292" spans="1:2" x14ac:dyDescent="0.15">
      <c r="A292" s="2">
        <v>28430</v>
      </c>
      <c r="B292" s="3">
        <v>6.51</v>
      </c>
    </row>
    <row r="293" spans="1:2" x14ac:dyDescent="0.15">
      <c r="A293" s="2">
        <v>28460</v>
      </c>
      <c r="B293" s="3">
        <v>6.56</v>
      </c>
    </row>
    <row r="294" spans="1:2" x14ac:dyDescent="0.15">
      <c r="A294" s="2">
        <v>28491</v>
      </c>
      <c r="B294" s="3">
        <v>6.7</v>
      </c>
    </row>
    <row r="295" spans="1:2" x14ac:dyDescent="0.15">
      <c r="A295" s="2">
        <v>28522</v>
      </c>
      <c r="B295" s="3">
        <v>6.78</v>
      </c>
    </row>
    <row r="296" spans="1:2" x14ac:dyDescent="0.15">
      <c r="A296" s="2">
        <v>28550</v>
      </c>
      <c r="B296" s="3">
        <v>6.79</v>
      </c>
    </row>
    <row r="297" spans="1:2" x14ac:dyDescent="0.15">
      <c r="A297" s="2">
        <v>28581</v>
      </c>
      <c r="B297" s="3">
        <v>6.89</v>
      </c>
    </row>
    <row r="298" spans="1:2" x14ac:dyDescent="0.15">
      <c r="A298" s="2">
        <v>28611</v>
      </c>
      <c r="B298" s="3">
        <v>7.36</v>
      </c>
    </row>
    <row r="299" spans="1:2" x14ac:dyDescent="0.15">
      <c r="A299" s="2">
        <v>28642</v>
      </c>
      <c r="B299" s="3">
        <v>7.6</v>
      </c>
    </row>
    <row r="300" spans="1:2" x14ac:dyDescent="0.15">
      <c r="A300" s="2">
        <v>28672</v>
      </c>
      <c r="B300" s="3">
        <v>7.81</v>
      </c>
    </row>
    <row r="301" spans="1:2" x14ac:dyDescent="0.15">
      <c r="A301" s="2">
        <v>28703</v>
      </c>
      <c r="B301" s="3">
        <v>8.0399999999999991</v>
      </c>
    </row>
    <row r="302" spans="1:2" x14ac:dyDescent="0.15">
      <c r="A302" s="2">
        <v>28734</v>
      </c>
      <c r="B302" s="3">
        <v>8.4499999999999993</v>
      </c>
    </row>
    <row r="303" spans="1:2" x14ac:dyDescent="0.15">
      <c r="A303" s="2">
        <v>28764</v>
      </c>
      <c r="B303" s="3">
        <v>8.9600000000000009</v>
      </c>
    </row>
    <row r="304" spans="1:2" x14ac:dyDescent="0.15">
      <c r="A304" s="2">
        <v>28795</v>
      </c>
      <c r="B304" s="3">
        <v>9.76</v>
      </c>
    </row>
    <row r="305" spans="1:2" x14ac:dyDescent="0.15">
      <c r="A305" s="2">
        <v>28825</v>
      </c>
      <c r="B305" s="3">
        <v>10.029999999999999</v>
      </c>
    </row>
    <row r="306" spans="1:2" x14ac:dyDescent="0.15">
      <c r="A306" s="2">
        <v>28856</v>
      </c>
      <c r="B306" s="3">
        <v>10.07</v>
      </c>
    </row>
    <row r="307" spans="1:2" x14ac:dyDescent="0.15">
      <c r="A307" s="2">
        <v>28887</v>
      </c>
      <c r="B307" s="3">
        <v>10.06</v>
      </c>
    </row>
    <row r="308" spans="1:2" x14ac:dyDescent="0.15">
      <c r="A308" s="2">
        <v>28915</v>
      </c>
      <c r="B308" s="3">
        <v>10.09</v>
      </c>
    </row>
    <row r="309" spans="1:2" x14ac:dyDescent="0.15">
      <c r="A309" s="2">
        <v>28946</v>
      </c>
      <c r="B309" s="3">
        <v>10.01</v>
      </c>
    </row>
    <row r="310" spans="1:2" x14ac:dyDescent="0.15">
      <c r="A310" s="2">
        <v>28976</v>
      </c>
      <c r="B310" s="3">
        <v>10.24</v>
      </c>
    </row>
    <row r="311" spans="1:2" x14ac:dyDescent="0.15">
      <c r="A311" s="2">
        <v>29007</v>
      </c>
      <c r="B311" s="3">
        <v>10.29</v>
      </c>
    </row>
    <row r="312" spans="1:2" x14ac:dyDescent="0.15">
      <c r="A312" s="2">
        <v>29037</v>
      </c>
      <c r="B312" s="3">
        <v>10.47</v>
      </c>
    </row>
    <row r="313" spans="1:2" x14ac:dyDescent="0.15">
      <c r="A313" s="2">
        <v>29068</v>
      </c>
      <c r="B313" s="3">
        <v>10.94</v>
      </c>
    </row>
    <row r="314" spans="1:2" x14ac:dyDescent="0.15">
      <c r="A314" s="2">
        <v>29099</v>
      </c>
      <c r="B314" s="3">
        <v>11.43</v>
      </c>
    </row>
    <row r="315" spans="1:2" x14ac:dyDescent="0.15">
      <c r="A315" s="2">
        <v>29129</v>
      </c>
      <c r="B315" s="3">
        <v>13.77</v>
      </c>
    </row>
    <row r="316" spans="1:2" x14ac:dyDescent="0.15">
      <c r="A316" s="2">
        <v>29160</v>
      </c>
      <c r="B316" s="3">
        <v>13.18</v>
      </c>
    </row>
    <row r="317" spans="1:2" x14ac:dyDescent="0.15">
      <c r="A317" s="2">
        <v>29190</v>
      </c>
      <c r="B317" s="3">
        <v>13.78</v>
      </c>
    </row>
    <row r="318" spans="1:2" x14ac:dyDescent="0.15">
      <c r="A318" s="2">
        <v>29221</v>
      </c>
      <c r="B318" s="3">
        <v>13.82</v>
      </c>
    </row>
    <row r="319" spans="1:2" x14ac:dyDescent="0.15">
      <c r="A319" s="2">
        <v>29252</v>
      </c>
      <c r="B319" s="3">
        <v>14.13</v>
      </c>
    </row>
    <row r="320" spans="1:2" x14ac:dyDescent="0.15">
      <c r="A320" s="2">
        <v>29281</v>
      </c>
      <c r="B320" s="3">
        <v>17.190000000000001</v>
      </c>
    </row>
    <row r="321" spans="1:2" x14ac:dyDescent="0.15">
      <c r="A321" s="2">
        <v>29312</v>
      </c>
      <c r="B321" s="3">
        <v>17.61</v>
      </c>
    </row>
    <row r="322" spans="1:2" x14ac:dyDescent="0.15">
      <c r="A322" s="2">
        <v>29342</v>
      </c>
      <c r="B322" s="3">
        <v>10.98</v>
      </c>
    </row>
    <row r="323" spans="1:2" x14ac:dyDescent="0.15">
      <c r="A323" s="2">
        <v>29373</v>
      </c>
      <c r="B323" s="3">
        <v>9.4700000000000006</v>
      </c>
    </row>
    <row r="324" spans="1:2" x14ac:dyDescent="0.15">
      <c r="A324" s="2">
        <v>29403</v>
      </c>
      <c r="B324" s="3">
        <v>9.0299999999999994</v>
      </c>
    </row>
    <row r="325" spans="1:2" x14ac:dyDescent="0.15">
      <c r="A325" s="2">
        <v>29434</v>
      </c>
      <c r="B325" s="3">
        <v>9.61</v>
      </c>
    </row>
    <row r="326" spans="1:2" x14ac:dyDescent="0.15">
      <c r="A326" s="2">
        <v>29465</v>
      </c>
      <c r="B326" s="3">
        <v>10.87</v>
      </c>
    </row>
    <row r="327" spans="1:2" x14ac:dyDescent="0.15">
      <c r="A327" s="2">
        <v>29495</v>
      </c>
      <c r="B327" s="3">
        <v>12.81</v>
      </c>
    </row>
    <row r="328" spans="1:2" x14ac:dyDescent="0.15">
      <c r="A328" s="2">
        <v>29526</v>
      </c>
      <c r="B328" s="3">
        <v>15.85</v>
      </c>
    </row>
    <row r="329" spans="1:2" x14ac:dyDescent="0.15">
      <c r="A329" s="2">
        <v>29556</v>
      </c>
      <c r="B329" s="3">
        <v>18.899999999999999</v>
      </c>
    </row>
    <row r="330" spans="1:2" x14ac:dyDescent="0.15">
      <c r="A330" s="2">
        <v>29587</v>
      </c>
      <c r="B330" s="3">
        <v>19.079999999999998</v>
      </c>
    </row>
    <row r="331" spans="1:2" x14ac:dyDescent="0.15">
      <c r="A331" s="2">
        <v>29618</v>
      </c>
      <c r="B331" s="3">
        <v>15.93</v>
      </c>
    </row>
    <row r="332" spans="1:2" x14ac:dyDescent="0.15">
      <c r="A332" s="2">
        <v>29646</v>
      </c>
      <c r="B332" s="3">
        <v>14.7</v>
      </c>
    </row>
    <row r="333" spans="1:2" x14ac:dyDescent="0.15">
      <c r="A333" s="2">
        <v>29677</v>
      </c>
      <c r="B333" s="3">
        <v>15.72</v>
      </c>
    </row>
    <row r="334" spans="1:2" x14ac:dyDescent="0.15">
      <c r="A334" s="2">
        <v>29707</v>
      </c>
      <c r="B334" s="3">
        <v>18.52</v>
      </c>
    </row>
    <row r="335" spans="1:2" x14ac:dyDescent="0.15">
      <c r="A335" s="2">
        <v>29738</v>
      </c>
      <c r="B335" s="3">
        <v>19.100000000000001</v>
      </c>
    </row>
    <row r="336" spans="1:2" x14ac:dyDescent="0.15">
      <c r="A336" s="2">
        <v>29768</v>
      </c>
      <c r="B336" s="3">
        <v>19.04</v>
      </c>
    </row>
    <row r="337" spans="1:2" x14ac:dyDescent="0.15">
      <c r="A337" s="2">
        <v>29799</v>
      </c>
      <c r="B337" s="3">
        <v>17.82</v>
      </c>
    </row>
    <row r="338" spans="1:2" x14ac:dyDescent="0.15">
      <c r="A338" s="2">
        <v>29830</v>
      </c>
      <c r="B338" s="3">
        <v>15.87</v>
      </c>
    </row>
    <row r="339" spans="1:2" x14ac:dyDescent="0.15">
      <c r="A339" s="2">
        <v>29860</v>
      </c>
      <c r="B339" s="3">
        <v>15.08</v>
      </c>
    </row>
    <row r="340" spans="1:2" x14ac:dyDescent="0.15">
      <c r="A340" s="2">
        <v>29891</v>
      </c>
      <c r="B340" s="3">
        <v>13.31</v>
      </c>
    </row>
    <row r="341" spans="1:2" x14ac:dyDescent="0.15">
      <c r="A341" s="2">
        <v>29921</v>
      </c>
      <c r="B341" s="3">
        <v>12.37</v>
      </c>
    </row>
    <row r="342" spans="1:2" x14ac:dyDescent="0.15">
      <c r="A342" s="2">
        <v>29952</v>
      </c>
      <c r="B342" s="3">
        <v>13.22</v>
      </c>
    </row>
    <row r="343" spans="1:2" x14ac:dyDescent="0.15">
      <c r="A343" s="2">
        <v>29983</v>
      </c>
      <c r="B343" s="3">
        <v>14.78</v>
      </c>
    </row>
    <row r="344" spans="1:2" x14ac:dyDescent="0.15">
      <c r="A344" s="2">
        <v>30011</v>
      </c>
      <c r="B344" s="3">
        <v>14.68</v>
      </c>
    </row>
    <row r="345" spans="1:2" x14ac:dyDescent="0.15">
      <c r="A345" s="2">
        <v>30042</v>
      </c>
      <c r="B345" s="3">
        <v>14.94</v>
      </c>
    </row>
    <row r="346" spans="1:2" x14ac:dyDescent="0.15">
      <c r="A346" s="2">
        <v>30072</v>
      </c>
      <c r="B346" s="3">
        <v>14.45</v>
      </c>
    </row>
    <row r="347" spans="1:2" x14ac:dyDescent="0.15">
      <c r="A347" s="2">
        <v>30103</v>
      </c>
      <c r="B347" s="3">
        <v>14.15</v>
      </c>
    </row>
    <row r="348" spans="1:2" x14ac:dyDescent="0.15">
      <c r="A348" s="2">
        <v>30133</v>
      </c>
      <c r="B348" s="3">
        <v>12.59</v>
      </c>
    </row>
    <row r="349" spans="1:2" x14ac:dyDescent="0.15">
      <c r="A349" s="2">
        <v>30164</v>
      </c>
      <c r="B349" s="3">
        <v>10.119999999999999</v>
      </c>
    </row>
    <row r="350" spans="1:2" x14ac:dyDescent="0.15">
      <c r="A350" s="2">
        <v>30195</v>
      </c>
      <c r="B350" s="3">
        <v>10.31</v>
      </c>
    </row>
    <row r="351" spans="1:2" x14ac:dyDescent="0.15">
      <c r="A351" s="2">
        <v>30225</v>
      </c>
      <c r="B351" s="3">
        <v>9.7100000000000009</v>
      </c>
    </row>
    <row r="352" spans="1:2" x14ac:dyDescent="0.15">
      <c r="A352" s="2">
        <v>30256</v>
      </c>
      <c r="B352" s="3">
        <v>9.1999999999999993</v>
      </c>
    </row>
    <row r="353" spans="1:2" x14ac:dyDescent="0.15">
      <c r="A353" s="2">
        <v>30286</v>
      </c>
      <c r="B353" s="3">
        <v>8.9499999999999993</v>
      </c>
    </row>
    <row r="354" spans="1:2" x14ac:dyDescent="0.15">
      <c r="A354" s="2">
        <v>30317</v>
      </c>
      <c r="B354" s="3">
        <v>8.68</v>
      </c>
    </row>
    <row r="355" spans="1:2" x14ac:dyDescent="0.15">
      <c r="A355" s="2">
        <v>30348</v>
      </c>
      <c r="B355" s="3">
        <v>8.51</v>
      </c>
    </row>
    <row r="356" spans="1:2" x14ac:dyDescent="0.15">
      <c r="A356" s="2">
        <v>30376</v>
      </c>
      <c r="B356" s="3">
        <v>8.77</v>
      </c>
    </row>
    <row r="357" spans="1:2" x14ac:dyDescent="0.15">
      <c r="A357" s="2">
        <v>30407</v>
      </c>
      <c r="B357" s="3">
        <v>8.8000000000000007</v>
      </c>
    </row>
    <row r="358" spans="1:2" x14ac:dyDescent="0.15">
      <c r="A358" s="2">
        <v>30437</v>
      </c>
      <c r="B358" s="3">
        <v>8.6300000000000008</v>
      </c>
    </row>
    <row r="359" spans="1:2" x14ac:dyDescent="0.15">
      <c r="A359" s="2">
        <v>30468</v>
      </c>
      <c r="B359" s="3">
        <v>8.98</v>
      </c>
    </row>
    <row r="360" spans="1:2" x14ac:dyDescent="0.15">
      <c r="A360" s="2">
        <v>30498</v>
      </c>
      <c r="B360" s="3">
        <v>9.3699999999999992</v>
      </c>
    </row>
    <row r="361" spans="1:2" x14ac:dyDescent="0.15">
      <c r="A361" s="2">
        <v>30529</v>
      </c>
      <c r="B361" s="3">
        <v>9.56</v>
      </c>
    </row>
    <row r="362" spans="1:2" x14ac:dyDescent="0.15">
      <c r="A362" s="2">
        <v>30560</v>
      </c>
      <c r="B362" s="3">
        <v>9.4499999999999993</v>
      </c>
    </row>
    <row r="363" spans="1:2" x14ac:dyDescent="0.15">
      <c r="A363" s="2">
        <v>30590</v>
      </c>
      <c r="B363" s="3">
        <v>9.48</v>
      </c>
    </row>
    <row r="364" spans="1:2" x14ac:dyDescent="0.15">
      <c r="A364" s="2">
        <v>30621</v>
      </c>
      <c r="B364" s="3">
        <v>9.34</v>
      </c>
    </row>
    <row r="365" spans="1:2" x14ac:dyDescent="0.15">
      <c r="A365" s="2">
        <v>30651</v>
      </c>
      <c r="B365" s="3">
        <v>9.4700000000000006</v>
      </c>
    </row>
    <row r="366" spans="1:2" x14ac:dyDescent="0.15">
      <c r="A366" s="2">
        <v>30682</v>
      </c>
      <c r="B366" s="3">
        <v>9.56</v>
      </c>
    </row>
    <row r="367" spans="1:2" x14ac:dyDescent="0.15">
      <c r="A367" s="2">
        <v>30713</v>
      </c>
      <c r="B367" s="3">
        <v>9.59</v>
      </c>
    </row>
    <row r="368" spans="1:2" x14ac:dyDescent="0.15">
      <c r="A368" s="2">
        <v>30742</v>
      </c>
      <c r="B368" s="3">
        <v>9.91</v>
      </c>
    </row>
    <row r="369" spans="1:2" x14ac:dyDescent="0.15">
      <c r="A369" s="2">
        <v>30773</v>
      </c>
      <c r="B369" s="3">
        <v>10.29</v>
      </c>
    </row>
    <row r="370" spans="1:2" x14ac:dyDescent="0.15">
      <c r="A370" s="2">
        <v>30803</v>
      </c>
      <c r="B370" s="3">
        <v>10.32</v>
      </c>
    </row>
    <row r="371" spans="1:2" x14ac:dyDescent="0.15">
      <c r="A371" s="2">
        <v>30834</v>
      </c>
      <c r="B371" s="3">
        <v>11.06</v>
      </c>
    </row>
    <row r="372" spans="1:2" x14ac:dyDescent="0.15">
      <c r="A372" s="2">
        <v>30864</v>
      </c>
      <c r="B372" s="3">
        <v>11.23</v>
      </c>
    </row>
    <row r="373" spans="1:2" x14ac:dyDescent="0.15">
      <c r="A373" s="2">
        <v>30895</v>
      </c>
      <c r="B373" s="3">
        <v>11.64</v>
      </c>
    </row>
    <row r="374" spans="1:2" x14ac:dyDescent="0.15">
      <c r="A374" s="2">
        <v>30926</v>
      </c>
      <c r="B374" s="3">
        <v>11.3</v>
      </c>
    </row>
    <row r="375" spans="1:2" x14ac:dyDescent="0.15">
      <c r="A375" s="2">
        <v>30956</v>
      </c>
      <c r="B375" s="3">
        <v>9.99</v>
      </c>
    </row>
    <row r="376" spans="1:2" x14ac:dyDescent="0.15">
      <c r="A376" s="2">
        <v>30987</v>
      </c>
      <c r="B376" s="3">
        <v>9.43</v>
      </c>
    </row>
    <row r="377" spans="1:2" x14ac:dyDescent="0.15">
      <c r="A377" s="2">
        <v>31017</v>
      </c>
      <c r="B377" s="3">
        <v>8.3800000000000008</v>
      </c>
    </row>
    <row r="378" spans="1:2" x14ac:dyDescent="0.15">
      <c r="A378" s="2">
        <v>31048</v>
      </c>
      <c r="B378" s="3">
        <v>8.35</v>
      </c>
    </row>
    <row r="379" spans="1:2" x14ac:dyDescent="0.15">
      <c r="A379" s="2">
        <v>31079</v>
      </c>
      <c r="B379" s="3">
        <v>8.5</v>
      </c>
    </row>
    <row r="380" spans="1:2" x14ac:dyDescent="0.15">
      <c r="A380" s="2">
        <v>31107</v>
      </c>
      <c r="B380" s="3">
        <v>8.58</v>
      </c>
    </row>
    <row r="381" spans="1:2" x14ac:dyDescent="0.15">
      <c r="A381" s="2">
        <v>31138</v>
      </c>
      <c r="B381" s="3">
        <v>8.27</v>
      </c>
    </row>
    <row r="382" spans="1:2" x14ac:dyDescent="0.15">
      <c r="A382" s="2">
        <v>31168</v>
      </c>
      <c r="B382" s="3">
        <v>7.97</v>
      </c>
    </row>
    <row r="383" spans="1:2" x14ac:dyDescent="0.15">
      <c r="A383" s="2">
        <v>31199</v>
      </c>
      <c r="B383" s="3">
        <v>7.53</v>
      </c>
    </row>
    <row r="384" spans="1:2" x14ac:dyDescent="0.15">
      <c r="A384" s="2">
        <v>31229</v>
      </c>
      <c r="B384" s="3">
        <v>7.88</v>
      </c>
    </row>
    <row r="385" spans="1:2" x14ac:dyDescent="0.15">
      <c r="A385" s="2">
        <v>31260</v>
      </c>
      <c r="B385" s="3">
        <v>7.9</v>
      </c>
    </row>
    <row r="386" spans="1:2" x14ac:dyDescent="0.15">
      <c r="A386" s="2">
        <v>31291</v>
      </c>
      <c r="B386" s="3">
        <v>7.92</v>
      </c>
    </row>
    <row r="387" spans="1:2" x14ac:dyDescent="0.15">
      <c r="A387" s="2">
        <v>31321</v>
      </c>
      <c r="B387" s="3">
        <v>7.99</v>
      </c>
    </row>
    <row r="388" spans="1:2" x14ac:dyDescent="0.15">
      <c r="A388" s="2">
        <v>31352</v>
      </c>
      <c r="B388" s="3">
        <v>8.0500000000000007</v>
      </c>
    </row>
    <row r="389" spans="1:2" x14ac:dyDescent="0.15">
      <c r="A389" s="2">
        <v>31382</v>
      </c>
      <c r="B389" s="3">
        <v>8.27</v>
      </c>
    </row>
    <row r="390" spans="1:2" x14ac:dyDescent="0.15">
      <c r="A390" s="2">
        <v>31413</v>
      </c>
      <c r="B390" s="3">
        <v>8.14</v>
      </c>
    </row>
    <row r="391" spans="1:2" x14ac:dyDescent="0.15">
      <c r="A391" s="2">
        <v>31444</v>
      </c>
      <c r="B391" s="3">
        <v>7.86</v>
      </c>
    </row>
    <row r="392" spans="1:2" x14ac:dyDescent="0.15">
      <c r="A392" s="2">
        <v>31472</v>
      </c>
      <c r="B392" s="3">
        <v>7.48</v>
      </c>
    </row>
    <row r="393" spans="1:2" x14ac:dyDescent="0.15">
      <c r="A393" s="2">
        <v>31503</v>
      </c>
      <c r="B393" s="3">
        <v>6.99</v>
      </c>
    </row>
    <row r="394" spans="1:2" x14ac:dyDescent="0.15">
      <c r="A394" s="2">
        <v>31533</v>
      </c>
      <c r="B394" s="3">
        <v>6.85</v>
      </c>
    </row>
    <row r="395" spans="1:2" x14ac:dyDescent="0.15">
      <c r="A395" s="2">
        <v>31564</v>
      </c>
      <c r="B395" s="3">
        <v>6.92</v>
      </c>
    </row>
    <row r="396" spans="1:2" x14ac:dyDescent="0.15">
      <c r="A396" s="2">
        <v>31594</v>
      </c>
      <c r="B396" s="3">
        <v>6.56</v>
      </c>
    </row>
    <row r="397" spans="1:2" x14ac:dyDescent="0.15">
      <c r="A397" s="2">
        <v>31625</v>
      </c>
      <c r="B397" s="3">
        <v>6.17</v>
      </c>
    </row>
    <row r="398" spans="1:2" x14ac:dyDescent="0.15">
      <c r="A398" s="2">
        <v>31656</v>
      </c>
      <c r="B398" s="3">
        <v>5.89</v>
      </c>
    </row>
    <row r="399" spans="1:2" x14ac:dyDescent="0.15">
      <c r="A399" s="2">
        <v>31686</v>
      </c>
      <c r="B399" s="3">
        <v>5.85</v>
      </c>
    </row>
    <row r="400" spans="1:2" x14ac:dyDescent="0.15">
      <c r="A400" s="2">
        <v>31717</v>
      </c>
      <c r="B400" s="3">
        <v>6.04</v>
      </c>
    </row>
    <row r="401" spans="1:2" x14ac:dyDescent="0.15">
      <c r="A401" s="2">
        <v>31747</v>
      </c>
      <c r="B401" s="3">
        <v>6.91</v>
      </c>
    </row>
    <row r="402" spans="1:2" x14ac:dyDescent="0.15">
      <c r="A402" s="2">
        <v>31778</v>
      </c>
      <c r="B402" s="3">
        <v>6.43</v>
      </c>
    </row>
    <row r="403" spans="1:2" x14ac:dyDescent="0.15">
      <c r="A403" s="2">
        <v>31809</v>
      </c>
      <c r="B403" s="3">
        <v>6.1</v>
      </c>
    </row>
    <row r="404" spans="1:2" x14ac:dyDescent="0.15">
      <c r="A404" s="2">
        <v>31837</v>
      </c>
      <c r="B404" s="3">
        <v>6.13</v>
      </c>
    </row>
    <row r="405" spans="1:2" x14ac:dyDescent="0.15">
      <c r="A405" s="2">
        <v>31868</v>
      </c>
      <c r="B405" s="3">
        <v>6.37</v>
      </c>
    </row>
    <row r="406" spans="1:2" x14ac:dyDescent="0.15">
      <c r="A406" s="2">
        <v>31898</v>
      </c>
      <c r="B406" s="3">
        <v>6.85</v>
      </c>
    </row>
    <row r="407" spans="1:2" x14ac:dyDescent="0.15">
      <c r="A407" s="2">
        <v>31929</v>
      </c>
      <c r="B407" s="3">
        <v>6.73</v>
      </c>
    </row>
    <row r="408" spans="1:2" x14ac:dyDescent="0.15">
      <c r="A408" s="2">
        <v>31959</v>
      </c>
      <c r="B408" s="3">
        <v>6.58</v>
      </c>
    </row>
    <row r="409" spans="1:2" x14ac:dyDescent="0.15">
      <c r="A409" s="2">
        <v>31990</v>
      </c>
      <c r="B409" s="3">
        <v>6.73</v>
      </c>
    </row>
    <row r="410" spans="1:2" x14ac:dyDescent="0.15">
      <c r="A410" s="2">
        <v>32021</v>
      </c>
      <c r="B410" s="3">
        <v>7.22</v>
      </c>
    </row>
    <row r="411" spans="1:2" x14ac:dyDescent="0.15">
      <c r="A411" s="2">
        <v>32051</v>
      </c>
      <c r="B411" s="3">
        <v>7.29</v>
      </c>
    </row>
    <row r="412" spans="1:2" x14ac:dyDescent="0.15">
      <c r="A412" s="2">
        <v>32082</v>
      </c>
      <c r="B412" s="3">
        <v>6.69</v>
      </c>
    </row>
    <row r="413" spans="1:2" x14ac:dyDescent="0.15">
      <c r="A413" s="2">
        <v>32112</v>
      </c>
      <c r="B413" s="3">
        <v>6.77</v>
      </c>
    </row>
    <row r="414" spans="1:2" x14ac:dyDescent="0.15">
      <c r="A414" s="2">
        <v>32143</v>
      </c>
      <c r="B414" s="3">
        <v>6.83</v>
      </c>
    </row>
    <row r="415" spans="1:2" x14ac:dyDescent="0.15">
      <c r="A415" s="2">
        <v>32174</v>
      </c>
      <c r="B415" s="3">
        <v>6.58</v>
      </c>
    </row>
    <row r="416" spans="1:2" x14ac:dyDescent="0.15">
      <c r="A416" s="2">
        <v>32203</v>
      </c>
      <c r="B416" s="3">
        <v>6.58</v>
      </c>
    </row>
    <row r="417" spans="1:2" x14ac:dyDescent="0.15">
      <c r="A417" s="2">
        <v>32234</v>
      </c>
      <c r="B417" s="3">
        <v>6.87</v>
      </c>
    </row>
    <row r="418" spans="1:2" x14ac:dyDescent="0.15">
      <c r="A418" s="2">
        <v>32264</v>
      </c>
      <c r="B418" s="3">
        <v>7.09</v>
      </c>
    </row>
    <row r="419" spans="1:2" x14ac:dyDescent="0.15">
      <c r="A419" s="2">
        <v>32295</v>
      </c>
      <c r="B419" s="3">
        <v>7.51</v>
      </c>
    </row>
    <row r="420" spans="1:2" x14ac:dyDescent="0.15">
      <c r="A420" s="2">
        <v>32325</v>
      </c>
      <c r="B420" s="3">
        <v>7.75</v>
      </c>
    </row>
    <row r="421" spans="1:2" x14ac:dyDescent="0.15">
      <c r="A421" s="2">
        <v>32356</v>
      </c>
      <c r="B421" s="3">
        <v>8.01</v>
      </c>
    </row>
    <row r="422" spans="1:2" x14ac:dyDescent="0.15">
      <c r="A422" s="2">
        <v>32387</v>
      </c>
      <c r="B422" s="3">
        <v>8.19</v>
      </c>
    </row>
    <row r="423" spans="1:2" x14ac:dyDescent="0.15">
      <c r="A423" s="2">
        <v>32417</v>
      </c>
      <c r="B423" s="3">
        <v>8.3000000000000007</v>
      </c>
    </row>
    <row r="424" spans="1:2" x14ac:dyDescent="0.15">
      <c r="A424" s="2">
        <v>32448</v>
      </c>
      <c r="B424" s="3">
        <v>8.35</v>
      </c>
    </row>
    <row r="425" spans="1:2" x14ac:dyDescent="0.15">
      <c r="A425" s="2">
        <v>32478</v>
      </c>
      <c r="B425" s="3">
        <v>8.76</v>
      </c>
    </row>
    <row r="426" spans="1:2" x14ac:dyDescent="0.15">
      <c r="A426" s="2">
        <v>32509</v>
      </c>
      <c r="B426" s="3">
        <v>9.1199999999999992</v>
      </c>
    </row>
    <row r="427" spans="1:2" x14ac:dyDescent="0.15">
      <c r="A427" s="2">
        <v>32540</v>
      </c>
      <c r="B427" s="3">
        <v>9.36</v>
      </c>
    </row>
    <row r="428" spans="1:2" x14ac:dyDescent="0.15">
      <c r="A428" s="2">
        <v>32568</v>
      </c>
      <c r="B428" s="3">
        <v>9.85</v>
      </c>
    </row>
    <row r="429" spans="1:2" x14ac:dyDescent="0.15">
      <c r="A429" s="2">
        <v>32599</v>
      </c>
      <c r="B429" s="3">
        <v>9.84</v>
      </c>
    </row>
    <row r="430" spans="1:2" x14ac:dyDescent="0.15">
      <c r="A430" s="2">
        <v>32629</v>
      </c>
      <c r="B430" s="3">
        <v>9.81</v>
      </c>
    </row>
    <row r="431" spans="1:2" x14ac:dyDescent="0.15">
      <c r="A431" s="2">
        <v>32660</v>
      </c>
      <c r="B431" s="3">
        <v>9.5299999999999994</v>
      </c>
    </row>
    <row r="432" spans="1:2" x14ac:dyDescent="0.15">
      <c r="A432" s="2">
        <v>32690</v>
      </c>
      <c r="B432" s="3">
        <v>9.24</v>
      </c>
    </row>
    <row r="433" spans="1:2" x14ac:dyDescent="0.15">
      <c r="A433" s="2">
        <v>32721</v>
      </c>
      <c r="B433" s="3">
        <v>8.99</v>
      </c>
    </row>
    <row r="434" spans="1:2" x14ac:dyDescent="0.15">
      <c r="A434" s="2">
        <v>32752</v>
      </c>
      <c r="B434" s="3">
        <v>9.02</v>
      </c>
    </row>
    <row r="435" spans="1:2" x14ac:dyDescent="0.15">
      <c r="A435" s="2">
        <v>32782</v>
      </c>
      <c r="B435" s="3">
        <v>8.84</v>
      </c>
    </row>
    <row r="436" spans="1:2" x14ac:dyDescent="0.15">
      <c r="A436" s="2">
        <v>32813</v>
      </c>
      <c r="B436" s="3">
        <v>8.5500000000000007</v>
      </c>
    </row>
    <row r="437" spans="1:2" x14ac:dyDescent="0.15">
      <c r="A437" s="2">
        <v>32843</v>
      </c>
      <c r="B437" s="3">
        <v>8.4499999999999993</v>
      </c>
    </row>
    <row r="438" spans="1:2" x14ac:dyDescent="0.15">
      <c r="A438" s="2">
        <v>32874</v>
      </c>
      <c r="B438" s="3">
        <v>8.23</v>
      </c>
    </row>
    <row r="439" spans="1:2" x14ac:dyDescent="0.15">
      <c r="A439" s="2">
        <v>32905</v>
      </c>
      <c r="B439" s="3">
        <v>8.24</v>
      </c>
    </row>
    <row r="440" spans="1:2" x14ac:dyDescent="0.15">
      <c r="A440" s="2">
        <v>32933</v>
      </c>
      <c r="B440" s="3">
        <v>8.2799999999999994</v>
      </c>
    </row>
    <row r="441" spans="1:2" x14ac:dyDescent="0.15">
      <c r="A441" s="2">
        <v>32964</v>
      </c>
      <c r="B441" s="3">
        <v>8.26</v>
      </c>
    </row>
    <row r="442" spans="1:2" x14ac:dyDescent="0.15">
      <c r="A442" s="2">
        <v>32994</v>
      </c>
      <c r="B442" s="3">
        <v>8.18</v>
      </c>
    </row>
    <row r="443" spans="1:2" x14ac:dyDescent="0.15">
      <c r="A443" s="2">
        <v>33025</v>
      </c>
      <c r="B443" s="3">
        <v>8.2899999999999991</v>
      </c>
    </row>
    <row r="444" spans="1:2" x14ac:dyDescent="0.15">
      <c r="A444" s="2">
        <v>33055</v>
      </c>
      <c r="B444" s="3">
        <v>8.15</v>
      </c>
    </row>
    <row r="445" spans="1:2" x14ac:dyDescent="0.15">
      <c r="A445" s="2">
        <v>33086</v>
      </c>
      <c r="B445" s="3">
        <v>8.1300000000000008</v>
      </c>
    </row>
    <row r="446" spans="1:2" x14ac:dyDescent="0.15">
      <c r="A446" s="2">
        <v>33117</v>
      </c>
      <c r="B446" s="3">
        <v>8.1999999999999993</v>
      </c>
    </row>
    <row r="447" spans="1:2" x14ac:dyDescent="0.15">
      <c r="A447" s="2">
        <v>33147</v>
      </c>
      <c r="B447" s="3">
        <v>8.11</v>
      </c>
    </row>
    <row r="448" spans="1:2" x14ac:dyDescent="0.15">
      <c r="A448" s="2">
        <v>33178</v>
      </c>
      <c r="B448" s="3">
        <v>7.81</v>
      </c>
    </row>
    <row r="449" spans="1:2" x14ac:dyDescent="0.15">
      <c r="A449" s="2">
        <v>33208</v>
      </c>
      <c r="B449" s="3">
        <v>7.31</v>
      </c>
    </row>
    <row r="450" spans="1:2" x14ac:dyDescent="0.15">
      <c r="A450" s="2">
        <v>33239</v>
      </c>
      <c r="B450" s="3">
        <v>6.91</v>
      </c>
    </row>
    <row r="451" spans="1:2" x14ac:dyDescent="0.15">
      <c r="A451" s="2">
        <v>33270</v>
      </c>
      <c r="B451" s="3">
        <v>6.25</v>
      </c>
    </row>
    <row r="452" spans="1:2" x14ac:dyDescent="0.15">
      <c r="A452" s="2">
        <v>33298</v>
      </c>
      <c r="B452" s="3">
        <v>6.12</v>
      </c>
    </row>
    <row r="453" spans="1:2" x14ac:dyDescent="0.15">
      <c r="A453" s="2">
        <v>33329</v>
      </c>
      <c r="B453" s="3">
        <v>5.91</v>
      </c>
    </row>
    <row r="454" spans="1:2" x14ac:dyDescent="0.15">
      <c r="A454" s="2">
        <v>33359</v>
      </c>
      <c r="B454" s="3">
        <v>5.78</v>
      </c>
    </row>
    <row r="455" spans="1:2" x14ac:dyDescent="0.15">
      <c r="A455" s="2">
        <v>33390</v>
      </c>
      <c r="B455" s="3">
        <v>5.9</v>
      </c>
    </row>
    <row r="456" spans="1:2" x14ac:dyDescent="0.15">
      <c r="A456" s="2">
        <v>33420</v>
      </c>
      <c r="B456" s="3">
        <v>5.82</v>
      </c>
    </row>
    <row r="457" spans="1:2" x14ac:dyDescent="0.15">
      <c r="A457" s="2">
        <v>33451</v>
      </c>
      <c r="B457" s="3">
        <v>5.66</v>
      </c>
    </row>
    <row r="458" spans="1:2" x14ac:dyDescent="0.15">
      <c r="A458" s="2">
        <v>33482</v>
      </c>
      <c r="B458" s="3">
        <v>5.45</v>
      </c>
    </row>
    <row r="459" spans="1:2" x14ac:dyDescent="0.15">
      <c r="A459" s="2">
        <v>33512</v>
      </c>
      <c r="B459" s="3">
        <v>5.21</v>
      </c>
    </row>
    <row r="460" spans="1:2" x14ac:dyDescent="0.15">
      <c r="A460" s="2">
        <v>33543</v>
      </c>
      <c r="B460" s="3">
        <v>4.8099999999999996</v>
      </c>
    </row>
    <row r="461" spans="1:2" x14ac:dyDescent="0.15">
      <c r="A461" s="2">
        <v>33573</v>
      </c>
      <c r="B461" s="3">
        <v>4.43</v>
      </c>
    </row>
    <row r="462" spans="1:2" x14ac:dyDescent="0.15">
      <c r="A462" s="2">
        <v>33604</v>
      </c>
      <c r="B462" s="3">
        <v>4.03</v>
      </c>
    </row>
    <row r="463" spans="1:2" x14ac:dyDescent="0.15">
      <c r="A463" s="2">
        <v>33635</v>
      </c>
      <c r="B463" s="3">
        <v>4.0599999999999996</v>
      </c>
    </row>
    <row r="464" spans="1:2" x14ac:dyDescent="0.15">
      <c r="A464" s="2">
        <v>33664</v>
      </c>
      <c r="B464" s="3">
        <v>3.98</v>
      </c>
    </row>
    <row r="465" spans="1:2" x14ac:dyDescent="0.15">
      <c r="A465" s="2">
        <v>33695</v>
      </c>
      <c r="B465" s="3">
        <v>3.73</v>
      </c>
    </row>
    <row r="466" spans="1:2" x14ac:dyDescent="0.15">
      <c r="A466" s="2">
        <v>33725</v>
      </c>
      <c r="B466" s="3">
        <v>3.82</v>
      </c>
    </row>
    <row r="467" spans="1:2" x14ac:dyDescent="0.15">
      <c r="A467" s="2">
        <v>33756</v>
      </c>
      <c r="B467" s="3">
        <v>3.76</v>
      </c>
    </row>
    <row r="468" spans="1:2" x14ac:dyDescent="0.15">
      <c r="A468" s="2">
        <v>33786</v>
      </c>
      <c r="B468" s="3">
        <v>3.25</v>
      </c>
    </row>
    <row r="469" spans="1:2" x14ac:dyDescent="0.15">
      <c r="A469" s="2">
        <v>33817</v>
      </c>
      <c r="B469" s="3">
        <v>3.3</v>
      </c>
    </row>
    <row r="470" spans="1:2" x14ac:dyDescent="0.15">
      <c r="A470" s="2">
        <v>33848</v>
      </c>
      <c r="B470" s="3">
        <v>3.22</v>
      </c>
    </row>
    <row r="471" spans="1:2" x14ac:dyDescent="0.15">
      <c r="A471" s="2">
        <v>33878</v>
      </c>
      <c r="B471" s="3">
        <v>3.1</v>
      </c>
    </row>
    <row r="472" spans="1:2" x14ac:dyDescent="0.15">
      <c r="A472" s="2">
        <v>33909</v>
      </c>
      <c r="B472" s="3">
        <v>3.09</v>
      </c>
    </row>
    <row r="473" spans="1:2" x14ac:dyDescent="0.15">
      <c r="A473" s="2">
        <v>33939</v>
      </c>
      <c r="B473" s="3">
        <v>2.92</v>
      </c>
    </row>
    <row r="474" spans="1:2" x14ac:dyDescent="0.15">
      <c r="A474" s="2">
        <v>33970</v>
      </c>
      <c r="B474" s="3">
        <v>3.02</v>
      </c>
    </row>
    <row r="475" spans="1:2" x14ac:dyDescent="0.15">
      <c r="A475" s="2">
        <v>34001</v>
      </c>
      <c r="B475" s="3">
        <v>3.03</v>
      </c>
    </row>
    <row r="476" spans="1:2" x14ac:dyDescent="0.15">
      <c r="A476" s="2">
        <v>34029</v>
      </c>
      <c r="B476" s="3">
        <v>3.07</v>
      </c>
    </row>
    <row r="477" spans="1:2" x14ac:dyDescent="0.15">
      <c r="A477" s="2">
        <v>34060</v>
      </c>
      <c r="B477" s="3">
        <v>2.96</v>
      </c>
    </row>
    <row r="478" spans="1:2" x14ac:dyDescent="0.15">
      <c r="A478" s="2">
        <v>34090</v>
      </c>
      <c r="B478" s="3">
        <v>3</v>
      </c>
    </row>
    <row r="479" spans="1:2" x14ac:dyDescent="0.15">
      <c r="A479" s="2">
        <v>34121</v>
      </c>
      <c r="B479" s="3">
        <v>3.04</v>
      </c>
    </row>
    <row r="480" spans="1:2" x14ac:dyDescent="0.15">
      <c r="A480" s="2">
        <v>34151</v>
      </c>
      <c r="B480" s="3">
        <v>3.06</v>
      </c>
    </row>
    <row r="481" spans="1:2" x14ac:dyDescent="0.15">
      <c r="A481" s="2">
        <v>34182</v>
      </c>
      <c r="B481" s="3">
        <v>3.03</v>
      </c>
    </row>
    <row r="482" spans="1:2" x14ac:dyDescent="0.15">
      <c r="A482" s="2">
        <v>34213</v>
      </c>
      <c r="B482" s="3">
        <v>3.09</v>
      </c>
    </row>
    <row r="483" spans="1:2" x14ac:dyDescent="0.15">
      <c r="A483" s="2">
        <v>34243</v>
      </c>
      <c r="B483" s="3">
        <v>2.99</v>
      </c>
    </row>
    <row r="484" spans="1:2" x14ac:dyDescent="0.15">
      <c r="A484" s="2">
        <v>34274</v>
      </c>
      <c r="B484" s="3">
        <v>3.02</v>
      </c>
    </row>
    <row r="485" spans="1:2" x14ac:dyDescent="0.15">
      <c r="A485" s="2">
        <v>34304</v>
      </c>
      <c r="B485" s="3">
        <v>2.96</v>
      </c>
    </row>
    <row r="486" spans="1:2" x14ac:dyDescent="0.15">
      <c r="A486" s="2">
        <v>34335</v>
      </c>
      <c r="B486" s="3">
        <v>3.05</v>
      </c>
    </row>
    <row r="487" spans="1:2" x14ac:dyDescent="0.15">
      <c r="A487" s="2">
        <v>34366</v>
      </c>
      <c r="B487" s="3">
        <v>3.25</v>
      </c>
    </row>
    <row r="488" spans="1:2" x14ac:dyDescent="0.15">
      <c r="A488" s="2">
        <v>34394</v>
      </c>
      <c r="B488" s="3">
        <v>3.34</v>
      </c>
    </row>
    <row r="489" spans="1:2" x14ac:dyDescent="0.15">
      <c r="A489" s="2">
        <v>34425</v>
      </c>
      <c r="B489" s="3">
        <v>3.56</v>
      </c>
    </row>
    <row r="490" spans="1:2" x14ac:dyDescent="0.15">
      <c r="A490" s="2">
        <v>34455</v>
      </c>
      <c r="B490" s="3">
        <v>4.01</v>
      </c>
    </row>
    <row r="491" spans="1:2" x14ac:dyDescent="0.15">
      <c r="A491" s="2">
        <v>34486</v>
      </c>
      <c r="B491" s="3">
        <v>4.25</v>
      </c>
    </row>
    <row r="492" spans="1:2" x14ac:dyDescent="0.15">
      <c r="A492" s="2">
        <v>34516</v>
      </c>
      <c r="B492" s="3">
        <v>4.26</v>
      </c>
    </row>
    <row r="493" spans="1:2" x14ac:dyDescent="0.15">
      <c r="A493" s="2">
        <v>34547</v>
      </c>
      <c r="B493" s="3">
        <v>4.47</v>
      </c>
    </row>
    <row r="494" spans="1:2" x14ac:dyDescent="0.15">
      <c r="A494" s="2">
        <v>34578</v>
      </c>
      <c r="B494" s="3">
        <v>4.7300000000000004</v>
      </c>
    </row>
    <row r="495" spans="1:2" x14ac:dyDescent="0.15">
      <c r="A495" s="2">
        <v>34608</v>
      </c>
      <c r="B495" s="3">
        <v>4.76</v>
      </c>
    </row>
    <row r="496" spans="1:2" x14ac:dyDescent="0.15">
      <c r="A496" s="2">
        <v>34639</v>
      </c>
      <c r="B496" s="3">
        <v>5.29</v>
      </c>
    </row>
    <row r="497" spans="1:2" x14ac:dyDescent="0.15">
      <c r="A497" s="2">
        <v>34669</v>
      </c>
      <c r="B497" s="3">
        <v>5.45</v>
      </c>
    </row>
    <row r="498" spans="1:2" x14ac:dyDescent="0.15">
      <c r="A498" s="2">
        <v>34700</v>
      </c>
      <c r="B498" s="3">
        <v>5.53</v>
      </c>
    </row>
    <row r="499" spans="1:2" x14ac:dyDescent="0.15">
      <c r="A499" s="2">
        <v>34731</v>
      </c>
      <c r="B499" s="3">
        <v>5.92</v>
      </c>
    </row>
    <row r="500" spans="1:2" x14ac:dyDescent="0.15">
      <c r="A500" s="2">
        <v>34759</v>
      </c>
      <c r="B500" s="3">
        <v>5.98</v>
      </c>
    </row>
    <row r="501" spans="1:2" x14ac:dyDescent="0.15">
      <c r="A501" s="2">
        <v>34790</v>
      </c>
      <c r="B501" s="3">
        <v>6.05</v>
      </c>
    </row>
    <row r="502" spans="1:2" x14ac:dyDescent="0.15">
      <c r="A502" s="2">
        <v>34820</v>
      </c>
      <c r="B502" s="3">
        <v>6.01</v>
      </c>
    </row>
    <row r="503" spans="1:2" x14ac:dyDescent="0.15">
      <c r="A503" s="2">
        <v>34851</v>
      </c>
      <c r="B503" s="3">
        <v>6</v>
      </c>
    </row>
    <row r="504" spans="1:2" x14ac:dyDescent="0.15">
      <c r="A504" s="2">
        <v>34881</v>
      </c>
      <c r="B504" s="3">
        <v>5.85</v>
      </c>
    </row>
    <row r="505" spans="1:2" x14ac:dyDescent="0.15">
      <c r="A505" s="2">
        <v>34912</v>
      </c>
      <c r="B505" s="3">
        <v>5.74</v>
      </c>
    </row>
    <row r="506" spans="1:2" x14ac:dyDescent="0.15">
      <c r="A506" s="2">
        <v>34943</v>
      </c>
      <c r="B506" s="3">
        <v>5.8</v>
      </c>
    </row>
    <row r="507" spans="1:2" x14ac:dyDescent="0.15">
      <c r="A507" s="2">
        <v>34973</v>
      </c>
      <c r="B507" s="3">
        <v>5.76</v>
      </c>
    </row>
    <row r="508" spans="1:2" x14ac:dyDescent="0.15">
      <c r="A508" s="2">
        <v>35004</v>
      </c>
      <c r="B508" s="3">
        <v>5.8</v>
      </c>
    </row>
    <row r="509" spans="1:2" x14ac:dyDescent="0.15">
      <c r="A509" s="2">
        <v>35034</v>
      </c>
      <c r="B509" s="3">
        <v>5.6</v>
      </c>
    </row>
    <row r="510" spans="1:2" x14ac:dyDescent="0.15">
      <c r="A510" s="2">
        <v>35065</v>
      </c>
      <c r="B510" s="3">
        <v>5.56</v>
      </c>
    </row>
    <row r="511" spans="1:2" x14ac:dyDescent="0.15">
      <c r="A511" s="2">
        <v>35096</v>
      </c>
      <c r="B511" s="3">
        <v>5.22</v>
      </c>
    </row>
    <row r="512" spans="1:2" x14ac:dyDescent="0.15">
      <c r="A512" s="2">
        <v>35125</v>
      </c>
      <c r="B512" s="3">
        <v>5.31</v>
      </c>
    </row>
    <row r="513" spans="1:2" x14ac:dyDescent="0.15">
      <c r="A513" s="2">
        <v>35156</v>
      </c>
      <c r="B513" s="3">
        <v>5.22</v>
      </c>
    </row>
    <row r="514" spans="1:2" x14ac:dyDescent="0.15">
      <c r="A514" s="2">
        <v>35186</v>
      </c>
      <c r="B514" s="3">
        <v>5.24</v>
      </c>
    </row>
    <row r="515" spans="1:2" x14ac:dyDescent="0.15">
      <c r="A515" s="2">
        <v>35217</v>
      </c>
      <c r="B515" s="3">
        <v>5.27</v>
      </c>
    </row>
    <row r="516" spans="1:2" x14ac:dyDescent="0.15">
      <c r="A516" s="2">
        <v>35247</v>
      </c>
      <c r="B516" s="3">
        <v>5.4</v>
      </c>
    </row>
    <row r="517" spans="1:2" x14ac:dyDescent="0.15">
      <c r="A517" s="2">
        <v>35278</v>
      </c>
      <c r="B517" s="3">
        <v>5.22</v>
      </c>
    </row>
    <row r="518" spans="1:2" x14ac:dyDescent="0.15">
      <c r="A518" s="2">
        <v>35309</v>
      </c>
      <c r="B518" s="3">
        <v>5.3</v>
      </c>
    </row>
    <row r="519" spans="1:2" x14ac:dyDescent="0.15">
      <c r="A519" s="2">
        <v>35339</v>
      </c>
      <c r="B519" s="3">
        <v>5.24</v>
      </c>
    </row>
    <row r="520" spans="1:2" x14ac:dyDescent="0.15">
      <c r="A520" s="2">
        <v>35370</v>
      </c>
      <c r="B520" s="3">
        <v>5.31</v>
      </c>
    </row>
    <row r="521" spans="1:2" x14ac:dyDescent="0.15">
      <c r="A521" s="2">
        <v>35400</v>
      </c>
      <c r="B521" s="3">
        <v>5.29</v>
      </c>
    </row>
    <row r="522" spans="1:2" x14ac:dyDescent="0.15">
      <c r="A522" s="2">
        <v>35431</v>
      </c>
      <c r="B522" s="3">
        <v>5.25</v>
      </c>
    </row>
    <row r="523" spans="1:2" x14ac:dyDescent="0.15">
      <c r="A523" s="2">
        <v>35462</v>
      </c>
      <c r="B523" s="3">
        <v>5.19</v>
      </c>
    </row>
    <row r="524" spans="1:2" x14ac:dyDescent="0.15">
      <c r="A524" s="2">
        <v>35490</v>
      </c>
      <c r="B524" s="3">
        <v>5.39</v>
      </c>
    </row>
    <row r="525" spans="1:2" x14ac:dyDescent="0.15">
      <c r="A525" s="2">
        <v>35521</v>
      </c>
      <c r="B525" s="3">
        <v>5.51</v>
      </c>
    </row>
    <row r="526" spans="1:2" x14ac:dyDescent="0.15">
      <c r="A526" s="2">
        <v>35551</v>
      </c>
      <c r="B526" s="3">
        <v>5.5</v>
      </c>
    </row>
    <row r="527" spans="1:2" x14ac:dyDescent="0.15">
      <c r="A527" s="2">
        <v>35582</v>
      </c>
      <c r="B527" s="3">
        <v>5.56</v>
      </c>
    </row>
    <row r="528" spans="1:2" x14ac:dyDescent="0.15">
      <c r="A528" s="2">
        <v>35612</v>
      </c>
      <c r="B528" s="3">
        <v>5.52</v>
      </c>
    </row>
    <row r="529" spans="1:2" x14ac:dyDescent="0.15">
      <c r="A529" s="2">
        <v>35643</v>
      </c>
      <c r="B529" s="3">
        <v>5.54</v>
      </c>
    </row>
    <row r="530" spans="1:2" x14ac:dyDescent="0.15">
      <c r="A530" s="2">
        <v>35674</v>
      </c>
      <c r="B530" s="3">
        <v>5.54</v>
      </c>
    </row>
    <row r="531" spans="1:2" x14ac:dyDescent="0.15">
      <c r="A531" s="2">
        <v>35704</v>
      </c>
      <c r="B531" s="3">
        <v>5.5</v>
      </c>
    </row>
    <row r="532" spans="1:2" x14ac:dyDescent="0.15">
      <c r="A532" s="2">
        <v>35735</v>
      </c>
      <c r="B532" s="3">
        <v>5.52</v>
      </c>
    </row>
    <row r="533" spans="1:2" x14ac:dyDescent="0.15">
      <c r="A533" s="2">
        <v>35765</v>
      </c>
      <c r="B533" s="3">
        <v>5.5</v>
      </c>
    </row>
    <row r="534" spans="1:2" x14ac:dyDescent="0.15">
      <c r="A534" s="2">
        <v>35796</v>
      </c>
      <c r="B534" s="3">
        <v>5.56</v>
      </c>
    </row>
    <row r="535" spans="1:2" x14ac:dyDescent="0.15">
      <c r="A535" s="2">
        <v>35827</v>
      </c>
      <c r="B535" s="3">
        <v>5.51</v>
      </c>
    </row>
    <row r="536" spans="1:2" x14ac:dyDescent="0.15">
      <c r="A536" s="2">
        <v>35855</v>
      </c>
      <c r="B536" s="3">
        <v>5.49</v>
      </c>
    </row>
    <row r="537" spans="1:2" x14ac:dyDescent="0.15">
      <c r="A537" s="2">
        <v>35886</v>
      </c>
      <c r="B537" s="3">
        <v>5.45</v>
      </c>
    </row>
    <row r="538" spans="1:2" x14ac:dyDescent="0.15">
      <c r="A538" s="2">
        <v>35916</v>
      </c>
      <c r="B538" s="3">
        <v>5.49</v>
      </c>
    </row>
    <row r="539" spans="1:2" x14ac:dyDescent="0.15">
      <c r="A539" s="2">
        <v>35947</v>
      </c>
      <c r="B539" s="3">
        <v>5.56</v>
      </c>
    </row>
    <row r="540" spans="1:2" x14ac:dyDescent="0.15">
      <c r="A540" s="2">
        <v>35977</v>
      </c>
      <c r="B540" s="3">
        <v>5.54</v>
      </c>
    </row>
    <row r="541" spans="1:2" x14ac:dyDescent="0.15">
      <c r="A541" s="2">
        <v>36008</v>
      </c>
      <c r="B541" s="3">
        <v>5.55</v>
      </c>
    </row>
    <row r="542" spans="1:2" x14ac:dyDescent="0.15">
      <c r="A542" s="2">
        <v>36039</v>
      </c>
      <c r="B542" s="3">
        <v>5.51</v>
      </c>
    </row>
    <row r="543" spans="1:2" x14ac:dyDescent="0.15">
      <c r="A543" s="2">
        <v>36069</v>
      </c>
      <c r="B543" s="3">
        <v>5.07</v>
      </c>
    </row>
    <row r="544" spans="1:2" x14ac:dyDescent="0.15">
      <c r="A544" s="2">
        <v>36100</v>
      </c>
      <c r="B544" s="3">
        <v>4.83</v>
      </c>
    </row>
    <row r="545" spans="1:2" x14ac:dyDescent="0.15">
      <c r="A545" s="2">
        <v>36130</v>
      </c>
      <c r="B545" s="3">
        <v>4.68</v>
      </c>
    </row>
    <row r="546" spans="1:2" x14ac:dyDescent="0.15">
      <c r="A546" s="2">
        <v>36161</v>
      </c>
      <c r="B546" s="3">
        <v>4.63</v>
      </c>
    </row>
    <row r="547" spans="1:2" x14ac:dyDescent="0.15">
      <c r="A547" s="2">
        <v>36192</v>
      </c>
      <c r="B547" s="3">
        <v>4.76</v>
      </c>
    </row>
    <row r="548" spans="1:2" x14ac:dyDescent="0.15">
      <c r="A548" s="2">
        <v>36220</v>
      </c>
      <c r="B548" s="3">
        <v>4.8099999999999996</v>
      </c>
    </row>
    <row r="549" spans="1:2" x14ac:dyDescent="0.15">
      <c r="A549" s="2">
        <v>36251</v>
      </c>
      <c r="B549" s="3">
        <v>4.74</v>
      </c>
    </row>
    <row r="550" spans="1:2" x14ac:dyDescent="0.15">
      <c r="A550" s="2">
        <v>36281</v>
      </c>
      <c r="B550" s="3">
        <v>4.74</v>
      </c>
    </row>
    <row r="551" spans="1:2" x14ac:dyDescent="0.15">
      <c r="A551" s="2">
        <v>36312</v>
      </c>
      <c r="B551" s="3">
        <v>4.76</v>
      </c>
    </row>
    <row r="552" spans="1:2" x14ac:dyDescent="0.15">
      <c r="A552" s="2">
        <v>36342</v>
      </c>
      <c r="B552" s="3">
        <v>4.99</v>
      </c>
    </row>
    <row r="553" spans="1:2" x14ac:dyDescent="0.15">
      <c r="A553" s="2">
        <v>36373</v>
      </c>
      <c r="B553" s="3">
        <v>5.07</v>
      </c>
    </row>
    <row r="554" spans="1:2" x14ac:dyDescent="0.15">
      <c r="A554" s="2">
        <v>36404</v>
      </c>
      <c r="B554" s="3">
        <v>5.22</v>
      </c>
    </row>
    <row r="555" spans="1:2" x14ac:dyDescent="0.15">
      <c r="A555" s="2">
        <v>36434</v>
      </c>
      <c r="B555" s="3">
        <v>5.2</v>
      </c>
    </row>
    <row r="556" spans="1:2" x14ac:dyDescent="0.15">
      <c r="A556" s="2">
        <v>36465</v>
      </c>
      <c r="B556" s="3">
        <v>5.42</v>
      </c>
    </row>
    <row r="557" spans="1:2" x14ac:dyDescent="0.15">
      <c r="A557" s="2">
        <v>36495</v>
      </c>
      <c r="B557" s="3">
        <v>5.3</v>
      </c>
    </row>
    <row r="558" spans="1:2" x14ac:dyDescent="0.15">
      <c r="A558" s="2">
        <v>36526</v>
      </c>
      <c r="B558" s="3">
        <v>5.45</v>
      </c>
    </row>
    <row r="559" spans="1:2" x14ac:dyDescent="0.15">
      <c r="A559" s="2">
        <v>36557</v>
      </c>
      <c r="B559" s="3">
        <v>5.73</v>
      </c>
    </row>
    <row r="560" spans="1:2" x14ac:dyDescent="0.15">
      <c r="A560" s="2">
        <v>36586</v>
      </c>
      <c r="B560" s="3">
        <v>5.85</v>
      </c>
    </row>
    <row r="561" spans="1:2" x14ac:dyDescent="0.15">
      <c r="A561" s="2">
        <v>36617</v>
      </c>
      <c r="B561" s="3">
        <v>6.02</v>
      </c>
    </row>
    <row r="562" spans="1:2" x14ac:dyDescent="0.15">
      <c r="A562" s="2">
        <v>36647</v>
      </c>
      <c r="B562" s="3">
        <v>6.27</v>
      </c>
    </row>
    <row r="563" spans="1:2" x14ac:dyDescent="0.15">
      <c r="A563" s="2">
        <v>36678</v>
      </c>
      <c r="B563" s="3">
        <v>6.53</v>
      </c>
    </row>
    <row r="564" spans="1:2" x14ac:dyDescent="0.15">
      <c r="A564" s="2">
        <v>36708</v>
      </c>
      <c r="B564" s="3">
        <v>6.54</v>
      </c>
    </row>
    <row r="565" spans="1:2" x14ac:dyDescent="0.15">
      <c r="A565" s="2">
        <v>36739</v>
      </c>
      <c r="B565" s="3">
        <v>6.5</v>
      </c>
    </row>
    <row r="566" spans="1:2" x14ac:dyDescent="0.15">
      <c r="A566" s="2">
        <v>36770</v>
      </c>
      <c r="B566" s="3">
        <v>6.52</v>
      </c>
    </row>
    <row r="567" spans="1:2" x14ac:dyDescent="0.15">
      <c r="A567" s="2">
        <v>36800</v>
      </c>
      <c r="B567" s="3">
        <v>6.51</v>
      </c>
    </row>
    <row r="568" spans="1:2" x14ac:dyDescent="0.15">
      <c r="A568" s="2">
        <v>36831</v>
      </c>
      <c r="B568" s="3">
        <v>6.51</v>
      </c>
    </row>
    <row r="569" spans="1:2" x14ac:dyDescent="0.15">
      <c r="A569" s="2">
        <v>36861</v>
      </c>
      <c r="B569" s="3">
        <v>6.4</v>
      </c>
    </row>
    <row r="570" spans="1:2" x14ac:dyDescent="0.15">
      <c r="A570" s="2">
        <v>36892</v>
      </c>
      <c r="B570" s="3">
        <v>5.98</v>
      </c>
    </row>
    <row r="571" spans="1:2" x14ac:dyDescent="0.15">
      <c r="A571" s="2">
        <v>36923</v>
      </c>
      <c r="B571" s="3">
        <v>5.49</v>
      </c>
    </row>
    <row r="572" spans="1:2" x14ac:dyDescent="0.15">
      <c r="A572" s="2">
        <v>36951</v>
      </c>
      <c r="B572" s="3">
        <v>5.31</v>
      </c>
    </row>
    <row r="573" spans="1:2" x14ac:dyDescent="0.15">
      <c r="A573" s="2">
        <v>36982</v>
      </c>
      <c r="B573" s="3">
        <v>4.8</v>
      </c>
    </row>
    <row r="574" spans="1:2" x14ac:dyDescent="0.15">
      <c r="A574" s="2">
        <v>37012</v>
      </c>
      <c r="B574" s="3">
        <v>4.21</v>
      </c>
    </row>
    <row r="575" spans="1:2" x14ac:dyDescent="0.15">
      <c r="A575" s="2">
        <v>37043</v>
      </c>
      <c r="B575" s="3">
        <v>3.97</v>
      </c>
    </row>
    <row r="576" spans="1:2" x14ac:dyDescent="0.15">
      <c r="A576" s="2">
        <v>37073</v>
      </c>
      <c r="B576" s="3">
        <v>3.77</v>
      </c>
    </row>
    <row r="577" spans="1:2" x14ac:dyDescent="0.15">
      <c r="A577" s="2">
        <v>37104</v>
      </c>
      <c r="B577" s="3">
        <v>3.65</v>
      </c>
    </row>
    <row r="578" spans="1:2" x14ac:dyDescent="0.15">
      <c r="A578" s="2">
        <v>37135</v>
      </c>
      <c r="B578" s="3">
        <v>3.07</v>
      </c>
    </row>
    <row r="579" spans="1:2" x14ac:dyDescent="0.15">
      <c r="A579" s="2">
        <v>37165</v>
      </c>
      <c r="B579" s="3">
        <v>2.4900000000000002</v>
      </c>
    </row>
    <row r="580" spans="1:2" x14ac:dyDescent="0.15">
      <c r="A580" s="2">
        <v>37196</v>
      </c>
      <c r="B580" s="3">
        <v>2.09</v>
      </c>
    </row>
    <row r="581" spans="1:2" x14ac:dyDescent="0.15">
      <c r="A581" s="2">
        <v>37226</v>
      </c>
      <c r="B581" s="3">
        <v>1.82</v>
      </c>
    </row>
    <row r="582" spans="1:2" x14ac:dyDescent="0.15">
      <c r="A582" s="2">
        <v>37257</v>
      </c>
      <c r="B582" s="3">
        <v>1.73</v>
      </c>
    </row>
    <row r="583" spans="1:2" x14ac:dyDescent="0.15">
      <c r="A583" s="2">
        <v>37288</v>
      </c>
      <c r="B583" s="3">
        <v>1.74</v>
      </c>
    </row>
    <row r="584" spans="1:2" x14ac:dyDescent="0.15">
      <c r="A584" s="2">
        <v>37316</v>
      </c>
      <c r="B584" s="3">
        <v>1.73</v>
      </c>
    </row>
    <row r="585" spans="1:2" x14ac:dyDescent="0.15">
      <c r="A585" s="2">
        <v>37347</v>
      </c>
      <c r="B585" s="3">
        <v>1.75</v>
      </c>
    </row>
    <row r="586" spans="1:2" x14ac:dyDescent="0.15">
      <c r="A586" s="2">
        <v>37377</v>
      </c>
      <c r="B586" s="3">
        <v>1.75</v>
      </c>
    </row>
    <row r="587" spans="1:2" x14ac:dyDescent="0.15">
      <c r="A587" s="2">
        <v>37408</v>
      </c>
      <c r="B587" s="3">
        <v>1.75</v>
      </c>
    </row>
    <row r="588" spans="1:2" x14ac:dyDescent="0.15">
      <c r="A588" s="2">
        <v>37438</v>
      </c>
      <c r="B588" s="3">
        <v>1.73</v>
      </c>
    </row>
    <row r="589" spans="1:2" x14ac:dyDescent="0.15">
      <c r="A589" s="2">
        <v>37469</v>
      </c>
      <c r="B589" s="3">
        <v>1.74</v>
      </c>
    </row>
    <row r="590" spans="1:2" x14ac:dyDescent="0.15">
      <c r="A590" s="2">
        <v>37500</v>
      </c>
      <c r="B590" s="3">
        <v>1.75</v>
      </c>
    </row>
    <row r="591" spans="1:2" x14ac:dyDescent="0.15">
      <c r="A591" s="2">
        <v>37530</v>
      </c>
      <c r="B591" s="3">
        <v>1.75</v>
      </c>
    </row>
    <row r="592" spans="1:2" x14ac:dyDescent="0.15">
      <c r="A592" s="2">
        <v>37561</v>
      </c>
      <c r="B592" s="3">
        <v>1.34</v>
      </c>
    </row>
    <row r="593" spans="1:2" x14ac:dyDescent="0.15">
      <c r="A593" s="2">
        <v>37591</v>
      </c>
      <c r="B593" s="3">
        <v>1.24</v>
      </c>
    </row>
    <row r="594" spans="1:2" x14ac:dyDescent="0.15">
      <c r="A594" s="2">
        <v>37622</v>
      </c>
      <c r="B594" s="3">
        <v>1.24</v>
      </c>
    </row>
    <row r="595" spans="1:2" x14ac:dyDescent="0.15">
      <c r="A595" s="2">
        <v>37653</v>
      </c>
      <c r="B595" s="3">
        <v>1.26</v>
      </c>
    </row>
    <row r="596" spans="1:2" x14ac:dyDescent="0.15">
      <c r="A596" s="2">
        <v>37681</v>
      </c>
      <c r="B596" s="3">
        <v>1.25</v>
      </c>
    </row>
    <row r="597" spans="1:2" x14ac:dyDescent="0.15">
      <c r="A597" s="2">
        <v>37712</v>
      </c>
      <c r="B597" s="3">
        <v>1.26</v>
      </c>
    </row>
    <row r="598" spans="1:2" x14ac:dyDescent="0.15">
      <c r="A598" s="2">
        <v>37742</v>
      </c>
      <c r="B598" s="3">
        <v>1.26</v>
      </c>
    </row>
    <row r="599" spans="1:2" x14ac:dyDescent="0.15">
      <c r="A599" s="2">
        <v>37773</v>
      </c>
      <c r="B599" s="3">
        <v>1.22</v>
      </c>
    </row>
    <row r="600" spans="1:2" x14ac:dyDescent="0.15">
      <c r="A600" s="2">
        <v>37803</v>
      </c>
      <c r="B600" s="3">
        <v>1.01</v>
      </c>
    </row>
    <row r="601" spans="1:2" x14ac:dyDescent="0.15">
      <c r="A601" s="2">
        <v>37834</v>
      </c>
      <c r="B601" s="3">
        <v>1.03</v>
      </c>
    </row>
    <row r="602" spans="1:2" x14ac:dyDescent="0.15">
      <c r="A602" s="2">
        <v>37865</v>
      </c>
      <c r="B602" s="3">
        <v>1.01</v>
      </c>
    </row>
    <row r="603" spans="1:2" x14ac:dyDescent="0.15">
      <c r="A603" s="2">
        <v>37895</v>
      </c>
      <c r="B603" s="3">
        <v>1.01</v>
      </c>
    </row>
    <row r="604" spans="1:2" x14ac:dyDescent="0.15">
      <c r="A604" s="2">
        <v>37926</v>
      </c>
      <c r="B604" s="3">
        <v>1</v>
      </c>
    </row>
    <row r="605" spans="1:2" x14ac:dyDescent="0.15">
      <c r="A605" s="2">
        <v>37956</v>
      </c>
      <c r="B605" s="3">
        <v>0.98</v>
      </c>
    </row>
    <row r="606" spans="1:2" x14ac:dyDescent="0.15">
      <c r="A606" s="2">
        <v>37987</v>
      </c>
      <c r="B606" s="3">
        <v>1</v>
      </c>
    </row>
    <row r="607" spans="1:2" x14ac:dyDescent="0.15">
      <c r="A607" s="2">
        <v>38018</v>
      </c>
      <c r="B607" s="3">
        <v>1.01</v>
      </c>
    </row>
    <row r="608" spans="1:2" x14ac:dyDescent="0.15">
      <c r="A608" s="2">
        <v>38047</v>
      </c>
      <c r="B608" s="3">
        <v>1</v>
      </c>
    </row>
    <row r="609" spans="1:2" x14ac:dyDescent="0.15">
      <c r="A609" s="2">
        <v>38078</v>
      </c>
      <c r="B609" s="3">
        <v>1</v>
      </c>
    </row>
    <row r="610" spans="1:2" x14ac:dyDescent="0.15">
      <c r="A610" s="2">
        <v>38108</v>
      </c>
      <c r="B610" s="3">
        <v>1</v>
      </c>
    </row>
    <row r="611" spans="1:2" x14ac:dyDescent="0.15">
      <c r="A611" s="2">
        <v>38139</v>
      </c>
      <c r="B611" s="3">
        <v>1.03</v>
      </c>
    </row>
    <row r="612" spans="1:2" x14ac:dyDescent="0.15">
      <c r="A612" s="2">
        <v>38169</v>
      </c>
      <c r="B612" s="3">
        <v>1.26</v>
      </c>
    </row>
    <row r="613" spans="1:2" x14ac:dyDescent="0.15">
      <c r="A613" s="2">
        <v>38200</v>
      </c>
      <c r="B613" s="3">
        <v>1.43</v>
      </c>
    </row>
    <row r="614" spans="1:2" x14ac:dyDescent="0.15">
      <c r="A614" s="2">
        <v>38231</v>
      </c>
      <c r="B614" s="3">
        <v>1.61</v>
      </c>
    </row>
    <row r="615" spans="1:2" x14ac:dyDescent="0.15">
      <c r="A615" s="2">
        <v>38261</v>
      </c>
      <c r="B615" s="3">
        <v>1.76</v>
      </c>
    </row>
    <row r="616" spans="1:2" x14ac:dyDescent="0.15">
      <c r="A616" s="2">
        <v>38292</v>
      </c>
      <c r="B616" s="3">
        <v>1.93</v>
      </c>
    </row>
    <row r="617" spans="1:2" x14ac:dyDescent="0.15">
      <c r="A617" s="2">
        <v>38322</v>
      </c>
      <c r="B617" s="3">
        <v>2.16</v>
      </c>
    </row>
    <row r="618" spans="1:2" x14ac:dyDescent="0.15">
      <c r="A618" s="2">
        <v>38353</v>
      </c>
      <c r="B618" s="3">
        <v>2.2799999999999998</v>
      </c>
    </row>
    <row r="619" spans="1:2" x14ac:dyDescent="0.15">
      <c r="A619" s="2">
        <v>38384</v>
      </c>
      <c r="B619" s="3">
        <v>2.5</v>
      </c>
    </row>
    <row r="620" spans="1:2" x14ac:dyDescent="0.15">
      <c r="A620" s="2">
        <v>38412</v>
      </c>
      <c r="B620" s="3">
        <v>2.63</v>
      </c>
    </row>
    <row r="621" spans="1:2" x14ac:dyDescent="0.15">
      <c r="A621" s="2">
        <v>38443</v>
      </c>
      <c r="B621" s="3">
        <v>2.79</v>
      </c>
    </row>
    <row r="622" spans="1:2" x14ac:dyDescent="0.15">
      <c r="A622" s="2">
        <v>38473</v>
      </c>
      <c r="B622" s="3">
        <v>3</v>
      </c>
    </row>
    <row r="623" spans="1:2" x14ac:dyDescent="0.15">
      <c r="A623" s="2">
        <v>38504</v>
      </c>
      <c r="B623" s="3">
        <v>3.04</v>
      </c>
    </row>
    <row r="624" spans="1:2" x14ac:dyDescent="0.15">
      <c r="A624" s="2">
        <v>38534</v>
      </c>
      <c r="B624" s="3">
        <v>3.26</v>
      </c>
    </row>
    <row r="625" spans="1:2" x14ac:dyDescent="0.15">
      <c r="A625" s="2">
        <v>38565</v>
      </c>
      <c r="B625" s="3">
        <v>3.5</v>
      </c>
    </row>
    <row r="626" spans="1:2" x14ac:dyDescent="0.15">
      <c r="A626" s="2">
        <v>38596</v>
      </c>
      <c r="B626" s="3">
        <v>3.62</v>
      </c>
    </row>
    <row r="627" spans="1:2" x14ac:dyDescent="0.15">
      <c r="A627" s="2">
        <v>38626</v>
      </c>
      <c r="B627" s="3">
        <v>3.78</v>
      </c>
    </row>
    <row r="628" spans="1:2" x14ac:dyDescent="0.15">
      <c r="A628" s="2">
        <v>38657</v>
      </c>
      <c r="B628" s="3">
        <v>4</v>
      </c>
    </row>
    <row r="629" spans="1:2" x14ac:dyDescent="0.15">
      <c r="A629" s="2">
        <v>38687</v>
      </c>
      <c r="B629" s="3">
        <v>4.16</v>
      </c>
    </row>
    <row r="630" spans="1:2" x14ac:dyDescent="0.15">
      <c r="A630" s="2">
        <v>38718</v>
      </c>
      <c r="B630" s="3">
        <v>4.29</v>
      </c>
    </row>
    <row r="631" spans="1:2" x14ac:dyDescent="0.15">
      <c r="A631" s="2">
        <v>38749</v>
      </c>
      <c r="B631" s="3">
        <v>4.49</v>
      </c>
    </row>
    <row r="632" spans="1:2" x14ac:dyDescent="0.15">
      <c r="A632" s="2">
        <v>38777</v>
      </c>
      <c r="B632" s="3">
        <v>4.59</v>
      </c>
    </row>
    <row r="633" spans="1:2" x14ac:dyDescent="0.15">
      <c r="A633" s="2">
        <v>38808</v>
      </c>
      <c r="B633" s="3">
        <v>4.79</v>
      </c>
    </row>
    <row r="634" spans="1:2" x14ac:dyDescent="0.15">
      <c r="A634" s="2">
        <v>38838</v>
      </c>
      <c r="B634" s="3">
        <v>4.9400000000000004</v>
      </c>
    </row>
    <row r="635" spans="1:2" x14ac:dyDescent="0.15">
      <c r="A635" s="2">
        <v>38869</v>
      </c>
      <c r="B635" s="3">
        <v>4.99</v>
      </c>
    </row>
    <row r="636" spans="1:2" x14ac:dyDescent="0.15">
      <c r="A636" s="2">
        <v>38899</v>
      </c>
      <c r="B636" s="3">
        <v>5.24</v>
      </c>
    </row>
    <row r="637" spans="1:2" x14ac:dyDescent="0.15">
      <c r="A637" s="2">
        <v>38930</v>
      </c>
      <c r="B637" s="3">
        <v>5.25</v>
      </c>
    </row>
    <row r="638" spans="1:2" x14ac:dyDescent="0.15">
      <c r="A638" s="2">
        <v>38961</v>
      </c>
      <c r="B638" s="3">
        <v>5.25</v>
      </c>
    </row>
    <row r="639" spans="1:2" x14ac:dyDescent="0.15">
      <c r="A639" s="2">
        <v>38991</v>
      </c>
      <c r="B639" s="3">
        <v>5.25</v>
      </c>
    </row>
    <row r="640" spans="1:2" x14ac:dyDescent="0.15">
      <c r="A640" s="2">
        <v>39022</v>
      </c>
      <c r="B640" s="3">
        <v>5.25</v>
      </c>
    </row>
    <row r="641" spans="1:2" x14ac:dyDescent="0.15">
      <c r="A641" s="2">
        <v>39052</v>
      </c>
      <c r="B641" s="3">
        <v>5.24</v>
      </c>
    </row>
    <row r="642" spans="1:2" x14ac:dyDescent="0.15">
      <c r="A642" s="2">
        <v>39083</v>
      </c>
      <c r="B642" s="3">
        <v>5.25</v>
      </c>
    </row>
    <row r="643" spans="1:2" x14ac:dyDescent="0.15">
      <c r="A643" s="2">
        <v>39114</v>
      </c>
      <c r="B643" s="3">
        <v>5.26</v>
      </c>
    </row>
    <row r="644" spans="1:2" x14ac:dyDescent="0.15">
      <c r="A644" s="2">
        <v>39142</v>
      </c>
      <c r="B644" s="3">
        <v>5.26</v>
      </c>
    </row>
    <row r="645" spans="1:2" x14ac:dyDescent="0.15">
      <c r="A645" s="2">
        <v>39173</v>
      </c>
      <c r="B645" s="3">
        <v>5.25</v>
      </c>
    </row>
    <row r="646" spans="1:2" x14ac:dyDescent="0.15">
      <c r="A646" s="2">
        <v>39203</v>
      </c>
      <c r="B646" s="3">
        <v>5.25</v>
      </c>
    </row>
    <row r="647" spans="1:2" x14ac:dyDescent="0.15">
      <c r="A647" s="2">
        <v>39234</v>
      </c>
      <c r="B647" s="3">
        <v>5.25</v>
      </c>
    </row>
    <row r="648" spans="1:2" x14ac:dyDescent="0.15">
      <c r="A648" s="2">
        <v>39264</v>
      </c>
      <c r="B648" s="3">
        <v>5.26</v>
      </c>
    </row>
    <row r="649" spans="1:2" x14ac:dyDescent="0.15">
      <c r="A649" s="2">
        <v>39295</v>
      </c>
      <c r="B649" s="3">
        <v>5.0199999999999996</v>
      </c>
    </row>
    <row r="650" spans="1:2" x14ac:dyDescent="0.15">
      <c r="A650" s="2">
        <v>39326</v>
      </c>
      <c r="B650" s="3">
        <v>4.9400000000000004</v>
      </c>
    </row>
    <row r="651" spans="1:2" x14ac:dyDescent="0.15">
      <c r="A651" s="2">
        <v>39356</v>
      </c>
      <c r="B651" s="3">
        <v>4.76</v>
      </c>
    </row>
    <row r="652" spans="1:2" x14ac:dyDescent="0.15">
      <c r="A652" s="2">
        <v>39387</v>
      </c>
      <c r="B652" s="3">
        <v>4.49</v>
      </c>
    </row>
    <row r="653" spans="1:2" x14ac:dyDescent="0.15">
      <c r="A653" s="2">
        <v>39417</v>
      </c>
      <c r="B653" s="3">
        <v>4.24</v>
      </c>
    </row>
    <row r="654" spans="1:2" x14ac:dyDescent="0.15">
      <c r="A654" s="2">
        <v>39448</v>
      </c>
      <c r="B654" s="3">
        <v>3.94</v>
      </c>
    </row>
    <row r="655" spans="1:2" x14ac:dyDescent="0.15">
      <c r="A655" s="2">
        <v>39479</v>
      </c>
      <c r="B655" s="3">
        <v>2.98</v>
      </c>
    </row>
    <row r="656" spans="1:2" x14ac:dyDescent="0.15">
      <c r="A656" s="2">
        <v>39508</v>
      </c>
      <c r="B656" s="3">
        <v>2.61</v>
      </c>
    </row>
    <row r="657" spans="1:2" x14ac:dyDescent="0.15">
      <c r="A657" s="2">
        <v>39539</v>
      </c>
      <c r="B657" s="3">
        <v>2.2799999999999998</v>
      </c>
    </row>
    <row r="658" spans="1:2" x14ac:dyDescent="0.15">
      <c r="A658" s="2">
        <v>39569</v>
      </c>
      <c r="B658" s="3">
        <v>1.98</v>
      </c>
    </row>
    <row r="659" spans="1:2" x14ac:dyDescent="0.15">
      <c r="A659" s="2">
        <v>39600</v>
      </c>
      <c r="B659" s="3">
        <v>2</v>
      </c>
    </row>
    <row r="660" spans="1:2" x14ac:dyDescent="0.15">
      <c r="A660" s="2">
        <v>39630</v>
      </c>
      <c r="B660" s="3">
        <v>2.0099999999999998</v>
      </c>
    </row>
    <row r="661" spans="1:2" x14ac:dyDescent="0.15">
      <c r="A661" s="2">
        <v>39661</v>
      </c>
      <c r="B661" s="3">
        <v>2</v>
      </c>
    </row>
    <row r="662" spans="1:2" x14ac:dyDescent="0.15">
      <c r="A662" s="2">
        <v>39692</v>
      </c>
      <c r="B662" s="3">
        <v>1.81</v>
      </c>
    </row>
    <row r="663" spans="1:2" x14ac:dyDescent="0.15">
      <c r="A663" s="2">
        <v>39722</v>
      </c>
      <c r="B663" s="3">
        <v>0.97</v>
      </c>
    </row>
    <row r="664" spans="1:2" x14ac:dyDescent="0.15">
      <c r="A664" s="2">
        <v>39753</v>
      </c>
      <c r="B664" s="3">
        <v>0.39</v>
      </c>
    </row>
    <row r="665" spans="1:2" x14ac:dyDescent="0.15">
      <c r="A665" s="2">
        <v>39783</v>
      </c>
      <c r="B665" s="3">
        <v>0.16</v>
      </c>
    </row>
    <row r="666" spans="1:2" x14ac:dyDescent="0.15">
      <c r="A666" s="2">
        <v>39814</v>
      </c>
      <c r="B666" s="3">
        <v>0.15</v>
      </c>
    </row>
    <row r="667" spans="1:2" x14ac:dyDescent="0.15">
      <c r="A667" s="2">
        <v>39845</v>
      </c>
      <c r="B667" s="3">
        <v>0.22</v>
      </c>
    </row>
    <row r="668" spans="1:2" x14ac:dyDescent="0.15">
      <c r="A668" s="2">
        <v>39873</v>
      </c>
      <c r="B668" s="3">
        <v>0.18</v>
      </c>
    </row>
    <row r="669" spans="1:2" x14ac:dyDescent="0.15">
      <c r="A669" s="2">
        <v>39904</v>
      </c>
      <c r="B669" s="3">
        <v>0.15</v>
      </c>
    </row>
    <row r="670" spans="1:2" x14ac:dyDescent="0.15">
      <c r="A670" s="2">
        <v>39934</v>
      </c>
      <c r="B670" s="3">
        <v>0.18</v>
      </c>
    </row>
    <row r="671" spans="1:2" x14ac:dyDescent="0.15">
      <c r="A671" s="2">
        <v>39965</v>
      </c>
      <c r="B671" s="3">
        <v>0.21</v>
      </c>
    </row>
    <row r="672" spans="1:2" x14ac:dyDescent="0.15">
      <c r="A672" s="2">
        <v>39995</v>
      </c>
      <c r="B672" s="3">
        <v>0.16</v>
      </c>
    </row>
    <row r="673" spans="1:2" x14ac:dyDescent="0.15">
      <c r="A673" s="2">
        <v>40026</v>
      </c>
      <c r="B673" s="3">
        <v>0.16</v>
      </c>
    </row>
    <row r="674" spans="1:2" x14ac:dyDescent="0.15">
      <c r="A674" s="2">
        <v>40057</v>
      </c>
      <c r="B674" s="3">
        <v>0.15</v>
      </c>
    </row>
    <row r="675" spans="1:2" x14ac:dyDescent="0.15">
      <c r="A675" s="2">
        <v>40087</v>
      </c>
      <c r="B675" s="3">
        <v>0.12</v>
      </c>
    </row>
    <row r="676" spans="1:2" x14ac:dyDescent="0.15">
      <c r="A676" s="2">
        <v>40118</v>
      </c>
      <c r="B676" s="3">
        <v>0.12</v>
      </c>
    </row>
    <row r="677" spans="1:2" x14ac:dyDescent="0.15">
      <c r="A677" s="2">
        <v>40148</v>
      </c>
      <c r="B677" s="3">
        <v>0.12</v>
      </c>
    </row>
    <row r="678" spans="1:2" x14ac:dyDescent="0.15">
      <c r="A678" s="2">
        <v>40179</v>
      </c>
      <c r="B678" s="3">
        <v>0.11</v>
      </c>
    </row>
    <row r="679" spans="1:2" x14ac:dyDescent="0.15">
      <c r="A679" s="2">
        <v>40210</v>
      </c>
      <c r="B679" s="3">
        <v>0.13</v>
      </c>
    </row>
    <row r="680" spans="1:2" x14ac:dyDescent="0.15">
      <c r="A680" s="2">
        <v>40238</v>
      </c>
      <c r="B680" s="3">
        <v>0.16</v>
      </c>
    </row>
    <row r="681" spans="1:2" x14ac:dyDescent="0.15">
      <c r="A681" s="2">
        <v>40269</v>
      </c>
      <c r="B681" s="3">
        <v>0.2</v>
      </c>
    </row>
    <row r="682" spans="1:2" x14ac:dyDescent="0.15">
      <c r="A682" s="2">
        <v>40299</v>
      </c>
      <c r="B682" s="3">
        <v>0.2</v>
      </c>
    </row>
    <row r="683" spans="1:2" x14ac:dyDescent="0.15">
      <c r="A683" s="2">
        <v>40330</v>
      </c>
      <c r="B683" s="3">
        <v>0.18</v>
      </c>
    </row>
    <row r="684" spans="1:2" x14ac:dyDescent="0.15">
      <c r="A684" s="2">
        <v>40360</v>
      </c>
      <c r="B684" s="3">
        <v>0.18</v>
      </c>
    </row>
    <row r="685" spans="1:2" x14ac:dyDescent="0.15">
      <c r="A685" s="2">
        <v>40391</v>
      </c>
      <c r="B685" s="3">
        <v>0.19</v>
      </c>
    </row>
    <row r="686" spans="1:2" x14ac:dyDescent="0.15">
      <c r="A686" s="2">
        <v>40422</v>
      </c>
      <c r="B686" s="3">
        <v>0.19</v>
      </c>
    </row>
    <row r="687" spans="1:2" x14ac:dyDescent="0.15">
      <c r="A687" s="2">
        <v>40452</v>
      </c>
      <c r="B687" s="3">
        <v>0.19</v>
      </c>
    </row>
    <row r="688" spans="1:2" x14ac:dyDescent="0.15">
      <c r="A688" s="2">
        <v>40483</v>
      </c>
      <c r="B688" s="3">
        <v>0.19</v>
      </c>
    </row>
    <row r="689" spans="1:2" x14ac:dyDescent="0.15">
      <c r="A689" s="2">
        <v>40513</v>
      </c>
      <c r="B689" s="3">
        <v>0.18</v>
      </c>
    </row>
    <row r="690" spans="1:2" x14ac:dyDescent="0.15">
      <c r="A690" s="2">
        <v>40544</v>
      </c>
      <c r="B690" s="3">
        <v>0.17</v>
      </c>
    </row>
    <row r="691" spans="1:2" x14ac:dyDescent="0.15">
      <c r="A691" s="2">
        <v>40575</v>
      </c>
      <c r="B691" s="3">
        <v>0.16</v>
      </c>
    </row>
    <row r="692" spans="1:2" x14ac:dyDescent="0.15">
      <c r="A692" s="2">
        <v>40603</v>
      </c>
      <c r="B692" s="3">
        <v>0.14000000000000001</v>
      </c>
    </row>
    <row r="693" spans="1:2" x14ac:dyDescent="0.15">
      <c r="A693" s="2">
        <v>40634</v>
      </c>
      <c r="B693" s="3">
        <v>0.1</v>
      </c>
    </row>
    <row r="694" spans="1:2" x14ac:dyDescent="0.15">
      <c r="A694" s="2">
        <v>40664</v>
      </c>
      <c r="B694" s="3">
        <v>0.09</v>
      </c>
    </row>
    <row r="695" spans="1:2" x14ac:dyDescent="0.15">
      <c r="A695" s="2">
        <v>40695</v>
      </c>
      <c r="B695" s="3">
        <v>0.09</v>
      </c>
    </row>
    <row r="696" spans="1:2" x14ac:dyDescent="0.15">
      <c r="A696" s="2">
        <v>40725</v>
      </c>
      <c r="B696" s="3">
        <v>7.0000000000000007E-2</v>
      </c>
    </row>
    <row r="697" spans="1:2" x14ac:dyDescent="0.15">
      <c r="A697" s="2">
        <v>40756</v>
      </c>
      <c r="B697" s="3">
        <v>0.1</v>
      </c>
    </row>
    <row r="698" spans="1:2" x14ac:dyDescent="0.15">
      <c r="A698" s="2">
        <v>40787</v>
      </c>
      <c r="B698" s="3">
        <v>0.08</v>
      </c>
    </row>
    <row r="699" spans="1:2" x14ac:dyDescent="0.15">
      <c r="A699" s="2">
        <v>40817</v>
      </c>
      <c r="B699" s="3">
        <v>7.0000000000000007E-2</v>
      </c>
    </row>
    <row r="700" spans="1:2" x14ac:dyDescent="0.15">
      <c r="A700" s="2">
        <v>40848</v>
      </c>
      <c r="B700" s="3">
        <v>0.08</v>
      </c>
    </row>
    <row r="701" spans="1:2" x14ac:dyDescent="0.15">
      <c r="A701" s="2">
        <v>40878</v>
      </c>
      <c r="B701" s="3">
        <v>7.0000000000000007E-2</v>
      </c>
    </row>
    <row r="702" spans="1:2" x14ac:dyDescent="0.15">
      <c r="A702" s="2">
        <v>40909</v>
      </c>
      <c r="B702" s="3">
        <v>0.08</v>
      </c>
    </row>
    <row r="703" spans="1:2" x14ac:dyDescent="0.15">
      <c r="A703" s="2">
        <v>40940</v>
      </c>
      <c r="B703" s="3">
        <v>0.1</v>
      </c>
    </row>
    <row r="704" spans="1:2" x14ac:dyDescent="0.15">
      <c r="A704" s="2">
        <v>40969</v>
      </c>
      <c r="B704" s="3">
        <v>0.13</v>
      </c>
    </row>
    <row r="705" spans="1:2" x14ac:dyDescent="0.15">
      <c r="A705" s="2">
        <v>41000</v>
      </c>
      <c r="B705" s="3">
        <v>0.14000000000000001</v>
      </c>
    </row>
    <row r="706" spans="1:2" x14ac:dyDescent="0.15">
      <c r="A706" s="2">
        <v>41030</v>
      </c>
      <c r="B706" s="3">
        <v>0.16</v>
      </c>
    </row>
    <row r="707" spans="1:2" x14ac:dyDescent="0.15">
      <c r="A707" s="2">
        <v>41061</v>
      </c>
      <c r="B707" s="3">
        <v>0.16</v>
      </c>
    </row>
    <row r="708" spans="1:2" x14ac:dyDescent="0.15">
      <c r="A708" s="2">
        <v>41091</v>
      </c>
      <c r="B708" s="3">
        <v>0.16</v>
      </c>
    </row>
    <row r="709" spans="1:2" x14ac:dyDescent="0.15">
      <c r="A709" s="2">
        <v>41122</v>
      </c>
      <c r="B709" s="3">
        <v>0.13</v>
      </c>
    </row>
    <row r="710" spans="1:2" x14ac:dyDescent="0.15">
      <c r="A710" s="2">
        <v>41153</v>
      </c>
      <c r="B710" s="3">
        <v>0.14000000000000001</v>
      </c>
    </row>
    <row r="711" spans="1:2" x14ac:dyDescent="0.15">
      <c r="A711" s="2">
        <v>41183</v>
      </c>
      <c r="B711" s="3">
        <v>0.16</v>
      </c>
    </row>
    <row r="712" spans="1:2" x14ac:dyDescent="0.15">
      <c r="A712" s="2">
        <v>41214</v>
      </c>
      <c r="B712" s="3">
        <v>0.16</v>
      </c>
    </row>
    <row r="713" spans="1:2" x14ac:dyDescent="0.15">
      <c r="A713" s="2">
        <v>41244</v>
      </c>
      <c r="B713" s="3">
        <v>0.16</v>
      </c>
    </row>
    <row r="714" spans="1:2" x14ac:dyDescent="0.15">
      <c r="A714" s="2">
        <v>41275</v>
      </c>
      <c r="B714" s="3">
        <v>0.14000000000000001</v>
      </c>
    </row>
    <row r="715" spans="1:2" x14ac:dyDescent="0.15">
      <c r="A715" s="2">
        <v>41306</v>
      </c>
      <c r="B715" s="3">
        <v>0.15</v>
      </c>
    </row>
    <row r="716" spans="1:2" x14ac:dyDescent="0.15">
      <c r="A716" s="2">
        <v>41334</v>
      </c>
      <c r="B716" s="3">
        <v>0.14000000000000001</v>
      </c>
    </row>
    <row r="717" spans="1:2" x14ac:dyDescent="0.15">
      <c r="A717" s="2">
        <v>41365</v>
      </c>
      <c r="B717" s="3">
        <v>0.15</v>
      </c>
    </row>
    <row r="718" spans="1:2" x14ac:dyDescent="0.15">
      <c r="A718" s="2">
        <v>41395</v>
      </c>
      <c r="B718" s="3">
        <v>0.11</v>
      </c>
    </row>
    <row r="719" spans="1:2" x14ac:dyDescent="0.15">
      <c r="A719" s="2">
        <v>41426</v>
      </c>
      <c r="B719" s="3">
        <v>0.09</v>
      </c>
    </row>
    <row r="720" spans="1:2" x14ac:dyDescent="0.15">
      <c r="A720" s="2">
        <v>41456</v>
      </c>
      <c r="B720" s="3">
        <v>0.09</v>
      </c>
    </row>
    <row r="721" spans="1:2" x14ac:dyDescent="0.15">
      <c r="A721" s="2">
        <v>41487</v>
      </c>
      <c r="B721" s="3">
        <v>0.08</v>
      </c>
    </row>
    <row r="722" spans="1:2" x14ac:dyDescent="0.15">
      <c r="A722" s="2">
        <v>41518</v>
      </c>
      <c r="B722" s="3">
        <v>0.08</v>
      </c>
    </row>
    <row r="723" spans="1:2" x14ac:dyDescent="0.15">
      <c r="A723" s="2">
        <v>41548</v>
      </c>
      <c r="B723" s="3">
        <v>0.09</v>
      </c>
    </row>
    <row r="724" spans="1:2" x14ac:dyDescent="0.15">
      <c r="A724" s="2">
        <v>41579</v>
      </c>
      <c r="B724" s="3">
        <v>0.08</v>
      </c>
    </row>
    <row r="725" spans="1:2" x14ac:dyDescent="0.15">
      <c r="A725" s="2">
        <v>41609</v>
      </c>
      <c r="B725" s="3">
        <v>0.09</v>
      </c>
    </row>
    <row r="726" spans="1:2" x14ac:dyDescent="0.15">
      <c r="A726" s="2">
        <v>41640</v>
      </c>
      <c r="B726" s="3">
        <v>7.0000000000000007E-2</v>
      </c>
    </row>
    <row r="727" spans="1:2" x14ac:dyDescent="0.15">
      <c r="A727" s="2">
        <v>41671</v>
      </c>
      <c r="B727" s="3">
        <v>7.0000000000000007E-2</v>
      </c>
    </row>
    <row r="728" spans="1:2" x14ac:dyDescent="0.15">
      <c r="A728" s="2">
        <v>41699</v>
      </c>
      <c r="B728" s="3">
        <v>0.08</v>
      </c>
    </row>
    <row r="729" spans="1:2" x14ac:dyDescent="0.15">
      <c r="A729" s="2">
        <v>41730</v>
      </c>
      <c r="B729" s="3">
        <v>0.09</v>
      </c>
    </row>
    <row r="730" spans="1:2" x14ac:dyDescent="0.15">
      <c r="A730" s="2">
        <v>41760</v>
      </c>
      <c r="B730" s="3">
        <v>0.09</v>
      </c>
    </row>
    <row r="731" spans="1:2" x14ac:dyDescent="0.15">
      <c r="A731" s="2">
        <v>41791</v>
      </c>
      <c r="B731" s="3">
        <v>0.1</v>
      </c>
    </row>
    <row r="732" spans="1:2" x14ac:dyDescent="0.15">
      <c r="A732" s="2">
        <v>41821</v>
      </c>
      <c r="B732" s="3">
        <v>0.09</v>
      </c>
    </row>
    <row r="733" spans="1:2" x14ac:dyDescent="0.15">
      <c r="A733" s="2">
        <v>41852</v>
      </c>
      <c r="B733" s="3">
        <v>0.09</v>
      </c>
    </row>
    <row r="734" spans="1:2" x14ac:dyDescent="0.15">
      <c r="A734" s="2">
        <v>41883</v>
      </c>
      <c r="B734" s="3">
        <v>0.09</v>
      </c>
    </row>
    <row r="735" spans="1:2" x14ac:dyDescent="0.15">
      <c r="A735" s="2">
        <v>41913</v>
      </c>
      <c r="B735" s="3">
        <v>0.09</v>
      </c>
    </row>
    <row r="736" spans="1:2" x14ac:dyDescent="0.15">
      <c r="A736" s="2">
        <v>41944</v>
      </c>
      <c r="B736" s="3">
        <v>0.09</v>
      </c>
    </row>
    <row r="737" spans="1:2" x14ac:dyDescent="0.15">
      <c r="A737" s="2">
        <v>41974</v>
      </c>
      <c r="B737" s="3">
        <v>0.12</v>
      </c>
    </row>
    <row r="738" spans="1:2" x14ac:dyDescent="0.15">
      <c r="A738" s="2">
        <v>42005</v>
      </c>
      <c r="B738" s="3">
        <v>0.11</v>
      </c>
    </row>
    <row r="739" spans="1:2" x14ac:dyDescent="0.15">
      <c r="A739" s="2">
        <v>42036</v>
      </c>
      <c r="B739" s="3">
        <v>0.11</v>
      </c>
    </row>
    <row r="740" spans="1:2" x14ac:dyDescent="0.15">
      <c r="A740" s="2">
        <v>42064</v>
      </c>
      <c r="B740" s="3">
        <v>0.11</v>
      </c>
    </row>
    <row r="741" spans="1:2" x14ac:dyDescent="0.15">
      <c r="A741" s="2">
        <v>42095</v>
      </c>
      <c r="B741" s="3">
        <v>0.12</v>
      </c>
    </row>
    <row r="742" spans="1:2" x14ac:dyDescent="0.15">
      <c r="A742" s="2">
        <v>42125</v>
      </c>
      <c r="B742" s="3">
        <v>0.12</v>
      </c>
    </row>
    <row r="743" spans="1:2" x14ac:dyDescent="0.15">
      <c r="A743" s="2">
        <v>42156</v>
      </c>
      <c r="B743" s="3">
        <v>0.13</v>
      </c>
    </row>
    <row r="744" spans="1:2" x14ac:dyDescent="0.15">
      <c r="A744" s="2">
        <v>42186</v>
      </c>
      <c r="B744" s="3">
        <v>0.13</v>
      </c>
    </row>
    <row r="745" spans="1:2" x14ac:dyDescent="0.15">
      <c r="A745" s="2">
        <v>42217</v>
      </c>
      <c r="B745" s="3">
        <v>0.14000000000000001</v>
      </c>
    </row>
    <row r="746" spans="1:2" x14ac:dyDescent="0.15">
      <c r="A746" s="2">
        <v>42248</v>
      </c>
      <c r="B746" s="3">
        <v>0.14000000000000001</v>
      </c>
    </row>
    <row r="747" spans="1:2" x14ac:dyDescent="0.15">
      <c r="A747" s="2">
        <v>42278</v>
      </c>
      <c r="B747" s="3">
        <v>0.12</v>
      </c>
    </row>
    <row r="748" spans="1:2" x14ac:dyDescent="0.15">
      <c r="A748" s="2">
        <v>42309</v>
      </c>
      <c r="B748" s="3">
        <v>0.12</v>
      </c>
    </row>
    <row r="749" spans="1:2" x14ac:dyDescent="0.15">
      <c r="A749" s="2">
        <v>42339</v>
      </c>
      <c r="B749" s="3">
        <v>0.24</v>
      </c>
    </row>
    <row r="750" spans="1:2" x14ac:dyDescent="0.15">
      <c r="A750" s="2">
        <v>42370</v>
      </c>
      <c r="B750" s="3">
        <v>0.34</v>
      </c>
    </row>
    <row r="751" spans="1:2" x14ac:dyDescent="0.15">
      <c r="A751" s="2">
        <v>42401</v>
      </c>
      <c r="B751" s="3">
        <v>0.38</v>
      </c>
    </row>
    <row r="752" spans="1:2" x14ac:dyDescent="0.15">
      <c r="A752" s="2">
        <v>42430</v>
      </c>
      <c r="B752" s="3">
        <v>0.36</v>
      </c>
    </row>
    <row r="753" spans="1:2" x14ac:dyDescent="0.15">
      <c r="A753" s="2">
        <v>42461</v>
      </c>
      <c r="B753" s="3">
        <v>0.37</v>
      </c>
    </row>
    <row r="754" spans="1:2" x14ac:dyDescent="0.15">
      <c r="A754" s="2">
        <v>42491</v>
      </c>
      <c r="B754" s="3">
        <v>0.37</v>
      </c>
    </row>
    <row r="755" spans="1:2" x14ac:dyDescent="0.15">
      <c r="A755" s="2">
        <v>42522</v>
      </c>
      <c r="B755" s="3">
        <v>0.38</v>
      </c>
    </row>
    <row r="756" spans="1:2" x14ac:dyDescent="0.15">
      <c r="A756" s="2">
        <v>42552</v>
      </c>
      <c r="B756" s="3">
        <v>0.39</v>
      </c>
    </row>
    <row r="757" spans="1:2" x14ac:dyDescent="0.15">
      <c r="A757" s="2">
        <v>42583</v>
      </c>
      <c r="B757" s="3">
        <v>0.4</v>
      </c>
    </row>
    <row r="758" spans="1:2" x14ac:dyDescent="0.15">
      <c r="A758" s="2">
        <v>42614</v>
      </c>
      <c r="B758" s="3">
        <v>0.4</v>
      </c>
    </row>
    <row r="759" spans="1:2" x14ac:dyDescent="0.15">
      <c r="A759" s="2">
        <v>42644</v>
      </c>
      <c r="B759" s="3">
        <v>0.4</v>
      </c>
    </row>
    <row r="760" spans="1:2" x14ac:dyDescent="0.15">
      <c r="A760" s="2">
        <v>42675</v>
      </c>
      <c r="B760" s="3">
        <v>0.41</v>
      </c>
    </row>
    <row r="761" spans="1:2" x14ac:dyDescent="0.15">
      <c r="A761" s="2">
        <v>42705</v>
      </c>
      <c r="B761" s="3">
        <v>0.54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731"/>
  <sheetViews>
    <sheetView workbookViewId="0">
      <selection activeCell="A7" sqref="A7"/>
    </sheetView>
  </sheetViews>
  <sheetFormatPr baseColWidth="10" defaultColWidth="20.6640625" defaultRowHeight="13" x14ac:dyDescent="0.15"/>
  <cols>
    <col min="1" max="1" width="20.6640625" style="1" customWidth="1"/>
    <col min="2" max="16384" width="20.6640625" style="1"/>
  </cols>
  <sheetData>
    <row r="1" spans="1:2" x14ac:dyDescent="0.15">
      <c r="A1" s="1" t="s">
        <v>0</v>
      </c>
    </row>
    <row r="2" spans="1:2" x14ac:dyDescent="0.15">
      <c r="A2" s="1" t="s">
        <v>1</v>
      </c>
    </row>
    <row r="3" spans="1:2" x14ac:dyDescent="0.15">
      <c r="A3" s="1" t="s">
        <v>2</v>
      </c>
    </row>
    <row r="4" spans="1:2" x14ac:dyDescent="0.15">
      <c r="A4" s="1" t="s">
        <v>3</v>
      </c>
    </row>
    <row r="5" spans="1:2" x14ac:dyDescent="0.15">
      <c r="A5" s="1" t="s">
        <v>4</v>
      </c>
    </row>
    <row r="6" spans="1:2" x14ac:dyDescent="0.15">
      <c r="A6" s="1" t="s">
        <v>5</v>
      </c>
    </row>
    <row r="8" spans="1:2" x14ac:dyDescent="0.15">
      <c r="A8" s="1" t="s">
        <v>10</v>
      </c>
      <c r="B8" s="1" t="s">
        <v>11</v>
      </c>
    </row>
    <row r="10" spans="1:2" x14ac:dyDescent="0.15">
      <c r="A10" s="1" t="s">
        <v>8</v>
      </c>
    </row>
    <row r="11" spans="1:2" x14ac:dyDescent="0.15">
      <c r="A11" s="1" t="s">
        <v>9</v>
      </c>
      <c r="B11" s="1" t="s">
        <v>10</v>
      </c>
    </row>
    <row r="12" spans="1:2" x14ac:dyDescent="0.15">
      <c r="A12" s="2">
        <v>20821</v>
      </c>
      <c r="B12" s="4">
        <v>28.5</v>
      </c>
    </row>
    <row r="13" spans="1:2" x14ac:dyDescent="0.15">
      <c r="A13" s="2">
        <v>20852</v>
      </c>
      <c r="B13" s="4">
        <v>28.5</v>
      </c>
    </row>
    <row r="14" spans="1:2" x14ac:dyDescent="0.15">
      <c r="A14" s="2">
        <v>20880</v>
      </c>
      <c r="B14" s="4">
        <v>28.7</v>
      </c>
    </row>
    <row r="15" spans="1:2" x14ac:dyDescent="0.15">
      <c r="A15" s="2">
        <v>20911</v>
      </c>
      <c r="B15" s="4">
        <v>28.8</v>
      </c>
    </row>
    <row r="16" spans="1:2" x14ac:dyDescent="0.15">
      <c r="A16" s="2">
        <v>20941</v>
      </c>
      <c r="B16" s="4">
        <v>28.8</v>
      </c>
    </row>
    <row r="17" spans="1:2" x14ac:dyDescent="0.15">
      <c r="A17" s="2">
        <v>20972</v>
      </c>
      <c r="B17" s="4">
        <v>28.9</v>
      </c>
    </row>
    <row r="18" spans="1:2" x14ac:dyDescent="0.15">
      <c r="A18" s="2">
        <v>21002</v>
      </c>
      <c r="B18" s="4">
        <v>28.9</v>
      </c>
    </row>
    <row r="19" spans="1:2" x14ac:dyDescent="0.15">
      <c r="A19" s="2">
        <v>21033</v>
      </c>
      <c r="B19" s="4">
        <v>29</v>
      </c>
    </row>
    <row r="20" spans="1:2" x14ac:dyDescent="0.15">
      <c r="A20" s="2">
        <v>21064</v>
      </c>
      <c r="B20" s="4">
        <v>29.1</v>
      </c>
    </row>
    <row r="21" spans="1:2" x14ac:dyDescent="0.15">
      <c r="A21" s="2">
        <v>21094</v>
      </c>
      <c r="B21" s="4">
        <v>29.2</v>
      </c>
    </row>
    <row r="22" spans="1:2" x14ac:dyDescent="0.15">
      <c r="A22" s="2">
        <v>21125</v>
      </c>
      <c r="B22" s="4">
        <v>29.4</v>
      </c>
    </row>
    <row r="23" spans="1:2" x14ac:dyDescent="0.15">
      <c r="A23" s="2">
        <v>21155</v>
      </c>
      <c r="B23" s="4">
        <v>29.4</v>
      </c>
    </row>
    <row r="24" spans="1:2" x14ac:dyDescent="0.15">
      <c r="A24" s="2">
        <v>21186</v>
      </c>
      <c r="B24" s="4">
        <v>29.4</v>
      </c>
    </row>
    <row r="25" spans="1:2" x14ac:dyDescent="0.15">
      <c r="A25" s="2">
        <v>21217</v>
      </c>
      <c r="B25" s="4">
        <v>29.4</v>
      </c>
    </row>
    <row r="26" spans="1:2" x14ac:dyDescent="0.15">
      <c r="A26" s="2">
        <v>21245</v>
      </c>
      <c r="B26" s="4">
        <v>29.5</v>
      </c>
    </row>
    <row r="27" spans="1:2" x14ac:dyDescent="0.15">
      <c r="A27" s="2">
        <v>21276</v>
      </c>
      <c r="B27" s="4">
        <v>29.5</v>
      </c>
    </row>
    <row r="28" spans="1:2" x14ac:dyDescent="0.15">
      <c r="A28" s="2">
        <v>21306</v>
      </c>
      <c r="B28" s="4">
        <v>29.5</v>
      </c>
    </row>
    <row r="29" spans="1:2" x14ac:dyDescent="0.15">
      <c r="A29" s="2">
        <v>21337</v>
      </c>
      <c r="B29" s="4">
        <v>29.5</v>
      </c>
    </row>
    <row r="30" spans="1:2" x14ac:dyDescent="0.15">
      <c r="A30" s="2">
        <v>21367</v>
      </c>
      <c r="B30" s="4">
        <v>29.6</v>
      </c>
    </row>
    <row r="31" spans="1:2" x14ac:dyDescent="0.15">
      <c r="A31" s="2">
        <v>21398</v>
      </c>
      <c r="B31" s="4">
        <v>29.6</v>
      </c>
    </row>
    <row r="32" spans="1:2" x14ac:dyDescent="0.15">
      <c r="A32" s="2">
        <v>21429</v>
      </c>
      <c r="B32" s="4">
        <v>29.6</v>
      </c>
    </row>
    <row r="33" spans="1:2" x14ac:dyDescent="0.15">
      <c r="A33" s="2">
        <v>21459</v>
      </c>
      <c r="B33" s="4">
        <v>29.7</v>
      </c>
    </row>
    <row r="34" spans="1:2" x14ac:dyDescent="0.15">
      <c r="A34" s="2">
        <v>21490</v>
      </c>
      <c r="B34" s="4">
        <v>29.9</v>
      </c>
    </row>
    <row r="35" spans="1:2" x14ac:dyDescent="0.15">
      <c r="A35" s="2">
        <v>21520</v>
      </c>
      <c r="B35" s="4">
        <v>29.9</v>
      </c>
    </row>
    <row r="36" spans="1:2" x14ac:dyDescent="0.15">
      <c r="A36" s="2">
        <v>21551</v>
      </c>
      <c r="B36" s="4">
        <v>29.9</v>
      </c>
    </row>
    <row r="37" spans="1:2" x14ac:dyDescent="0.15">
      <c r="A37" s="2">
        <v>21582</v>
      </c>
      <c r="B37" s="4">
        <v>29.9</v>
      </c>
    </row>
    <row r="38" spans="1:2" x14ac:dyDescent="0.15">
      <c r="A38" s="2">
        <v>21610</v>
      </c>
      <c r="B38" s="4">
        <v>30</v>
      </c>
    </row>
    <row r="39" spans="1:2" x14ac:dyDescent="0.15">
      <c r="A39" s="2">
        <v>21641</v>
      </c>
      <c r="B39" s="4">
        <v>30</v>
      </c>
    </row>
    <row r="40" spans="1:2" x14ac:dyDescent="0.15">
      <c r="A40" s="2">
        <v>21671</v>
      </c>
      <c r="B40" s="4">
        <v>30.1</v>
      </c>
    </row>
    <row r="41" spans="1:2" x14ac:dyDescent="0.15">
      <c r="A41" s="2">
        <v>21702</v>
      </c>
      <c r="B41" s="4">
        <v>30.1</v>
      </c>
    </row>
    <row r="42" spans="1:2" x14ac:dyDescent="0.15">
      <c r="A42" s="2">
        <v>21732</v>
      </c>
      <c r="B42" s="4">
        <v>30.2</v>
      </c>
    </row>
    <row r="43" spans="1:2" x14ac:dyDescent="0.15">
      <c r="A43" s="2">
        <v>21763</v>
      </c>
      <c r="B43" s="4">
        <v>30.2</v>
      </c>
    </row>
    <row r="44" spans="1:2" x14ac:dyDescent="0.15">
      <c r="A44" s="2">
        <v>21794</v>
      </c>
      <c r="B44" s="4">
        <v>30.3</v>
      </c>
    </row>
    <row r="45" spans="1:2" x14ac:dyDescent="0.15">
      <c r="A45" s="2">
        <v>21824</v>
      </c>
      <c r="B45" s="4">
        <v>30.5</v>
      </c>
    </row>
    <row r="46" spans="1:2" x14ac:dyDescent="0.15">
      <c r="A46" s="2">
        <v>21855</v>
      </c>
      <c r="B46" s="4">
        <v>30.5</v>
      </c>
    </row>
    <row r="47" spans="1:2" x14ac:dyDescent="0.15">
      <c r="A47" s="2">
        <v>21885</v>
      </c>
      <c r="B47" s="4">
        <v>30.5</v>
      </c>
    </row>
    <row r="48" spans="1:2" x14ac:dyDescent="0.15">
      <c r="A48" s="2">
        <v>21916</v>
      </c>
      <c r="B48" s="4">
        <v>30.5</v>
      </c>
    </row>
    <row r="49" spans="1:2" x14ac:dyDescent="0.15">
      <c r="A49" s="2">
        <v>21947</v>
      </c>
      <c r="B49" s="4">
        <v>30.6</v>
      </c>
    </row>
    <row r="50" spans="1:2" x14ac:dyDescent="0.15">
      <c r="A50" s="2">
        <v>21976</v>
      </c>
      <c r="B50" s="4">
        <v>30.6</v>
      </c>
    </row>
    <row r="51" spans="1:2" x14ac:dyDescent="0.15">
      <c r="A51" s="2">
        <v>22007</v>
      </c>
      <c r="B51" s="4">
        <v>30.6</v>
      </c>
    </row>
    <row r="52" spans="1:2" x14ac:dyDescent="0.15">
      <c r="A52" s="2">
        <v>22037</v>
      </c>
      <c r="B52" s="4">
        <v>30.6</v>
      </c>
    </row>
    <row r="53" spans="1:2" x14ac:dyDescent="0.15">
      <c r="A53" s="2">
        <v>22068</v>
      </c>
      <c r="B53" s="4">
        <v>30.6</v>
      </c>
    </row>
    <row r="54" spans="1:2" x14ac:dyDescent="0.15">
      <c r="A54" s="2">
        <v>22098</v>
      </c>
      <c r="B54" s="4">
        <v>30.6</v>
      </c>
    </row>
    <row r="55" spans="1:2" x14ac:dyDescent="0.15">
      <c r="A55" s="2">
        <v>22129</v>
      </c>
      <c r="B55" s="4">
        <v>30.6</v>
      </c>
    </row>
    <row r="56" spans="1:2" x14ac:dyDescent="0.15">
      <c r="A56" s="2">
        <v>22160</v>
      </c>
      <c r="B56" s="4">
        <v>30.6</v>
      </c>
    </row>
    <row r="57" spans="1:2" x14ac:dyDescent="0.15">
      <c r="A57" s="2">
        <v>22190</v>
      </c>
      <c r="B57" s="4">
        <v>30.8</v>
      </c>
    </row>
    <row r="58" spans="1:2" x14ac:dyDescent="0.15">
      <c r="A58" s="2">
        <v>22221</v>
      </c>
      <c r="B58" s="4">
        <v>30.8</v>
      </c>
    </row>
    <row r="59" spans="1:2" x14ac:dyDescent="0.15">
      <c r="A59" s="2">
        <v>22251</v>
      </c>
      <c r="B59" s="4">
        <v>30.8</v>
      </c>
    </row>
    <row r="60" spans="1:2" x14ac:dyDescent="0.15">
      <c r="A60" s="2">
        <v>22282</v>
      </c>
      <c r="B60" s="4">
        <v>30.8</v>
      </c>
    </row>
    <row r="61" spans="1:2" x14ac:dyDescent="0.15">
      <c r="A61" s="2">
        <v>22313</v>
      </c>
      <c r="B61" s="4">
        <v>30.8</v>
      </c>
    </row>
    <row r="62" spans="1:2" x14ac:dyDescent="0.15">
      <c r="A62" s="2">
        <v>22341</v>
      </c>
      <c r="B62" s="4">
        <v>30.8</v>
      </c>
    </row>
    <row r="63" spans="1:2" x14ac:dyDescent="0.15">
      <c r="A63" s="2">
        <v>22372</v>
      </c>
      <c r="B63" s="4">
        <v>30.9</v>
      </c>
    </row>
    <row r="64" spans="1:2" x14ac:dyDescent="0.15">
      <c r="A64" s="2">
        <v>22402</v>
      </c>
      <c r="B64" s="4">
        <v>30.9</v>
      </c>
    </row>
    <row r="65" spans="1:2" x14ac:dyDescent="0.15">
      <c r="A65" s="2">
        <v>22433</v>
      </c>
      <c r="B65" s="4">
        <v>30.9</v>
      </c>
    </row>
    <row r="66" spans="1:2" x14ac:dyDescent="0.15">
      <c r="A66" s="2">
        <v>22463</v>
      </c>
      <c r="B66" s="4">
        <v>31</v>
      </c>
    </row>
    <row r="67" spans="1:2" x14ac:dyDescent="0.15">
      <c r="A67" s="2">
        <v>22494</v>
      </c>
      <c r="B67" s="4">
        <v>31</v>
      </c>
    </row>
    <row r="68" spans="1:2" x14ac:dyDescent="0.15">
      <c r="A68" s="2">
        <v>22525</v>
      </c>
      <c r="B68" s="4">
        <v>31.1</v>
      </c>
    </row>
    <row r="69" spans="1:2" x14ac:dyDescent="0.15">
      <c r="A69" s="2">
        <v>22555</v>
      </c>
      <c r="B69" s="4">
        <v>31.2</v>
      </c>
    </row>
    <row r="70" spans="1:2" x14ac:dyDescent="0.15">
      <c r="A70" s="2">
        <v>22586</v>
      </c>
      <c r="B70" s="4">
        <v>31.2</v>
      </c>
    </row>
    <row r="71" spans="1:2" x14ac:dyDescent="0.15">
      <c r="A71" s="2">
        <v>22616</v>
      </c>
      <c r="B71" s="4">
        <v>31.2</v>
      </c>
    </row>
    <row r="72" spans="1:2" x14ac:dyDescent="0.15">
      <c r="A72" s="2">
        <v>22647</v>
      </c>
      <c r="B72" s="4">
        <v>31.2</v>
      </c>
    </row>
    <row r="73" spans="1:2" x14ac:dyDescent="0.15">
      <c r="A73" s="2">
        <v>22678</v>
      </c>
      <c r="B73" s="4">
        <v>31.2</v>
      </c>
    </row>
    <row r="74" spans="1:2" x14ac:dyDescent="0.15">
      <c r="A74" s="2">
        <v>22706</v>
      </c>
      <c r="B74" s="4">
        <v>31.3</v>
      </c>
    </row>
    <row r="75" spans="1:2" x14ac:dyDescent="0.15">
      <c r="A75" s="2">
        <v>22737</v>
      </c>
      <c r="B75" s="4">
        <v>31.3</v>
      </c>
    </row>
    <row r="76" spans="1:2" x14ac:dyDescent="0.15">
      <c r="A76" s="2">
        <v>22767</v>
      </c>
      <c r="B76" s="4">
        <v>31.4</v>
      </c>
    </row>
    <row r="77" spans="1:2" x14ac:dyDescent="0.15">
      <c r="A77" s="2">
        <v>22798</v>
      </c>
      <c r="B77" s="4">
        <v>31.4</v>
      </c>
    </row>
    <row r="78" spans="1:2" x14ac:dyDescent="0.15">
      <c r="A78" s="2">
        <v>22828</v>
      </c>
      <c r="B78" s="4">
        <v>31.4</v>
      </c>
    </row>
    <row r="79" spans="1:2" x14ac:dyDescent="0.15">
      <c r="A79" s="2">
        <v>22859</v>
      </c>
      <c r="B79" s="4">
        <v>31.4</v>
      </c>
    </row>
    <row r="80" spans="1:2" x14ac:dyDescent="0.15">
      <c r="A80" s="2">
        <v>22890</v>
      </c>
      <c r="B80" s="4">
        <v>31.5</v>
      </c>
    </row>
    <row r="81" spans="1:2" x14ac:dyDescent="0.15">
      <c r="A81" s="2">
        <v>22920</v>
      </c>
      <c r="B81" s="4">
        <v>31.6</v>
      </c>
    </row>
    <row r="82" spans="1:2" x14ac:dyDescent="0.15">
      <c r="A82" s="2">
        <v>22951</v>
      </c>
      <c r="B82" s="4">
        <v>31.6</v>
      </c>
    </row>
    <row r="83" spans="1:2" x14ac:dyDescent="0.15">
      <c r="A83" s="2">
        <v>22981</v>
      </c>
      <c r="B83" s="4">
        <v>31.6</v>
      </c>
    </row>
    <row r="84" spans="1:2" x14ac:dyDescent="0.15">
      <c r="A84" s="2">
        <v>23012</v>
      </c>
      <c r="B84" s="4">
        <v>31.5</v>
      </c>
    </row>
    <row r="85" spans="1:2" x14ac:dyDescent="0.15">
      <c r="A85" s="2">
        <v>23043</v>
      </c>
      <c r="B85" s="4">
        <v>31.5</v>
      </c>
    </row>
    <row r="86" spans="1:2" x14ac:dyDescent="0.15">
      <c r="A86" s="2">
        <v>23071</v>
      </c>
      <c r="B86" s="4">
        <v>31.6</v>
      </c>
    </row>
    <row r="87" spans="1:2" x14ac:dyDescent="0.15">
      <c r="A87" s="2">
        <v>23102</v>
      </c>
      <c r="B87" s="4">
        <v>31.7</v>
      </c>
    </row>
    <row r="88" spans="1:2" x14ac:dyDescent="0.15">
      <c r="A88" s="2">
        <v>23132</v>
      </c>
      <c r="B88" s="4">
        <v>31.7</v>
      </c>
    </row>
    <row r="89" spans="1:2" x14ac:dyDescent="0.15">
      <c r="A89" s="2">
        <v>23163</v>
      </c>
      <c r="B89" s="4">
        <v>31.8</v>
      </c>
    </row>
    <row r="90" spans="1:2" x14ac:dyDescent="0.15">
      <c r="A90" s="2">
        <v>23193</v>
      </c>
      <c r="B90" s="4">
        <v>31.8</v>
      </c>
    </row>
    <row r="91" spans="1:2" x14ac:dyDescent="0.15">
      <c r="A91" s="2">
        <v>23224</v>
      </c>
      <c r="B91" s="4">
        <v>31.9</v>
      </c>
    </row>
    <row r="92" spans="1:2" x14ac:dyDescent="0.15">
      <c r="A92" s="2">
        <v>23255</v>
      </c>
      <c r="B92" s="4">
        <v>31.9</v>
      </c>
    </row>
    <row r="93" spans="1:2" x14ac:dyDescent="0.15">
      <c r="A93" s="2">
        <v>23285</v>
      </c>
      <c r="B93" s="4">
        <v>32</v>
      </c>
    </row>
    <row r="94" spans="1:2" x14ac:dyDescent="0.15">
      <c r="A94" s="2">
        <v>23316</v>
      </c>
      <c r="B94" s="4">
        <v>32.1</v>
      </c>
    </row>
    <row r="95" spans="1:2" x14ac:dyDescent="0.15">
      <c r="A95" s="2">
        <v>23346</v>
      </c>
      <c r="B95" s="4">
        <v>32.1</v>
      </c>
    </row>
    <row r="96" spans="1:2" x14ac:dyDescent="0.15">
      <c r="A96" s="2">
        <v>23377</v>
      </c>
      <c r="B96" s="4">
        <v>32.1</v>
      </c>
    </row>
    <row r="97" spans="1:2" x14ac:dyDescent="0.15">
      <c r="A97" s="2">
        <v>23408</v>
      </c>
      <c r="B97" s="4">
        <v>32.1</v>
      </c>
    </row>
    <row r="98" spans="1:2" x14ac:dyDescent="0.15">
      <c r="A98" s="2">
        <v>23437</v>
      </c>
      <c r="B98" s="4">
        <v>32.200000000000003</v>
      </c>
    </row>
    <row r="99" spans="1:2" x14ac:dyDescent="0.15">
      <c r="A99" s="2">
        <v>23468</v>
      </c>
      <c r="B99" s="4">
        <v>32.200000000000003</v>
      </c>
    </row>
    <row r="100" spans="1:2" x14ac:dyDescent="0.15">
      <c r="A100" s="2">
        <v>23498</v>
      </c>
      <c r="B100" s="4">
        <v>32.200000000000003</v>
      </c>
    </row>
    <row r="101" spans="1:2" x14ac:dyDescent="0.15">
      <c r="A101" s="2">
        <v>23529</v>
      </c>
      <c r="B101" s="4">
        <v>32.299999999999997</v>
      </c>
    </row>
    <row r="102" spans="1:2" x14ac:dyDescent="0.15">
      <c r="A102" s="2">
        <v>23559</v>
      </c>
      <c r="B102" s="4">
        <v>32.299999999999997</v>
      </c>
    </row>
    <row r="103" spans="1:2" x14ac:dyDescent="0.15">
      <c r="A103" s="2">
        <v>23590</v>
      </c>
      <c r="B103" s="4">
        <v>32.200000000000003</v>
      </c>
    </row>
    <row r="104" spans="1:2" x14ac:dyDescent="0.15">
      <c r="A104" s="2">
        <v>23621</v>
      </c>
      <c r="B104" s="4">
        <v>32.299999999999997</v>
      </c>
    </row>
    <row r="105" spans="1:2" x14ac:dyDescent="0.15">
      <c r="A105" s="2">
        <v>23651</v>
      </c>
      <c r="B105" s="4">
        <v>32.4</v>
      </c>
    </row>
    <row r="106" spans="1:2" x14ac:dyDescent="0.15">
      <c r="A106" s="2">
        <v>23682</v>
      </c>
      <c r="B106" s="4">
        <v>32.5</v>
      </c>
    </row>
    <row r="107" spans="1:2" x14ac:dyDescent="0.15">
      <c r="A107" s="2">
        <v>23712</v>
      </c>
      <c r="B107" s="4">
        <v>32.5</v>
      </c>
    </row>
    <row r="108" spans="1:2" x14ac:dyDescent="0.15">
      <c r="A108" s="2">
        <v>23743</v>
      </c>
      <c r="B108" s="4">
        <v>32.6</v>
      </c>
    </row>
    <row r="109" spans="1:2" x14ac:dyDescent="0.15">
      <c r="A109" s="2">
        <v>23774</v>
      </c>
      <c r="B109" s="4">
        <v>32.6</v>
      </c>
    </row>
    <row r="110" spans="1:2" x14ac:dyDescent="0.15">
      <c r="A110" s="2">
        <v>23802</v>
      </c>
      <c r="B110" s="4">
        <v>32.6</v>
      </c>
    </row>
    <row r="111" spans="1:2" x14ac:dyDescent="0.15">
      <c r="A111" s="2">
        <v>23833</v>
      </c>
      <c r="B111" s="4">
        <v>32.700000000000003</v>
      </c>
    </row>
    <row r="112" spans="1:2" x14ac:dyDescent="0.15">
      <c r="A112" s="2">
        <v>23863</v>
      </c>
      <c r="B112" s="4">
        <v>32.700000000000003</v>
      </c>
    </row>
    <row r="113" spans="1:2" x14ac:dyDescent="0.15">
      <c r="A113" s="2">
        <v>23894</v>
      </c>
      <c r="B113" s="4">
        <v>32.700000000000003</v>
      </c>
    </row>
    <row r="114" spans="1:2" x14ac:dyDescent="0.15">
      <c r="A114" s="2">
        <v>23924</v>
      </c>
      <c r="B114" s="4">
        <v>32.700000000000003</v>
      </c>
    </row>
    <row r="115" spans="1:2" x14ac:dyDescent="0.15">
      <c r="A115" s="2">
        <v>23955</v>
      </c>
      <c r="B115" s="4">
        <v>32.700000000000003</v>
      </c>
    </row>
    <row r="116" spans="1:2" x14ac:dyDescent="0.15">
      <c r="A116" s="2">
        <v>23986</v>
      </c>
      <c r="B116" s="4">
        <v>32.799999999999997</v>
      </c>
    </row>
    <row r="117" spans="1:2" x14ac:dyDescent="0.15">
      <c r="A117" s="2">
        <v>24016</v>
      </c>
      <c r="B117" s="4">
        <v>32.9</v>
      </c>
    </row>
    <row r="118" spans="1:2" x14ac:dyDescent="0.15">
      <c r="A118" s="2">
        <v>24047</v>
      </c>
      <c r="B118" s="4">
        <v>32.9</v>
      </c>
    </row>
    <row r="119" spans="1:2" x14ac:dyDescent="0.15">
      <c r="A119" s="2">
        <v>24077</v>
      </c>
      <c r="B119" s="4">
        <v>33</v>
      </c>
    </row>
    <row r="120" spans="1:2" x14ac:dyDescent="0.15">
      <c r="A120" s="2">
        <v>24108</v>
      </c>
      <c r="B120" s="4">
        <v>32.9</v>
      </c>
    </row>
    <row r="121" spans="1:2" x14ac:dyDescent="0.15">
      <c r="A121" s="2">
        <v>24139</v>
      </c>
      <c r="B121" s="4">
        <v>33</v>
      </c>
    </row>
    <row r="122" spans="1:2" x14ac:dyDescent="0.15">
      <c r="A122" s="2">
        <v>24167</v>
      </c>
      <c r="B122" s="4">
        <v>33.1</v>
      </c>
    </row>
    <row r="123" spans="1:2" x14ac:dyDescent="0.15">
      <c r="A123" s="2">
        <v>24198</v>
      </c>
      <c r="B123" s="4">
        <v>33.299999999999997</v>
      </c>
    </row>
    <row r="124" spans="1:2" x14ac:dyDescent="0.15">
      <c r="A124" s="2">
        <v>24228</v>
      </c>
      <c r="B124" s="4">
        <v>33.4</v>
      </c>
    </row>
    <row r="125" spans="1:2" x14ac:dyDescent="0.15">
      <c r="A125" s="2">
        <v>24259</v>
      </c>
      <c r="B125" s="4">
        <v>33.5</v>
      </c>
    </row>
    <row r="126" spans="1:2" x14ac:dyDescent="0.15">
      <c r="A126" s="2">
        <v>24289</v>
      </c>
      <c r="B126" s="4">
        <v>33.6</v>
      </c>
    </row>
    <row r="127" spans="1:2" x14ac:dyDescent="0.15">
      <c r="A127" s="2">
        <v>24320</v>
      </c>
      <c r="B127" s="4">
        <v>33.700000000000003</v>
      </c>
    </row>
    <row r="128" spans="1:2" x14ac:dyDescent="0.15">
      <c r="A128" s="2">
        <v>24351</v>
      </c>
      <c r="B128" s="4">
        <v>33.799999999999997</v>
      </c>
    </row>
    <row r="129" spans="1:2" x14ac:dyDescent="0.15">
      <c r="A129" s="2">
        <v>24381</v>
      </c>
      <c r="B129" s="4">
        <v>34</v>
      </c>
    </row>
    <row r="130" spans="1:2" x14ac:dyDescent="0.15">
      <c r="A130" s="2">
        <v>24412</v>
      </c>
      <c r="B130" s="4">
        <v>34.1</v>
      </c>
    </row>
    <row r="131" spans="1:2" x14ac:dyDescent="0.15">
      <c r="A131" s="2">
        <v>24442</v>
      </c>
      <c r="B131" s="4">
        <v>34.1</v>
      </c>
    </row>
    <row r="132" spans="1:2" x14ac:dyDescent="0.15">
      <c r="A132" s="2">
        <v>24473</v>
      </c>
      <c r="B132" s="4">
        <v>34.1</v>
      </c>
    </row>
    <row r="133" spans="1:2" x14ac:dyDescent="0.15">
      <c r="A133" s="2">
        <v>24504</v>
      </c>
      <c r="B133" s="4">
        <v>34.200000000000003</v>
      </c>
    </row>
    <row r="134" spans="1:2" x14ac:dyDescent="0.15">
      <c r="A134" s="2">
        <v>24532</v>
      </c>
      <c r="B134" s="4">
        <v>34.299999999999997</v>
      </c>
    </row>
    <row r="135" spans="1:2" x14ac:dyDescent="0.15">
      <c r="A135" s="2">
        <v>24563</v>
      </c>
      <c r="B135" s="4">
        <v>34.4</v>
      </c>
    </row>
    <row r="136" spans="1:2" x14ac:dyDescent="0.15">
      <c r="A136" s="2">
        <v>24593</v>
      </c>
      <c r="B136" s="4">
        <v>34.5</v>
      </c>
    </row>
    <row r="137" spans="1:2" x14ac:dyDescent="0.15">
      <c r="A137" s="2">
        <v>24624</v>
      </c>
      <c r="B137" s="4">
        <v>34.6</v>
      </c>
    </row>
    <row r="138" spans="1:2" x14ac:dyDescent="0.15">
      <c r="A138" s="2">
        <v>24654</v>
      </c>
      <c r="B138" s="4">
        <v>34.700000000000003</v>
      </c>
    </row>
    <row r="139" spans="1:2" x14ac:dyDescent="0.15">
      <c r="A139" s="2">
        <v>24685</v>
      </c>
      <c r="B139" s="4">
        <v>34.799999999999997</v>
      </c>
    </row>
    <row r="140" spans="1:2" x14ac:dyDescent="0.15">
      <c r="A140" s="2">
        <v>24716</v>
      </c>
      <c r="B140" s="4">
        <v>35</v>
      </c>
    </row>
    <row r="141" spans="1:2" x14ac:dyDescent="0.15">
      <c r="A141" s="2">
        <v>24746</v>
      </c>
      <c r="B141" s="4">
        <v>35.200000000000003</v>
      </c>
    </row>
    <row r="142" spans="1:2" x14ac:dyDescent="0.15">
      <c r="A142" s="2">
        <v>24777</v>
      </c>
      <c r="B142" s="4">
        <v>35.299999999999997</v>
      </c>
    </row>
    <row r="143" spans="1:2" x14ac:dyDescent="0.15">
      <c r="A143" s="2">
        <v>24807</v>
      </c>
      <c r="B143" s="4">
        <v>35.4</v>
      </c>
    </row>
    <row r="144" spans="1:2" x14ac:dyDescent="0.15">
      <c r="A144" s="2">
        <v>24838</v>
      </c>
      <c r="B144" s="4">
        <v>35.5</v>
      </c>
    </row>
    <row r="145" spans="1:2" x14ac:dyDescent="0.15">
      <c r="A145" s="2">
        <v>24869</v>
      </c>
      <c r="B145" s="4">
        <v>35.6</v>
      </c>
    </row>
    <row r="146" spans="1:2" x14ac:dyDescent="0.15">
      <c r="A146" s="2">
        <v>24898</v>
      </c>
      <c r="B146" s="4">
        <v>35.799999999999997</v>
      </c>
    </row>
    <row r="147" spans="1:2" x14ac:dyDescent="0.15">
      <c r="A147" s="2">
        <v>24929</v>
      </c>
      <c r="B147" s="4">
        <v>35.9</v>
      </c>
    </row>
    <row r="148" spans="1:2" x14ac:dyDescent="0.15">
      <c r="A148" s="2">
        <v>24959</v>
      </c>
      <c r="B148" s="4">
        <v>36</v>
      </c>
    </row>
    <row r="149" spans="1:2" x14ac:dyDescent="0.15">
      <c r="A149" s="2">
        <v>24990</v>
      </c>
      <c r="B149" s="4">
        <v>36.200000000000003</v>
      </c>
    </row>
    <row r="150" spans="1:2" x14ac:dyDescent="0.15">
      <c r="A150" s="2">
        <v>25020</v>
      </c>
      <c r="B150" s="4">
        <v>36.4</v>
      </c>
    </row>
    <row r="151" spans="1:2" x14ac:dyDescent="0.15">
      <c r="A151" s="2">
        <v>25051</v>
      </c>
      <c r="B151" s="4">
        <v>36.5</v>
      </c>
    </row>
    <row r="152" spans="1:2" x14ac:dyDescent="0.15">
      <c r="A152" s="2">
        <v>25082</v>
      </c>
      <c r="B152" s="4">
        <v>36.700000000000003</v>
      </c>
    </row>
    <row r="153" spans="1:2" x14ac:dyDescent="0.15">
      <c r="A153" s="2">
        <v>25112</v>
      </c>
      <c r="B153" s="4">
        <v>36.9</v>
      </c>
    </row>
    <row r="154" spans="1:2" x14ac:dyDescent="0.15">
      <c r="A154" s="2">
        <v>25143</v>
      </c>
      <c r="B154" s="4">
        <v>37.1</v>
      </c>
    </row>
    <row r="155" spans="1:2" x14ac:dyDescent="0.15">
      <c r="A155" s="2">
        <v>25173</v>
      </c>
      <c r="B155" s="4">
        <v>37.200000000000003</v>
      </c>
    </row>
    <row r="156" spans="1:2" x14ac:dyDescent="0.15">
      <c r="A156" s="2">
        <v>25204</v>
      </c>
      <c r="B156" s="4">
        <v>37.299999999999997</v>
      </c>
    </row>
    <row r="157" spans="1:2" x14ac:dyDescent="0.15">
      <c r="A157" s="2">
        <v>25235</v>
      </c>
      <c r="B157" s="4">
        <v>37.5</v>
      </c>
    </row>
    <row r="158" spans="1:2" x14ac:dyDescent="0.15">
      <c r="A158" s="2">
        <v>25263</v>
      </c>
      <c r="B158" s="4">
        <v>37.799999999999997</v>
      </c>
    </row>
    <row r="159" spans="1:2" x14ac:dyDescent="0.15">
      <c r="A159" s="2">
        <v>25294</v>
      </c>
      <c r="B159" s="4">
        <v>38.1</v>
      </c>
    </row>
    <row r="160" spans="1:2" x14ac:dyDescent="0.15">
      <c r="A160" s="2">
        <v>25324</v>
      </c>
      <c r="B160" s="4">
        <v>38.200000000000003</v>
      </c>
    </row>
    <row r="161" spans="1:2" x14ac:dyDescent="0.15">
      <c r="A161" s="2">
        <v>25355</v>
      </c>
      <c r="B161" s="4">
        <v>38.299999999999997</v>
      </c>
    </row>
    <row r="162" spans="1:2" x14ac:dyDescent="0.15">
      <c r="A162" s="2">
        <v>25385</v>
      </c>
      <c r="B162" s="4">
        <v>38.5</v>
      </c>
    </row>
    <row r="163" spans="1:2" x14ac:dyDescent="0.15">
      <c r="A163" s="2">
        <v>25416</v>
      </c>
      <c r="B163" s="4">
        <v>38.6</v>
      </c>
    </row>
    <row r="164" spans="1:2" x14ac:dyDescent="0.15">
      <c r="A164" s="2">
        <v>25447</v>
      </c>
      <c r="B164" s="4">
        <v>38.9</v>
      </c>
    </row>
    <row r="165" spans="1:2" x14ac:dyDescent="0.15">
      <c r="A165" s="2">
        <v>25477</v>
      </c>
      <c r="B165" s="4">
        <v>39.1</v>
      </c>
    </row>
    <row r="166" spans="1:2" x14ac:dyDescent="0.15">
      <c r="A166" s="2">
        <v>25508</v>
      </c>
      <c r="B166" s="4">
        <v>39.299999999999997</v>
      </c>
    </row>
    <row r="167" spans="1:2" x14ac:dyDescent="0.15">
      <c r="A167" s="2">
        <v>25538</v>
      </c>
      <c r="B167" s="4">
        <v>39.5</v>
      </c>
    </row>
    <row r="168" spans="1:2" x14ac:dyDescent="0.15">
      <c r="A168" s="2">
        <v>25569</v>
      </c>
      <c r="B168" s="4">
        <v>39.6</v>
      </c>
    </row>
    <row r="169" spans="1:2" x14ac:dyDescent="0.15">
      <c r="A169" s="2">
        <v>25600</v>
      </c>
      <c r="B169" s="4">
        <v>39.799999999999997</v>
      </c>
    </row>
    <row r="170" spans="1:2" x14ac:dyDescent="0.15">
      <c r="A170" s="2">
        <v>25628</v>
      </c>
      <c r="B170" s="4">
        <v>40.1</v>
      </c>
    </row>
    <row r="171" spans="1:2" x14ac:dyDescent="0.15">
      <c r="A171" s="2">
        <v>25659</v>
      </c>
      <c r="B171" s="4">
        <v>40.299999999999997</v>
      </c>
    </row>
    <row r="172" spans="1:2" x14ac:dyDescent="0.15">
      <c r="A172" s="2">
        <v>25689</v>
      </c>
      <c r="B172" s="4">
        <v>40.5</v>
      </c>
    </row>
    <row r="173" spans="1:2" x14ac:dyDescent="0.15">
      <c r="A173" s="2">
        <v>25720</v>
      </c>
      <c r="B173" s="4">
        <v>40.799999999999997</v>
      </c>
    </row>
    <row r="174" spans="1:2" x14ac:dyDescent="0.15">
      <c r="A174" s="2">
        <v>25750</v>
      </c>
      <c r="B174" s="4">
        <v>40.9</v>
      </c>
    </row>
    <row r="175" spans="1:2" x14ac:dyDescent="0.15">
      <c r="A175" s="2">
        <v>25781</v>
      </c>
      <c r="B175" s="4">
        <v>41</v>
      </c>
    </row>
    <row r="176" spans="1:2" x14ac:dyDescent="0.15">
      <c r="A176" s="2">
        <v>25812</v>
      </c>
      <c r="B176" s="4">
        <v>41.3</v>
      </c>
    </row>
    <row r="177" spans="1:2" x14ac:dyDescent="0.15">
      <c r="A177" s="2">
        <v>25842</v>
      </c>
      <c r="B177" s="4">
        <v>41.6</v>
      </c>
    </row>
    <row r="178" spans="1:2" x14ac:dyDescent="0.15">
      <c r="A178" s="2">
        <v>25873</v>
      </c>
      <c r="B178" s="4">
        <v>41.9</v>
      </c>
    </row>
    <row r="179" spans="1:2" x14ac:dyDescent="0.15">
      <c r="A179" s="2">
        <v>25903</v>
      </c>
      <c r="B179" s="4">
        <v>42.1</v>
      </c>
    </row>
    <row r="180" spans="1:2" x14ac:dyDescent="0.15">
      <c r="A180" s="2">
        <v>25934</v>
      </c>
      <c r="B180" s="4">
        <v>42.1</v>
      </c>
    </row>
    <row r="181" spans="1:2" x14ac:dyDescent="0.15">
      <c r="A181" s="2">
        <v>25965</v>
      </c>
      <c r="B181" s="4">
        <v>42.1</v>
      </c>
    </row>
    <row r="182" spans="1:2" x14ac:dyDescent="0.15">
      <c r="A182" s="2">
        <v>25993</v>
      </c>
      <c r="B182" s="4">
        <v>42.2</v>
      </c>
    </row>
    <row r="183" spans="1:2" x14ac:dyDescent="0.15">
      <c r="A183" s="2">
        <v>26024</v>
      </c>
      <c r="B183" s="4">
        <v>42.3</v>
      </c>
    </row>
    <row r="184" spans="1:2" x14ac:dyDescent="0.15">
      <c r="A184" s="2">
        <v>26054</v>
      </c>
      <c r="B184" s="4">
        <v>42.6</v>
      </c>
    </row>
    <row r="185" spans="1:2" x14ac:dyDescent="0.15">
      <c r="A185" s="2">
        <v>26085</v>
      </c>
      <c r="B185" s="4">
        <v>42.8</v>
      </c>
    </row>
    <row r="186" spans="1:2" x14ac:dyDescent="0.15">
      <c r="A186" s="2">
        <v>26115</v>
      </c>
      <c r="B186" s="4">
        <v>42.9</v>
      </c>
    </row>
    <row r="187" spans="1:2" x14ac:dyDescent="0.15">
      <c r="A187" s="2">
        <v>26146</v>
      </c>
      <c r="B187" s="4">
        <v>42.9</v>
      </c>
    </row>
    <row r="188" spans="1:2" x14ac:dyDescent="0.15">
      <c r="A188" s="2">
        <v>26177</v>
      </c>
      <c r="B188" s="4">
        <v>43.1</v>
      </c>
    </row>
    <row r="189" spans="1:2" x14ac:dyDescent="0.15">
      <c r="A189" s="2">
        <v>26207</v>
      </c>
      <c r="B189" s="4">
        <v>43.2</v>
      </c>
    </row>
    <row r="190" spans="1:2" x14ac:dyDescent="0.15">
      <c r="A190" s="2">
        <v>26238</v>
      </c>
      <c r="B190" s="4">
        <v>43.3</v>
      </c>
    </row>
    <row r="191" spans="1:2" x14ac:dyDescent="0.15">
      <c r="A191" s="2">
        <v>26268</v>
      </c>
      <c r="B191" s="4">
        <v>43.4</v>
      </c>
    </row>
    <row r="192" spans="1:2" x14ac:dyDescent="0.15">
      <c r="A192" s="2">
        <v>26299</v>
      </c>
      <c r="B192" s="4">
        <v>43.4</v>
      </c>
    </row>
    <row r="193" spans="1:2" x14ac:dyDescent="0.15">
      <c r="A193" s="2">
        <v>26330</v>
      </c>
      <c r="B193" s="4">
        <v>43.5</v>
      </c>
    </row>
    <row r="194" spans="1:2" x14ac:dyDescent="0.15">
      <c r="A194" s="2">
        <v>26359</v>
      </c>
      <c r="B194" s="4">
        <v>43.6</v>
      </c>
    </row>
    <row r="195" spans="1:2" x14ac:dyDescent="0.15">
      <c r="A195" s="2">
        <v>26390</v>
      </c>
      <c r="B195" s="4">
        <v>43.7</v>
      </c>
    </row>
    <row r="196" spans="1:2" x14ac:dyDescent="0.15">
      <c r="A196" s="2">
        <v>26420</v>
      </c>
      <c r="B196" s="4">
        <v>43.9</v>
      </c>
    </row>
    <row r="197" spans="1:2" x14ac:dyDescent="0.15">
      <c r="A197" s="2">
        <v>26451</v>
      </c>
      <c r="B197" s="4">
        <v>44</v>
      </c>
    </row>
    <row r="198" spans="1:2" x14ac:dyDescent="0.15">
      <c r="A198" s="2">
        <v>26481</v>
      </c>
      <c r="B198" s="4">
        <v>44.1</v>
      </c>
    </row>
    <row r="199" spans="1:2" x14ac:dyDescent="0.15">
      <c r="A199" s="2">
        <v>26512</v>
      </c>
      <c r="B199" s="4">
        <v>44.3</v>
      </c>
    </row>
    <row r="200" spans="1:2" x14ac:dyDescent="0.15">
      <c r="A200" s="2">
        <v>26543</v>
      </c>
      <c r="B200" s="4">
        <v>44.3</v>
      </c>
    </row>
    <row r="201" spans="1:2" x14ac:dyDescent="0.15">
      <c r="A201" s="2">
        <v>26573</v>
      </c>
      <c r="B201" s="4">
        <v>44.5</v>
      </c>
    </row>
    <row r="202" spans="1:2" x14ac:dyDescent="0.15">
      <c r="A202" s="2">
        <v>26604</v>
      </c>
      <c r="B202" s="4">
        <v>44.6</v>
      </c>
    </row>
    <row r="203" spans="1:2" x14ac:dyDescent="0.15">
      <c r="A203" s="2">
        <v>26634</v>
      </c>
      <c r="B203" s="4">
        <v>44.7</v>
      </c>
    </row>
    <row r="204" spans="1:2" x14ac:dyDescent="0.15">
      <c r="A204" s="2">
        <v>26665</v>
      </c>
      <c r="B204" s="4">
        <v>44.6</v>
      </c>
    </row>
    <row r="205" spans="1:2" x14ac:dyDescent="0.15">
      <c r="A205" s="2">
        <v>26696</v>
      </c>
      <c r="B205" s="4">
        <v>44.7</v>
      </c>
    </row>
    <row r="206" spans="1:2" x14ac:dyDescent="0.15">
      <c r="A206" s="2">
        <v>26724</v>
      </c>
      <c r="B206" s="4">
        <v>44.9</v>
      </c>
    </row>
    <row r="207" spans="1:2" x14ac:dyDescent="0.15">
      <c r="A207" s="2">
        <v>26755</v>
      </c>
      <c r="B207" s="4">
        <v>45.1</v>
      </c>
    </row>
    <row r="208" spans="1:2" x14ac:dyDescent="0.15">
      <c r="A208" s="2">
        <v>26785</v>
      </c>
      <c r="B208" s="4">
        <v>45.3</v>
      </c>
    </row>
    <row r="209" spans="1:2" x14ac:dyDescent="0.15">
      <c r="A209" s="2">
        <v>26816</v>
      </c>
      <c r="B209" s="4">
        <v>45.4</v>
      </c>
    </row>
    <row r="210" spans="1:2" x14ac:dyDescent="0.15">
      <c r="A210" s="2">
        <v>26846</v>
      </c>
      <c r="B210" s="4">
        <v>45.5</v>
      </c>
    </row>
    <row r="211" spans="1:2" x14ac:dyDescent="0.15">
      <c r="A211" s="2">
        <v>26877</v>
      </c>
      <c r="B211" s="4">
        <v>45.7</v>
      </c>
    </row>
    <row r="212" spans="1:2" x14ac:dyDescent="0.15">
      <c r="A212" s="2">
        <v>26908</v>
      </c>
      <c r="B212" s="4">
        <v>46</v>
      </c>
    </row>
    <row r="213" spans="1:2" x14ac:dyDescent="0.15">
      <c r="A213" s="2">
        <v>26938</v>
      </c>
      <c r="B213" s="4">
        <v>46.4</v>
      </c>
    </row>
    <row r="214" spans="1:2" x14ac:dyDescent="0.15">
      <c r="A214" s="2">
        <v>26969</v>
      </c>
      <c r="B214" s="4">
        <v>46.6</v>
      </c>
    </row>
    <row r="215" spans="1:2" x14ac:dyDescent="0.15">
      <c r="A215" s="2">
        <v>26999</v>
      </c>
      <c r="B215" s="4">
        <v>46.8</v>
      </c>
    </row>
    <row r="216" spans="1:2" x14ac:dyDescent="0.15">
      <c r="A216" s="2">
        <v>27030</v>
      </c>
      <c r="B216" s="4">
        <v>46.8</v>
      </c>
    </row>
    <row r="217" spans="1:2" x14ac:dyDescent="0.15">
      <c r="A217" s="2">
        <v>27061</v>
      </c>
      <c r="B217" s="4">
        <v>47.1</v>
      </c>
    </row>
    <row r="218" spans="1:2" x14ac:dyDescent="0.15">
      <c r="A218" s="2">
        <v>27089</v>
      </c>
      <c r="B218" s="4">
        <v>47.5</v>
      </c>
    </row>
    <row r="219" spans="1:2" x14ac:dyDescent="0.15">
      <c r="A219" s="2">
        <v>27120</v>
      </c>
      <c r="B219" s="4">
        <v>47.9</v>
      </c>
    </row>
    <row r="220" spans="1:2" x14ac:dyDescent="0.15">
      <c r="A220" s="2">
        <v>27150</v>
      </c>
      <c r="B220" s="4">
        <v>48.4</v>
      </c>
    </row>
    <row r="221" spans="1:2" x14ac:dyDescent="0.15">
      <c r="A221" s="2">
        <v>27181</v>
      </c>
      <c r="B221" s="4">
        <v>49</v>
      </c>
    </row>
    <row r="222" spans="1:2" x14ac:dyDescent="0.15">
      <c r="A222" s="2">
        <v>27211</v>
      </c>
      <c r="B222" s="4">
        <v>49.5</v>
      </c>
    </row>
    <row r="223" spans="1:2" x14ac:dyDescent="0.15">
      <c r="A223" s="2">
        <v>27242</v>
      </c>
      <c r="B223" s="4">
        <v>50.1</v>
      </c>
    </row>
    <row r="224" spans="1:2" x14ac:dyDescent="0.15">
      <c r="A224" s="2">
        <v>27273</v>
      </c>
      <c r="B224" s="4">
        <v>50.7</v>
      </c>
    </row>
    <row r="225" spans="1:2" x14ac:dyDescent="0.15">
      <c r="A225" s="2">
        <v>27303</v>
      </c>
      <c r="B225" s="4">
        <v>51.3</v>
      </c>
    </row>
    <row r="226" spans="1:2" x14ac:dyDescent="0.15">
      <c r="A226" s="2">
        <v>27334</v>
      </c>
      <c r="B226" s="4">
        <v>51.8</v>
      </c>
    </row>
    <row r="227" spans="1:2" x14ac:dyDescent="0.15">
      <c r="A227" s="2">
        <v>27364</v>
      </c>
      <c r="B227" s="4">
        <v>52</v>
      </c>
    </row>
    <row r="228" spans="1:2" x14ac:dyDescent="0.15">
      <c r="A228" s="2">
        <v>27395</v>
      </c>
      <c r="B228" s="4">
        <v>52.2</v>
      </c>
    </row>
    <row r="229" spans="1:2" x14ac:dyDescent="0.15">
      <c r="A229" s="2">
        <v>27426</v>
      </c>
      <c r="B229" s="4">
        <v>52.6</v>
      </c>
    </row>
    <row r="230" spans="1:2" x14ac:dyDescent="0.15">
      <c r="A230" s="2">
        <v>27454</v>
      </c>
      <c r="B230" s="4">
        <v>52.9</v>
      </c>
    </row>
    <row r="231" spans="1:2" x14ac:dyDescent="0.15">
      <c r="A231" s="2">
        <v>27485</v>
      </c>
      <c r="B231" s="4">
        <v>53.3</v>
      </c>
    </row>
    <row r="232" spans="1:2" x14ac:dyDescent="0.15">
      <c r="A232" s="2">
        <v>27515</v>
      </c>
      <c r="B232" s="4">
        <v>53.5</v>
      </c>
    </row>
    <row r="233" spans="1:2" x14ac:dyDescent="0.15">
      <c r="A233" s="2">
        <v>27546</v>
      </c>
      <c r="B233" s="4">
        <v>53.7</v>
      </c>
    </row>
    <row r="234" spans="1:2" x14ac:dyDescent="0.15">
      <c r="A234" s="2">
        <v>27576</v>
      </c>
      <c r="B234" s="4">
        <v>54</v>
      </c>
    </row>
    <row r="235" spans="1:2" x14ac:dyDescent="0.15">
      <c r="A235" s="2">
        <v>27607</v>
      </c>
      <c r="B235" s="4">
        <v>54.2</v>
      </c>
    </row>
    <row r="236" spans="1:2" x14ac:dyDescent="0.15">
      <c r="A236" s="2">
        <v>27638</v>
      </c>
      <c r="B236" s="4">
        <v>54.6</v>
      </c>
    </row>
    <row r="237" spans="1:2" x14ac:dyDescent="0.15">
      <c r="A237" s="2">
        <v>27668</v>
      </c>
      <c r="B237" s="4">
        <v>54.9</v>
      </c>
    </row>
    <row r="238" spans="1:2" x14ac:dyDescent="0.15">
      <c r="A238" s="2">
        <v>27699</v>
      </c>
      <c r="B238" s="4">
        <v>55.3</v>
      </c>
    </row>
    <row r="239" spans="1:2" x14ac:dyDescent="0.15">
      <c r="A239" s="2">
        <v>27729</v>
      </c>
      <c r="B239" s="4">
        <v>55.5</v>
      </c>
    </row>
    <row r="240" spans="1:2" x14ac:dyDescent="0.15">
      <c r="A240" s="2">
        <v>27760</v>
      </c>
      <c r="B240" s="4">
        <v>55.7</v>
      </c>
    </row>
    <row r="241" spans="1:2" x14ac:dyDescent="0.15">
      <c r="A241" s="2">
        <v>27791</v>
      </c>
      <c r="B241" s="4">
        <v>56</v>
      </c>
    </row>
    <row r="242" spans="1:2" x14ac:dyDescent="0.15">
      <c r="A242" s="2">
        <v>27820</v>
      </c>
      <c r="B242" s="4">
        <v>56.4</v>
      </c>
    </row>
    <row r="243" spans="1:2" x14ac:dyDescent="0.15">
      <c r="A243" s="2">
        <v>27851</v>
      </c>
      <c r="B243" s="4">
        <v>56.7</v>
      </c>
    </row>
    <row r="244" spans="1:2" x14ac:dyDescent="0.15">
      <c r="A244" s="2">
        <v>27881</v>
      </c>
      <c r="B244" s="4">
        <v>57</v>
      </c>
    </row>
    <row r="245" spans="1:2" x14ac:dyDescent="0.15">
      <c r="A245" s="2">
        <v>27912</v>
      </c>
      <c r="B245" s="4">
        <v>57.2</v>
      </c>
    </row>
    <row r="246" spans="1:2" x14ac:dyDescent="0.15">
      <c r="A246" s="2">
        <v>27942</v>
      </c>
      <c r="B246" s="4">
        <v>57.6</v>
      </c>
    </row>
    <row r="247" spans="1:2" x14ac:dyDescent="0.15">
      <c r="A247" s="2">
        <v>27973</v>
      </c>
      <c r="B247" s="4">
        <v>57.9</v>
      </c>
    </row>
    <row r="248" spans="1:2" x14ac:dyDescent="0.15">
      <c r="A248" s="2">
        <v>28004</v>
      </c>
      <c r="B248" s="4">
        <v>58.3</v>
      </c>
    </row>
    <row r="249" spans="1:2" x14ac:dyDescent="0.15">
      <c r="A249" s="2">
        <v>28034</v>
      </c>
      <c r="B249" s="4">
        <v>58.6</v>
      </c>
    </row>
    <row r="250" spans="1:2" x14ac:dyDescent="0.15">
      <c r="A250" s="2">
        <v>28065</v>
      </c>
      <c r="B250" s="4">
        <v>58.9</v>
      </c>
    </row>
    <row r="251" spans="1:2" x14ac:dyDescent="0.15">
      <c r="A251" s="2">
        <v>28095</v>
      </c>
      <c r="B251" s="4">
        <v>58.9</v>
      </c>
    </row>
    <row r="252" spans="1:2" x14ac:dyDescent="0.15">
      <c r="A252" s="2">
        <v>28126</v>
      </c>
      <c r="B252" s="4">
        <v>59.2</v>
      </c>
    </row>
    <row r="253" spans="1:2" x14ac:dyDescent="0.15">
      <c r="A253" s="2">
        <v>28157</v>
      </c>
      <c r="B253" s="4">
        <v>59.5</v>
      </c>
    </row>
    <row r="254" spans="1:2" x14ac:dyDescent="0.15">
      <c r="A254" s="2">
        <v>28185</v>
      </c>
      <c r="B254" s="4">
        <v>59.9</v>
      </c>
    </row>
    <row r="255" spans="1:2" x14ac:dyDescent="0.15">
      <c r="A255" s="2">
        <v>28216</v>
      </c>
      <c r="B255" s="4">
        <v>60.3</v>
      </c>
    </row>
    <row r="256" spans="1:2" x14ac:dyDescent="0.15">
      <c r="A256" s="2">
        <v>28246</v>
      </c>
      <c r="B256" s="4">
        <v>60.6</v>
      </c>
    </row>
    <row r="257" spans="1:2" x14ac:dyDescent="0.15">
      <c r="A257" s="2">
        <v>28277</v>
      </c>
      <c r="B257" s="4">
        <v>61</v>
      </c>
    </row>
    <row r="258" spans="1:2" x14ac:dyDescent="0.15">
      <c r="A258" s="2">
        <v>28307</v>
      </c>
      <c r="B258" s="4">
        <v>61.2</v>
      </c>
    </row>
    <row r="259" spans="1:2" x14ac:dyDescent="0.15">
      <c r="A259" s="2">
        <v>28338</v>
      </c>
      <c r="B259" s="4">
        <v>61.5</v>
      </c>
    </row>
    <row r="260" spans="1:2" x14ac:dyDescent="0.15">
      <c r="A260" s="2">
        <v>28369</v>
      </c>
      <c r="B260" s="4">
        <v>61.9</v>
      </c>
    </row>
    <row r="261" spans="1:2" x14ac:dyDescent="0.15">
      <c r="A261" s="2">
        <v>28399</v>
      </c>
      <c r="B261" s="4">
        <v>62.1</v>
      </c>
    </row>
    <row r="262" spans="1:2" x14ac:dyDescent="0.15">
      <c r="A262" s="2">
        <v>28430</v>
      </c>
      <c r="B262" s="4">
        <v>62.4</v>
      </c>
    </row>
    <row r="263" spans="1:2" x14ac:dyDescent="0.15">
      <c r="A263" s="2">
        <v>28460</v>
      </c>
      <c r="B263" s="4">
        <v>62.7</v>
      </c>
    </row>
    <row r="264" spans="1:2" x14ac:dyDescent="0.15">
      <c r="A264" s="2">
        <v>28491</v>
      </c>
      <c r="B264" s="4">
        <v>63</v>
      </c>
    </row>
    <row r="265" spans="1:2" x14ac:dyDescent="0.15">
      <c r="A265" s="2">
        <v>28522</v>
      </c>
      <c r="B265" s="4">
        <v>63.2</v>
      </c>
    </row>
    <row r="266" spans="1:2" x14ac:dyDescent="0.15">
      <c r="A266" s="2">
        <v>28550</v>
      </c>
      <c r="B266" s="4">
        <v>63.7</v>
      </c>
    </row>
    <row r="267" spans="1:2" x14ac:dyDescent="0.15">
      <c r="A267" s="2">
        <v>28581</v>
      </c>
      <c r="B267" s="4">
        <v>64.2</v>
      </c>
    </row>
    <row r="268" spans="1:2" x14ac:dyDescent="0.15">
      <c r="A268" s="2">
        <v>28611</v>
      </c>
      <c r="B268" s="4">
        <v>64.7</v>
      </c>
    </row>
    <row r="269" spans="1:2" x14ac:dyDescent="0.15">
      <c r="A269" s="2">
        <v>28642</v>
      </c>
      <c r="B269" s="4">
        <v>65.3</v>
      </c>
    </row>
    <row r="270" spans="1:2" x14ac:dyDescent="0.15">
      <c r="A270" s="2">
        <v>28672</v>
      </c>
      <c r="B270" s="4">
        <v>65.7</v>
      </c>
    </row>
    <row r="271" spans="1:2" x14ac:dyDescent="0.15">
      <c r="A271" s="2">
        <v>28703</v>
      </c>
      <c r="B271" s="4">
        <v>66.099999999999994</v>
      </c>
    </row>
    <row r="272" spans="1:2" x14ac:dyDescent="0.15">
      <c r="A272" s="2">
        <v>28734</v>
      </c>
      <c r="B272" s="4">
        <v>66.8</v>
      </c>
    </row>
    <row r="273" spans="1:2" x14ac:dyDescent="0.15">
      <c r="A273" s="2">
        <v>28764</v>
      </c>
      <c r="B273" s="4">
        <v>67.3</v>
      </c>
    </row>
    <row r="274" spans="1:2" x14ac:dyDescent="0.15">
      <c r="A274" s="2">
        <v>28795</v>
      </c>
      <c r="B274" s="4">
        <v>67.8</v>
      </c>
    </row>
    <row r="275" spans="1:2" x14ac:dyDescent="0.15">
      <c r="A275" s="2">
        <v>28825</v>
      </c>
      <c r="B275" s="4">
        <v>68</v>
      </c>
    </row>
    <row r="276" spans="1:2" x14ac:dyDescent="0.15">
      <c r="A276" s="2">
        <v>28856</v>
      </c>
      <c r="B276" s="4">
        <v>68.400000000000006</v>
      </c>
    </row>
    <row r="277" spans="1:2" x14ac:dyDescent="0.15">
      <c r="A277" s="2">
        <v>28887</v>
      </c>
      <c r="B277" s="4">
        <v>69</v>
      </c>
    </row>
    <row r="278" spans="1:2" x14ac:dyDescent="0.15">
      <c r="A278" s="2">
        <v>28915</v>
      </c>
      <c r="B278" s="4">
        <v>69.599999999999994</v>
      </c>
    </row>
    <row r="279" spans="1:2" x14ac:dyDescent="0.15">
      <c r="A279" s="2">
        <v>28946</v>
      </c>
      <c r="B279" s="4">
        <v>70.2</v>
      </c>
    </row>
    <row r="280" spans="1:2" x14ac:dyDescent="0.15">
      <c r="A280" s="2">
        <v>28976</v>
      </c>
      <c r="B280" s="4">
        <v>70.8</v>
      </c>
    </row>
    <row r="281" spans="1:2" x14ac:dyDescent="0.15">
      <c r="A281" s="2">
        <v>29007</v>
      </c>
      <c r="B281" s="4">
        <v>71.400000000000006</v>
      </c>
    </row>
    <row r="282" spans="1:2" x14ac:dyDescent="0.15">
      <c r="A282" s="2">
        <v>29037</v>
      </c>
      <c r="B282" s="4">
        <v>72</v>
      </c>
    </row>
    <row r="283" spans="1:2" x14ac:dyDescent="0.15">
      <c r="A283" s="2">
        <v>29068</v>
      </c>
      <c r="B283" s="4">
        <v>72.7</v>
      </c>
    </row>
    <row r="284" spans="1:2" x14ac:dyDescent="0.15">
      <c r="A284" s="2">
        <v>29099</v>
      </c>
      <c r="B284" s="4">
        <v>73.400000000000006</v>
      </c>
    </row>
    <row r="285" spans="1:2" x14ac:dyDescent="0.15">
      <c r="A285" s="2">
        <v>29129</v>
      </c>
      <c r="B285" s="4">
        <v>74.099999999999994</v>
      </c>
    </row>
    <row r="286" spans="1:2" x14ac:dyDescent="0.15">
      <c r="A286" s="2">
        <v>29160</v>
      </c>
      <c r="B286" s="4">
        <v>75</v>
      </c>
    </row>
    <row r="287" spans="1:2" x14ac:dyDescent="0.15">
      <c r="A287" s="2">
        <v>29190</v>
      </c>
      <c r="B287" s="4">
        <v>75.7</v>
      </c>
    </row>
    <row r="288" spans="1:2" x14ac:dyDescent="0.15">
      <c r="A288" s="2">
        <v>29221</v>
      </c>
      <c r="B288" s="4">
        <v>76.599999999999994</v>
      </c>
    </row>
    <row r="289" spans="1:2" x14ac:dyDescent="0.15">
      <c r="A289" s="2">
        <v>29252</v>
      </c>
      <c r="B289" s="4">
        <v>77.3</v>
      </c>
    </row>
    <row r="290" spans="1:2" x14ac:dyDescent="0.15">
      <c r="A290" s="2">
        <v>29281</v>
      </c>
      <c r="B290" s="4">
        <v>78.3</v>
      </c>
    </row>
    <row r="291" spans="1:2" x14ac:dyDescent="0.15">
      <c r="A291" s="2">
        <v>29312</v>
      </c>
      <c r="B291" s="4">
        <v>79.3</v>
      </c>
    </row>
    <row r="292" spans="1:2" x14ac:dyDescent="0.15">
      <c r="A292" s="2">
        <v>29342</v>
      </c>
      <c r="B292" s="4">
        <v>80.2</v>
      </c>
    </row>
    <row r="293" spans="1:2" x14ac:dyDescent="0.15">
      <c r="A293" s="2">
        <v>29373</v>
      </c>
      <c r="B293" s="4">
        <v>81.099999999999994</v>
      </c>
    </row>
    <row r="294" spans="1:2" x14ac:dyDescent="0.15">
      <c r="A294" s="2">
        <v>29403</v>
      </c>
      <c r="B294" s="4">
        <v>80.900000000000006</v>
      </c>
    </row>
    <row r="295" spans="1:2" x14ac:dyDescent="0.15">
      <c r="A295" s="2">
        <v>29434</v>
      </c>
      <c r="B295" s="4">
        <v>81.3</v>
      </c>
    </row>
    <row r="296" spans="1:2" x14ac:dyDescent="0.15">
      <c r="A296" s="2">
        <v>29465</v>
      </c>
      <c r="B296" s="4">
        <v>82.2</v>
      </c>
    </row>
    <row r="297" spans="1:2" x14ac:dyDescent="0.15">
      <c r="A297" s="2">
        <v>29495</v>
      </c>
      <c r="B297" s="4">
        <v>83.2</v>
      </c>
    </row>
    <row r="298" spans="1:2" x14ac:dyDescent="0.15">
      <c r="A298" s="2">
        <v>29526</v>
      </c>
      <c r="B298" s="4">
        <v>84.1</v>
      </c>
    </row>
    <row r="299" spans="1:2" x14ac:dyDescent="0.15">
      <c r="A299" s="2">
        <v>29556</v>
      </c>
      <c r="B299" s="4">
        <v>84.9</v>
      </c>
    </row>
    <row r="300" spans="1:2" x14ac:dyDescent="0.15">
      <c r="A300" s="2">
        <v>29587</v>
      </c>
      <c r="B300" s="4">
        <v>85.3</v>
      </c>
    </row>
    <row r="301" spans="1:2" x14ac:dyDescent="0.15">
      <c r="A301" s="2">
        <v>29618</v>
      </c>
      <c r="B301" s="4">
        <v>85.7</v>
      </c>
    </row>
    <row r="302" spans="1:2" x14ac:dyDescent="0.15">
      <c r="A302" s="2">
        <v>29646</v>
      </c>
      <c r="B302" s="4">
        <v>86.1</v>
      </c>
    </row>
    <row r="303" spans="1:2" x14ac:dyDescent="0.15">
      <c r="A303" s="2">
        <v>29677</v>
      </c>
      <c r="B303" s="4">
        <v>86.8</v>
      </c>
    </row>
    <row r="304" spans="1:2" x14ac:dyDescent="0.15">
      <c r="A304" s="2">
        <v>29707</v>
      </c>
      <c r="B304" s="4">
        <v>87.8</v>
      </c>
    </row>
    <row r="305" spans="1:2" x14ac:dyDescent="0.15">
      <c r="A305" s="2">
        <v>29738</v>
      </c>
      <c r="B305" s="4">
        <v>88.7</v>
      </c>
    </row>
    <row r="306" spans="1:2" x14ac:dyDescent="0.15">
      <c r="A306" s="2">
        <v>29768</v>
      </c>
      <c r="B306" s="4">
        <v>89.9</v>
      </c>
    </row>
    <row r="307" spans="1:2" x14ac:dyDescent="0.15">
      <c r="A307" s="2">
        <v>29799</v>
      </c>
      <c r="B307" s="4">
        <v>90.7</v>
      </c>
    </row>
    <row r="308" spans="1:2" x14ac:dyDescent="0.15">
      <c r="A308" s="2">
        <v>29830</v>
      </c>
      <c r="B308" s="4">
        <v>91.9</v>
      </c>
    </row>
    <row r="309" spans="1:2" x14ac:dyDescent="0.15">
      <c r="A309" s="2">
        <v>29860</v>
      </c>
      <c r="B309" s="4">
        <v>92.3</v>
      </c>
    </row>
    <row r="310" spans="1:2" x14ac:dyDescent="0.15">
      <c r="A310" s="2">
        <v>29891</v>
      </c>
      <c r="B310" s="4">
        <v>92.7</v>
      </c>
    </row>
    <row r="311" spans="1:2" x14ac:dyDescent="0.15">
      <c r="A311" s="2">
        <v>29921</v>
      </c>
      <c r="B311" s="4">
        <v>93</v>
      </c>
    </row>
    <row r="312" spans="1:2" x14ac:dyDescent="0.15">
      <c r="A312" s="2">
        <v>29952</v>
      </c>
      <c r="B312" s="4">
        <v>93.2</v>
      </c>
    </row>
    <row r="313" spans="1:2" x14ac:dyDescent="0.15">
      <c r="A313" s="2">
        <v>29983</v>
      </c>
      <c r="B313" s="4">
        <v>93.5</v>
      </c>
    </row>
    <row r="314" spans="1:2" x14ac:dyDescent="0.15">
      <c r="A314" s="2">
        <v>30011</v>
      </c>
      <c r="B314" s="4">
        <v>93.7</v>
      </c>
    </row>
    <row r="315" spans="1:2" x14ac:dyDescent="0.15">
      <c r="A315" s="2">
        <v>30042</v>
      </c>
      <c r="B315" s="4">
        <v>94.5</v>
      </c>
    </row>
    <row r="316" spans="1:2" x14ac:dyDescent="0.15">
      <c r="A316" s="2">
        <v>30072</v>
      </c>
      <c r="B316" s="4">
        <v>95.4</v>
      </c>
    </row>
    <row r="317" spans="1:2" x14ac:dyDescent="0.15">
      <c r="A317" s="2">
        <v>30103</v>
      </c>
      <c r="B317" s="4">
        <v>96.3</v>
      </c>
    </row>
    <row r="318" spans="1:2" x14ac:dyDescent="0.15">
      <c r="A318" s="2">
        <v>30133</v>
      </c>
      <c r="B318" s="4">
        <v>96.7</v>
      </c>
    </row>
    <row r="319" spans="1:2" x14ac:dyDescent="0.15">
      <c r="A319" s="2">
        <v>30164</v>
      </c>
      <c r="B319" s="4">
        <v>97.1</v>
      </c>
    </row>
    <row r="320" spans="1:2" x14ac:dyDescent="0.15">
      <c r="A320" s="2">
        <v>30195</v>
      </c>
      <c r="B320" s="4">
        <v>97.3</v>
      </c>
    </row>
    <row r="321" spans="1:2" x14ac:dyDescent="0.15">
      <c r="A321" s="2">
        <v>30225</v>
      </c>
      <c r="B321" s="4">
        <v>97.7</v>
      </c>
    </row>
    <row r="322" spans="1:2" x14ac:dyDescent="0.15">
      <c r="A322" s="2">
        <v>30256</v>
      </c>
      <c r="B322" s="4">
        <v>97.6</v>
      </c>
    </row>
    <row r="323" spans="1:2" x14ac:dyDescent="0.15">
      <c r="A323" s="2">
        <v>30286</v>
      </c>
      <c r="B323" s="4">
        <v>97.2</v>
      </c>
    </row>
    <row r="324" spans="1:2" x14ac:dyDescent="0.15">
      <c r="A324" s="2">
        <v>30317</v>
      </c>
      <c r="B324" s="4">
        <v>97.6</v>
      </c>
    </row>
    <row r="325" spans="1:2" x14ac:dyDescent="0.15">
      <c r="A325" s="2">
        <v>30348</v>
      </c>
      <c r="B325" s="4">
        <v>97.9</v>
      </c>
    </row>
    <row r="326" spans="1:2" x14ac:dyDescent="0.15">
      <c r="A326" s="2">
        <v>30376</v>
      </c>
      <c r="B326" s="4">
        <v>98.1</v>
      </c>
    </row>
    <row r="327" spans="1:2" x14ac:dyDescent="0.15">
      <c r="A327" s="2">
        <v>30407</v>
      </c>
      <c r="B327" s="4">
        <v>98.6</v>
      </c>
    </row>
    <row r="328" spans="1:2" x14ac:dyDescent="0.15">
      <c r="A328" s="2">
        <v>30437</v>
      </c>
      <c r="B328" s="4">
        <v>98.8</v>
      </c>
    </row>
    <row r="329" spans="1:2" x14ac:dyDescent="0.15">
      <c r="A329" s="2">
        <v>30468</v>
      </c>
      <c r="B329" s="4">
        <v>99.1</v>
      </c>
    </row>
    <row r="330" spans="1:2" x14ac:dyDescent="0.15">
      <c r="A330" s="2">
        <v>30498</v>
      </c>
      <c r="B330" s="4">
        <v>99.6</v>
      </c>
    </row>
    <row r="331" spans="1:2" x14ac:dyDescent="0.15">
      <c r="A331" s="2">
        <v>30529</v>
      </c>
      <c r="B331" s="4">
        <v>100</v>
      </c>
    </row>
    <row r="332" spans="1:2" x14ac:dyDescent="0.15">
      <c r="A332" s="2">
        <v>30560</v>
      </c>
      <c r="B332" s="4">
        <v>100.7</v>
      </c>
    </row>
    <row r="333" spans="1:2" x14ac:dyDescent="0.15">
      <c r="A333" s="2">
        <v>30590</v>
      </c>
      <c r="B333" s="4">
        <v>101.3</v>
      </c>
    </row>
    <row r="334" spans="1:2" x14ac:dyDescent="0.15">
      <c r="A334" s="2">
        <v>30621</v>
      </c>
      <c r="B334" s="4">
        <v>101.8</v>
      </c>
    </row>
    <row r="335" spans="1:2" x14ac:dyDescent="0.15">
      <c r="A335" s="2">
        <v>30651</v>
      </c>
      <c r="B335" s="4">
        <v>101.9</v>
      </c>
    </row>
    <row r="336" spans="1:2" x14ac:dyDescent="0.15">
      <c r="A336" s="2">
        <v>30682</v>
      </c>
      <c r="B336" s="4">
        <v>102.3</v>
      </c>
    </row>
    <row r="337" spans="1:2" x14ac:dyDescent="0.15">
      <c r="A337" s="2">
        <v>30713</v>
      </c>
      <c r="B337" s="4">
        <v>102.6</v>
      </c>
    </row>
    <row r="338" spans="1:2" x14ac:dyDescent="0.15">
      <c r="A338" s="2">
        <v>30742</v>
      </c>
      <c r="B338" s="4">
        <v>103</v>
      </c>
    </row>
    <row r="339" spans="1:2" x14ac:dyDescent="0.15">
      <c r="A339" s="2">
        <v>30773</v>
      </c>
      <c r="B339" s="4">
        <v>103.5</v>
      </c>
    </row>
    <row r="340" spans="1:2" x14ac:dyDescent="0.15">
      <c r="A340" s="2">
        <v>30803</v>
      </c>
      <c r="B340" s="4">
        <v>103.9</v>
      </c>
    </row>
    <row r="341" spans="1:2" x14ac:dyDescent="0.15">
      <c r="A341" s="2">
        <v>30834</v>
      </c>
      <c r="B341" s="4">
        <v>104.2</v>
      </c>
    </row>
    <row r="342" spans="1:2" x14ac:dyDescent="0.15">
      <c r="A342" s="2">
        <v>30864</v>
      </c>
      <c r="B342" s="4">
        <v>104.6</v>
      </c>
    </row>
    <row r="343" spans="1:2" x14ac:dyDescent="0.15">
      <c r="A343" s="2">
        <v>30895</v>
      </c>
      <c r="B343" s="4">
        <v>105.1</v>
      </c>
    </row>
    <row r="344" spans="1:2" x14ac:dyDescent="0.15">
      <c r="A344" s="2">
        <v>30926</v>
      </c>
      <c r="B344" s="4">
        <v>105.8</v>
      </c>
    </row>
    <row r="345" spans="1:2" x14ac:dyDescent="0.15">
      <c r="A345" s="2">
        <v>30956</v>
      </c>
      <c r="B345" s="4">
        <v>106.3</v>
      </c>
    </row>
    <row r="346" spans="1:2" x14ac:dyDescent="0.15">
      <c r="A346" s="2">
        <v>30987</v>
      </c>
      <c r="B346" s="4">
        <v>106.5</v>
      </c>
    </row>
    <row r="347" spans="1:2" x14ac:dyDescent="0.15">
      <c r="A347" s="2">
        <v>31017</v>
      </c>
      <c r="B347" s="4">
        <v>106.7</v>
      </c>
    </row>
    <row r="348" spans="1:2" x14ac:dyDescent="0.15">
      <c r="A348" s="2">
        <v>31048</v>
      </c>
      <c r="B348" s="4">
        <v>106.9</v>
      </c>
    </row>
    <row r="349" spans="1:2" x14ac:dyDescent="0.15">
      <c r="A349" s="2">
        <v>31079</v>
      </c>
      <c r="B349" s="4">
        <v>107.4</v>
      </c>
    </row>
    <row r="350" spans="1:2" x14ac:dyDescent="0.15">
      <c r="A350" s="2">
        <v>31107</v>
      </c>
      <c r="B350" s="4">
        <v>107.9</v>
      </c>
    </row>
    <row r="351" spans="1:2" x14ac:dyDescent="0.15">
      <c r="A351" s="2">
        <v>31138</v>
      </c>
      <c r="B351" s="4">
        <v>108.2</v>
      </c>
    </row>
    <row r="352" spans="1:2" x14ac:dyDescent="0.15">
      <c r="A352" s="2">
        <v>31168</v>
      </c>
      <c r="B352" s="4">
        <v>108.6</v>
      </c>
    </row>
    <row r="353" spans="1:2" x14ac:dyDescent="0.15">
      <c r="A353" s="2">
        <v>31199</v>
      </c>
      <c r="B353" s="4">
        <v>108.8</v>
      </c>
    </row>
    <row r="354" spans="1:2" x14ac:dyDescent="0.15">
      <c r="A354" s="2">
        <v>31229</v>
      </c>
      <c r="B354" s="4">
        <v>109</v>
      </c>
    </row>
    <row r="355" spans="1:2" x14ac:dyDescent="0.15">
      <c r="A355" s="2">
        <v>31260</v>
      </c>
      <c r="B355" s="4">
        <v>109.4</v>
      </c>
    </row>
    <row r="356" spans="1:2" x14ac:dyDescent="0.15">
      <c r="A356" s="2">
        <v>31291</v>
      </c>
      <c r="B356" s="4">
        <v>110</v>
      </c>
    </row>
    <row r="357" spans="1:2" x14ac:dyDescent="0.15">
      <c r="A357" s="2">
        <v>31321</v>
      </c>
      <c r="B357" s="4">
        <v>110.7</v>
      </c>
    </row>
    <row r="358" spans="1:2" x14ac:dyDescent="0.15">
      <c r="A358" s="2">
        <v>31352</v>
      </c>
      <c r="B358" s="4">
        <v>111.2</v>
      </c>
    </row>
    <row r="359" spans="1:2" x14ac:dyDescent="0.15">
      <c r="A359" s="2">
        <v>31382</v>
      </c>
      <c r="B359" s="4">
        <v>111.3</v>
      </c>
    </row>
    <row r="360" spans="1:2" x14ac:dyDescent="0.15">
      <c r="A360" s="2">
        <v>31413</v>
      </c>
      <c r="B360" s="4">
        <v>111.6</v>
      </c>
    </row>
    <row r="361" spans="1:2" x14ac:dyDescent="0.15">
      <c r="A361" s="2">
        <v>31444</v>
      </c>
      <c r="B361" s="4">
        <v>111.9</v>
      </c>
    </row>
    <row r="362" spans="1:2" x14ac:dyDescent="0.15">
      <c r="A362" s="2">
        <v>31472</v>
      </c>
      <c r="B362" s="4">
        <v>112.3</v>
      </c>
    </row>
    <row r="363" spans="1:2" x14ac:dyDescent="0.15">
      <c r="A363" s="2">
        <v>31503</v>
      </c>
      <c r="B363" s="4">
        <v>112.7</v>
      </c>
    </row>
    <row r="364" spans="1:2" x14ac:dyDescent="0.15">
      <c r="A364" s="2">
        <v>31533</v>
      </c>
      <c r="B364" s="4">
        <v>112.9</v>
      </c>
    </row>
    <row r="365" spans="1:2" x14ac:dyDescent="0.15">
      <c r="A365" s="2">
        <v>31564</v>
      </c>
      <c r="B365" s="4">
        <v>113.1</v>
      </c>
    </row>
    <row r="366" spans="1:2" x14ac:dyDescent="0.15">
      <c r="A366" s="2">
        <v>31594</v>
      </c>
      <c r="B366" s="4">
        <v>113.5</v>
      </c>
    </row>
    <row r="367" spans="1:2" x14ac:dyDescent="0.15">
      <c r="A367" s="2">
        <v>31625</v>
      </c>
      <c r="B367" s="4">
        <v>113.8</v>
      </c>
    </row>
    <row r="368" spans="1:2" x14ac:dyDescent="0.15">
      <c r="A368" s="2">
        <v>31656</v>
      </c>
      <c r="B368" s="4">
        <v>114.5</v>
      </c>
    </row>
    <row r="369" spans="1:2" x14ac:dyDescent="0.15">
      <c r="A369" s="2">
        <v>31686</v>
      </c>
      <c r="B369" s="4">
        <v>115.1</v>
      </c>
    </row>
    <row r="370" spans="1:2" x14ac:dyDescent="0.15">
      <c r="A370" s="2">
        <v>31717</v>
      </c>
      <c r="B370" s="4">
        <v>115.4</v>
      </c>
    </row>
    <row r="371" spans="1:2" x14ac:dyDescent="0.15">
      <c r="A371" s="2">
        <v>31747</v>
      </c>
      <c r="B371" s="4">
        <v>115.5</v>
      </c>
    </row>
    <row r="372" spans="1:2" x14ac:dyDescent="0.15">
      <c r="A372" s="2">
        <v>31778</v>
      </c>
      <c r="B372" s="4">
        <v>115.8</v>
      </c>
    </row>
    <row r="373" spans="1:2" x14ac:dyDescent="0.15">
      <c r="A373" s="2">
        <v>31809</v>
      </c>
      <c r="B373" s="4">
        <v>116.1</v>
      </c>
    </row>
    <row r="374" spans="1:2" x14ac:dyDescent="0.15">
      <c r="A374" s="2">
        <v>31837</v>
      </c>
      <c r="B374" s="4">
        <v>116.8</v>
      </c>
    </row>
    <row r="375" spans="1:2" x14ac:dyDescent="0.15">
      <c r="A375" s="2">
        <v>31868</v>
      </c>
      <c r="B375" s="4">
        <v>117.4</v>
      </c>
    </row>
    <row r="376" spans="1:2" x14ac:dyDescent="0.15">
      <c r="A376" s="2">
        <v>31898</v>
      </c>
      <c r="B376" s="4">
        <v>117.6</v>
      </c>
    </row>
    <row r="377" spans="1:2" x14ac:dyDescent="0.15">
      <c r="A377" s="2">
        <v>31929</v>
      </c>
      <c r="B377" s="4">
        <v>117.7</v>
      </c>
    </row>
    <row r="378" spans="1:2" x14ac:dyDescent="0.15">
      <c r="A378" s="2">
        <v>31959</v>
      </c>
      <c r="B378" s="4">
        <v>118</v>
      </c>
    </row>
    <row r="379" spans="1:2" x14ac:dyDescent="0.15">
      <c r="A379" s="2">
        <v>31990</v>
      </c>
      <c r="B379" s="4">
        <v>118.6</v>
      </c>
    </row>
    <row r="380" spans="1:2" x14ac:dyDescent="0.15">
      <c r="A380" s="2">
        <v>32021</v>
      </c>
      <c r="B380" s="4">
        <v>119.4</v>
      </c>
    </row>
    <row r="381" spans="1:2" x14ac:dyDescent="0.15">
      <c r="A381" s="2">
        <v>32051</v>
      </c>
      <c r="B381" s="4">
        <v>120.1</v>
      </c>
    </row>
    <row r="382" spans="1:2" x14ac:dyDescent="0.15">
      <c r="A382" s="2">
        <v>32082</v>
      </c>
      <c r="B382" s="4">
        <v>120.5</v>
      </c>
    </row>
    <row r="383" spans="1:2" x14ac:dyDescent="0.15">
      <c r="A383" s="2">
        <v>32112</v>
      </c>
      <c r="B383" s="4">
        <v>120.4</v>
      </c>
    </row>
    <row r="384" spans="1:2" x14ac:dyDescent="0.15">
      <c r="A384" s="2">
        <v>32143</v>
      </c>
      <c r="B384" s="4">
        <v>120.8</v>
      </c>
    </row>
    <row r="385" spans="1:2" x14ac:dyDescent="0.15">
      <c r="A385" s="2">
        <v>32174</v>
      </c>
      <c r="B385" s="4">
        <v>121.1</v>
      </c>
    </row>
    <row r="386" spans="1:2" x14ac:dyDescent="0.15">
      <c r="A386" s="2">
        <v>32203</v>
      </c>
      <c r="B386" s="4">
        <v>121.9</v>
      </c>
    </row>
    <row r="387" spans="1:2" x14ac:dyDescent="0.15">
      <c r="A387" s="2">
        <v>32234</v>
      </c>
      <c r="B387" s="4">
        <v>122.4</v>
      </c>
    </row>
    <row r="388" spans="1:2" x14ac:dyDescent="0.15">
      <c r="A388" s="2">
        <v>32264</v>
      </c>
      <c r="B388" s="4">
        <v>122.7</v>
      </c>
    </row>
    <row r="389" spans="1:2" x14ac:dyDescent="0.15">
      <c r="A389" s="2">
        <v>32295</v>
      </c>
      <c r="B389" s="4">
        <v>123</v>
      </c>
    </row>
    <row r="390" spans="1:2" x14ac:dyDescent="0.15">
      <c r="A390" s="2">
        <v>32325</v>
      </c>
      <c r="B390" s="4">
        <v>123.3</v>
      </c>
    </row>
    <row r="391" spans="1:2" x14ac:dyDescent="0.15">
      <c r="A391" s="2">
        <v>32356</v>
      </c>
      <c r="B391" s="4">
        <v>123.8</v>
      </c>
    </row>
    <row r="392" spans="1:2" x14ac:dyDescent="0.15">
      <c r="A392" s="2">
        <v>32387</v>
      </c>
      <c r="B392" s="4">
        <v>124.7</v>
      </c>
    </row>
    <row r="393" spans="1:2" x14ac:dyDescent="0.15">
      <c r="A393" s="2">
        <v>32417</v>
      </c>
      <c r="B393" s="4">
        <v>125.5</v>
      </c>
    </row>
    <row r="394" spans="1:2" x14ac:dyDescent="0.15">
      <c r="A394" s="2">
        <v>32448</v>
      </c>
      <c r="B394" s="4">
        <v>125.8</v>
      </c>
    </row>
    <row r="395" spans="1:2" x14ac:dyDescent="0.15">
      <c r="A395" s="2">
        <v>32478</v>
      </c>
      <c r="B395" s="4">
        <v>126</v>
      </c>
    </row>
    <row r="396" spans="1:2" x14ac:dyDescent="0.15">
      <c r="A396" s="2">
        <v>32509</v>
      </c>
      <c r="B396" s="4">
        <v>126.4</v>
      </c>
    </row>
    <row r="397" spans="1:2" x14ac:dyDescent="0.15">
      <c r="A397" s="2">
        <v>32540</v>
      </c>
      <c r="B397" s="4">
        <v>126.9</v>
      </c>
    </row>
    <row r="398" spans="1:2" x14ac:dyDescent="0.15">
      <c r="A398" s="2">
        <v>32568</v>
      </c>
      <c r="B398" s="4">
        <v>127.6</v>
      </c>
    </row>
    <row r="399" spans="1:2" x14ac:dyDescent="0.15">
      <c r="A399" s="2">
        <v>32599</v>
      </c>
      <c r="B399" s="4">
        <v>128</v>
      </c>
    </row>
    <row r="400" spans="1:2" x14ac:dyDescent="0.15">
      <c r="A400" s="2">
        <v>32629</v>
      </c>
      <c r="B400" s="4">
        <v>128.30000000000001</v>
      </c>
    </row>
    <row r="401" spans="1:2" x14ac:dyDescent="0.15">
      <c r="A401" s="2">
        <v>32660</v>
      </c>
      <c r="B401" s="4">
        <v>128.5</v>
      </c>
    </row>
    <row r="402" spans="1:2" x14ac:dyDescent="0.15">
      <c r="A402" s="2">
        <v>32690</v>
      </c>
      <c r="B402" s="4">
        <v>129</v>
      </c>
    </row>
    <row r="403" spans="1:2" x14ac:dyDescent="0.15">
      <c r="A403" s="2">
        <v>32721</v>
      </c>
      <c r="B403" s="4">
        <v>129.30000000000001</v>
      </c>
    </row>
    <row r="404" spans="1:2" x14ac:dyDescent="0.15">
      <c r="A404" s="2">
        <v>32752</v>
      </c>
      <c r="B404" s="4">
        <v>130</v>
      </c>
    </row>
    <row r="405" spans="1:2" x14ac:dyDescent="0.15">
      <c r="A405" s="2">
        <v>32782</v>
      </c>
      <c r="B405" s="4">
        <v>130.9</v>
      </c>
    </row>
    <row r="406" spans="1:2" x14ac:dyDescent="0.15">
      <c r="A406" s="2">
        <v>32813</v>
      </c>
      <c r="B406" s="4">
        <v>131.30000000000001</v>
      </c>
    </row>
    <row r="407" spans="1:2" x14ac:dyDescent="0.15">
      <c r="A407" s="2">
        <v>32843</v>
      </c>
      <c r="B407" s="4">
        <v>131.5</v>
      </c>
    </row>
    <row r="408" spans="1:2" x14ac:dyDescent="0.15">
      <c r="A408" s="2">
        <v>32874</v>
      </c>
      <c r="B408" s="4">
        <v>132</v>
      </c>
    </row>
    <row r="409" spans="1:2" x14ac:dyDescent="0.15">
      <c r="A409" s="2">
        <v>32905</v>
      </c>
      <c r="B409" s="4">
        <v>132.80000000000001</v>
      </c>
    </row>
    <row r="410" spans="1:2" x14ac:dyDescent="0.15">
      <c r="A410" s="2">
        <v>32933</v>
      </c>
      <c r="B410" s="4">
        <v>133.9</v>
      </c>
    </row>
    <row r="411" spans="1:2" x14ac:dyDescent="0.15">
      <c r="A411" s="2">
        <v>32964</v>
      </c>
      <c r="B411" s="4">
        <v>134.19999999999999</v>
      </c>
    </row>
    <row r="412" spans="1:2" x14ac:dyDescent="0.15">
      <c r="A412" s="2">
        <v>32994</v>
      </c>
      <c r="B412" s="4">
        <v>134.4</v>
      </c>
    </row>
    <row r="413" spans="1:2" x14ac:dyDescent="0.15">
      <c r="A413" s="2">
        <v>33025</v>
      </c>
      <c r="B413" s="4">
        <v>134.80000000000001</v>
      </c>
    </row>
    <row r="414" spans="1:2" x14ac:dyDescent="0.15">
      <c r="A414" s="2">
        <v>33055</v>
      </c>
      <c r="B414" s="4">
        <v>135.5</v>
      </c>
    </row>
    <row r="415" spans="1:2" x14ac:dyDescent="0.15">
      <c r="A415" s="2">
        <v>33086</v>
      </c>
      <c r="B415" s="4">
        <v>136.4</v>
      </c>
    </row>
    <row r="416" spans="1:2" x14ac:dyDescent="0.15">
      <c r="A416" s="2">
        <v>33117</v>
      </c>
      <c r="B416" s="4">
        <v>137.19999999999999</v>
      </c>
    </row>
    <row r="417" spans="1:2" x14ac:dyDescent="0.15">
      <c r="A417" s="2">
        <v>33147</v>
      </c>
      <c r="B417" s="4">
        <v>137.80000000000001</v>
      </c>
    </row>
    <row r="418" spans="1:2" x14ac:dyDescent="0.15">
      <c r="A418" s="2">
        <v>33178</v>
      </c>
      <c r="B418" s="4">
        <v>138.19999999999999</v>
      </c>
    </row>
    <row r="419" spans="1:2" x14ac:dyDescent="0.15">
      <c r="A419" s="2">
        <v>33208</v>
      </c>
      <c r="B419" s="4">
        <v>138.30000000000001</v>
      </c>
    </row>
    <row r="420" spans="1:2" x14ac:dyDescent="0.15">
      <c r="A420" s="2">
        <v>33239</v>
      </c>
      <c r="B420" s="4">
        <v>139.4</v>
      </c>
    </row>
    <row r="421" spans="1:2" x14ac:dyDescent="0.15">
      <c r="A421" s="2">
        <v>33270</v>
      </c>
      <c r="B421" s="4">
        <v>140.30000000000001</v>
      </c>
    </row>
    <row r="422" spans="1:2" x14ac:dyDescent="0.15">
      <c r="A422" s="2">
        <v>33298</v>
      </c>
      <c r="B422" s="4">
        <v>140.9</v>
      </c>
    </row>
    <row r="423" spans="1:2" x14ac:dyDescent="0.15">
      <c r="A423" s="2">
        <v>33329</v>
      </c>
      <c r="B423" s="4">
        <v>141.1</v>
      </c>
    </row>
    <row r="424" spans="1:2" x14ac:dyDescent="0.15">
      <c r="A424" s="2">
        <v>33359</v>
      </c>
      <c r="B424" s="4">
        <v>141.30000000000001</v>
      </c>
    </row>
    <row r="425" spans="1:2" x14ac:dyDescent="0.15">
      <c r="A425" s="2">
        <v>33390</v>
      </c>
      <c r="B425" s="4">
        <v>141.5</v>
      </c>
    </row>
    <row r="426" spans="1:2" x14ac:dyDescent="0.15">
      <c r="A426" s="2">
        <v>33420</v>
      </c>
      <c r="B426" s="4">
        <v>142</v>
      </c>
    </row>
    <row r="427" spans="1:2" x14ac:dyDescent="0.15">
      <c r="A427" s="2">
        <v>33451</v>
      </c>
      <c r="B427" s="4">
        <v>142.69999999999999</v>
      </c>
    </row>
    <row r="428" spans="1:2" x14ac:dyDescent="0.15">
      <c r="A428" s="2">
        <v>33482</v>
      </c>
      <c r="B428" s="4">
        <v>143.4</v>
      </c>
    </row>
    <row r="429" spans="1:2" x14ac:dyDescent="0.15">
      <c r="A429" s="2">
        <v>33512</v>
      </c>
      <c r="B429" s="4">
        <v>143.9</v>
      </c>
    </row>
    <row r="430" spans="1:2" x14ac:dyDescent="0.15">
      <c r="A430" s="2">
        <v>33543</v>
      </c>
      <c r="B430" s="4">
        <v>144.4</v>
      </c>
    </row>
    <row r="431" spans="1:2" x14ac:dyDescent="0.15">
      <c r="A431" s="2">
        <v>33573</v>
      </c>
      <c r="B431" s="4">
        <v>144.4</v>
      </c>
    </row>
    <row r="432" spans="1:2" x14ac:dyDescent="0.15">
      <c r="A432" s="2">
        <v>33604</v>
      </c>
      <c r="B432" s="4">
        <v>144.9</v>
      </c>
    </row>
    <row r="433" spans="1:2" x14ac:dyDescent="0.15">
      <c r="A433" s="2">
        <v>33635</v>
      </c>
      <c r="B433" s="4">
        <v>145.6</v>
      </c>
    </row>
    <row r="434" spans="1:2" x14ac:dyDescent="0.15">
      <c r="A434" s="2">
        <v>33664</v>
      </c>
      <c r="B434" s="4">
        <v>146.4</v>
      </c>
    </row>
    <row r="435" spans="1:2" x14ac:dyDescent="0.15">
      <c r="A435" s="2">
        <v>33695</v>
      </c>
      <c r="B435" s="4">
        <v>146.6</v>
      </c>
    </row>
    <row r="436" spans="1:2" x14ac:dyDescent="0.15">
      <c r="A436" s="2">
        <v>33725</v>
      </c>
      <c r="B436" s="4">
        <v>146.69999999999999</v>
      </c>
    </row>
    <row r="437" spans="1:2" x14ac:dyDescent="0.15">
      <c r="A437" s="2">
        <v>33756</v>
      </c>
      <c r="B437" s="4">
        <v>146.9</v>
      </c>
    </row>
    <row r="438" spans="1:2" x14ac:dyDescent="0.15">
      <c r="A438" s="2">
        <v>33786</v>
      </c>
      <c r="B438" s="4">
        <v>147.30000000000001</v>
      </c>
    </row>
    <row r="439" spans="1:2" x14ac:dyDescent="0.15">
      <c r="A439" s="2">
        <v>33817</v>
      </c>
      <c r="B439" s="4">
        <v>147.69999999999999</v>
      </c>
    </row>
    <row r="440" spans="1:2" x14ac:dyDescent="0.15">
      <c r="A440" s="2">
        <v>33848</v>
      </c>
      <c r="B440" s="4">
        <v>148.1</v>
      </c>
    </row>
    <row r="441" spans="1:2" x14ac:dyDescent="0.15">
      <c r="A441" s="2">
        <v>33878</v>
      </c>
      <c r="B441" s="4">
        <v>149</v>
      </c>
    </row>
    <row r="442" spans="1:2" x14ac:dyDescent="0.15">
      <c r="A442" s="2">
        <v>33909</v>
      </c>
      <c r="B442" s="4">
        <v>149.30000000000001</v>
      </c>
    </row>
    <row r="443" spans="1:2" x14ac:dyDescent="0.15">
      <c r="A443" s="2">
        <v>33939</v>
      </c>
      <c r="B443" s="4">
        <v>149.19999999999999</v>
      </c>
    </row>
    <row r="444" spans="1:2" x14ac:dyDescent="0.15">
      <c r="A444" s="2">
        <v>33970</v>
      </c>
      <c r="B444" s="4">
        <v>149.9</v>
      </c>
    </row>
    <row r="445" spans="1:2" x14ac:dyDescent="0.15">
      <c r="A445" s="2">
        <v>34001</v>
      </c>
      <c r="B445" s="4">
        <v>150.80000000000001</v>
      </c>
    </row>
    <row r="446" spans="1:2" x14ac:dyDescent="0.15">
      <c r="A446" s="2">
        <v>34029</v>
      </c>
      <c r="B446" s="4">
        <v>151.4</v>
      </c>
    </row>
    <row r="447" spans="1:2" x14ac:dyDescent="0.15">
      <c r="A447" s="2">
        <v>34060</v>
      </c>
      <c r="B447" s="4">
        <v>151.69999999999999</v>
      </c>
    </row>
    <row r="448" spans="1:2" x14ac:dyDescent="0.15">
      <c r="A448" s="2">
        <v>34090</v>
      </c>
      <c r="B448" s="4">
        <v>151.69999999999999</v>
      </c>
    </row>
    <row r="449" spans="1:2" x14ac:dyDescent="0.15">
      <c r="A449" s="2">
        <v>34121</v>
      </c>
      <c r="B449" s="4">
        <v>151.80000000000001</v>
      </c>
    </row>
    <row r="450" spans="1:2" x14ac:dyDescent="0.15">
      <c r="A450" s="2">
        <v>34151</v>
      </c>
      <c r="B450" s="4">
        <v>152</v>
      </c>
    </row>
    <row r="451" spans="1:2" x14ac:dyDescent="0.15">
      <c r="A451" s="2">
        <v>34182</v>
      </c>
      <c r="B451" s="4">
        <v>152.6</v>
      </c>
    </row>
    <row r="452" spans="1:2" x14ac:dyDescent="0.15">
      <c r="A452" s="2">
        <v>34213</v>
      </c>
      <c r="B452" s="4">
        <v>152.9</v>
      </c>
    </row>
    <row r="453" spans="1:2" x14ac:dyDescent="0.15">
      <c r="A453" s="2">
        <v>34243</v>
      </c>
      <c r="B453" s="4">
        <v>153.5</v>
      </c>
    </row>
    <row r="454" spans="1:2" x14ac:dyDescent="0.15">
      <c r="A454" s="2">
        <v>34274</v>
      </c>
      <c r="B454" s="4">
        <v>153.9</v>
      </c>
    </row>
    <row r="455" spans="1:2" x14ac:dyDescent="0.15">
      <c r="A455" s="2">
        <v>34304</v>
      </c>
      <c r="B455" s="4">
        <v>153.9</v>
      </c>
    </row>
    <row r="456" spans="1:2" x14ac:dyDescent="0.15">
      <c r="A456" s="2">
        <v>34335</v>
      </c>
      <c r="B456" s="4">
        <v>154.30000000000001</v>
      </c>
    </row>
    <row r="457" spans="1:2" x14ac:dyDescent="0.15">
      <c r="A457" s="2">
        <v>34366</v>
      </c>
      <c r="B457" s="4">
        <v>155</v>
      </c>
    </row>
    <row r="458" spans="1:2" x14ac:dyDescent="0.15">
      <c r="A458" s="2">
        <v>34394</v>
      </c>
      <c r="B458" s="4">
        <v>155.80000000000001</v>
      </c>
    </row>
    <row r="459" spans="1:2" x14ac:dyDescent="0.15">
      <c r="A459" s="2">
        <v>34425</v>
      </c>
      <c r="B459" s="4">
        <v>155.9</v>
      </c>
    </row>
    <row r="460" spans="1:2" x14ac:dyDescent="0.15">
      <c r="A460" s="2">
        <v>34455</v>
      </c>
      <c r="B460" s="4">
        <v>156</v>
      </c>
    </row>
    <row r="461" spans="1:2" x14ac:dyDescent="0.15">
      <c r="A461" s="2">
        <v>34486</v>
      </c>
      <c r="B461" s="4">
        <v>156.19999999999999</v>
      </c>
    </row>
    <row r="462" spans="1:2" x14ac:dyDescent="0.15">
      <c r="A462" s="2">
        <v>34516</v>
      </c>
      <c r="B462" s="4">
        <v>156.4</v>
      </c>
    </row>
    <row r="463" spans="1:2" x14ac:dyDescent="0.15">
      <c r="A463" s="2">
        <v>34547</v>
      </c>
      <c r="B463" s="4">
        <v>157</v>
      </c>
    </row>
    <row r="464" spans="1:2" x14ac:dyDescent="0.15">
      <c r="A464" s="2">
        <v>34578</v>
      </c>
      <c r="B464" s="4">
        <v>157.5</v>
      </c>
    </row>
    <row r="465" spans="1:2" x14ac:dyDescent="0.15">
      <c r="A465" s="2">
        <v>34608</v>
      </c>
      <c r="B465" s="4">
        <v>158</v>
      </c>
    </row>
    <row r="466" spans="1:2" x14ac:dyDescent="0.15">
      <c r="A466" s="2">
        <v>34639</v>
      </c>
      <c r="B466" s="4">
        <v>158.19999999999999</v>
      </c>
    </row>
    <row r="467" spans="1:2" x14ac:dyDescent="0.15">
      <c r="A467" s="2">
        <v>34669</v>
      </c>
      <c r="B467" s="4">
        <v>157.9</v>
      </c>
    </row>
    <row r="468" spans="1:2" x14ac:dyDescent="0.15">
      <c r="A468" s="2">
        <v>34700</v>
      </c>
      <c r="B468" s="4">
        <v>158.69999999999999</v>
      </c>
    </row>
    <row r="469" spans="1:2" x14ac:dyDescent="0.15">
      <c r="A469" s="2">
        <v>34731</v>
      </c>
      <c r="B469" s="4">
        <v>159.6</v>
      </c>
    </row>
    <row r="470" spans="1:2" x14ac:dyDescent="0.15">
      <c r="A470" s="2">
        <v>34759</v>
      </c>
      <c r="B470" s="4">
        <v>160.4</v>
      </c>
    </row>
    <row r="471" spans="1:2" x14ac:dyDescent="0.15">
      <c r="A471" s="2">
        <v>34790</v>
      </c>
      <c r="B471" s="4">
        <v>160.69999999999999</v>
      </c>
    </row>
    <row r="472" spans="1:2" x14ac:dyDescent="0.15">
      <c r="A472" s="2">
        <v>34820</v>
      </c>
      <c r="B472" s="4">
        <v>160.80000000000001</v>
      </c>
    </row>
    <row r="473" spans="1:2" x14ac:dyDescent="0.15">
      <c r="A473" s="2">
        <v>34851</v>
      </c>
      <c r="B473" s="4">
        <v>160.9</v>
      </c>
    </row>
    <row r="474" spans="1:2" x14ac:dyDescent="0.15">
      <c r="A474" s="2">
        <v>34881</v>
      </c>
      <c r="B474" s="4">
        <v>161.1</v>
      </c>
    </row>
    <row r="475" spans="1:2" x14ac:dyDescent="0.15">
      <c r="A475" s="2">
        <v>34912</v>
      </c>
      <c r="B475" s="4">
        <v>161.6</v>
      </c>
    </row>
    <row r="476" spans="1:2" x14ac:dyDescent="0.15">
      <c r="A476" s="2">
        <v>34943</v>
      </c>
      <c r="B476" s="4">
        <v>162.1</v>
      </c>
    </row>
    <row r="477" spans="1:2" x14ac:dyDescent="0.15">
      <c r="A477" s="2">
        <v>34973</v>
      </c>
      <c r="B477" s="4">
        <v>162.80000000000001</v>
      </c>
    </row>
    <row r="478" spans="1:2" x14ac:dyDescent="0.15">
      <c r="A478" s="2">
        <v>35004</v>
      </c>
      <c r="B478" s="4">
        <v>163</v>
      </c>
    </row>
    <row r="479" spans="1:2" x14ac:dyDescent="0.15">
      <c r="A479" s="2">
        <v>35034</v>
      </c>
      <c r="B479" s="4">
        <v>162.69999999999999</v>
      </c>
    </row>
    <row r="480" spans="1:2" x14ac:dyDescent="0.15">
      <c r="A480" s="2">
        <v>35065</v>
      </c>
      <c r="B480" s="4">
        <v>163.4</v>
      </c>
    </row>
    <row r="481" spans="1:2" x14ac:dyDescent="0.15">
      <c r="A481" s="2">
        <v>35096</v>
      </c>
      <c r="B481" s="4">
        <v>164.2</v>
      </c>
    </row>
    <row r="482" spans="1:2" x14ac:dyDescent="0.15">
      <c r="A482" s="2">
        <v>35125</v>
      </c>
      <c r="B482" s="4">
        <v>164.9</v>
      </c>
    </row>
    <row r="483" spans="1:2" x14ac:dyDescent="0.15">
      <c r="A483" s="2">
        <v>35156</v>
      </c>
      <c r="B483" s="4">
        <v>165</v>
      </c>
    </row>
    <row r="484" spans="1:2" x14ac:dyDescent="0.15">
      <c r="A484" s="2">
        <v>35186</v>
      </c>
      <c r="B484" s="4">
        <v>165.1</v>
      </c>
    </row>
    <row r="485" spans="1:2" x14ac:dyDescent="0.15">
      <c r="A485" s="2">
        <v>35217</v>
      </c>
      <c r="B485" s="4">
        <v>165.2</v>
      </c>
    </row>
    <row r="486" spans="1:2" x14ac:dyDescent="0.15">
      <c r="A486" s="2">
        <v>35247</v>
      </c>
      <c r="B486" s="4">
        <v>165.5</v>
      </c>
    </row>
    <row r="487" spans="1:2" x14ac:dyDescent="0.15">
      <c r="A487" s="2">
        <v>35278</v>
      </c>
      <c r="B487" s="4">
        <v>165.8</v>
      </c>
    </row>
    <row r="488" spans="1:2" x14ac:dyDescent="0.15">
      <c r="A488" s="2">
        <v>35309</v>
      </c>
      <c r="B488" s="4">
        <v>166.4</v>
      </c>
    </row>
    <row r="489" spans="1:2" x14ac:dyDescent="0.15">
      <c r="A489" s="2">
        <v>35339</v>
      </c>
      <c r="B489" s="4">
        <v>167</v>
      </c>
    </row>
    <row r="490" spans="1:2" x14ac:dyDescent="0.15">
      <c r="A490" s="2">
        <v>35370</v>
      </c>
      <c r="B490" s="4">
        <v>167.2</v>
      </c>
    </row>
    <row r="491" spans="1:2" x14ac:dyDescent="0.15">
      <c r="A491" s="2">
        <v>35400</v>
      </c>
      <c r="B491" s="4">
        <v>167</v>
      </c>
    </row>
    <row r="492" spans="1:2" x14ac:dyDescent="0.15">
      <c r="A492" s="2">
        <v>35431</v>
      </c>
      <c r="B492" s="4">
        <v>167.5</v>
      </c>
    </row>
    <row r="493" spans="1:2" x14ac:dyDescent="0.15">
      <c r="A493" s="2">
        <v>35462</v>
      </c>
      <c r="B493" s="4">
        <v>168.3</v>
      </c>
    </row>
    <row r="494" spans="1:2" x14ac:dyDescent="0.15">
      <c r="A494" s="2">
        <v>35490</v>
      </c>
      <c r="B494" s="4">
        <v>169</v>
      </c>
    </row>
    <row r="495" spans="1:2" x14ac:dyDescent="0.15">
      <c r="A495" s="2">
        <v>35521</v>
      </c>
      <c r="B495" s="4">
        <v>169.4</v>
      </c>
    </row>
    <row r="496" spans="1:2" x14ac:dyDescent="0.15">
      <c r="A496" s="2">
        <v>35551</v>
      </c>
      <c r="B496" s="4">
        <v>169.3</v>
      </c>
    </row>
    <row r="497" spans="1:2" x14ac:dyDescent="0.15">
      <c r="A497" s="2">
        <v>35582</v>
      </c>
      <c r="B497" s="4">
        <v>169.2</v>
      </c>
    </row>
    <row r="498" spans="1:2" x14ac:dyDescent="0.15">
      <c r="A498" s="2">
        <v>35612</v>
      </c>
      <c r="B498" s="4">
        <v>169.5</v>
      </c>
    </row>
    <row r="499" spans="1:2" x14ac:dyDescent="0.15">
      <c r="A499" s="2">
        <v>35643</v>
      </c>
      <c r="B499" s="4">
        <v>169.6</v>
      </c>
    </row>
    <row r="500" spans="1:2" x14ac:dyDescent="0.15">
      <c r="A500" s="2">
        <v>35674</v>
      </c>
      <c r="B500" s="4">
        <v>170</v>
      </c>
    </row>
    <row r="501" spans="1:2" x14ac:dyDescent="0.15">
      <c r="A501" s="2">
        <v>35704</v>
      </c>
      <c r="B501" s="4">
        <v>170.8</v>
      </c>
    </row>
    <row r="502" spans="1:2" x14ac:dyDescent="0.15">
      <c r="A502" s="2">
        <v>35735</v>
      </c>
      <c r="B502" s="4">
        <v>170.8</v>
      </c>
    </row>
    <row r="503" spans="1:2" x14ac:dyDescent="0.15">
      <c r="A503" s="2">
        <v>35765</v>
      </c>
      <c r="B503" s="4">
        <v>170.7</v>
      </c>
    </row>
    <row r="504" spans="1:2" x14ac:dyDescent="0.15">
      <c r="A504" s="2">
        <v>35796</v>
      </c>
      <c r="B504" s="4">
        <v>171.2</v>
      </c>
    </row>
    <row r="505" spans="1:2" x14ac:dyDescent="0.15">
      <c r="A505" s="2">
        <v>35827</v>
      </c>
      <c r="B505" s="4">
        <v>172.1</v>
      </c>
    </row>
    <row r="506" spans="1:2" x14ac:dyDescent="0.15">
      <c r="A506" s="2">
        <v>35855</v>
      </c>
      <c r="B506" s="4">
        <v>172.6</v>
      </c>
    </row>
    <row r="507" spans="1:2" x14ac:dyDescent="0.15">
      <c r="A507" s="2">
        <v>35886</v>
      </c>
      <c r="B507" s="4">
        <v>173</v>
      </c>
    </row>
    <row r="508" spans="1:2" x14ac:dyDescent="0.15">
      <c r="A508" s="2">
        <v>35916</v>
      </c>
      <c r="B508" s="4">
        <v>173.1</v>
      </c>
    </row>
    <row r="509" spans="1:2" x14ac:dyDescent="0.15">
      <c r="A509" s="2">
        <v>35947</v>
      </c>
      <c r="B509" s="4">
        <v>173</v>
      </c>
    </row>
    <row r="510" spans="1:2" x14ac:dyDescent="0.15">
      <c r="A510" s="2">
        <v>35977</v>
      </c>
      <c r="B510" s="4">
        <v>173.3</v>
      </c>
    </row>
    <row r="511" spans="1:2" x14ac:dyDescent="0.15">
      <c r="A511" s="2">
        <v>36008</v>
      </c>
      <c r="B511" s="4">
        <v>173.8</v>
      </c>
    </row>
    <row r="512" spans="1:2" x14ac:dyDescent="0.15">
      <c r="A512" s="2">
        <v>36039</v>
      </c>
      <c r="B512" s="4">
        <v>174.2</v>
      </c>
    </row>
    <row r="513" spans="1:2" x14ac:dyDescent="0.15">
      <c r="A513" s="2">
        <v>36069</v>
      </c>
      <c r="B513" s="4">
        <v>174.7</v>
      </c>
    </row>
    <row r="514" spans="1:2" x14ac:dyDescent="0.15">
      <c r="A514" s="2">
        <v>36100</v>
      </c>
      <c r="B514" s="4">
        <v>174.8</v>
      </c>
    </row>
    <row r="515" spans="1:2" x14ac:dyDescent="0.15">
      <c r="A515" s="2">
        <v>36130</v>
      </c>
      <c r="B515" s="4">
        <v>174.8</v>
      </c>
    </row>
    <row r="516" spans="1:2" x14ac:dyDescent="0.15">
      <c r="A516" s="2">
        <v>36161</v>
      </c>
      <c r="B516" s="4">
        <v>175.3</v>
      </c>
    </row>
    <row r="517" spans="1:2" x14ac:dyDescent="0.15">
      <c r="A517" s="2">
        <v>36192</v>
      </c>
      <c r="B517" s="4">
        <v>175.7</v>
      </c>
    </row>
    <row r="518" spans="1:2" x14ac:dyDescent="0.15">
      <c r="A518" s="2">
        <v>36220</v>
      </c>
      <c r="B518" s="4">
        <v>176.2</v>
      </c>
    </row>
    <row r="519" spans="1:2" x14ac:dyDescent="0.15">
      <c r="A519" s="2">
        <v>36251</v>
      </c>
      <c r="B519" s="4">
        <v>176.8</v>
      </c>
    </row>
    <row r="520" spans="1:2" x14ac:dyDescent="0.15">
      <c r="A520" s="2">
        <v>36281</v>
      </c>
      <c r="B520" s="4">
        <v>176.6</v>
      </c>
    </row>
    <row r="521" spans="1:2" x14ac:dyDescent="0.15">
      <c r="A521" s="2">
        <v>36312</v>
      </c>
      <c r="B521" s="4">
        <v>176.6</v>
      </c>
    </row>
    <row r="522" spans="1:2" x14ac:dyDescent="0.15">
      <c r="A522" s="2">
        <v>36342</v>
      </c>
      <c r="B522" s="4">
        <v>176.9</v>
      </c>
    </row>
    <row r="523" spans="1:2" x14ac:dyDescent="0.15">
      <c r="A523" s="2">
        <v>36373</v>
      </c>
      <c r="B523" s="4">
        <v>177.1</v>
      </c>
    </row>
    <row r="524" spans="1:2" x14ac:dyDescent="0.15">
      <c r="A524" s="2">
        <v>36404</v>
      </c>
      <c r="B524" s="4">
        <v>177.7</v>
      </c>
    </row>
    <row r="525" spans="1:2" x14ac:dyDescent="0.15">
      <c r="A525" s="2">
        <v>36434</v>
      </c>
      <c r="B525" s="4">
        <v>178.3</v>
      </c>
    </row>
    <row r="526" spans="1:2" x14ac:dyDescent="0.15">
      <c r="A526" s="2">
        <v>36465</v>
      </c>
      <c r="B526" s="4">
        <v>178.4</v>
      </c>
    </row>
    <row r="527" spans="1:2" x14ac:dyDescent="0.15">
      <c r="A527" s="2">
        <v>36495</v>
      </c>
      <c r="B527" s="4">
        <v>178.2</v>
      </c>
    </row>
    <row r="528" spans="1:2" x14ac:dyDescent="0.15">
      <c r="A528" s="2">
        <v>36526</v>
      </c>
      <c r="B528" s="4">
        <v>178.8</v>
      </c>
    </row>
    <row r="529" spans="1:2" x14ac:dyDescent="0.15">
      <c r="A529" s="2">
        <v>36557</v>
      </c>
      <c r="B529" s="4">
        <v>179.5</v>
      </c>
    </row>
    <row r="530" spans="1:2" x14ac:dyDescent="0.15">
      <c r="A530" s="2">
        <v>36586</v>
      </c>
      <c r="B530" s="4">
        <v>180.5</v>
      </c>
    </row>
    <row r="531" spans="1:2" x14ac:dyDescent="0.15">
      <c r="A531" s="2">
        <v>36617</v>
      </c>
      <c r="B531" s="4">
        <v>180.9</v>
      </c>
    </row>
    <row r="532" spans="1:2" x14ac:dyDescent="0.15">
      <c r="A532" s="2">
        <v>36647</v>
      </c>
      <c r="B532" s="4">
        <v>180.9</v>
      </c>
    </row>
    <row r="533" spans="1:2" x14ac:dyDescent="0.15">
      <c r="A533" s="2">
        <v>36678</v>
      </c>
      <c r="B533" s="4">
        <v>181</v>
      </c>
    </row>
    <row r="534" spans="1:2" x14ac:dyDescent="0.15">
      <c r="A534" s="2">
        <v>36708</v>
      </c>
      <c r="B534" s="4">
        <v>181.3</v>
      </c>
    </row>
    <row r="535" spans="1:2" x14ac:dyDescent="0.15">
      <c r="A535" s="2">
        <v>36739</v>
      </c>
      <c r="B535" s="4">
        <v>181.7</v>
      </c>
    </row>
    <row r="536" spans="1:2" x14ac:dyDescent="0.15">
      <c r="A536" s="2">
        <v>36770</v>
      </c>
      <c r="B536" s="4">
        <v>182.3</v>
      </c>
    </row>
    <row r="537" spans="1:2" x14ac:dyDescent="0.15">
      <c r="A537" s="2">
        <v>36800</v>
      </c>
      <c r="B537" s="4">
        <v>182.8</v>
      </c>
    </row>
    <row r="538" spans="1:2" x14ac:dyDescent="0.15">
      <c r="A538" s="2">
        <v>36831</v>
      </c>
      <c r="B538" s="4">
        <v>183</v>
      </c>
    </row>
    <row r="539" spans="1:2" x14ac:dyDescent="0.15">
      <c r="A539" s="2">
        <v>36861</v>
      </c>
      <c r="B539" s="4">
        <v>182.8</v>
      </c>
    </row>
    <row r="540" spans="1:2" x14ac:dyDescent="0.15">
      <c r="A540" s="2">
        <v>36892</v>
      </c>
      <c r="B540" s="4">
        <v>183.5</v>
      </c>
    </row>
    <row r="541" spans="1:2" x14ac:dyDescent="0.15">
      <c r="A541" s="2">
        <v>36923</v>
      </c>
      <c r="B541" s="4">
        <v>184.4</v>
      </c>
    </row>
    <row r="542" spans="1:2" x14ac:dyDescent="0.15">
      <c r="A542" s="2">
        <v>36951</v>
      </c>
      <c r="B542" s="4">
        <v>185.3</v>
      </c>
    </row>
    <row r="543" spans="1:2" x14ac:dyDescent="0.15">
      <c r="A543" s="2">
        <v>36982</v>
      </c>
      <c r="B543" s="4">
        <v>185.6</v>
      </c>
    </row>
    <row r="544" spans="1:2" x14ac:dyDescent="0.15">
      <c r="A544" s="2">
        <v>37012</v>
      </c>
      <c r="B544" s="4">
        <v>185.5</v>
      </c>
    </row>
    <row r="545" spans="1:2" x14ac:dyDescent="0.15">
      <c r="A545" s="2">
        <v>37043</v>
      </c>
      <c r="B545" s="4">
        <v>185.9</v>
      </c>
    </row>
    <row r="546" spans="1:2" x14ac:dyDescent="0.15">
      <c r="A546" s="2">
        <v>37073</v>
      </c>
      <c r="B546" s="4">
        <v>186.2</v>
      </c>
    </row>
    <row r="547" spans="1:2" x14ac:dyDescent="0.15">
      <c r="A547" s="2">
        <v>37104</v>
      </c>
      <c r="B547" s="4">
        <v>186.6</v>
      </c>
    </row>
    <row r="548" spans="1:2" x14ac:dyDescent="0.15">
      <c r="A548" s="2">
        <v>37135</v>
      </c>
      <c r="B548" s="4">
        <v>187.1</v>
      </c>
    </row>
    <row r="549" spans="1:2" x14ac:dyDescent="0.15">
      <c r="A549" s="2">
        <v>37165</v>
      </c>
      <c r="B549" s="4">
        <v>187.6</v>
      </c>
    </row>
    <row r="550" spans="1:2" x14ac:dyDescent="0.15">
      <c r="A550" s="2">
        <v>37196</v>
      </c>
      <c r="B550" s="4">
        <v>188.1</v>
      </c>
    </row>
    <row r="551" spans="1:2" x14ac:dyDescent="0.15">
      <c r="A551" s="2">
        <v>37226</v>
      </c>
      <c r="B551" s="4">
        <v>187.8</v>
      </c>
    </row>
    <row r="552" spans="1:2" x14ac:dyDescent="0.15">
      <c r="A552" s="2">
        <v>37257</v>
      </c>
      <c r="B552" s="4">
        <v>188.2</v>
      </c>
    </row>
    <row r="553" spans="1:2" x14ac:dyDescent="0.15">
      <c r="A553" s="2">
        <v>37288</v>
      </c>
      <c r="B553" s="4">
        <v>189.2</v>
      </c>
    </row>
    <row r="554" spans="1:2" x14ac:dyDescent="0.15">
      <c r="A554" s="2">
        <v>37316</v>
      </c>
      <c r="B554" s="4">
        <v>189.8</v>
      </c>
    </row>
    <row r="555" spans="1:2" x14ac:dyDescent="0.15">
      <c r="A555" s="2">
        <v>37347</v>
      </c>
      <c r="B555" s="4">
        <v>190.3</v>
      </c>
    </row>
    <row r="556" spans="1:2" x14ac:dyDescent="0.15">
      <c r="A556" s="2">
        <v>37377</v>
      </c>
      <c r="B556" s="4">
        <v>190.2</v>
      </c>
    </row>
    <row r="557" spans="1:2" x14ac:dyDescent="0.15">
      <c r="A557" s="2">
        <v>37408</v>
      </c>
      <c r="B557" s="4">
        <v>190.1</v>
      </c>
    </row>
    <row r="558" spans="1:2" x14ac:dyDescent="0.15">
      <c r="A558" s="2">
        <v>37438</v>
      </c>
      <c r="B558" s="4">
        <v>190.3</v>
      </c>
    </row>
    <row r="559" spans="1:2" x14ac:dyDescent="0.15">
      <c r="A559" s="2">
        <v>37469</v>
      </c>
      <c r="B559" s="4">
        <v>191</v>
      </c>
    </row>
    <row r="560" spans="1:2" x14ac:dyDescent="0.15">
      <c r="A560" s="2">
        <v>37500</v>
      </c>
      <c r="B560" s="4">
        <v>191.3</v>
      </c>
    </row>
    <row r="561" spans="1:2" x14ac:dyDescent="0.15">
      <c r="A561" s="2">
        <v>37530</v>
      </c>
      <c r="B561" s="4">
        <v>191.8</v>
      </c>
    </row>
    <row r="562" spans="1:2" x14ac:dyDescent="0.15">
      <c r="A562" s="2">
        <v>37561</v>
      </c>
      <c r="B562" s="4">
        <v>191.8</v>
      </c>
    </row>
    <row r="563" spans="1:2" x14ac:dyDescent="0.15">
      <c r="A563" s="2">
        <v>37591</v>
      </c>
      <c r="B563" s="4">
        <v>191.4</v>
      </c>
    </row>
    <row r="564" spans="1:2" x14ac:dyDescent="0.15">
      <c r="A564" s="2">
        <v>37622</v>
      </c>
      <c r="B564" s="4">
        <v>191.8</v>
      </c>
    </row>
    <row r="565" spans="1:2" x14ac:dyDescent="0.15">
      <c r="A565" s="2">
        <v>37653</v>
      </c>
      <c r="B565" s="4">
        <v>192.5</v>
      </c>
    </row>
    <row r="566" spans="1:2" x14ac:dyDescent="0.15">
      <c r="A566" s="2">
        <v>37681</v>
      </c>
      <c r="B566" s="4">
        <v>193</v>
      </c>
    </row>
    <row r="567" spans="1:2" x14ac:dyDescent="0.15">
      <c r="A567" s="2">
        <v>37712</v>
      </c>
      <c r="B567" s="4">
        <v>193.1</v>
      </c>
    </row>
    <row r="568" spans="1:2" x14ac:dyDescent="0.15">
      <c r="A568" s="2">
        <v>37742</v>
      </c>
      <c r="B568" s="4">
        <v>193.2</v>
      </c>
    </row>
    <row r="569" spans="1:2" x14ac:dyDescent="0.15">
      <c r="A569" s="2">
        <v>37773</v>
      </c>
      <c r="B569" s="4">
        <v>193</v>
      </c>
    </row>
    <row r="570" spans="1:2" x14ac:dyDescent="0.15">
      <c r="A570" s="2">
        <v>37803</v>
      </c>
      <c r="B570" s="4">
        <v>193.2</v>
      </c>
    </row>
    <row r="571" spans="1:2" x14ac:dyDescent="0.15">
      <c r="A571" s="2">
        <v>37834</v>
      </c>
      <c r="B571" s="4">
        <v>193.5</v>
      </c>
    </row>
    <row r="572" spans="1:2" x14ac:dyDescent="0.15">
      <c r="A572" s="2">
        <v>37865</v>
      </c>
      <c r="B572" s="4">
        <v>193.6</v>
      </c>
    </row>
    <row r="573" spans="1:2" x14ac:dyDescent="0.15">
      <c r="A573" s="2">
        <v>37895</v>
      </c>
      <c r="B573" s="4">
        <v>194.3</v>
      </c>
    </row>
    <row r="574" spans="1:2" x14ac:dyDescent="0.15">
      <c r="A574" s="2">
        <v>37926</v>
      </c>
      <c r="B574" s="4">
        <v>193.9</v>
      </c>
    </row>
    <row r="575" spans="1:2" x14ac:dyDescent="0.15">
      <c r="A575" s="2">
        <v>37956</v>
      </c>
      <c r="B575" s="4">
        <v>193.6</v>
      </c>
    </row>
    <row r="576" spans="1:2" x14ac:dyDescent="0.15">
      <c r="A576" s="2">
        <v>37987</v>
      </c>
      <c r="B576" s="4">
        <v>194</v>
      </c>
    </row>
    <row r="577" spans="1:2" x14ac:dyDescent="0.15">
      <c r="A577" s="2">
        <v>38018</v>
      </c>
      <c r="B577" s="4">
        <v>194.9</v>
      </c>
    </row>
    <row r="578" spans="1:2" x14ac:dyDescent="0.15">
      <c r="A578" s="2">
        <v>38047</v>
      </c>
      <c r="B578" s="4">
        <v>196.1</v>
      </c>
    </row>
    <row r="579" spans="1:2" x14ac:dyDescent="0.15">
      <c r="A579" s="2">
        <v>38078</v>
      </c>
      <c r="B579" s="4">
        <v>196.5</v>
      </c>
    </row>
    <row r="580" spans="1:2" x14ac:dyDescent="0.15">
      <c r="A580" s="2">
        <v>38108</v>
      </c>
      <c r="B580" s="4">
        <v>196.5</v>
      </c>
    </row>
    <row r="581" spans="1:2" x14ac:dyDescent="0.15">
      <c r="A581" s="2">
        <v>38139</v>
      </c>
      <c r="B581" s="4">
        <v>196.6</v>
      </c>
    </row>
    <row r="582" spans="1:2" x14ac:dyDescent="0.15">
      <c r="A582" s="2">
        <v>38169</v>
      </c>
      <c r="B582" s="4">
        <v>196.6</v>
      </c>
    </row>
    <row r="583" spans="1:2" x14ac:dyDescent="0.15">
      <c r="A583" s="2">
        <v>38200</v>
      </c>
      <c r="B583" s="4">
        <v>196.8</v>
      </c>
    </row>
    <row r="584" spans="1:2" x14ac:dyDescent="0.15">
      <c r="A584" s="2">
        <v>38231</v>
      </c>
      <c r="B584" s="4">
        <v>197.4</v>
      </c>
    </row>
    <row r="585" spans="1:2" x14ac:dyDescent="0.15">
      <c r="A585" s="2">
        <v>38261</v>
      </c>
      <c r="B585" s="4">
        <v>198.2</v>
      </c>
    </row>
    <row r="586" spans="1:2" x14ac:dyDescent="0.15">
      <c r="A586" s="2">
        <v>38292</v>
      </c>
      <c r="B586" s="4">
        <v>198.1</v>
      </c>
    </row>
    <row r="587" spans="1:2" x14ac:dyDescent="0.15">
      <c r="A587" s="2">
        <v>38322</v>
      </c>
      <c r="B587" s="4">
        <v>197.8</v>
      </c>
    </row>
    <row r="588" spans="1:2" x14ac:dyDescent="0.15">
      <c r="A588" s="2">
        <v>38353</v>
      </c>
      <c r="B588" s="4">
        <v>198.4</v>
      </c>
    </row>
    <row r="589" spans="1:2" x14ac:dyDescent="0.15">
      <c r="A589" s="2">
        <v>38384</v>
      </c>
      <c r="B589" s="4">
        <v>199.5</v>
      </c>
    </row>
    <row r="590" spans="1:2" x14ac:dyDescent="0.15">
      <c r="A590" s="2">
        <v>38412</v>
      </c>
      <c r="B590" s="4">
        <v>200.7</v>
      </c>
    </row>
    <row r="591" spans="1:2" x14ac:dyDescent="0.15">
      <c r="A591" s="2">
        <v>38443</v>
      </c>
      <c r="B591" s="4">
        <v>200.9</v>
      </c>
    </row>
    <row r="592" spans="1:2" x14ac:dyDescent="0.15">
      <c r="A592" s="2">
        <v>38473</v>
      </c>
      <c r="B592" s="4">
        <v>200.8</v>
      </c>
    </row>
    <row r="593" spans="1:2" x14ac:dyDescent="0.15">
      <c r="A593" s="2">
        <v>38504</v>
      </c>
      <c r="B593" s="4">
        <v>200.6</v>
      </c>
    </row>
    <row r="594" spans="1:2" x14ac:dyDescent="0.15">
      <c r="A594" s="2">
        <v>38534</v>
      </c>
      <c r="B594" s="4">
        <v>200.8</v>
      </c>
    </row>
    <row r="595" spans="1:2" x14ac:dyDescent="0.15">
      <c r="A595" s="2">
        <v>38565</v>
      </c>
      <c r="B595" s="4">
        <v>201</v>
      </c>
    </row>
    <row r="596" spans="1:2" x14ac:dyDescent="0.15">
      <c r="A596" s="2">
        <v>38596</v>
      </c>
      <c r="B596" s="4">
        <v>201.3</v>
      </c>
    </row>
    <row r="597" spans="1:2" x14ac:dyDescent="0.15">
      <c r="A597" s="2">
        <v>38626</v>
      </c>
      <c r="B597" s="4">
        <v>202.3</v>
      </c>
    </row>
    <row r="598" spans="1:2" x14ac:dyDescent="0.15">
      <c r="A598" s="2">
        <v>38657</v>
      </c>
      <c r="B598" s="4">
        <v>202.3</v>
      </c>
    </row>
    <row r="599" spans="1:2" x14ac:dyDescent="0.15">
      <c r="A599" s="2">
        <v>38687</v>
      </c>
      <c r="B599" s="4">
        <v>202.1</v>
      </c>
    </row>
    <row r="600" spans="1:2" x14ac:dyDescent="0.15">
      <c r="A600" s="2">
        <v>38718</v>
      </c>
      <c r="B600" s="4">
        <v>202.6</v>
      </c>
    </row>
    <row r="601" spans="1:2" x14ac:dyDescent="0.15">
      <c r="A601" s="2">
        <v>38749</v>
      </c>
      <c r="B601" s="4">
        <v>203.6</v>
      </c>
    </row>
    <row r="602" spans="1:2" x14ac:dyDescent="0.15">
      <c r="A602" s="2">
        <v>38777</v>
      </c>
      <c r="B602" s="4">
        <v>204.9</v>
      </c>
    </row>
    <row r="603" spans="1:2" x14ac:dyDescent="0.15">
      <c r="A603" s="2">
        <v>38808</v>
      </c>
      <c r="B603" s="4">
        <v>205.5</v>
      </c>
    </row>
    <row r="604" spans="1:2" x14ac:dyDescent="0.15">
      <c r="A604" s="2">
        <v>38838</v>
      </c>
      <c r="B604" s="4">
        <v>205.7</v>
      </c>
    </row>
    <row r="605" spans="1:2" x14ac:dyDescent="0.15">
      <c r="A605" s="2">
        <v>38869</v>
      </c>
      <c r="B605" s="4">
        <v>205.9</v>
      </c>
    </row>
    <row r="606" spans="1:2" x14ac:dyDescent="0.15">
      <c r="A606" s="2">
        <v>38899</v>
      </c>
      <c r="B606" s="4">
        <v>206.2</v>
      </c>
    </row>
    <row r="607" spans="1:2" x14ac:dyDescent="0.15">
      <c r="A607" s="2">
        <v>38930</v>
      </c>
      <c r="B607" s="4">
        <v>206.7</v>
      </c>
    </row>
    <row r="608" spans="1:2" x14ac:dyDescent="0.15">
      <c r="A608" s="2">
        <v>38961</v>
      </c>
      <c r="B608" s="4">
        <v>207.2</v>
      </c>
    </row>
    <row r="609" spans="1:2" x14ac:dyDescent="0.15">
      <c r="A609" s="2">
        <v>38991</v>
      </c>
      <c r="B609" s="4">
        <v>207.8</v>
      </c>
    </row>
    <row r="610" spans="1:2" x14ac:dyDescent="0.15">
      <c r="A610" s="2">
        <v>39022</v>
      </c>
      <c r="B610" s="4">
        <v>207.6</v>
      </c>
    </row>
    <row r="611" spans="1:2" x14ac:dyDescent="0.15">
      <c r="A611" s="2">
        <v>39052</v>
      </c>
      <c r="B611" s="4">
        <v>207.3</v>
      </c>
    </row>
    <row r="612" spans="1:2" x14ac:dyDescent="0.15">
      <c r="A612" s="2">
        <v>39083</v>
      </c>
      <c r="B612" s="4">
        <v>208.00899999999999</v>
      </c>
    </row>
    <row r="613" spans="1:2" x14ac:dyDescent="0.15">
      <c r="A613" s="2">
        <v>39114</v>
      </c>
      <c r="B613" s="4">
        <v>209.11199999999999</v>
      </c>
    </row>
    <row r="614" spans="1:2" x14ac:dyDescent="0.15">
      <c r="A614" s="2">
        <v>39142</v>
      </c>
      <c r="B614" s="4">
        <v>209.923</v>
      </c>
    </row>
    <row r="615" spans="1:2" x14ac:dyDescent="0.15">
      <c r="A615" s="2">
        <v>39173</v>
      </c>
      <c r="B615" s="4">
        <v>210.31100000000001</v>
      </c>
    </row>
    <row r="616" spans="1:2" x14ac:dyDescent="0.15">
      <c r="A616" s="2">
        <v>39203</v>
      </c>
      <c r="B616" s="4">
        <v>210.316</v>
      </c>
    </row>
    <row r="617" spans="1:2" x14ac:dyDescent="0.15">
      <c r="A617" s="2">
        <v>39234</v>
      </c>
      <c r="B617" s="4">
        <v>210.47399999999999</v>
      </c>
    </row>
    <row r="618" spans="1:2" x14ac:dyDescent="0.15">
      <c r="A618" s="2">
        <v>39264</v>
      </c>
      <c r="B618" s="4">
        <v>210.756</v>
      </c>
    </row>
    <row r="619" spans="1:2" x14ac:dyDescent="0.15">
      <c r="A619" s="2">
        <v>39295</v>
      </c>
      <c r="B619" s="4">
        <v>211.11099999999999</v>
      </c>
    </row>
    <row r="620" spans="1:2" x14ac:dyDescent="0.15">
      <c r="A620" s="2">
        <v>39326</v>
      </c>
      <c r="B620" s="4">
        <v>211.62799999999999</v>
      </c>
    </row>
    <row r="621" spans="1:2" x14ac:dyDescent="0.15">
      <c r="A621" s="2">
        <v>39356</v>
      </c>
      <c r="B621" s="4">
        <v>212.31800000000001</v>
      </c>
    </row>
    <row r="622" spans="1:2" x14ac:dyDescent="0.15">
      <c r="A622" s="2">
        <v>39387</v>
      </c>
      <c r="B622" s="4">
        <v>212.435</v>
      </c>
    </row>
    <row r="623" spans="1:2" x14ac:dyDescent="0.15">
      <c r="A623" s="2">
        <v>39417</v>
      </c>
      <c r="B623" s="4">
        <v>212.35599999999999</v>
      </c>
    </row>
    <row r="624" spans="1:2" x14ac:dyDescent="0.15">
      <c r="A624" s="2">
        <v>39448</v>
      </c>
      <c r="B624" s="4">
        <v>213.13800000000001</v>
      </c>
    </row>
    <row r="625" spans="1:2" x14ac:dyDescent="0.15">
      <c r="A625" s="2">
        <v>39479</v>
      </c>
      <c r="B625" s="4">
        <v>213.86600000000001</v>
      </c>
    </row>
    <row r="626" spans="1:2" x14ac:dyDescent="0.15">
      <c r="A626" s="2">
        <v>39508</v>
      </c>
      <c r="B626" s="4">
        <v>214.86600000000001</v>
      </c>
    </row>
    <row r="627" spans="1:2" x14ac:dyDescent="0.15">
      <c r="A627" s="2">
        <v>39539</v>
      </c>
      <c r="B627" s="4">
        <v>215.059</v>
      </c>
    </row>
    <row r="628" spans="1:2" x14ac:dyDescent="0.15">
      <c r="A628" s="2">
        <v>39569</v>
      </c>
      <c r="B628" s="4">
        <v>215.18</v>
      </c>
    </row>
    <row r="629" spans="1:2" x14ac:dyDescent="0.15">
      <c r="A629" s="2">
        <v>39600</v>
      </c>
      <c r="B629" s="4">
        <v>215.553</v>
      </c>
    </row>
    <row r="630" spans="1:2" x14ac:dyDescent="0.15">
      <c r="A630" s="2">
        <v>39630</v>
      </c>
      <c r="B630" s="4">
        <v>216.04499999999999</v>
      </c>
    </row>
    <row r="631" spans="1:2" x14ac:dyDescent="0.15">
      <c r="A631" s="2">
        <v>39661</v>
      </c>
      <c r="B631" s="4">
        <v>216.476</v>
      </c>
    </row>
    <row r="632" spans="1:2" x14ac:dyDescent="0.15">
      <c r="A632" s="2">
        <v>39692</v>
      </c>
      <c r="B632" s="4">
        <v>216.86199999999999</v>
      </c>
    </row>
    <row r="633" spans="1:2" x14ac:dyDescent="0.15">
      <c r="A633" s="2">
        <v>39722</v>
      </c>
      <c r="B633" s="4">
        <v>217.023</v>
      </c>
    </row>
    <row r="634" spans="1:2" x14ac:dyDescent="0.15">
      <c r="A634" s="2">
        <v>39753</v>
      </c>
      <c r="B634" s="4">
        <v>216.69</v>
      </c>
    </row>
    <row r="635" spans="1:2" x14ac:dyDescent="0.15">
      <c r="A635" s="2">
        <v>39783</v>
      </c>
      <c r="B635" s="4">
        <v>216.1</v>
      </c>
    </row>
    <row r="636" spans="1:2" x14ac:dyDescent="0.15">
      <c r="A636" s="2">
        <v>39814</v>
      </c>
      <c r="B636" s="4">
        <v>216.71899999999999</v>
      </c>
    </row>
    <row r="637" spans="1:2" x14ac:dyDescent="0.15">
      <c r="A637" s="2">
        <v>39845</v>
      </c>
      <c r="B637" s="4">
        <v>217.685</v>
      </c>
    </row>
    <row r="638" spans="1:2" x14ac:dyDescent="0.15">
      <c r="A638" s="2">
        <v>39873</v>
      </c>
      <c r="B638" s="4">
        <v>218.63900000000001</v>
      </c>
    </row>
    <row r="639" spans="1:2" x14ac:dyDescent="0.15">
      <c r="A639" s="2">
        <v>39904</v>
      </c>
      <c r="B639" s="4">
        <v>219.143</v>
      </c>
    </row>
    <row r="640" spans="1:2" x14ac:dyDescent="0.15">
      <c r="A640" s="2">
        <v>39934</v>
      </c>
      <c r="B640" s="4">
        <v>219.12799999999999</v>
      </c>
    </row>
    <row r="641" spans="1:2" x14ac:dyDescent="0.15">
      <c r="A641" s="2">
        <v>39965</v>
      </c>
      <c r="B641" s="4">
        <v>219.28299999999999</v>
      </c>
    </row>
    <row r="642" spans="1:2" x14ac:dyDescent="0.15">
      <c r="A642" s="2">
        <v>39995</v>
      </c>
      <c r="B642" s="4">
        <v>219.35</v>
      </c>
    </row>
    <row r="643" spans="1:2" x14ac:dyDescent="0.15">
      <c r="A643" s="2">
        <v>40026</v>
      </c>
      <c r="B643" s="4">
        <v>219.596</v>
      </c>
    </row>
    <row r="644" spans="1:2" x14ac:dyDescent="0.15">
      <c r="A644" s="2">
        <v>40057</v>
      </c>
      <c r="B644" s="4">
        <v>220.137</v>
      </c>
    </row>
    <row r="645" spans="1:2" x14ac:dyDescent="0.15">
      <c r="A645" s="2">
        <v>40087</v>
      </c>
      <c r="B645" s="4">
        <v>220.73099999999999</v>
      </c>
    </row>
    <row r="646" spans="1:2" x14ac:dyDescent="0.15">
      <c r="A646" s="2">
        <v>40118</v>
      </c>
      <c r="B646" s="4">
        <v>220.38399999999999</v>
      </c>
    </row>
    <row r="647" spans="1:2" x14ac:dyDescent="0.15">
      <c r="A647" s="2">
        <v>40148</v>
      </c>
      <c r="B647" s="4">
        <v>220.02500000000001</v>
      </c>
    </row>
    <row r="648" spans="1:2" x14ac:dyDescent="0.15">
      <c r="A648" s="2">
        <v>40179</v>
      </c>
      <c r="B648" s="4">
        <v>220.08600000000001</v>
      </c>
    </row>
    <row r="649" spans="1:2" x14ac:dyDescent="0.15">
      <c r="A649" s="2">
        <v>40210</v>
      </c>
      <c r="B649" s="4">
        <v>220.602</v>
      </c>
    </row>
    <row r="650" spans="1:2" x14ac:dyDescent="0.15">
      <c r="A650" s="2">
        <v>40238</v>
      </c>
      <c r="B650" s="4">
        <v>221.059</v>
      </c>
    </row>
    <row r="651" spans="1:2" x14ac:dyDescent="0.15">
      <c r="A651" s="2">
        <v>40269</v>
      </c>
      <c r="B651" s="4">
        <v>221.166</v>
      </c>
    </row>
    <row r="652" spans="1:2" x14ac:dyDescent="0.15">
      <c r="A652" s="2">
        <v>40299</v>
      </c>
      <c r="B652" s="4">
        <v>221.19300000000001</v>
      </c>
    </row>
    <row r="653" spans="1:2" x14ac:dyDescent="0.15">
      <c r="A653" s="2">
        <v>40330</v>
      </c>
      <c r="B653" s="4">
        <v>221.26499999999999</v>
      </c>
    </row>
    <row r="654" spans="1:2" x14ac:dyDescent="0.15">
      <c r="A654" s="2">
        <v>40360</v>
      </c>
      <c r="B654" s="4">
        <v>221.25800000000001</v>
      </c>
    </row>
    <row r="655" spans="1:2" x14ac:dyDescent="0.15">
      <c r="A655" s="2">
        <v>40391</v>
      </c>
      <c r="B655" s="4">
        <v>221.55099999999999</v>
      </c>
    </row>
    <row r="656" spans="1:2" x14ac:dyDescent="0.15">
      <c r="A656" s="2">
        <v>40422</v>
      </c>
      <c r="B656" s="4">
        <v>221.90700000000001</v>
      </c>
    </row>
    <row r="657" spans="1:2" x14ac:dyDescent="0.15">
      <c r="A657" s="2">
        <v>40452</v>
      </c>
      <c r="B657" s="4">
        <v>222.07900000000001</v>
      </c>
    </row>
    <row r="658" spans="1:2" x14ac:dyDescent="0.15">
      <c r="A658" s="2">
        <v>40483</v>
      </c>
      <c r="B658" s="4">
        <v>222.077</v>
      </c>
    </row>
    <row r="659" spans="1:2" x14ac:dyDescent="0.15">
      <c r="A659" s="2">
        <v>40513</v>
      </c>
      <c r="B659" s="4">
        <v>221.79499999999999</v>
      </c>
    </row>
    <row r="660" spans="1:2" x14ac:dyDescent="0.15">
      <c r="A660" s="2">
        <v>40544</v>
      </c>
      <c r="B660" s="4">
        <v>222.17699999999999</v>
      </c>
    </row>
    <row r="661" spans="1:2" x14ac:dyDescent="0.15">
      <c r="A661" s="2">
        <v>40575</v>
      </c>
      <c r="B661" s="4">
        <v>223.011</v>
      </c>
    </row>
    <row r="662" spans="1:2" x14ac:dyDescent="0.15">
      <c r="A662" s="2">
        <v>40603</v>
      </c>
      <c r="B662" s="4">
        <v>223.69</v>
      </c>
    </row>
    <row r="663" spans="1:2" x14ac:dyDescent="0.15">
      <c r="A663" s="2">
        <v>40634</v>
      </c>
      <c r="B663" s="4">
        <v>224.11799999999999</v>
      </c>
    </row>
    <row r="664" spans="1:2" x14ac:dyDescent="0.15">
      <c r="A664" s="2">
        <v>40664</v>
      </c>
      <c r="B664" s="4">
        <v>224.53399999999999</v>
      </c>
    </row>
    <row r="665" spans="1:2" x14ac:dyDescent="0.15">
      <c r="A665" s="2">
        <v>40695</v>
      </c>
      <c r="B665" s="4">
        <v>224.89099999999999</v>
      </c>
    </row>
    <row r="666" spans="1:2" x14ac:dyDescent="0.15">
      <c r="A666" s="2">
        <v>40725</v>
      </c>
      <c r="B666" s="4">
        <v>225.16399999999999</v>
      </c>
    </row>
    <row r="667" spans="1:2" x14ac:dyDescent="0.15">
      <c r="A667" s="2">
        <v>40756</v>
      </c>
      <c r="B667" s="4">
        <v>225.874</v>
      </c>
    </row>
    <row r="668" spans="1:2" x14ac:dyDescent="0.15">
      <c r="A668" s="2">
        <v>40787</v>
      </c>
      <c r="B668" s="4">
        <v>226.28899999999999</v>
      </c>
    </row>
    <row r="669" spans="1:2" x14ac:dyDescent="0.15">
      <c r="A669" s="2">
        <v>40817</v>
      </c>
      <c r="B669" s="4">
        <v>226.74299999999999</v>
      </c>
    </row>
    <row r="670" spans="1:2" x14ac:dyDescent="0.15">
      <c r="A670" s="2">
        <v>40848</v>
      </c>
      <c r="B670" s="4">
        <v>226.85900000000001</v>
      </c>
    </row>
    <row r="671" spans="1:2" x14ac:dyDescent="0.15">
      <c r="A671" s="2">
        <v>40878</v>
      </c>
      <c r="B671" s="4">
        <v>226.74</v>
      </c>
    </row>
    <row r="672" spans="1:2" x14ac:dyDescent="0.15">
      <c r="A672" s="2">
        <v>40909</v>
      </c>
      <c r="B672" s="4">
        <v>227.23699999999999</v>
      </c>
    </row>
    <row r="673" spans="1:2" x14ac:dyDescent="0.15">
      <c r="A673" s="2">
        <v>40940</v>
      </c>
      <c r="B673" s="4">
        <v>227.86500000000001</v>
      </c>
    </row>
    <row r="674" spans="1:2" x14ac:dyDescent="0.15">
      <c r="A674" s="2">
        <v>40969</v>
      </c>
      <c r="B674" s="4">
        <v>228.73500000000001</v>
      </c>
    </row>
    <row r="675" spans="1:2" x14ac:dyDescent="0.15">
      <c r="A675" s="2">
        <v>41000</v>
      </c>
      <c r="B675" s="4">
        <v>229.303</v>
      </c>
    </row>
    <row r="676" spans="1:2" x14ac:dyDescent="0.15">
      <c r="A676" s="2">
        <v>41030</v>
      </c>
      <c r="B676" s="4">
        <v>229.602</v>
      </c>
    </row>
    <row r="677" spans="1:2" x14ac:dyDescent="0.15">
      <c r="A677" s="2">
        <v>41061</v>
      </c>
      <c r="B677" s="4">
        <v>229.87899999999999</v>
      </c>
    </row>
    <row r="678" spans="1:2" x14ac:dyDescent="0.15">
      <c r="A678" s="2">
        <v>41091</v>
      </c>
      <c r="B678" s="4">
        <v>229.893</v>
      </c>
    </row>
    <row r="679" spans="1:2" x14ac:dyDescent="0.15">
      <c r="A679" s="2">
        <v>41122</v>
      </c>
      <c r="B679" s="4">
        <v>230.196</v>
      </c>
    </row>
    <row r="680" spans="1:2" x14ac:dyDescent="0.15">
      <c r="A680" s="2">
        <v>41153</v>
      </c>
      <c r="B680" s="4">
        <v>230.78</v>
      </c>
    </row>
    <row r="681" spans="1:2" x14ac:dyDescent="0.15">
      <c r="A681" s="2">
        <v>41183</v>
      </c>
      <c r="B681" s="4">
        <v>231.27600000000001</v>
      </c>
    </row>
    <row r="682" spans="1:2" x14ac:dyDescent="0.15">
      <c r="A682" s="2">
        <v>41214</v>
      </c>
      <c r="B682" s="4">
        <v>231.26300000000001</v>
      </c>
    </row>
    <row r="683" spans="1:2" x14ac:dyDescent="0.15">
      <c r="A683" s="2">
        <v>41244</v>
      </c>
      <c r="B683" s="4">
        <v>231.03299999999999</v>
      </c>
    </row>
    <row r="684" spans="1:2" x14ac:dyDescent="0.15">
      <c r="A684" s="2">
        <v>41275</v>
      </c>
      <c r="B684" s="4">
        <v>231.61199999999999</v>
      </c>
    </row>
    <row r="685" spans="1:2" x14ac:dyDescent="0.15">
      <c r="A685" s="2">
        <v>41306</v>
      </c>
      <c r="B685" s="4">
        <v>232.43199999999999</v>
      </c>
    </row>
    <row r="686" spans="1:2" x14ac:dyDescent="0.15">
      <c r="A686" s="2">
        <v>41334</v>
      </c>
      <c r="B686" s="4">
        <v>233.05199999999999</v>
      </c>
    </row>
    <row r="687" spans="1:2" x14ac:dyDescent="0.15">
      <c r="A687" s="2">
        <v>41365</v>
      </c>
      <c r="B687" s="4">
        <v>233.23599999999999</v>
      </c>
    </row>
    <row r="688" spans="1:2" x14ac:dyDescent="0.15">
      <c r="A688" s="2">
        <v>41395</v>
      </c>
      <c r="B688" s="4">
        <v>233.46199999999999</v>
      </c>
    </row>
    <row r="689" spans="1:2" x14ac:dyDescent="0.15">
      <c r="A689" s="2">
        <v>41426</v>
      </c>
      <c r="B689" s="4">
        <v>233.64</v>
      </c>
    </row>
    <row r="690" spans="1:2" x14ac:dyDescent="0.15">
      <c r="A690" s="2">
        <v>41456</v>
      </c>
      <c r="B690" s="4">
        <v>233.792</v>
      </c>
    </row>
    <row r="691" spans="1:2" x14ac:dyDescent="0.15">
      <c r="A691" s="2">
        <v>41487</v>
      </c>
      <c r="B691" s="4">
        <v>234.25800000000001</v>
      </c>
    </row>
    <row r="692" spans="1:2" x14ac:dyDescent="0.15">
      <c r="A692" s="2">
        <v>41518</v>
      </c>
      <c r="B692" s="4">
        <v>234.78200000000001</v>
      </c>
    </row>
    <row r="693" spans="1:2" x14ac:dyDescent="0.15">
      <c r="A693" s="2">
        <v>41548</v>
      </c>
      <c r="B693" s="4">
        <v>235.16200000000001</v>
      </c>
    </row>
    <row r="694" spans="1:2" x14ac:dyDescent="0.15">
      <c r="A694" s="2">
        <v>41579</v>
      </c>
      <c r="B694" s="4">
        <v>235.24299999999999</v>
      </c>
    </row>
    <row r="695" spans="1:2" x14ac:dyDescent="0.15">
      <c r="A695" s="2">
        <v>41609</v>
      </c>
      <c r="B695" s="4">
        <v>235</v>
      </c>
    </row>
    <row r="696" spans="1:2" x14ac:dyDescent="0.15">
      <c r="A696" s="2">
        <v>41640</v>
      </c>
      <c r="B696" s="4">
        <v>235.36699999999999</v>
      </c>
    </row>
    <row r="697" spans="1:2" x14ac:dyDescent="0.15">
      <c r="A697" s="2">
        <v>41671</v>
      </c>
      <c r="B697" s="4">
        <v>236.07499999999999</v>
      </c>
    </row>
    <row r="698" spans="1:2" x14ac:dyDescent="0.15">
      <c r="A698" s="2">
        <v>41699</v>
      </c>
      <c r="B698" s="4">
        <v>236.91300000000001</v>
      </c>
    </row>
    <row r="699" spans="1:2" x14ac:dyDescent="0.15">
      <c r="A699" s="2">
        <v>41730</v>
      </c>
      <c r="B699" s="4">
        <v>237.50899999999999</v>
      </c>
    </row>
    <row r="700" spans="1:2" x14ac:dyDescent="0.15">
      <c r="A700" s="2">
        <v>41760</v>
      </c>
      <c r="B700" s="4">
        <v>238.029</v>
      </c>
    </row>
    <row r="701" spans="1:2" x14ac:dyDescent="0.15">
      <c r="A701" s="2">
        <v>41791</v>
      </c>
      <c r="B701" s="4">
        <v>238.15700000000001</v>
      </c>
    </row>
    <row r="702" spans="1:2" x14ac:dyDescent="0.15">
      <c r="A702" s="2">
        <v>41821</v>
      </c>
      <c r="B702" s="4">
        <v>238.13800000000001</v>
      </c>
    </row>
    <row r="703" spans="1:2" x14ac:dyDescent="0.15">
      <c r="A703" s="2">
        <v>41852</v>
      </c>
      <c r="B703" s="4">
        <v>238.29599999999999</v>
      </c>
    </row>
    <row r="704" spans="1:2" x14ac:dyDescent="0.15">
      <c r="A704" s="2">
        <v>41883</v>
      </c>
      <c r="B704" s="4">
        <v>238.84100000000001</v>
      </c>
    </row>
    <row r="705" spans="1:2" x14ac:dyDescent="0.15">
      <c r="A705" s="2">
        <v>41913</v>
      </c>
      <c r="B705" s="4">
        <v>239.41300000000001</v>
      </c>
    </row>
    <row r="706" spans="1:2" x14ac:dyDescent="0.15">
      <c r="A706" s="2">
        <v>41944</v>
      </c>
      <c r="B706" s="4">
        <v>239.24799999999999</v>
      </c>
    </row>
    <row r="707" spans="1:2" x14ac:dyDescent="0.15">
      <c r="A707" s="2">
        <v>41974</v>
      </c>
      <c r="B707" s="4">
        <v>238.77500000000001</v>
      </c>
    </row>
    <row r="708" spans="1:2" x14ac:dyDescent="0.15">
      <c r="A708" s="2">
        <v>42005</v>
      </c>
      <c r="B708" s="4">
        <v>239.24799999999999</v>
      </c>
    </row>
    <row r="709" spans="1:2" x14ac:dyDescent="0.15">
      <c r="A709" s="2">
        <v>42036</v>
      </c>
      <c r="B709" s="4">
        <v>240.083</v>
      </c>
    </row>
    <row r="710" spans="1:2" x14ac:dyDescent="0.15">
      <c r="A710" s="2">
        <v>42064</v>
      </c>
      <c r="B710" s="4">
        <v>241.06700000000001</v>
      </c>
    </row>
    <row r="711" spans="1:2" x14ac:dyDescent="0.15">
      <c r="A711" s="2">
        <v>42095</v>
      </c>
      <c r="B711" s="4">
        <v>241.80199999999999</v>
      </c>
    </row>
    <row r="712" spans="1:2" x14ac:dyDescent="0.15">
      <c r="A712" s="2">
        <v>42125</v>
      </c>
      <c r="B712" s="4">
        <v>242.119</v>
      </c>
    </row>
    <row r="713" spans="1:2" x14ac:dyDescent="0.15">
      <c r="A713" s="2">
        <v>42156</v>
      </c>
      <c r="B713" s="4">
        <v>242.35400000000001</v>
      </c>
    </row>
    <row r="714" spans="1:2" x14ac:dyDescent="0.15">
      <c r="A714" s="2">
        <v>42186</v>
      </c>
      <c r="B714" s="4">
        <v>242.43600000000001</v>
      </c>
    </row>
    <row r="715" spans="1:2" x14ac:dyDescent="0.15">
      <c r="A715" s="2">
        <v>42217</v>
      </c>
      <c r="B715" s="4">
        <v>242.65100000000001</v>
      </c>
    </row>
    <row r="716" spans="1:2" x14ac:dyDescent="0.15">
      <c r="A716" s="2">
        <v>42248</v>
      </c>
      <c r="B716" s="4">
        <v>243.35900000000001</v>
      </c>
    </row>
    <row r="717" spans="1:2" x14ac:dyDescent="0.15">
      <c r="A717" s="2">
        <v>42278</v>
      </c>
      <c r="B717" s="4">
        <v>243.98500000000001</v>
      </c>
    </row>
    <row r="718" spans="1:2" x14ac:dyDescent="0.15">
      <c r="A718" s="2">
        <v>42309</v>
      </c>
      <c r="B718" s="4">
        <v>244.07499999999999</v>
      </c>
    </row>
    <row r="719" spans="1:2" x14ac:dyDescent="0.15">
      <c r="A719" s="2">
        <v>42339</v>
      </c>
      <c r="B719" s="4">
        <v>243.779</v>
      </c>
    </row>
    <row r="720" spans="1:2" x14ac:dyDescent="0.15">
      <c r="A720" s="2">
        <v>42370</v>
      </c>
      <c r="B720" s="4">
        <v>244.52799999999999</v>
      </c>
    </row>
    <row r="721" spans="1:2" x14ac:dyDescent="0.15">
      <c r="A721" s="2">
        <v>42401</v>
      </c>
      <c r="B721" s="4">
        <v>245.68</v>
      </c>
    </row>
    <row r="722" spans="1:2" x14ac:dyDescent="0.15">
      <c r="A722" s="2">
        <v>42430</v>
      </c>
      <c r="B722" s="4">
        <v>246.358</v>
      </c>
    </row>
    <row r="723" spans="1:2" x14ac:dyDescent="0.15">
      <c r="A723" s="2">
        <v>42461</v>
      </c>
      <c r="B723" s="4">
        <v>246.99199999999999</v>
      </c>
    </row>
    <row r="724" spans="1:2" x14ac:dyDescent="0.15">
      <c r="A724" s="2">
        <v>42491</v>
      </c>
      <c r="B724" s="4">
        <v>247.54400000000001</v>
      </c>
    </row>
    <row r="725" spans="1:2" x14ac:dyDescent="0.15">
      <c r="A725" s="2">
        <v>42522</v>
      </c>
      <c r="B725" s="4">
        <v>247.79400000000001</v>
      </c>
    </row>
    <row r="726" spans="1:2" x14ac:dyDescent="0.15">
      <c r="A726" s="2">
        <v>42552</v>
      </c>
      <c r="B726" s="4">
        <v>247.744</v>
      </c>
    </row>
    <row r="727" spans="1:2" x14ac:dyDescent="0.15">
      <c r="A727" s="2">
        <v>42583</v>
      </c>
      <c r="B727" s="4">
        <v>248.27799999999999</v>
      </c>
    </row>
    <row r="728" spans="1:2" x14ac:dyDescent="0.15">
      <c r="A728" s="2">
        <v>42614</v>
      </c>
      <c r="B728" s="4">
        <v>248.73099999999999</v>
      </c>
    </row>
    <row r="729" spans="1:2" x14ac:dyDescent="0.15">
      <c r="A729" s="2">
        <v>42644</v>
      </c>
      <c r="B729" s="4">
        <v>249.21799999999999</v>
      </c>
    </row>
    <row r="730" spans="1:2" x14ac:dyDescent="0.15">
      <c r="A730" s="2">
        <v>42675</v>
      </c>
      <c r="B730" s="4">
        <v>249.227</v>
      </c>
    </row>
    <row r="731" spans="1:2" x14ac:dyDescent="0.15">
      <c r="A731" s="2">
        <v>42705</v>
      </c>
      <c r="B731" s="4">
        <v>249.13399999999999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839"/>
  <sheetViews>
    <sheetView workbookViewId="0">
      <selection activeCell="A7" sqref="A7"/>
    </sheetView>
  </sheetViews>
  <sheetFormatPr baseColWidth="10" defaultColWidth="20.6640625" defaultRowHeight="13" x14ac:dyDescent="0.15"/>
  <cols>
    <col min="1" max="1" width="20.6640625" style="1" customWidth="1"/>
    <col min="2" max="16384" width="20.6640625" style="1"/>
  </cols>
  <sheetData>
    <row r="1" spans="1:2" x14ac:dyDescent="0.15">
      <c r="A1" s="1" t="s">
        <v>0</v>
      </c>
    </row>
    <row r="2" spans="1:2" x14ac:dyDescent="0.15">
      <c r="A2" s="1" t="s">
        <v>1</v>
      </c>
    </row>
    <row r="3" spans="1:2" x14ac:dyDescent="0.15">
      <c r="A3" s="1" t="s">
        <v>2</v>
      </c>
    </row>
    <row r="4" spans="1:2" x14ac:dyDescent="0.15">
      <c r="A4" s="1" t="s">
        <v>3</v>
      </c>
    </row>
    <row r="5" spans="1:2" x14ac:dyDescent="0.15">
      <c r="A5" s="1" t="s">
        <v>4</v>
      </c>
    </row>
    <row r="6" spans="1:2" x14ac:dyDescent="0.15">
      <c r="A6" s="1" t="s">
        <v>5</v>
      </c>
    </row>
    <row r="8" spans="1:2" x14ac:dyDescent="0.15">
      <c r="A8" s="1" t="s">
        <v>16</v>
      </c>
      <c r="B8" s="1" t="s">
        <v>17</v>
      </c>
    </row>
    <row r="10" spans="1:2" x14ac:dyDescent="0.15">
      <c r="A10" s="1" t="s">
        <v>8</v>
      </c>
    </row>
    <row r="11" spans="1:2" x14ac:dyDescent="0.15">
      <c r="A11" s="1" t="s">
        <v>9</v>
      </c>
      <c r="B11" s="1" t="s">
        <v>16</v>
      </c>
    </row>
    <row r="12" spans="1:2" x14ac:dyDescent="0.15">
      <c r="A12" s="2">
        <v>17533</v>
      </c>
      <c r="B12" s="5">
        <v>3.4</v>
      </c>
    </row>
    <row r="13" spans="1:2" x14ac:dyDescent="0.15">
      <c r="A13" s="2">
        <v>17564</v>
      </c>
      <c r="B13" s="5">
        <v>3.8</v>
      </c>
    </row>
    <row r="14" spans="1:2" x14ac:dyDescent="0.15">
      <c r="A14" s="2">
        <v>17593</v>
      </c>
      <c r="B14" s="5">
        <v>4</v>
      </c>
    </row>
    <row r="15" spans="1:2" x14ac:dyDescent="0.15">
      <c r="A15" s="2">
        <v>17624</v>
      </c>
      <c r="B15" s="5">
        <v>3.9</v>
      </c>
    </row>
    <row r="16" spans="1:2" x14ac:dyDescent="0.15">
      <c r="A16" s="2">
        <v>17654</v>
      </c>
      <c r="B16" s="5">
        <v>3.5</v>
      </c>
    </row>
    <row r="17" spans="1:2" x14ac:dyDescent="0.15">
      <c r="A17" s="2">
        <v>17685</v>
      </c>
      <c r="B17" s="5">
        <v>3.6</v>
      </c>
    </row>
    <row r="18" spans="1:2" x14ac:dyDescent="0.15">
      <c r="A18" s="2">
        <v>17715</v>
      </c>
      <c r="B18" s="5">
        <v>3.6</v>
      </c>
    </row>
    <row r="19" spans="1:2" x14ac:dyDescent="0.15">
      <c r="A19" s="2">
        <v>17746</v>
      </c>
      <c r="B19" s="5">
        <v>3.9</v>
      </c>
    </row>
    <row r="20" spans="1:2" x14ac:dyDescent="0.15">
      <c r="A20" s="2">
        <v>17777</v>
      </c>
      <c r="B20" s="5">
        <v>3.8</v>
      </c>
    </row>
    <row r="21" spans="1:2" x14ac:dyDescent="0.15">
      <c r="A21" s="2">
        <v>17807</v>
      </c>
      <c r="B21" s="5">
        <v>3.7</v>
      </c>
    </row>
    <row r="22" spans="1:2" x14ac:dyDescent="0.15">
      <c r="A22" s="2">
        <v>17838</v>
      </c>
      <c r="B22" s="5">
        <v>3.8</v>
      </c>
    </row>
    <row r="23" spans="1:2" x14ac:dyDescent="0.15">
      <c r="A23" s="2">
        <v>17868</v>
      </c>
      <c r="B23" s="5">
        <v>4</v>
      </c>
    </row>
    <row r="24" spans="1:2" x14ac:dyDescent="0.15">
      <c r="A24" s="2">
        <v>17899</v>
      </c>
      <c r="B24" s="5">
        <v>4.3</v>
      </c>
    </row>
    <row r="25" spans="1:2" x14ac:dyDescent="0.15">
      <c r="A25" s="2">
        <v>17930</v>
      </c>
      <c r="B25" s="5">
        <v>4.7</v>
      </c>
    </row>
    <row r="26" spans="1:2" x14ac:dyDescent="0.15">
      <c r="A26" s="2">
        <v>17958</v>
      </c>
      <c r="B26" s="5">
        <v>5</v>
      </c>
    </row>
    <row r="27" spans="1:2" x14ac:dyDescent="0.15">
      <c r="A27" s="2">
        <v>17989</v>
      </c>
      <c r="B27" s="5">
        <v>5.3</v>
      </c>
    </row>
    <row r="28" spans="1:2" x14ac:dyDescent="0.15">
      <c r="A28" s="2">
        <v>18019</v>
      </c>
      <c r="B28" s="5">
        <v>6.1</v>
      </c>
    </row>
    <row r="29" spans="1:2" x14ac:dyDescent="0.15">
      <c r="A29" s="2">
        <v>18050</v>
      </c>
      <c r="B29" s="5">
        <v>6.2</v>
      </c>
    </row>
    <row r="30" spans="1:2" x14ac:dyDescent="0.15">
      <c r="A30" s="2">
        <v>18080</v>
      </c>
      <c r="B30" s="5">
        <v>6.7</v>
      </c>
    </row>
    <row r="31" spans="1:2" x14ac:dyDescent="0.15">
      <c r="A31" s="2">
        <v>18111</v>
      </c>
      <c r="B31" s="5">
        <v>6.8</v>
      </c>
    </row>
    <row r="32" spans="1:2" x14ac:dyDescent="0.15">
      <c r="A32" s="2">
        <v>18142</v>
      </c>
      <c r="B32" s="5">
        <v>6.6</v>
      </c>
    </row>
    <row r="33" spans="1:2" x14ac:dyDescent="0.15">
      <c r="A33" s="2">
        <v>18172</v>
      </c>
      <c r="B33" s="5">
        <v>7.9</v>
      </c>
    </row>
    <row r="34" spans="1:2" x14ac:dyDescent="0.15">
      <c r="A34" s="2">
        <v>18203</v>
      </c>
      <c r="B34" s="5">
        <v>6.4</v>
      </c>
    </row>
    <row r="35" spans="1:2" x14ac:dyDescent="0.15">
      <c r="A35" s="2">
        <v>18233</v>
      </c>
      <c r="B35" s="5">
        <v>6.6</v>
      </c>
    </row>
    <row r="36" spans="1:2" x14ac:dyDescent="0.15">
      <c r="A36" s="2">
        <v>18264</v>
      </c>
      <c r="B36" s="5">
        <v>6.5</v>
      </c>
    </row>
    <row r="37" spans="1:2" x14ac:dyDescent="0.15">
      <c r="A37" s="2">
        <v>18295</v>
      </c>
      <c r="B37" s="5">
        <v>6.4</v>
      </c>
    </row>
    <row r="38" spans="1:2" x14ac:dyDescent="0.15">
      <c r="A38" s="2">
        <v>18323</v>
      </c>
      <c r="B38" s="5">
        <v>6.3</v>
      </c>
    </row>
    <row r="39" spans="1:2" x14ac:dyDescent="0.15">
      <c r="A39" s="2">
        <v>18354</v>
      </c>
      <c r="B39" s="5">
        <v>5.8</v>
      </c>
    </row>
    <row r="40" spans="1:2" x14ac:dyDescent="0.15">
      <c r="A40" s="2">
        <v>18384</v>
      </c>
      <c r="B40" s="5">
        <v>5.5</v>
      </c>
    </row>
    <row r="41" spans="1:2" x14ac:dyDescent="0.15">
      <c r="A41" s="2">
        <v>18415</v>
      </c>
      <c r="B41" s="5">
        <v>5.4</v>
      </c>
    </row>
    <row r="42" spans="1:2" x14ac:dyDescent="0.15">
      <c r="A42" s="2">
        <v>18445</v>
      </c>
      <c r="B42" s="5">
        <v>5</v>
      </c>
    </row>
    <row r="43" spans="1:2" x14ac:dyDescent="0.15">
      <c r="A43" s="2">
        <v>18476</v>
      </c>
      <c r="B43" s="5">
        <v>4.5</v>
      </c>
    </row>
    <row r="44" spans="1:2" x14ac:dyDescent="0.15">
      <c r="A44" s="2">
        <v>18507</v>
      </c>
      <c r="B44" s="5">
        <v>4.4000000000000004</v>
      </c>
    </row>
    <row r="45" spans="1:2" x14ac:dyDescent="0.15">
      <c r="A45" s="2">
        <v>18537</v>
      </c>
      <c r="B45" s="5">
        <v>4.2</v>
      </c>
    </row>
    <row r="46" spans="1:2" x14ac:dyDescent="0.15">
      <c r="A46" s="2">
        <v>18568</v>
      </c>
      <c r="B46" s="5">
        <v>4.2</v>
      </c>
    </row>
    <row r="47" spans="1:2" x14ac:dyDescent="0.15">
      <c r="A47" s="2">
        <v>18598</v>
      </c>
      <c r="B47" s="5">
        <v>4.3</v>
      </c>
    </row>
    <row r="48" spans="1:2" x14ac:dyDescent="0.15">
      <c r="A48" s="2">
        <v>18629</v>
      </c>
      <c r="B48" s="5">
        <v>3.7</v>
      </c>
    </row>
    <row r="49" spans="1:2" x14ac:dyDescent="0.15">
      <c r="A49" s="2">
        <v>18660</v>
      </c>
      <c r="B49" s="5">
        <v>3.4</v>
      </c>
    </row>
    <row r="50" spans="1:2" x14ac:dyDescent="0.15">
      <c r="A50" s="2">
        <v>18688</v>
      </c>
      <c r="B50" s="5">
        <v>3.4</v>
      </c>
    </row>
    <row r="51" spans="1:2" x14ac:dyDescent="0.15">
      <c r="A51" s="2">
        <v>18719</v>
      </c>
      <c r="B51" s="5">
        <v>3.1</v>
      </c>
    </row>
    <row r="52" spans="1:2" x14ac:dyDescent="0.15">
      <c r="A52" s="2">
        <v>18749</v>
      </c>
      <c r="B52" s="5">
        <v>3</v>
      </c>
    </row>
    <row r="53" spans="1:2" x14ac:dyDescent="0.15">
      <c r="A53" s="2">
        <v>18780</v>
      </c>
      <c r="B53" s="5">
        <v>3.2</v>
      </c>
    </row>
    <row r="54" spans="1:2" x14ac:dyDescent="0.15">
      <c r="A54" s="2">
        <v>18810</v>
      </c>
      <c r="B54" s="5">
        <v>3.1</v>
      </c>
    </row>
    <row r="55" spans="1:2" x14ac:dyDescent="0.15">
      <c r="A55" s="2">
        <v>18841</v>
      </c>
      <c r="B55" s="5">
        <v>3.1</v>
      </c>
    </row>
    <row r="56" spans="1:2" x14ac:dyDescent="0.15">
      <c r="A56" s="2">
        <v>18872</v>
      </c>
      <c r="B56" s="5">
        <v>3.3</v>
      </c>
    </row>
    <row r="57" spans="1:2" x14ac:dyDescent="0.15">
      <c r="A57" s="2">
        <v>18902</v>
      </c>
      <c r="B57" s="5">
        <v>3.5</v>
      </c>
    </row>
    <row r="58" spans="1:2" x14ac:dyDescent="0.15">
      <c r="A58" s="2">
        <v>18933</v>
      </c>
      <c r="B58" s="5">
        <v>3.5</v>
      </c>
    </row>
    <row r="59" spans="1:2" x14ac:dyDescent="0.15">
      <c r="A59" s="2">
        <v>18963</v>
      </c>
      <c r="B59" s="5">
        <v>3.1</v>
      </c>
    </row>
    <row r="60" spans="1:2" x14ac:dyDescent="0.15">
      <c r="A60" s="2">
        <v>18994</v>
      </c>
      <c r="B60" s="5">
        <v>3.2</v>
      </c>
    </row>
    <row r="61" spans="1:2" x14ac:dyDescent="0.15">
      <c r="A61" s="2">
        <v>19025</v>
      </c>
      <c r="B61" s="5">
        <v>3.1</v>
      </c>
    </row>
    <row r="62" spans="1:2" x14ac:dyDescent="0.15">
      <c r="A62" s="2">
        <v>19054</v>
      </c>
      <c r="B62" s="5">
        <v>2.9</v>
      </c>
    </row>
    <row r="63" spans="1:2" x14ac:dyDescent="0.15">
      <c r="A63" s="2">
        <v>19085</v>
      </c>
      <c r="B63" s="5">
        <v>2.9</v>
      </c>
    </row>
    <row r="64" spans="1:2" x14ac:dyDescent="0.15">
      <c r="A64" s="2">
        <v>19115</v>
      </c>
      <c r="B64" s="5">
        <v>3</v>
      </c>
    </row>
    <row r="65" spans="1:2" x14ac:dyDescent="0.15">
      <c r="A65" s="2">
        <v>19146</v>
      </c>
      <c r="B65" s="5">
        <v>3</v>
      </c>
    </row>
    <row r="66" spans="1:2" x14ac:dyDescent="0.15">
      <c r="A66" s="2">
        <v>19176</v>
      </c>
      <c r="B66" s="5">
        <v>3.2</v>
      </c>
    </row>
    <row r="67" spans="1:2" x14ac:dyDescent="0.15">
      <c r="A67" s="2">
        <v>19207</v>
      </c>
      <c r="B67" s="5">
        <v>3.4</v>
      </c>
    </row>
    <row r="68" spans="1:2" x14ac:dyDescent="0.15">
      <c r="A68" s="2">
        <v>19238</v>
      </c>
      <c r="B68" s="5">
        <v>3.1</v>
      </c>
    </row>
    <row r="69" spans="1:2" x14ac:dyDescent="0.15">
      <c r="A69" s="2">
        <v>19268</v>
      </c>
      <c r="B69" s="5">
        <v>3</v>
      </c>
    </row>
    <row r="70" spans="1:2" x14ac:dyDescent="0.15">
      <c r="A70" s="2">
        <v>19299</v>
      </c>
      <c r="B70" s="5">
        <v>2.8</v>
      </c>
    </row>
    <row r="71" spans="1:2" x14ac:dyDescent="0.15">
      <c r="A71" s="2">
        <v>19329</v>
      </c>
      <c r="B71" s="5">
        <v>2.7</v>
      </c>
    </row>
    <row r="72" spans="1:2" x14ac:dyDescent="0.15">
      <c r="A72" s="2">
        <v>19360</v>
      </c>
      <c r="B72" s="5">
        <v>2.9</v>
      </c>
    </row>
    <row r="73" spans="1:2" x14ac:dyDescent="0.15">
      <c r="A73" s="2">
        <v>19391</v>
      </c>
      <c r="B73" s="5">
        <v>2.6</v>
      </c>
    </row>
    <row r="74" spans="1:2" x14ac:dyDescent="0.15">
      <c r="A74" s="2">
        <v>19419</v>
      </c>
      <c r="B74" s="5">
        <v>2.6</v>
      </c>
    </row>
    <row r="75" spans="1:2" x14ac:dyDescent="0.15">
      <c r="A75" s="2">
        <v>19450</v>
      </c>
      <c r="B75" s="5">
        <v>2.7</v>
      </c>
    </row>
    <row r="76" spans="1:2" x14ac:dyDescent="0.15">
      <c r="A76" s="2">
        <v>19480</v>
      </c>
      <c r="B76" s="5">
        <v>2.5</v>
      </c>
    </row>
    <row r="77" spans="1:2" x14ac:dyDescent="0.15">
      <c r="A77" s="2">
        <v>19511</v>
      </c>
      <c r="B77" s="5">
        <v>2.5</v>
      </c>
    </row>
    <row r="78" spans="1:2" x14ac:dyDescent="0.15">
      <c r="A78" s="2">
        <v>19541</v>
      </c>
      <c r="B78" s="5">
        <v>2.6</v>
      </c>
    </row>
    <row r="79" spans="1:2" x14ac:dyDescent="0.15">
      <c r="A79" s="2">
        <v>19572</v>
      </c>
      <c r="B79" s="5">
        <v>2.7</v>
      </c>
    </row>
    <row r="80" spans="1:2" x14ac:dyDescent="0.15">
      <c r="A80" s="2">
        <v>19603</v>
      </c>
      <c r="B80" s="5">
        <v>2.9</v>
      </c>
    </row>
    <row r="81" spans="1:2" x14ac:dyDescent="0.15">
      <c r="A81" s="2">
        <v>19633</v>
      </c>
      <c r="B81" s="5">
        <v>3.1</v>
      </c>
    </row>
    <row r="82" spans="1:2" x14ac:dyDescent="0.15">
      <c r="A82" s="2">
        <v>19664</v>
      </c>
      <c r="B82" s="5">
        <v>3.5</v>
      </c>
    </row>
    <row r="83" spans="1:2" x14ac:dyDescent="0.15">
      <c r="A83" s="2">
        <v>19694</v>
      </c>
      <c r="B83" s="5">
        <v>4.5</v>
      </c>
    </row>
    <row r="84" spans="1:2" x14ac:dyDescent="0.15">
      <c r="A84" s="2">
        <v>19725</v>
      </c>
      <c r="B84" s="5">
        <v>4.9000000000000004</v>
      </c>
    </row>
    <row r="85" spans="1:2" x14ac:dyDescent="0.15">
      <c r="A85" s="2">
        <v>19756</v>
      </c>
      <c r="B85" s="5">
        <v>5.2</v>
      </c>
    </row>
    <row r="86" spans="1:2" x14ac:dyDescent="0.15">
      <c r="A86" s="2">
        <v>19784</v>
      </c>
      <c r="B86" s="5">
        <v>5.7</v>
      </c>
    </row>
    <row r="87" spans="1:2" x14ac:dyDescent="0.15">
      <c r="A87" s="2">
        <v>19815</v>
      </c>
      <c r="B87" s="5">
        <v>5.9</v>
      </c>
    </row>
    <row r="88" spans="1:2" x14ac:dyDescent="0.15">
      <c r="A88" s="2">
        <v>19845</v>
      </c>
      <c r="B88" s="5">
        <v>5.9</v>
      </c>
    </row>
    <row r="89" spans="1:2" x14ac:dyDescent="0.15">
      <c r="A89" s="2">
        <v>19876</v>
      </c>
      <c r="B89" s="5">
        <v>5.6</v>
      </c>
    </row>
    <row r="90" spans="1:2" x14ac:dyDescent="0.15">
      <c r="A90" s="2">
        <v>19906</v>
      </c>
      <c r="B90" s="5">
        <v>5.8</v>
      </c>
    </row>
    <row r="91" spans="1:2" x14ac:dyDescent="0.15">
      <c r="A91" s="2">
        <v>19937</v>
      </c>
      <c r="B91" s="5">
        <v>6</v>
      </c>
    </row>
    <row r="92" spans="1:2" x14ac:dyDescent="0.15">
      <c r="A92" s="2">
        <v>19968</v>
      </c>
      <c r="B92" s="5">
        <v>6.1</v>
      </c>
    </row>
    <row r="93" spans="1:2" x14ac:dyDescent="0.15">
      <c r="A93" s="2">
        <v>19998</v>
      </c>
      <c r="B93" s="5">
        <v>5.7</v>
      </c>
    </row>
    <row r="94" spans="1:2" x14ac:dyDescent="0.15">
      <c r="A94" s="2">
        <v>20029</v>
      </c>
      <c r="B94" s="5">
        <v>5.3</v>
      </c>
    </row>
    <row r="95" spans="1:2" x14ac:dyDescent="0.15">
      <c r="A95" s="2">
        <v>20059</v>
      </c>
      <c r="B95" s="5">
        <v>5</v>
      </c>
    </row>
    <row r="96" spans="1:2" x14ac:dyDescent="0.15">
      <c r="A96" s="2">
        <v>20090</v>
      </c>
      <c r="B96" s="5">
        <v>4.9000000000000004</v>
      </c>
    </row>
    <row r="97" spans="1:2" x14ac:dyDescent="0.15">
      <c r="A97" s="2">
        <v>20121</v>
      </c>
      <c r="B97" s="5">
        <v>4.7</v>
      </c>
    </row>
    <row r="98" spans="1:2" x14ac:dyDescent="0.15">
      <c r="A98" s="2">
        <v>20149</v>
      </c>
      <c r="B98" s="5">
        <v>4.5999999999999996</v>
      </c>
    </row>
    <row r="99" spans="1:2" x14ac:dyDescent="0.15">
      <c r="A99" s="2">
        <v>20180</v>
      </c>
      <c r="B99" s="5">
        <v>4.7</v>
      </c>
    </row>
    <row r="100" spans="1:2" x14ac:dyDescent="0.15">
      <c r="A100" s="2">
        <v>20210</v>
      </c>
      <c r="B100" s="5">
        <v>4.3</v>
      </c>
    </row>
    <row r="101" spans="1:2" x14ac:dyDescent="0.15">
      <c r="A101" s="2">
        <v>20241</v>
      </c>
      <c r="B101" s="5">
        <v>4.2</v>
      </c>
    </row>
    <row r="102" spans="1:2" x14ac:dyDescent="0.15">
      <c r="A102" s="2">
        <v>20271</v>
      </c>
      <c r="B102" s="5">
        <v>4</v>
      </c>
    </row>
    <row r="103" spans="1:2" x14ac:dyDescent="0.15">
      <c r="A103" s="2">
        <v>20302</v>
      </c>
      <c r="B103" s="5">
        <v>4.2</v>
      </c>
    </row>
    <row r="104" spans="1:2" x14ac:dyDescent="0.15">
      <c r="A104" s="2">
        <v>20333</v>
      </c>
      <c r="B104" s="5">
        <v>4.0999999999999996</v>
      </c>
    </row>
    <row r="105" spans="1:2" x14ac:dyDescent="0.15">
      <c r="A105" s="2">
        <v>20363</v>
      </c>
      <c r="B105" s="5">
        <v>4.3</v>
      </c>
    </row>
    <row r="106" spans="1:2" x14ac:dyDescent="0.15">
      <c r="A106" s="2">
        <v>20394</v>
      </c>
      <c r="B106" s="5">
        <v>4.2</v>
      </c>
    </row>
    <row r="107" spans="1:2" x14ac:dyDescent="0.15">
      <c r="A107" s="2">
        <v>20424</v>
      </c>
      <c r="B107" s="5">
        <v>4.2</v>
      </c>
    </row>
    <row r="108" spans="1:2" x14ac:dyDescent="0.15">
      <c r="A108" s="2">
        <v>20455</v>
      </c>
      <c r="B108" s="5">
        <v>4</v>
      </c>
    </row>
    <row r="109" spans="1:2" x14ac:dyDescent="0.15">
      <c r="A109" s="2">
        <v>20486</v>
      </c>
      <c r="B109" s="5">
        <v>3.9</v>
      </c>
    </row>
    <row r="110" spans="1:2" x14ac:dyDescent="0.15">
      <c r="A110" s="2">
        <v>20515</v>
      </c>
      <c r="B110" s="5">
        <v>4.2</v>
      </c>
    </row>
    <row r="111" spans="1:2" x14ac:dyDescent="0.15">
      <c r="A111" s="2">
        <v>20546</v>
      </c>
      <c r="B111" s="5">
        <v>4</v>
      </c>
    </row>
    <row r="112" spans="1:2" x14ac:dyDescent="0.15">
      <c r="A112" s="2">
        <v>20576</v>
      </c>
      <c r="B112" s="5">
        <v>4.3</v>
      </c>
    </row>
    <row r="113" spans="1:2" x14ac:dyDescent="0.15">
      <c r="A113" s="2">
        <v>20607</v>
      </c>
      <c r="B113" s="5">
        <v>4.3</v>
      </c>
    </row>
    <row r="114" spans="1:2" x14ac:dyDescent="0.15">
      <c r="A114" s="2">
        <v>20637</v>
      </c>
      <c r="B114" s="5">
        <v>4.4000000000000004</v>
      </c>
    </row>
    <row r="115" spans="1:2" x14ac:dyDescent="0.15">
      <c r="A115" s="2">
        <v>20668</v>
      </c>
      <c r="B115" s="5">
        <v>4.0999999999999996</v>
      </c>
    </row>
    <row r="116" spans="1:2" x14ac:dyDescent="0.15">
      <c r="A116" s="2">
        <v>20699</v>
      </c>
      <c r="B116" s="5">
        <v>3.9</v>
      </c>
    </row>
    <row r="117" spans="1:2" x14ac:dyDescent="0.15">
      <c r="A117" s="2">
        <v>20729</v>
      </c>
      <c r="B117" s="5">
        <v>3.9</v>
      </c>
    </row>
    <row r="118" spans="1:2" x14ac:dyDescent="0.15">
      <c r="A118" s="2">
        <v>20760</v>
      </c>
      <c r="B118" s="5">
        <v>4.3</v>
      </c>
    </row>
    <row r="119" spans="1:2" x14ac:dyDescent="0.15">
      <c r="A119" s="2">
        <v>20790</v>
      </c>
      <c r="B119" s="5">
        <v>4.2</v>
      </c>
    </row>
    <row r="120" spans="1:2" x14ac:dyDescent="0.15">
      <c r="A120" s="2">
        <v>20821</v>
      </c>
      <c r="B120" s="5">
        <v>4.2</v>
      </c>
    </row>
    <row r="121" spans="1:2" x14ac:dyDescent="0.15">
      <c r="A121" s="2">
        <v>20852</v>
      </c>
      <c r="B121" s="5">
        <v>3.9</v>
      </c>
    </row>
    <row r="122" spans="1:2" x14ac:dyDescent="0.15">
      <c r="A122" s="2">
        <v>20880</v>
      </c>
      <c r="B122" s="5">
        <v>3.7</v>
      </c>
    </row>
    <row r="123" spans="1:2" x14ac:dyDescent="0.15">
      <c r="A123" s="2">
        <v>20911</v>
      </c>
      <c r="B123" s="5">
        <v>3.9</v>
      </c>
    </row>
    <row r="124" spans="1:2" x14ac:dyDescent="0.15">
      <c r="A124" s="2">
        <v>20941</v>
      </c>
      <c r="B124" s="5">
        <v>4.0999999999999996</v>
      </c>
    </row>
    <row r="125" spans="1:2" x14ac:dyDescent="0.15">
      <c r="A125" s="2">
        <v>20972</v>
      </c>
      <c r="B125" s="5">
        <v>4.3</v>
      </c>
    </row>
    <row r="126" spans="1:2" x14ac:dyDescent="0.15">
      <c r="A126" s="2">
        <v>21002</v>
      </c>
      <c r="B126" s="5">
        <v>4.2</v>
      </c>
    </row>
    <row r="127" spans="1:2" x14ac:dyDescent="0.15">
      <c r="A127" s="2">
        <v>21033</v>
      </c>
      <c r="B127" s="5">
        <v>4.0999999999999996</v>
      </c>
    </row>
    <row r="128" spans="1:2" x14ac:dyDescent="0.15">
      <c r="A128" s="2">
        <v>21064</v>
      </c>
      <c r="B128" s="5">
        <v>4.4000000000000004</v>
      </c>
    </row>
    <row r="129" spans="1:2" x14ac:dyDescent="0.15">
      <c r="A129" s="2">
        <v>21094</v>
      </c>
      <c r="B129" s="5">
        <v>4.5</v>
      </c>
    </row>
    <row r="130" spans="1:2" x14ac:dyDescent="0.15">
      <c r="A130" s="2">
        <v>21125</v>
      </c>
      <c r="B130" s="5">
        <v>5.0999999999999996</v>
      </c>
    </row>
    <row r="131" spans="1:2" x14ac:dyDescent="0.15">
      <c r="A131" s="2">
        <v>21155</v>
      </c>
      <c r="B131" s="5">
        <v>5.2</v>
      </c>
    </row>
    <row r="132" spans="1:2" x14ac:dyDescent="0.15">
      <c r="A132" s="2">
        <v>21186</v>
      </c>
      <c r="B132" s="5">
        <v>5.8</v>
      </c>
    </row>
    <row r="133" spans="1:2" x14ac:dyDescent="0.15">
      <c r="A133" s="2">
        <v>21217</v>
      </c>
      <c r="B133" s="5">
        <v>6.4</v>
      </c>
    </row>
    <row r="134" spans="1:2" x14ac:dyDescent="0.15">
      <c r="A134" s="2">
        <v>21245</v>
      </c>
      <c r="B134" s="5">
        <v>6.7</v>
      </c>
    </row>
    <row r="135" spans="1:2" x14ac:dyDescent="0.15">
      <c r="A135" s="2">
        <v>21276</v>
      </c>
      <c r="B135" s="5">
        <v>7.4</v>
      </c>
    </row>
    <row r="136" spans="1:2" x14ac:dyDescent="0.15">
      <c r="A136" s="2">
        <v>21306</v>
      </c>
      <c r="B136" s="5">
        <v>7.4</v>
      </c>
    </row>
    <row r="137" spans="1:2" x14ac:dyDescent="0.15">
      <c r="A137" s="2">
        <v>21337</v>
      </c>
      <c r="B137" s="5">
        <v>7.3</v>
      </c>
    </row>
    <row r="138" spans="1:2" x14ac:dyDescent="0.15">
      <c r="A138" s="2">
        <v>21367</v>
      </c>
      <c r="B138" s="5">
        <v>7.5</v>
      </c>
    </row>
    <row r="139" spans="1:2" x14ac:dyDescent="0.15">
      <c r="A139" s="2">
        <v>21398</v>
      </c>
      <c r="B139" s="5">
        <v>7.4</v>
      </c>
    </row>
    <row r="140" spans="1:2" x14ac:dyDescent="0.15">
      <c r="A140" s="2">
        <v>21429</v>
      </c>
      <c r="B140" s="5">
        <v>7.1</v>
      </c>
    </row>
    <row r="141" spans="1:2" x14ac:dyDescent="0.15">
      <c r="A141" s="2">
        <v>21459</v>
      </c>
      <c r="B141" s="5">
        <v>6.7</v>
      </c>
    </row>
    <row r="142" spans="1:2" x14ac:dyDescent="0.15">
      <c r="A142" s="2">
        <v>21490</v>
      </c>
      <c r="B142" s="5">
        <v>6.2</v>
      </c>
    </row>
    <row r="143" spans="1:2" x14ac:dyDescent="0.15">
      <c r="A143" s="2">
        <v>21520</v>
      </c>
      <c r="B143" s="5">
        <v>6.2</v>
      </c>
    </row>
    <row r="144" spans="1:2" x14ac:dyDescent="0.15">
      <c r="A144" s="2">
        <v>21551</v>
      </c>
      <c r="B144" s="5">
        <v>6</v>
      </c>
    </row>
    <row r="145" spans="1:2" x14ac:dyDescent="0.15">
      <c r="A145" s="2">
        <v>21582</v>
      </c>
      <c r="B145" s="5">
        <v>5.9</v>
      </c>
    </row>
    <row r="146" spans="1:2" x14ac:dyDescent="0.15">
      <c r="A146" s="2">
        <v>21610</v>
      </c>
      <c r="B146" s="5">
        <v>5.6</v>
      </c>
    </row>
    <row r="147" spans="1:2" x14ac:dyDescent="0.15">
      <c r="A147" s="2">
        <v>21641</v>
      </c>
      <c r="B147" s="5">
        <v>5.2</v>
      </c>
    </row>
    <row r="148" spans="1:2" x14ac:dyDescent="0.15">
      <c r="A148" s="2">
        <v>21671</v>
      </c>
      <c r="B148" s="5">
        <v>5.0999999999999996</v>
      </c>
    </row>
    <row r="149" spans="1:2" x14ac:dyDescent="0.15">
      <c r="A149" s="2">
        <v>21702</v>
      </c>
      <c r="B149" s="5">
        <v>5</v>
      </c>
    </row>
    <row r="150" spans="1:2" x14ac:dyDescent="0.15">
      <c r="A150" s="2">
        <v>21732</v>
      </c>
      <c r="B150" s="5">
        <v>5.0999999999999996</v>
      </c>
    </row>
    <row r="151" spans="1:2" x14ac:dyDescent="0.15">
      <c r="A151" s="2">
        <v>21763</v>
      </c>
      <c r="B151" s="5">
        <v>5.2</v>
      </c>
    </row>
    <row r="152" spans="1:2" x14ac:dyDescent="0.15">
      <c r="A152" s="2">
        <v>21794</v>
      </c>
      <c r="B152" s="5">
        <v>5.5</v>
      </c>
    </row>
    <row r="153" spans="1:2" x14ac:dyDescent="0.15">
      <c r="A153" s="2">
        <v>21824</v>
      </c>
      <c r="B153" s="5">
        <v>5.7</v>
      </c>
    </row>
    <row r="154" spans="1:2" x14ac:dyDescent="0.15">
      <c r="A154" s="2">
        <v>21855</v>
      </c>
      <c r="B154" s="5">
        <v>5.8</v>
      </c>
    </row>
    <row r="155" spans="1:2" x14ac:dyDescent="0.15">
      <c r="A155" s="2">
        <v>21885</v>
      </c>
      <c r="B155" s="5">
        <v>5.3</v>
      </c>
    </row>
    <row r="156" spans="1:2" x14ac:dyDescent="0.15">
      <c r="A156" s="2">
        <v>21916</v>
      </c>
      <c r="B156" s="5">
        <v>5.2</v>
      </c>
    </row>
    <row r="157" spans="1:2" x14ac:dyDescent="0.15">
      <c r="A157" s="2">
        <v>21947</v>
      </c>
      <c r="B157" s="5">
        <v>4.8</v>
      </c>
    </row>
    <row r="158" spans="1:2" x14ac:dyDescent="0.15">
      <c r="A158" s="2">
        <v>21976</v>
      </c>
      <c r="B158" s="5">
        <v>5.4</v>
      </c>
    </row>
    <row r="159" spans="1:2" x14ac:dyDescent="0.15">
      <c r="A159" s="2">
        <v>22007</v>
      </c>
      <c r="B159" s="5">
        <v>5.2</v>
      </c>
    </row>
    <row r="160" spans="1:2" x14ac:dyDescent="0.15">
      <c r="A160" s="2">
        <v>22037</v>
      </c>
      <c r="B160" s="5">
        <v>5.0999999999999996</v>
      </c>
    </row>
    <row r="161" spans="1:2" x14ac:dyDescent="0.15">
      <c r="A161" s="2">
        <v>22068</v>
      </c>
      <c r="B161" s="5">
        <v>5.4</v>
      </c>
    </row>
    <row r="162" spans="1:2" x14ac:dyDescent="0.15">
      <c r="A162" s="2">
        <v>22098</v>
      </c>
      <c r="B162" s="5">
        <v>5.5</v>
      </c>
    </row>
    <row r="163" spans="1:2" x14ac:dyDescent="0.15">
      <c r="A163" s="2">
        <v>22129</v>
      </c>
      <c r="B163" s="5">
        <v>5.6</v>
      </c>
    </row>
    <row r="164" spans="1:2" x14ac:dyDescent="0.15">
      <c r="A164" s="2">
        <v>22160</v>
      </c>
      <c r="B164" s="5">
        <v>5.5</v>
      </c>
    </row>
    <row r="165" spans="1:2" x14ac:dyDescent="0.15">
      <c r="A165" s="2">
        <v>22190</v>
      </c>
      <c r="B165" s="5">
        <v>6.1</v>
      </c>
    </row>
    <row r="166" spans="1:2" x14ac:dyDescent="0.15">
      <c r="A166" s="2">
        <v>22221</v>
      </c>
      <c r="B166" s="5">
        <v>6.1</v>
      </c>
    </row>
    <row r="167" spans="1:2" x14ac:dyDescent="0.15">
      <c r="A167" s="2">
        <v>22251</v>
      </c>
      <c r="B167" s="5">
        <v>6.6</v>
      </c>
    </row>
    <row r="168" spans="1:2" x14ac:dyDescent="0.15">
      <c r="A168" s="2">
        <v>22282</v>
      </c>
      <c r="B168" s="5">
        <v>6.6</v>
      </c>
    </row>
    <row r="169" spans="1:2" x14ac:dyDescent="0.15">
      <c r="A169" s="2">
        <v>22313</v>
      </c>
      <c r="B169" s="5">
        <v>6.9</v>
      </c>
    </row>
    <row r="170" spans="1:2" x14ac:dyDescent="0.15">
      <c r="A170" s="2">
        <v>22341</v>
      </c>
      <c r="B170" s="5">
        <v>6.9</v>
      </c>
    </row>
    <row r="171" spans="1:2" x14ac:dyDescent="0.15">
      <c r="A171" s="2">
        <v>22372</v>
      </c>
      <c r="B171" s="5">
        <v>7</v>
      </c>
    </row>
    <row r="172" spans="1:2" x14ac:dyDescent="0.15">
      <c r="A172" s="2">
        <v>22402</v>
      </c>
      <c r="B172" s="5">
        <v>7.1</v>
      </c>
    </row>
    <row r="173" spans="1:2" x14ac:dyDescent="0.15">
      <c r="A173" s="2">
        <v>22433</v>
      </c>
      <c r="B173" s="5">
        <v>6.9</v>
      </c>
    </row>
    <row r="174" spans="1:2" x14ac:dyDescent="0.15">
      <c r="A174" s="2">
        <v>22463</v>
      </c>
      <c r="B174" s="5">
        <v>7</v>
      </c>
    </row>
    <row r="175" spans="1:2" x14ac:dyDescent="0.15">
      <c r="A175" s="2">
        <v>22494</v>
      </c>
      <c r="B175" s="5">
        <v>6.6</v>
      </c>
    </row>
    <row r="176" spans="1:2" x14ac:dyDescent="0.15">
      <c r="A176" s="2">
        <v>22525</v>
      </c>
      <c r="B176" s="5">
        <v>6.7</v>
      </c>
    </row>
    <row r="177" spans="1:2" x14ac:dyDescent="0.15">
      <c r="A177" s="2">
        <v>22555</v>
      </c>
      <c r="B177" s="5">
        <v>6.5</v>
      </c>
    </row>
    <row r="178" spans="1:2" x14ac:dyDescent="0.15">
      <c r="A178" s="2">
        <v>22586</v>
      </c>
      <c r="B178" s="5">
        <v>6.1</v>
      </c>
    </row>
    <row r="179" spans="1:2" x14ac:dyDescent="0.15">
      <c r="A179" s="2">
        <v>22616</v>
      </c>
      <c r="B179" s="5">
        <v>6</v>
      </c>
    </row>
    <row r="180" spans="1:2" x14ac:dyDescent="0.15">
      <c r="A180" s="2">
        <v>22647</v>
      </c>
      <c r="B180" s="5">
        <v>5.8</v>
      </c>
    </row>
    <row r="181" spans="1:2" x14ac:dyDescent="0.15">
      <c r="A181" s="2">
        <v>22678</v>
      </c>
      <c r="B181" s="5">
        <v>5.5</v>
      </c>
    </row>
    <row r="182" spans="1:2" x14ac:dyDescent="0.15">
      <c r="A182" s="2">
        <v>22706</v>
      </c>
      <c r="B182" s="5">
        <v>5.6</v>
      </c>
    </row>
    <row r="183" spans="1:2" x14ac:dyDescent="0.15">
      <c r="A183" s="2">
        <v>22737</v>
      </c>
      <c r="B183" s="5">
        <v>5.6</v>
      </c>
    </row>
    <row r="184" spans="1:2" x14ac:dyDescent="0.15">
      <c r="A184" s="2">
        <v>22767</v>
      </c>
      <c r="B184" s="5">
        <v>5.5</v>
      </c>
    </row>
    <row r="185" spans="1:2" x14ac:dyDescent="0.15">
      <c r="A185" s="2">
        <v>22798</v>
      </c>
      <c r="B185" s="5">
        <v>5.5</v>
      </c>
    </row>
    <row r="186" spans="1:2" x14ac:dyDescent="0.15">
      <c r="A186" s="2">
        <v>22828</v>
      </c>
      <c r="B186" s="5">
        <v>5.4</v>
      </c>
    </row>
    <row r="187" spans="1:2" x14ac:dyDescent="0.15">
      <c r="A187" s="2">
        <v>22859</v>
      </c>
      <c r="B187" s="5">
        <v>5.7</v>
      </c>
    </row>
    <row r="188" spans="1:2" x14ac:dyDescent="0.15">
      <c r="A188" s="2">
        <v>22890</v>
      </c>
      <c r="B188" s="5">
        <v>5.6</v>
      </c>
    </row>
    <row r="189" spans="1:2" x14ac:dyDescent="0.15">
      <c r="A189" s="2">
        <v>22920</v>
      </c>
      <c r="B189" s="5">
        <v>5.4</v>
      </c>
    </row>
    <row r="190" spans="1:2" x14ac:dyDescent="0.15">
      <c r="A190" s="2">
        <v>22951</v>
      </c>
      <c r="B190" s="5">
        <v>5.7</v>
      </c>
    </row>
    <row r="191" spans="1:2" x14ac:dyDescent="0.15">
      <c r="A191" s="2">
        <v>22981</v>
      </c>
      <c r="B191" s="5">
        <v>5.5</v>
      </c>
    </row>
    <row r="192" spans="1:2" x14ac:dyDescent="0.15">
      <c r="A192" s="2">
        <v>23012</v>
      </c>
      <c r="B192" s="5">
        <v>5.7</v>
      </c>
    </row>
    <row r="193" spans="1:2" x14ac:dyDescent="0.15">
      <c r="A193" s="2">
        <v>23043</v>
      </c>
      <c r="B193" s="5">
        <v>5.9</v>
      </c>
    </row>
    <row r="194" spans="1:2" x14ac:dyDescent="0.15">
      <c r="A194" s="2">
        <v>23071</v>
      </c>
      <c r="B194" s="5">
        <v>5.7</v>
      </c>
    </row>
    <row r="195" spans="1:2" x14ac:dyDescent="0.15">
      <c r="A195" s="2">
        <v>23102</v>
      </c>
      <c r="B195" s="5">
        <v>5.7</v>
      </c>
    </row>
    <row r="196" spans="1:2" x14ac:dyDescent="0.15">
      <c r="A196" s="2">
        <v>23132</v>
      </c>
      <c r="B196" s="5">
        <v>5.9</v>
      </c>
    </row>
    <row r="197" spans="1:2" x14ac:dyDescent="0.15">
      <c r="A197" s="2">
        <v>23163</v>
      </c>
      <c r="B197" s="5">
        <v>5.6</v>
      </c>
    </row>
    <row r="198" spans="1:2" x14ac:dyDescent="0.15">
      <c r="A198" s="2">
        <v>23193</v>
      </c>
      <c r="B198" s="5">
        <v>5.6</v>
      </c>
    </row>
    <row r="199" spans="1:2" x14ac:dyDescent="0.15">
      <c r="A199" s="2">
        <v>23224</v>
      </c>
      <c r="B199" s="5">
        <v>5.4</v>
      </c>
    </row>
    <row r="200" spans="1:2" x14ac:dyDescent="0.15">
      <c r="A200" s="2">
        <v>23255</v>
      </c>
      <c r="B200" s="5">
        <v>5.5</v>
      </c>
    </row>
    <row r="201" spans="1:2" x14ac:dyDescent="0.15">
      <c r="A201" s="2">
        <v>23285</v>
      </c>
      <c r="B201" s="5">
        <v>5.5</v>
      </c>
    </row>
    <row r="202" spans="1:2" x14ac:dyDescent="0.15">
      <c r="A202" s="2">
        <v>23316</v>
      </c>
      <c r="B202" s="5">
        <v>5.7</v>
      </c>
    </row>
    <row r="203" spans="1:2" x14ac:dyDescent="0.15">
      <c r="A203" s="2">
        <v>23346</v>
      </c>
      <c r="B203" s="5">
        <v>5.5</v>
      </c>
    </row>
    <row r="204" spans="1:2" x14ac:dyDescent="0.15">
      <c r="A204" s="2">
        <v>23377</v>
      </c>
      <c r="B204" s="5">
        <v>5.6</v>
      </c>
    </row>
    <row r="205" spans="1:2" x14ac:dyDescent="0.15">
      <c r="A205" s="2">
        <v>23408</v>
      </c>
      <c r="B205" s="5">
        <v>5.4</v>
      </c>
    </row>
    <row r="206" spans="1:2" x14ac:dyDescent="0.15">
      <c r="A206" s="2">
        <v>23437</v>
      </c>
      <c r="B206" s="5">
        <v>5.4</v>
      </c>
    </row>
    <row r="207" spans="1:2" x14ac:dyDescent="0.15">
      <c r="A207" s="2">
        <v>23468</v>
      </c>
      <c r="B207" s="5">
        <v>5.3</v>
      </c>
    </row>
    <row r="208" spans="1:2" x14ac:dyDescent="0.15">
      <c r="A208" s="2">
        <v>23498</v>
      </c>
      <c r="B208" s="5">
        <v>5.0999999999999996</v>
      </c>
    </row>
    <row r="209" spans="1:2" x14ac:dyDescent="0.15">
      <c r="A209" s="2">
        <v>23529</v>
      </c>
      <c r="B209" s="5">
        <v>5.2</v>
      </c>
    </row>
    <row r="210" spans="1:2" x14ac:dyDescent="0.15">
      <c r="A210" s="2">
        <v>23559</v>
      </c>
      <c r="B210" s="5">
        <v>4.9000000000000004</v>
      </c>
    </row>
    <row r="211" spans="1:2" x14ac:dyDescent="0.15">
      <c r="A211" s="2">
        <v>23590</v>
      </c>
      <c r="B211" s="5">
        <v>5</v>
      </c>
    </row>
    <row r="212" spans="1:2" x14ac:dyDescent="0.15">
      <c r="A212" s="2">
        <v>23621</v>
      </c>
      <c r="B212" s="5">
        <v>5.0999999999999996</v>
      </c>
    </row>
    <row r="213" spans="1:2" x14ac:dyDescent="0.15">
      <c r="A213" s="2">
        <v>23651</v>
      </c>
      <c r="B213" s="5">
        <v>5.0999999999999996</v>
      </c>
    </row>
    <row r="214" spans="1:2" x14ac:dyDescent="0.15">
      <c r="A214" s="2">
        <v>23682</v>
      </c>
      <c r="B214" s="5">
        <v>4.8</v>
      </c>
    </row>
    <row r="215" spans="1:2" x14ac:dyDescent="0.15">
      <c r="A215" s="2">
        <v>23712</v>
      </c>
      <c r="B215" s="5">
        <v>5</v>
      </c>
    </row>
    <row r="216" spans="1:2" x14ac:dyDescent="0.15">
      <c r="A216" s="2">
        <v>23743</v>
      </c>
      <c r="B216" s="5">
        <v>4.9000000000000004</v>
      </c>
    </row>
    <row r="217" spans="1:2" x14ac:dyDescent="0.15">
      <c r="A217" s="2">
        <v>23774</v>
      </c>
      <c r="B217" s="5">
        <v>5.0999999999999996</v>
      </c>
    </row>
    <row r="218" spans="1:2" x14ac:dyDescent="0.15">
      <c r="A218" s="2">
        <v>23802</v>
      </c>
      <c r="B218" s="5">
        <v>4.7</v>
      </c>
    </row>
    <row r="219" spans="1:2" x14ac:dyDescent="0.15">
      <c r="A219" s="2">
        <v>23833</v>
      </c>
      <c r="B219" s="5">
        <v>4.8</v>
      </c>
    </row>
    <row r="220" spans="1:2" x14ac:dyDescent="0.15">
      <c r="A220" s="2">
        <v>23863</v>
      </c>
      <c r="B220" s="5">
        <v>4.5999999999999996</v>
      </c>
    </row>
    <row r="221" spans="1:2" x14ac:dyDescent="0.15">
      <c r="A221" s="2">
        <v>23894</v>
      </c>
      <c r="B221" s="5">
        <v>4.5999999999999996</v>
      </c>
    </row>
    <row r="222" spans="1:2" x14ac:dyDescent="0.15">
      <c r="A222" s="2">
        <v>23924</v>
      </c>
      <c r="B222" s="5">
        <v>4.4000000000000004</v>
      </c>
    </row>
    <row r="223" spans="1:2" x14ac:dyDescent="0.15">
      <c r="A223" s="2">
        <v>23955</v>
      </c>
      <c r="B223" s="5">
        <v>4.4000000000000004</v>
      </c>
    </row>
    <row r="224" spans="1:2" x14ac:dyDescent="0.15">
      <c r="A224" s="2">
        <v>23986</v>
      </c>
      <c r="B224" s="5">
        <v>4.3</v>
      </c>
    </row>
    <row r="225" spans="1:2" x14ac:dyDescent="0.15">
      <c r="A225" s="2">
        <v>24016</v>
      </c>
      <c r="B225" s="5">
        <v>4.2</v>
      </c>
    </row>
    <row r="226" spans="1:2" x14ac:dyDescent="0.15">
      <c r="A226" s="2">
        <v>24047</v>
      </c>
      <c r="B226" s="5">
        <v>4.0999999999999996</v>
      </c>
    </row>
    <row r="227" spans="1:2" x14ac:dyDescent="0.15">
      <c r="A227" s="2">
        <v>24077</v>
      </c>
      <c r="B227" s="5">
        <v>4</v>
      </c>
    </row>
    <row r="228" spans="1:2" x14ac:dyDescent="0.15">
      <c r="A228" s="2">
        <v>24108</v>
      </c>
      <c r="B228" s="5">
        <v>4</v>
      </c>
    </row>
    <row r="229" spans="1:2" x14ac:dyDescent="0.15">
      <c r="A229" s="2">
        <v>24139</v>
      </c>
      <c r="B229" s="5">
        <v>3.8</v>
      </c>
    </row>
    <row r="230" spans="1:2" x14ac:dyDescent="0.15">
      <c r="A230" s="2">
        <v>24167</v>
      </c>
      <c r="B230" s="5">
        <v>3.8</v>
      </c>
    </row>
    <row r="231" spans="1:2" x14ac:dyDescent="0.15">
      <c r="A231" s="2">
        <v>24198</v>
      </c>
      <c r="B231" s="5">
        <v>3.8</v>
      </c>
    </row>
    <row r="232" spans="1:2" x14ac:dyDescent="0.15">
      <c r="A232" s="2">
        <v>24228</v>
      </c>
      <c r="B232" s="5">
        <v>3.9</v>
      </c>
    </row>
    <row r="233" spans="1:2" x14ac:dyDescent="0.15">
      <c r="A233" s="2">
        <v>24259</v>
      </c>
      <c r="B233" s="5">
        <v>3.8</v>
      </c>
    </row>
    <row r="234" spans="1:2" x14ac:dyDescent="0.15">
      <c r="A234" s="2">
        <v>24289</v>
      </c>
      <c r="B234" s="5">
        <v>3.8</v>
      </c>
    </row>
    <row r="235" spans="1:2" x14ac:dyDescent="0.15">
      <c r="A235" s="2">
        <v>24320</v>
      </c>
      <c r="B235" s="5">
        <v>3.8</v>
      </c>
    </row>
    <row r="236" spans="1:2" x14ac:dyDescent="0.15">
      <c r="A236" s="2">
        <v>24351</v>
      </c>
      <c r="B236" s="5">
        <v>3.7</v>
      </c>
    </row>
    <row r="237" spans="1:2" x14ac:dyDescent="0.15">
      <c r="A237" s="2">
        <v>24381</v>
      </c>
      <c r="B237" s="5">
        <v>3.7</v>
      </c>
    </row>
    <row r="238" spans="1:2" x14ac:dyDescent="0.15">
      <c r="A238" s="2">
        <v>24412</v>
      </c>
      <c r="B238" s="5">
        <v>3.6</v>
      </c>
    </row>
    <row r="239" spans="1:2" x14ac:dyDescent="0.15">
      <c r="A239" s="2">
        <v>24442</v>
      </c>
      <c r="B239" s="5">
        <v>3.8</v>
      </c>
    </row>
    <row r="240" spans="1:2" x14ac:dyDescent="0.15">
      <c r="A240" s="2">
        <v>24473</v>
      </c>
      <c r="B240" s="5">
        <v>3.9</v>
      </c>
    </row>
    <row r="241" spans="1:2" x14ac:dyDescent="0.15">
      <c r="A241" s="2">
        <v>24504</v>
      </c>
      <c r="B241" s="5">
        <v>3.8</v>
      </c>
    </row>
    <row r="242" spans="1:2" x14ac:dyDescent="0.15">
      <c r="A242" s="2">
        <v>24532</v>
      </c>
      <c r="B242" s="5">
        <v>3.8</v>
      </c>
    </row>
    <row r="243" spans="1:2" x14ac:dyDescent="0.15">
      <c r="A243" s="2">
        <v>24563</v>
      </c>
      <c r="B243" s="5">
        <v>3.8</v>
      </c>
    </row>
    <row r="244" spans="1:2" x14ac:dyDescent="0.15">
      <c r="A244" s="2">
        <v>24593</v>
      </c>
      <c r="B244" s="5">
        <v>3.8</v>
      </c>
    </row>
    <row r="245" spans="1:2" x14ac:dyDescent="0.15">
      <c r="A245" s="2">
        <v>24624</v>
      </c>
      <c r="B245" s="5">
        <v>3.9</v>
      </c>
    </row>
    <row r="246" spans="1:2" x14ac:dyDescent="0.15">
      <c r="A246" s="2">
        <v>24654</v>
      </c>
      <c r="B246" s="5">
        <v>3.8</v>
      </c>
    </row>
    <row r="247" spans="1:2" x14ac:dyDescent="0.15">
      <c r="A247" s="2">
        <v>24685</v>
      </c>
      <c r="B247" s="5">
        <v>3.8</v>
      </c>
    </row>
    <row r="248" spans="1:2" x14ac:dyDescent="0.15">
      <c r="A248" s="2">
        <v>24716</v>
      </c>
      <c r="B248" s="5">
        <v>3.8</v>
      </c>
    </row>
    <row r="249" spans="1:2" x14ac:dyDescent="0.15">
      <c r="A249" s="2">
        <v>24746</v>
      </c>
      <c r="B249" s="5">
        <v>4</v>
      </c>
    </row>
    <row r="250" spans="1:2" x14ac:dyDescent="0.15">
      <c r="A250" s="2">
        <v>24777</v>
      </c>
      <c r="B250" s="5">
        <v>3.9</v>
      </c>
    </row>
    <row r="251" spans="1:2" x14ac:dyDescent="0.15">
      <c r="A251" s="2">
        <v>24807</v>
      </c>
      <c r="B251" s="5">
        <v>3.8</v>
      </c>
    </row>
    <row r="252" spans="1:2" x14ac:dyDescent="0.15">
      <c r="A252" s="2">
        <v>24838</v>
      </c>
      <c r="B252" s="5">
        <v>3.7</v>
      </c>
    </row>
    <row r="253" spans="1:2" x14ac:dyDescent="0.15">
      <c r="A253" s="2">
        <v>24869</v>
      </c>
      <c r="B253" s="5">
        <v>3.8</v>
      </c>
    </row>
    <row r="254" spans="1:2" x14ac:dyDescent="0.15">
      <c r="A254" s="2">
        <v>24898</v>
      </c>
      <c r="B254" s="5">
        <v>3.7</v>
      </c>
    </row>
    <row r="255" spans="1:2" x14ac:dyDescent="0.15">
      <c r="A255" s="2">
        <v>24929</v>
      </c>
      <c r="B255" s="5">
        <v>3.5</v>
      </c>
    </row>
    <row r="256" spans="1:2" x14ac:dyDescent="0.15">
      <c r="A256" s="2">
        <v>24959</v>
      </c>
      <c r="B256" s="5">
        <v>3.5</v>
      </c>
    </row>
    <row r="257" spans="1:2" x14ac:dyDescent="0.15">
      <c r="A257" s="2">
        <v>24990</v>
      </c>
      <c r="B257" s="5">
        <v>3.7</v>
      </c>
    </row>
    <row r="258" spans="1:2" x14ac:dyDescent="0.15">
      <c r="A258" s="2">
        <v>25020</v>
      </c>
      <c r="B258" s="5">
        <v>3.7</v>
      </c>
    </row>
    <row r="259" spans="1:2" x14ac:dyDescent="0.15">
      <c r="A259" s="2">
        <v>25051</v>
      </c>
      <c r="B259" s="5">
        <v>3.5</v>
      </c>
    </row>
    <row r="260" spans="1:2" x14ac:dyDescent="0.15">
      <c r="A260" s="2">
        <v>25082</v>
      </c>
      <c r="B260" s="5">
        <v>3.4</v>
      </c>
    </row>
    <row r="261" spans="1:2" x14ac:dyDescent="0.15">
      <c r="A261" s="2">
        <v>25112</v>
      </c>
      <c r="B261" s="5">
        <v>3.4</v>
      </c>
    </row>
    <row r="262" spans="1:2" x14ac:dyDescent="0.15">
      <c r="A262" s="2">
        <v>25143</v>
      </c>
      <c r="B262" s="5">
        <v>3.4</v>
      </c>
    </row>
    <row r="263" spans="1:2" x14ac:dyDescent="0.15">
      <c r="A263" s="2">
        <v>25173</v>
      </c>
      <c r="B263" s="5">
        <v>3.4</v>
      </c>
    </row>
    <row r="264" spans="1:2" x14ac:dyDescent="0.15">
      <c r="A264" s="2">
        <v>25204</v>
      </c>
      <c r="B264" s="5">
        <v>3.4</v>
      </c>
    </row>
    <row r="265" spans="1:2" x14ac:dyDescent="0.15">
      <c r="A265" s="2">
        <v>25235</v>
      </c>
      <c r="B265" s="5">
        <v>3.4</v>
      </c>
    </row>
    <row r="266" spans="1:2" x14ac:dyDescent="0.15">
      <c r="A266" s="2">
        <v>25263</v>
      </c>
      <c r="B266" s="5">
        <v>3.4</v>
      </c>
    </row>
    <row r="267" spans="1:2" x14ac:dyDescent="0.15">
      <c r="A267" s="2">
        <v>25294</v>
      </c>
      <c r="B267" s="5">
        <v>3.4</v>
      </c>
    </row>
    <row r="268" spans="1:2" x14ac:dyDescent="0.15">
      <c r="A268" s="2">
        <v>25324</v>
      </c>
      <c r="B268" s="5">
        <v>3.4</v>
      </c>
    </row>
    <row r="269" spans="1:2" x14ac:dyDescent="0.15">
      <c r="A269" s="2">
        <v>25355</v>
      </c>
      <c r="B269" s="5">
        <v>3.5</v>
      </c>
    </row>
    <row r="270" spans="1:2" x14ac:dyDescent="0.15">
      <c r="A270" s="2">
        <v>25385</v>
      </c>
      <c r="B270" s="5">
        <v>3.5</v>
      </c>
    </row>
    <row r="271" spans="1:2" x14ac:dyDescent="0.15">
      <c r="A271" s="2">
        <v>25416</v>
      </c>
      <c r="B271" s="5">
        <v>3.5</v>
      </c>
    </row>
    <row r="272" spans="1:2" x14ac:dyDescent="0.15">
      <c r="A272" s="2">
        <v>25447</v>
      </c>
      <c r="B272" s="5">
        <v>3.7</v>
      </c>
    </row>
    <row r="273" spans="1:2" x14ac:dyDescent="0.15">
      <c r="A273" s="2">
        <v>25477</v>
      </c>
      <c r="B273" s="5">
        <v>3.7</v>
      </c>
    </row>
    <row r="274" spans="1:2" x14ac:dyDescent="0.15">
      <c r="A274" s="2">
        <v>25508</v>
      </c>
      <c r="B274" s="5">
        <v>3.5</v>
      </c>
    </row>
    <row r="275" spans="1:2" x14ac:dyDescent="0.15">
      <c r="A275" s="2">
        <v>25538</v>
      </c>
      <c r="B275" s="5">
        <v>3.5</v>
      </c>
    </row>
    <row r="276" spans="1:2" x14ac:dyDescent="0.15">
      <c r="A276" s="2">
        <v>25569</v>
      </c>
      <c r="B276" s="5">
        <v>3.9</v>
      </c>
    </row>
    <row r="277" spans="1:2" x14ac:dyDescent="0.15">
      <c r="A277" s="2">
        <v>25600</v>
      </c>
      <c r="B277" s="5">
        <v>4.2</v>
      </c>
    </row>
    <row r="278" spans="1:2" x14ac:dyDescent="0.15">
      <c r="A278" s="2">
        <v>25628</v>
      </c>
      <c r="B278" s="5">
        <v>4.4000000000000004</v>
      </c>
    </row>
    <row r="279" spans="1:2" x14ac:dyDescent="0.15">
      <c r="A279" s="2">
        <v>25659</v>
      </c>
      <c r="B279" s="5">
        <v>4.5999999999999996</v>
      </c>
    </row>
    <row r="280" spans="1:2" x14ac:dyDescent="0.15">
      <c r="A280" s="2">
        <v>25689</v>
      </c>
      <c r="B280" s="5">
        <v>4.8</v>
      </c>
    </row>
    <row r="281" spans="1:2" x14ac:dyDescent="0.15">
      <c r="A281" s="2">
        <v>25720</v>
      </c>
      <c r="B281" s="5">
        <v>4.9000000000000004</v>
      </c>
    </row>
    <row r="282" spans="1:2" x14ac:dyDescent="0.15">
      <c r="A282" s="2">
        <v>25750</v>
      </c>
      <c r="B282" s="5">
        <v>5</v>
      </c>
    </row>
    <row r="283" spans="1:2" x14ac:dyDescent="0.15">
      <c r="A283" s="2">
        <v>25781</v>
      </c>
      <c r="B283" s="5">
        <v>5.0999999999999996</v>
      </c>
    </row>
    <row r="284" spans="1:2" x14ac:dyDescent="0.15">
      <c r="A284" s="2">
        <v>25812</v>
      </c>
      <c r="B284" s="5">
        <v>5.4</v>
      </c>
    </row>
    <row r="285" spans="1:2" x14ac:dyDescent="0.15">
      <c r="A285" s="2">
        <v>25842</v>
      </c>
      <c r="B285" s="5">
        <v>5.5</v>
      </c>
    </row>
    <row r="286" spans="1:2" x14ac:dyDescent="0.15">
      <c r="A286" s="2">
        <v>25873</v>
      </c>
      <c r="B286" s="5">
        <v>5.9</v>
      </c>
    </row>
    <row r="287" spans="1:2" x14ac:dyDescent="0.15">
      <c r="A287" s="2">
        <v>25903</v>
      </c>
      <c r="B287" s="5">
        <v>6.1</v>
      </c>
    </row>
    <row r="288" spans="1:2" x14ac:dyDescent="0.15">
      <c r="A288" s="2">
        <v>25934</v>
      </c>
      <c r="B288" s="5">
        <v>5.9</v>
      </c>
    </row>
    <row r="289" spans="1:2" x14ac:dyDescent="0.15">
      <c r="A289" s="2">
        <v>25965</v>
      </c>
      <c r="B289" s="5">
        <v>5.9</v>
      </c>
    </row>
    <row r="290" spans="1:2" x14ac:dyDescent="0.15">
      <c r="A290" s="2">
        <v>25993</v>
      </c>
      <c r="B290" s="5">
        <v>6</v>
      </c>
    </row>
    <row r="291" spans="1:2" x14ac:dyDescent="0.15">
      <c r="A291" s="2">
        <v>26024</v>
      </c>
      <c r="B291" s="5">
        <v>5.9</v>
      </c>
    </row>
    <row r="292" spans="1:2" x14ac:dyDescent="0.15">
      <c r="A292" s="2">
        <v>26054</v>
      </c>
      <c r="B292" s="5">
        <v>5.9</v>
      </c>
    </row>
    <row r="293" spans="1:2" x14ac:dyDescent="0.15">
      <c r="A293" s="2">
        <v>26085</v>
      </c>
      <c r="B293" s="5">
        <v>5.9</v>
      </c>
    </row>
    <row r="294" spans="1:2" x14ac:dyDescent="0.15">
      <c r="A294" s="2">
        <v>26115</v>
      </c>
      <c r="B294" s="5">
        <v>6</v>
      </c>
    </row>
    <row r="295" spans="1:2" x14ac:dyDescent="0.15">
      <c r="A295" s="2">
        <v>26146</v>
      </c>
      <c r="B295" s="5">
        <v>6.1</v>
      </c>
    </row>
    <row r="296" spans="1:2" x14ac:dyDescent="0.15">
      <c r="A296" s="2">
        <v>26177</v>
      </c>
      <c r="B296" s="5">
        <v>6</v>
      </c>
    </row>
    <row r="297" spans="1:2" x14ac:dyDescent="0.15">
      <c r="A297" s="2">
        <v>26207</v>
      </c>
      <c r="B297" s="5">
        <v>5.8</v>
      </c>
    </row>
    <row r="298" spans="1:2" x14ac:dyDescent="0.15">
      <c r="A298" s="2">
        <v>26238</v>
      </c>
      <c r="B298" s="5">
        <v>6</v>
      </c>
    </row>
    <row r="299" spans="1:2" x14ac:dyDescent="0.15">
      <c r="A299" s="2">
        <v>26268</v>
      </c>
      <c r="B299" s="5">
        <v>6</v>
      </c>
    </row>
    <row r="300" spans="1:2" x14ac:dyDescent="0.15">
      <c r="A300" s="2">
        <v>26299</v>
      </c>
      <c r="B300" s="5">
        <v>5.8</v>
      </c>
    </row>
    <row r="301" spans="1:2" x14ac:dyDescent="0.15">
      <c r="A301" s="2">
        <v>26330</v>
      </c>
      <c r="B301" s="5">
        <v>5.7</v>
      </c>
    </row>
    <row r="302" spans="1:2" x14ac:dyDescent="0.15">
      <c r="A302" s="2">
        <v>26359</v>
      </c>
      <c r="B302" s="5">
        <v>5.8</v>
      </c>
    </row>
    <row r="303" spans="1:2" x14ac:dyDescent="0.15">
      <c r="A303" s="2">
        <v>26390</v>
      </c>
      <c r="B303" s="5">
        <v>5.7</v>
      </c>
    </row>
    <row r="304" spans="1:2" x14ac:dyDescent="0.15">
      <c r="A304" s="2">
        <v>26420</v>
      </c>
      <c r="B304" s="5">
        <v>5.7</v>
      </c>
    </row>
    <row r="305" spans="1:2" x14ac:dyDescent="0.15">
      <c r="A305" s="2">
        <v>26451</v>
      </c>
      <c r="B305" s="5">
        <v>5.7</v>
      </c>
    </row>
    <row r="306" spans="1:2" x14ac:dyDescent="0.15">
      <c r="A306" s="2">
        <v>26481</v>
      </c>
      <c r="B306" s="5">
        <v>5.6</v>
      </c>
    </row>
    <row r="307" spans="1:2" x14ac:dyDescent="0.15">
      <c r="A307" s="2">
        <v>26512</v>
      </c>
      <c r="B307" s="5">
        <v>5.6</v>
      </c>
    </row>
    <row r="308" spans="1:2" x14ac:dyDescent="0.15">
      <c r="A308" s="2">
        <v>26543</v>
      </c>
      <c r="B308" s="5">
        <v>5.5</v>
      </c>
    </row>
    <row r="309" spans="1:2" x14ac:dyDescent="0.15">
      <c r="A309" s="2">
        <v>26573</v>
      </c>
      <c r="B309" s="5">
        <v>5.6</v>
      </c>
    </row>
    <row r="310" spans="1:2" x14ac:dyDescent="0.15">
      <c r="A310" s="2">
        <v>26604</v>
      </c>
      <c r="B310" s="5">
        <v>5.3</v>
      </c>
    </row>
    <row r="311" spans="1:2" x14ac:dyDescent="0.15">
      <c r="A311" s="2">
        <v>26634</v>
      </c>
      <c r="B311" s="5">
        <v>5.2</v>
      </c>
    </row>
    <row r="312" spans="1:2" x14ac:dyDescent="0.15">
      <c r="A312" s="2">
        <v>26665</v>
      </c>
      <c r="B312" s="5">
        <v>4.9000000000000004</v>
      </c>
    </row>
    <row r="313" spans="1:2" x14ac:dyDescent="0.15">
      <c r="A313" s="2">
        <v>26696</v>
      </c>
      <c r="B313" s="5">
        <v>5</v>
      </c>
    </row>
    <row r="314" spans="1:2" x14ac:dyDescent="0.15">
      <c r="A314" s="2">
        <v>26724</v>
      </c>
      <c r="B314" s="5">
        <v>4.9000000000000004</v>
      </c>
    </row>
    <row r="315" spans="1:2" x14ac:dyDescent="0.15">
      <c r="A315" s="2">
        <v>26755</v>
      </c>
      <c r="B315" s="5">
        <v>5</v>
      </c>
    </row>
    <row r="316" spans="1:2" x14ac:dyDescent="0.15">
      <c r="A316" s="2">
        <v>26785</v>
      </c>
      <c r="B316" s="5">
        <v>4.9000000000000004</v>
      </c>
    </row>
    <row r="317" spans="1:2" x14ac:dyDescent="0.15">
      <c r="A317" s="2">
        <v>26816</v>
      </c>
      <c r="B317" s="5">
        <v>4.9000000000000004</v>
      </c>
    </row>
    <row r="318" spans="1:2" x14ac:dyDescent="0.15">
      <c r="A318" s="2">
        <v>26846</v>
      </c>
      <c r="B318" s="5">
        <v>4.8</v>
      </c>
    </row>
    <row r="319" spans="1:2" x14ac:dyDescent="0.15">
      <c r="A319" s="2">
        <v>26877</v>
      </c>
      <c r="B319" s="5">
        <v>4.8</v>
      </c>
    </row>
    <row r="320" spans="1:2" x14ac:dyDescent="0.15">
      <c r="A320" s="2">
        <v>26908</v>
      </c>
      <c r="B320" s="5">
        <v>4.8</v>
      </c>
    </row>
    <row r="321" spans="1:2" x14ac:dyDescent="0.15">
      <c r="A321" s="2">
        <v>26938</v>
      </c>
      <c r="B321" s="5">
        <v>4.5999999999999996</v>
      </c>
    </row>
    <row r="322" spans="1:2" x14ac:dyDescent="0.15">
      <c r="A322" s="2">
        <v>26969</v>
      </c>
      <c r="B322" s="5">
        <v>4.8</v>
      </c>
    </row>
    <row r="323" spans="1:2" x14ac:dyDescent="0.15">
      <c r="A323" s="2">
        <v>26999</v>
      </c>
      <c r="B323" s="5">
        <v>4.9000000000000004</v>
      </c>
    </row>
    <row r="324" spans="1:2" x14ac:dyDescent="0.15">
      <c r="A324" s="2">
        <v>27030</v>
      </c>
      <c r="B324" s="5">
        <v>5.0999999999999996</v>
      </c>
    </row>
    <row r="325" spans="1:2" x14ac:dyDescent="0.15">
      <c r="A325" s="2">
        <v>27061</v>
      </c>
      <c r="B325" s="5">
        <v>5.2</v>
      </c>
    </row>
    <row r="326" spans="1:2" x14ac:dyDescent="0.15">
      <c r="A326" s="2">
        <v>27089</v>
      </c>
      <c r="B326" s="5">
        <v>5.0999999999999996</v>
      </c>
    </row>
    <row r="327" spans="1:2" x14ac:dyDescent="0.15">
      <c r="A327" s="2">
        <v>27120</v>
      </c>
      <c r="B327" s="5">
        <v>5.0999999999999996</v>
      </c>
    </row>
    <row r="328" spans="1:2" x14ac:dyDescent="0.15">
      <c r="A328" s="2">
        <v>27150</v>
      </c>
      <c r="B328" s="5">
        <v>5.0999999999999996</v>
      </c>
    </row>
    <row r="329" spans="1:2" x14ac:dyDescent="0.15">
      <c r="A329" s="2">
        <v>27181</v>
      </c>
      <c r="B329" s="5">
        <v>5.4</v>
      </c>
    </row>
    <row r="330" spans="1:2" x14ac:dyDescent="0.15">
      <c r="A330" s="2">
        <v>27211</v>
      </c>
      <c r="B330" s="5">
        <v>5.5</v>
      </c>
    </row>
    <row r="331" spans="1:2" x14ac:dyDescent="0.15">
      <c r="A331" s="2">
        <v>27242</v>
      </c>
      <c r="B331" s="5">
        <v>5.5</v>
      </c>
    </row>
    <row r="332" spans="1:2" x14ac:dyDescent="0.15">
      <c r="A332" s="2">
        <v>27273</v>
      </c>
      <c r="B332" s="5">
        <v>5.9</v>
      </c>
    </row>
    <row r="333" spans="1:2" x14ac:dyDescent="0.15">
      <c r="A333" s="2">
        <v>27303</v>
      </c>
      <c r="B333" s="5">
        <v>6</v>
      </c>
    </row>
    <row r="334" spans="1:2" x14ac:dyDescent="0.15">
      <c r="A334" s="2">
        <v>27334</v>
      </c>
      <c r="B334" s="5">
        <v>6.6</v>
      </c>
    </row>
    <row r="335" spans="1:2" x14ac:dyDescent="0.15">
      <c r="A335" s="2">
        <v>27364</v>
      </c>
      <c r="B335" s="5">
        <v>7.2</v>
      </c>
    </row>
    <row r="336" spans="1:2" x14ac:dyDescent="0.15">
      <c r="A336" s="2">
        <v>27395</v>
      </c>
      <c r="B336" s="5">
        <v>8.1</v>
      </c>
    </row>
    <row r="337" spans="1:2" x14ac:dyDescent="0.15">
      <c r="A337" s="2">
        <v>27426</v>
      </c>
      <c r="B337" s="5">
        <v>8.1</v>
      </c>
    </row>
    <row r="338" spans="1:2" x14ac:dyDescent="0.15">
      <c r="A338" s="2">
        <v>27454</v>
      </c>
      <c r="B338" s="5">
        <v>8.6</v>
      </c>
    </row>
    <row r="339" spans="1:2" x14ac:dyDescent="0.15">
      <c r="A339" s="2">
        <v>27485</v>
      </c>
      <c r="B339" s="5">
        <v>8.8000000000000007</v>
      </c>
    </row>
    <row r="340" spans="1:2" x14ac:dyDescent="0.15">
      <c r="A340" s="2">
        <v>27515</v>
      </c>
      <c r="B340" s="5">
        <v>9</v>
      </c>
    </row>
    <row r="341" spans="1:2" x14ac:dyDescent="0.15">
      <c r="A341" s="2">
        <v>27546</v>
      </c>
      <c r="B341" s="5">
        <v>8.8000000000000007</v>
      </c>
    </row>
    <row r="342" spans="1:2" x14ac:dyDescent="0.15">
      <c r="A342" s="2">
        <v>27576</v>
      </c>
      <c r="B342" s="5">
        <v>8.6</v>
      </c>
    </row>
    <row r="343" spans="1:2" x14ac:dyDescent="0.15">
      <c r="A343" s="2">
        <v>27607</v>
      </c>
      <c r="B343" s="5">
        <v>8.4</v>
      </c>
    </row>
    <row r="344" spans="1:2" x14ac:dyDescent="0.15">
      <c r="A344" s="2">
        <v>27638</v>
      </c>
      <c r="B344" s="5">
        <v>8.4</v>
      </c>
    </row>
    <row r="345" spans="1:2" x14ac:dyDescent="0.15">
      <c r="A345" s="2">
        <v>27668</v>
      </c>
      <c r="B345" s="5">
        <v>8.4</v>
      </c>
    </row>
    <row r="346" spans="1:2" x14ac:dyDescent="0.15">
      <c r="A346" s="2">
        <v>27699</v>
      </c>
      <c r="B346" s="5">
        <v>8.3000000000000007</v>
      </c>
    </row>
    <row r="347" spans="1:2" x14ac:dyDescent="0.15">
      <c r="A347" s="2">
        <v>27729</v>
      </c>
      <c r="B347" s="5">
        <v>8.1999999999999993</v>
      </c>
    </row>
    <row r="348" spans="1:2" x14ac:dyDescent="0.15">
      <c r="A348" s="2">
        <v>27760</v>
      </c>
      <c r="B348" s="5">
        <v>7.9</v>
      </c>
    </row>
    <row r="349" spans="1:2" x14ac:dyDescent="0.15">
      <c r="A349" s="2">
        <v>27791</v>
      </c>
      <c r="B349" s="5">
        <v>7.7</v>
      </c>
    </row>
    <row r="350" spans="1:2" x14ac:dyDescent="0.15">
      <c r="A350" s="2">
        <v>27820</v>
      </c>
      <c r="B350" s="5">
        <v>7.6</v>
      </c>
    </row>
    <row r="351" spans="1:2" x14ac:dyDescent="0.15">
      <c r="A351" s="2">
        <v>27851</v>
      </c>
      <c r="B351" s="5">
        <v>7.7</v>
      </c>
    </row>
    <row r="352" spans="1:2" x14ac:dyDescent="0.15">
      <c r="A352" s="2">
        <v>27881</v>
      </c>
      <c r="B352" s="5">
        <v>7.4</v>
      </c>
    </row>
    <row r="353" spans="1:2" x14ac:dyDescent="0.15">
      <c r="A353" s="2">
        <v>27912</v>
      </c>
      <c r="B353" s="5">
        <v>7.6</v>
      </c>
    </row>
    <row r="354" spans="1:2" x14ac:dyDescent="0.15">
      <c r="A354" s="2">
        <v>27942</v>
      </c>
      <c r="B354" s="5">
        <v>7.8</v>
      </c>
    </row>
    <row r="355" spans="1:2" x14ac:dyDescent="0.15">
      <c r="A355" s="2">
        <v>27973</v>
      </c>
      <c r="B355" s="5">
        <v>7.8</v>
      </c>
    </row>
    <row r="356" spans="1:2" x14ac:dyDescent="0.15">
      <c r="A356" s="2">
        <v>28004</v>
      </c>
      <c r="B356" s="5">
        <v>7.6</v>
      </c>
    </row>
    <row r="357" spans="1:2" x14ac:dyDescent="0.15">
      <c r="A357" s="2">
        <v>28034</v>
      </c>
      <c r="B357" s="5">
        <v>7.7</v>
      </c>
    </row>
    <row r="358" spans="1:2" x14ac:dyDescent="0.15">
      <c r="A358" s="2">
        <v>28065</v>
      </c>
      <c r="B358" s="5">
        <v>7.8</v>
      </c>
    </row>
    <row r="359" spans="1:2" x14ac:dyDescent="0.15">
      <c r="A359" s="2">
        <v>28095</v>
      </c>
      <c r="B359" s="5">
        <v>7.8</v>
      </c>
    </row>
    <row r="360" spans="1:2" x14ac:dyDescent="0.15">
      <c r="A360" s="2">
        <v>28126</v>
      </c>
      <c r="B360" s="5">
        <v>7.5</v>
      </c>
    </row>
    <row r="361" spans="1:2" x14ac:dyDescent="0.15">
      <c r="A361" s="2">
        <v>28157</v>
      </c>
      <c r="B361" s="5">
        <v>7.6</v>
      </c>
    </row>
    <row r="362" spans="1:2" x14ac:dyDescent="0.15">
      <c r="A362" s="2">
        <v>28185</v>
      </c>
      <c r="B362" s="5">
        <v>7.4</v>
      </c>
    </row>
    <row r="363" spans="1:2" x14ac:dyDescent="0.15">
      <c r="A363" s="2">
        <v>28216</v>
      </c>
      <c r="B363" s="5">
        <v>7.2</v>
      </c>
    </row>
    <row r="364" spans="1:2" x14ac:dyDescent="0.15">
      <c r="A364" s="2">
        <v>28246</v>
      </c>
      <c r="B364" s="5">
        <v>7</v>
      </c>
    </row>
    <row r="365" spans="1:2" x14ac:dyDescent="0.15">
      <c r="A365" s="2">
        <v>28277</v>
      </c>
      <c r="B365" s="5">
        <v>7.2</v>
      </c>
    </row>
    <row r="366" spans="1:2" x14ac:dyDescent="0.15">
      <c r="A366" s="2">
        <v>28307</v>
      </c>
      <c r="B366" s="5">
        <v>6.9</v>
      </c>
    </row>
    <row r="367" spans="1:2" x14ac:dyDescent="0.15">
      <c r="A367" s="2">
        <v>28338</v>
      </c>
      <c r="B367" s="5">
        <v>7</v>
      </c>
    </row>
    <row r="368" spans="1:2" x14ac:dyDescent="0.15">
      <c r="A368" s="2">
        <v>28369</v>
      </c>
      <c r="B368" s="5">
        <v>6.8</v>
      </c>
    </row>
    <row r="369" spans="1:2" x14ac:dyDescent="0.15">
      <c r="A369" s="2">
        <v>28399</v>
      </c>
      <c r="B369" s="5">
        <v>6.8</v>
      </c>
    </row>
    <row r="370" spans="1:2" x14ac:dyDescent="0.15">
      <c r="A370" s="2">
        <v>28430</v>
      </c>
      <c r="B370" s="5">
        <v>6.8</v>
      </c>
    </row>
    <row r="371" spans="1:2" x14ac:dyDescent="0.15">
      <c r="A371" s="2">
        <v>28460</v>
      </c>
      <c r="B371" s="5">
        <v>6.4</v>
      </c>
    </row>
    <row r="372" spans="1:2" x14ac:dyDescent="0.15">
      <c r="A372" s="2">
        <v>28491</v>
      </c>
      <c r="B372" s="5">
        <v>6.4</v>
      </c>
    </row>
    <row r="373" spans="1:2" x14ac:dyDescent="0.15">
      <c r="A373" s="2">
        <v>28522</v>
      </c>
      <c r="B373" s="5">
        <v>6.3</v>
      </c>
    </row>
    <row r="374" spans="1:2" x14ac:dyDescent="0.15">
      <c r="A374" s="2">
        <v>28550</v>
      </c>
      <c r="B374" s="5">
        <v>6.3</v>
      </c>
    </row>
    <row r="375" spans="1:2" x14ac:dyDescent="0.15">
      <c r="A375" s="2">
        <v>28581</v>
      </c>
      <c r="B375" s="5">
        <v>6.1</v>
      </c>
    </row>
    <row r="376" spans="1:2" x14ac:dyDescent="0.15">
      <c r="A376" s="2">
        <v>28611</v>
      </c>
      <c r="B376" s="5">
        <v>6</v>
      </c>
    </row>
    <row r="377" spans="1:2" x14ac:dyDescent="0.15">
      <c r="A377" s="2">
        <v>28642</v>
      </c>
      <c r="B377" s="5">
        <v>5.9</v>
      </c>
    </row>
    <row r="378" spans="1:2" x14ac:dyDescent="0.15">
      <c r="A378" s="2">
        <v>28672</v>
      </c>
      <c r="B378" s="5">
        <v>6.2</v>
      </c>
    </row>
    <row r="379" spans="1:2" x14ac:dyDescent="0.15">
      <c r="A379" s="2">
        <v>28703</v>
      </c>
      <c r="B379" s="5">
        <v>5.9</v>
      </c>
    </row>
    <row r="380" spans="1:2" x14ac:dyDescent="0.15">
      <c r="A380" s="2">
        <v>28734</v>
      </c>
      <c r="B380" s="5">
        <v>6</v>
      </c>
    </row>
    <row r="381" spans="1:2" x14ac:dyDescent="0.15">
      <c r="A381" s="2">
        <v>28764</v>
      </c>
      <c r="B381" s="5">
        <v>5.8</v>
      </c>
    </row>
    <row r="382" spans="1:2" x14ac:dyDescent="0.15">
      <c r="A382" s="2">
        <v>28795</v>
      </c>
      <c r="B382" s="5">
        <v>5.9</v>
      </c>
    </row>
    <row r="383" spans="1:2" x14ac:dyDescent="0.15">
      <c r="A383" s="2">
        <v>28825</v>
      </c>
      <c r="B383" s="5">
        <v>6</v>
      </c>
    </row>
    <row r="384" spans="1:2" x14ac:dyDescent="0.15">
      <c r="A384" s="2">
        <v>28856</v>
      </c>
      <c r="B384" s="5">
        <v>5.9</v>
      </c>
    </row>
    <row r="385" spans="1:2" x14ac:dyDescent="0.15">
      <c r="A385" s="2">
        <v>28887</v>
      </c>
      <c r="B385" s="5">
        <v>5.9</v>
      </c>
    </row>
    <row r="386" spans="1:2" x14ac:dyDescent="0.15">
      <c r="A386" s="2">
        <v>28915</v>
      </c>
      <c r="B386" s="5">
        <v>5.8</v>
      </c>
    </row>
    <row r="387" spans="1:2" x14ac:dyDescent="0.15">
      <c r="A387" s="2">
        <v>28946</v>
      </c>
      <c r="B387" s="5">
        <v>5.8</v>
      </c>
    </row>
    <row r="388" spans="1:2" x14ac:dyDescent="0.15">
      <c r="A388" s="2">
        <v>28976</v>
      </c>
      <c r="B388" s="5">
        <v>5.6</v>
      </c>
    </row>
    <row r="389" spans="1:2" x14ac:dyDescent="0.15">
      <c r="A389" s="2">
        <v>29007</v>
      </c>
      <c r="B389" s="5">
        <v>5.7</v>
      </c>
    </row>
    <row r="390" spans="1:2" x14ac:dyDescent="0.15">
      <c r="A390" s="2">
        <v>29037</v>
      </c>
      <c r="B390" s="5">
        <v>5.7</v>
      </c>
    </row>
    <row r="391" spans="1:2" x14ac:dyDescent="0.15">
      <c r="A391" s="2">
        <v>29068</v>
      </c>
      <c r="B391" s="5">
        <v>6</v>
      </c>
    </row>
    <row r="392" spans="1:2" x14ac:dyDescent="0.15">
      <c r="A392" s="2">
        <v>29099</v>
      </c>
      <c r="B392" s="5">
        <v>5.9</v>
      </c>
    </row>
    <row r="393" spans="1:2" x14ac:dyDescent="0.15">
      <c r="A393" s="2">
        <v>29129</v>
      </c>
      <c r="B393" s="5">
        <v>6</v>
      </c>
    </row>
    <row r="394" spans="1:2" x14ac:dyDescent="0.15">
      <c r="A394" s="2">
        <v>29160</v>
      </c>
      <c r="B394" s="5">
        <v>5.9</v>
      </c>
    </row>
    <row r="395" spans="1:2" x14ac:dyDescent="0.15">
      <c r="A395" s="2">
        <v>29190</v>
      </c>
      <c r="B395" s="5">
        <v>6</v>
      </c>
    </row>
    <row r="396" spans="1:2" x14ac:dyDescent="0.15">
      <c r="A396" s="2">
        <v>29221</v>
      </c>
      <c r="B396" s="5">
        <v>6.3</v>
      </c>
    </row>
    <row r="397" spans="1:2" x14ac:dyDescent="0.15">
      <c r="A397" s="2">
        <v>29252</v>
      </c>
      <c r="B397" s="5">
        <v>6.3</v>
      </c>
    </row>
    <row r="398" spans="1:2" x14ac:dyDescent="0.15">
      <c r="A398" s="2">
        <v>29281</v>
      </c>
      <c r="B398" s="5">
        <v>6.3</v>
      </c>
    </row>
    <row r="399" spans="1:2" x14ac:dyDescent="0.15">
      <c r="A399" s="2">
        <v>29312</v>
      </c>
      <c r="B399" s="5">
        <v>6.9</v>
      </c>
    </row>
    <row r="400" spans="1:2" x14ac:dyDescent="0.15">
      <c r="A400" s="2">
        <v>29342</v>
      </c>
      <c r="B400" s="5">
        <v>7.5</v>
      </c>
    </row>
    <row r="401" spans="1:2" x14ac:dyDescent="0.15">
      <c r="A401" s="2">
        <v>29373</v>
      </c>
      <c r="B401" s="5">
        <v>7.6</v>
      </c>
    </row>
    <row r="402" spans="1:2" x14ac:dyDescent="0.15">
      <c r="A402" s="2">
        <v>29403</v>
      </c>
      <c r="B402" s="5">
        <v>7.8</v>
      </c>
    </row>
    <row r="403" spans="1:2" x14ac:dyDescent="0.15">
      <c r="A403" s="2">
        <v>29434</v>
      </c>
      <c r="B403" s="5">
        <v>7.7</v>
      </c>
    </row>
    <row r="404" spans="1:2" x14ac:dyDescent="0.15">
      <c r="A404" s="2">
        <v>29465</v>
      </c>
      <c r="B404" s="5">
        <v>7.5</v>
      </c>
    </row>
    <row r="405" spans="1:2" x14ac:dyDescent="0.15">
      <c r="A405" s="2">
        <v>29495</v>
      </c>
      <c r="B405" s="5">
        <v>7.5</v>
      </c>
    </row>
    <row r="406" spans="1:2" x14ac:dyDescent="0.15">
      <c r="A406" s="2">
        <v>29526</v>
      </c>
      <c r="B406" s="5">
        <v>7.5</v>
      </c>
    </row>
    <row r="407" spans="1:2" x14ac:dyDescent="0.15">
      <c r="A407" s="2">
        <v>29556</v>
      </c>
      <c r="B407" s="5">
        <v>7.2</v>
      </c>
    </row>
    <row r="408" spans="1:2" x14ac:dyDescent="0.15">
      <c r="A408" s="2">
        <v>29587</v>
      </c>
      <c r="B408" s="5">
        <v>7.5</v>
      </c>
    </row>
    <row r="409" spans="1:2" x14ac:dyDescent="0.15">
      <c r="A409" s="2">
        <v>29618</v>
      </c>
      <c r="B409" s="5">
        <v>7.4</v>
      </c>
    </row>
    <row r="410" spans="1:2" x14ac:dyDescent="0.15">
      <c r="A410" s="2">
        <v>29646</v>
      </c>
      <c r="B410" s="5">
        <v>7.4</v>
      </c>
    </row>
    <row r="411" spans="1:2" x14ac:dyDescent="0.15">
      <c r="A411" s="2">
        <v>29677</v>
      </c>
      <c r="B411" s="5">
        <v>7.2</v>
      </c>
    </row>
    <row r="412" spans="1:2" x14ac:dyDescent="0.15">
      <c r="A412" s="2">
        <v>29707</v>
      </c>
      <c r="B412" s="5">
        <v>7.5</v>
      </c>
    </row>
    <row r="413" spans="1:2" x14ac:dyDescent="0.15">
      <c r="A413" s="2">
        <v>29738</v>
      </c>
      <c r="B413" s="5">
        <v>7.5</v>
      </c>
    </row>
    <row r="414" spans="1:2" x14ac:dyDescent="0.15">
      <c r="A414" s="2">
        <v>29768</v>
      </c>
      <c r="B414" s="5">
        <v>7.2</v>
      </c>
    </row>
    <row r="415" spans="1:2" x14ac:dyDescent="0.15">
      <c r="A415" s="2">
        <v>29799</v>
      </c>
      <c r="B415" s="5">
        <v>7.4</v>
      </c>
    </row>
    <row r="416" spans="1:2" x14ac:dyDescent="0.15">
      <c r="A416" s="2">
        <v>29830</v>
      </c>
      <c r="B416" s="5">
        <v>7.6</v>
      </c>
    </row>
    <row r="417" spans="1:2" x14ac:dyDescent="0.15">
      <c r="A417" s="2">
        <v>29860</v>
      </c>
      <c r="B417" s="5">
        <v>7.9</v>
      </c>
    </row>
    <row r="418" spans="1:2" x14ac:dyDescent="0.15">
      <c r="A418" s="2">
        <v>29891</v>
      </c>
      <c r="B418" s="5">
        <v>8.3000000000000007</v>
      </c>
    </row>
    <row r="419" spans="1:2" x14ac:dyDescent="0.15">
      <c r="A419" s="2">
        <v>29921</v>
      </c>
      <c r="B419" s="5">
        <v>8.5</v>
      </c>
    </row>
    <row r="420" spans="1:2" x14ac:dyDescent="0.15">
      <c r="A420" s="2">
        <v>29952</v>
      </c>
      <c r="B420" s="5">
        <v>8.6</v>
      </c>
    </row>
    <row r="421" spans="1:2" x14ac:dyDescent="0.15">
      <c r="A421" s="2">
        <v>29983</v>
      </c>
      <c r="B421" s="5">
        <v>8.9</v>
      </c>
    </row>
    <row r="422" spans="1:2" x14ac:dyDescent="0.15">
      <c r="A422" s="2">
        <v>30011</v>
      </c>
      <c r="B422" s="5">
        <v>9</v>
      </c>
    </row>
    <row r="423" spans="1:2" x14ac:dyDescent="0.15">
      <c r="A423" s="2">
        <v>30042</v>
      </c>
      <c r="B423" s="5">
        <v>9.3000000000000007</v>
      </c>
    </row>
    <row r="424" spans="1:2" x14ac:dyDescent="0.15">
      <c r="A424" s="2">
        <v>30072</v>
      </c>
      <c r="B424" s="5">
        <v>9.4</v>
      </c>
    </row>
    <row r="425" spans="1:2" x14ac:dyDescent="0.15">
      <c r="A425" s="2">
        <v>30103</v>
      </c>
      <c r="B425" s="5">
        <v>9.6</v>
      </c>
    </row>
    <row r="426" spans="1:2" x14ac:dyDescent="0.15">
      <c r="A426" s="2">
        <v>30133</v>
      </c>
      <c r="B426" s="5">
        <v>9.8000000000000007</v>
      </c>
    </row>
    <row r="427" spans="1:2" x14ac:dyDescent="0.15">
      <c r="A427" s="2">
        <v>30164</v>
      </c>
      <c r="B427" s="5">
        <v>9.8000000000000007</v>
      </c>
    </row>
    <row r="428" spans="1:2" x14ac:dyDescent="0.15">
      <c r="A428" s="2">
        <v>30195</v>
      </c>
      <c r="B428" s="5">
        <v>10.1</v>
      </c>
    </row>
    <row r="429" spans="1:2" x14ac:dyDescent="0.15">
      <c r="A429" s="2">
        <v>30225</v>
      </c>
      <c r="B429" s="5">
        <v>10.4</v>
      </c>
    </row>
    <row r="430" spans="1:2" x14ac:dyDescent="0.15">
      <c r="A430" s="2">
        <v>30256</v>
      </c>
      <c r="B430" s="5">
        <v>10.8</v>
      </c>
    </row>
    <row r="431" spans="1:2" x14ac:dyDescent="0.15">
      <c r="A431" s="2">
        <v>30286</v>
      </c>
      <c r="B431" s="5">
        <v>10.8</v>
      </c>
    </row>
    <row r="432" spans="1:2" x14ac:dyDescent="0.15">
      <c r="A432" s="2">
        <v>30317</v>
      </c>
      <c r="B432" s="5">
        <v>10.4</v>
      </c>
    </row>
    <row r="433" spans="1:2" x14ac:dyDescent="0.15">
      <c r="A433" s="2">
        <v>30348</v>
      </c>
      <c r="B433" s="5">
        <v>10.4</v>
      </c>
    </row>
    <row r="434" spans="1:2" x14ac:dyDescent="0.15">
      <c r="A434" s="2">
        <v>30376</v>
      </c>
      <c r="B434" s="5">
        <v>10.3</v>
      </c>
    </row>
    <row r="435" spans="1:2" x14ac:dyDescent="0.15">
      <c r="A435" s="2">
        <v>30407</v>
      </c>
      <c r="B435" s="5">
        <v>10.199999999999999</v>
      </c>
    </row>
    <row r="436" spans="1:2" x14ac:dyDescent="0.15">
      <c r="A436" s="2">
        <v>30437</v>
      </c>
      <c r="B436" s="5">
        <v>10.1</v>
      </c>
    </row>
    <row r="437" spans="1:2" x14ac:dyDescent="0.15">
      <c r="A437" s="2">
        <v>30468</v>
      </c>
      <c r="B437" s="5">
        <v>10.1</v>
      </c>
    </row>
    <row r="438" spans="1:2" x14ac:dyDescent="0.15">
      <c r="A438" s="2">
        <v>30498</v>
      </c>
      <c r="B438" s="5">
        <v>9.4</v>
      </c>
    </row>
    <row r="439" spans="1:2" x14ac:dyDescent="0.15">
      <c r="A439" s="2">
        <v>30529</v>
      </c>
      <c r="B439" s="5">
        <v>9.5</v>
      </c>
    </row>
    <row r="440" spans="1:2" x14ac:dyDescent="0.15">
      <c r="A440" s="2">
        <v>30560</v>
      </c>
      <c r="B440" s="5">
        <v>9.1999999999999993</v>
      </c>
    </row>
    <row r="441" spans="1:2" x14ac:dyDescent="0.15">
      <c r="A441" s="2">
        <v>30590</v>
      </c>
      <c r="B441" s="5">
        <v>8.8000000000000007</v>
      </c>
    </row>
    <row r="442" spans="1:2" x14ac:dyDescent="0.15">
      <c r="A442" s="2">
        <v>30621</v>
      </c>
      <c r="B442" s="5">
        <v>8.5</v>
      </c>
    </row>
    <row r="443" spans="1:2" x14ac:dyDescent="0.15">
      <c r="A443" s="2">
        <v>30651</v>
      </c>
      <c r="B443" s="5">
        <v>8.3000000000000007</v>
      </c>
    </row>
    <row r="444" spans="1:2" x14ac:dyDescent="0.15">
      <c r="A444" s="2">
        <v>30682</v>
      </c>
      <c r="B444" s="5">
        <v>8</v>
      </c>
    </row>
    <row r="445" spans="1:2" x14ac:dyDescent="0.15">
      <c r="A445" s="2">
        <v>30713</v>
      </c>
      <c r="B445" s="5">
        <v>7.8</v>
      </c>
    </row>
    <row r="446" spans="1:2" x14ac:dyDescent="0.15">
      <c r="A446" s="2">
        <v>30742</v>
      </c>
      <c r="B446" s="5">
        <v>7.8</v>
      </c>
    </row>
    <row r="447" spans="1:2" x14ac:dyDescent="0.15">
      <c r="A447" s="2">
        <v>30773</v>
      </c>
      <c r="B447" s="5">
        <v>7.7</v>
      </c>
    </row>
    <row r="448" spans="1:2" x14ac:dyDescent="0.15">
      <c r="A448" s="2">
        <v>30803</v>
      </c>
      <c r="B448" s="5">
        <v>7.4</v>
      </c>
    </row>
    <row r="449" spans="1:2" x14ac:dyDescent="0.15">
      <c r="A449" s="2">
        <v>30834</v>
      </c>
      <c r="B449" s="5">
        <v>7.2</v>
      </c>
    </row>
    <row r="450" spans="1:2" x14ac:dyDescent="0.15">
      <c r="A450" s="2">
        <v>30864</v>
      </c>
      <c r="B450" s="5">
        <v>7.5</v>
      </c>
    </row>
    <row r="451" spans="1:2" x14ac:dyDescent="0.15">
      <c r="A451" s="2">
        <v>30895</v>
      </c>
      <c r="B451" s="5">
        <v>7.5</v>
      </c>
    </row>
    <row r="452" spans="1:2" x14ac:dyDescent="0.15">
      <c r="A452" s="2">
        <v>30926</v>
      </c>
      <c r="B452" s="5">
        <v>7.3</v>
      </c>
    </row>
    <row r="453" spans="1:2" x14ac:dyDescent="0.15">
      <c r="A453" s="2">
        <v>30956</v>
      </c>
      <c r="B453" s="5">
        <v>7.4</v>
      </c>
    </row>
    <row r="454" spans="1:2" x14ac:dyDescent="0.15">
      <c r="A454" s="2">
        <v>30987</v>
      </c>
      <c r="B454" s="5">
        <v>7.2</v>
      </c>
    </row>
    <row r="455" spans="1:2" x14ac:dyDescent="0.15">
      <c r="A455" s="2">
        <v>31017</v>
      </c>
      <c r="B455" s="5">
        <v>7.3</v>
      </c>
    </row>
    <row r="456" spans="1:2" x14ac:dyDescent="0.15">
      <c r="A456" s="2">
        <v>31048</v>
      </c>
      <c r="B456" s="5">
        <v>7.3</v>
      </c>
    </row>
    <row r="457" spans="1:2" x14ac:dyDescent="0.15">
      <c r="A457" s="2">
        <v>31079</v>
      </c>
      <c r="B457" s="5">
        <v>7.2</v>
      </c>
    </row>
    <row r="458" spans="1:2" x14ac:dyDescent="0.15">
      <c r="A458" s="2">
        <v>31107</v>
      </c>
      <c r="B458" s="5">
        <v>7.2</v>
      </c>
    </row>
    <row r="459" spans="1:2" x14ac:dyDescent="0.15">
      <c r="A459" s="2">
        <v>31138</v>
      </c>
      <c r="B459" s="5">
        <v>7.3</v>
      </c>
    </row>
    <row r="460" spans="1:2" x14ac:dyDescent="0.15">
      <c r="A460" s="2">
        <v>31168</v>
      </c>
      <c r="B460" s="5">
        <v>7.2</v>
      </c>
    </row>
    <row r="461" spans="1:2" x14ac:dyDescent="0.15">
      <c r="A461" s="2">
        <v>31199</v>
      </c>
      <c r="B461" s="5">
        <v>7.4</v>
      </c>
    </row>
    <row r="462" spans="1:2" x14ac:dyDescent="0.15">
      <c r="A462" s="2">
        <v>31229</v>
      </c>
      <c r="B462" s="5">
        <v>7.4</v>
      </c>
    </row>
    <row r="463" spans="1:2" x14ac:dyDescent="0.15">
      <c r="A463" s="2">
        <v>31260</v>
      </c>
      <c r="B463" s="5">
        <v>7.1</v>
      </c>
    </row>
    <row r="464" spans="1:2" x14ac:dyDescent="0.15">
      <c r="A464" s="2">
        <v>31291</v>
      </c>
      <c r="B464" s="5">
        <v>7.1</v>
      </c>
    </row>
    <row r="465" spans="1:2" x14ac:dyDescent="0.15">
      <c r="A465" s="2">
        <v>31321</v>
      </c>
      <c r="B465" s="5">
        <v>7.1</v>
      </c>
    </row>
    <row r="466" spans="1:2" x14ac:dyDescent="0.15">
      <c r="A466" s="2">
        <v>31352</v>
      </c>
      <c r="B466" s="5">
        <v>7</v>
      </c>
    </row>
    <row r="467" spans="1:2" x14ac:dyDescent="0.15">
      <c r="A467" s="2">
        <v>31382</v>
      </c>
      <c r="B467" s="5">
        <v>7</v>
      </c>
    </row>
    <row r="468" spans="1:2" x14ac:dyDescent="0.15">
      <c r="A468" s="2">
        <v>31413</v>
      </c>
      <c r="B468" s="5">
        <v>6.7</v>
      </c>
    </row>
    <row r="469" spans="1:2" x14ac:dyDescent="0.15">
      <c r="A469" s="2">
        <v>31444</v>
      </c>
      <c r="B469" s="5">
        <v>7.2</v>
      </c>
    </row>
    <row r="470" spans="1:2" x14ac:dyDescent="0.15">
      <c r="A470" s="2">
        <v>31472</v>
      </c>
      <c r="B470" s="5">
        <v>7.2</v>
      </c>
    </row>
    <row r="471" spans="1:2" x14ac:dyDescent="0.15">
      <c r="A471" s="2">
        <v>31503</v>
      </c>
      <c r="B471" s="5">
        <v>7.1</v>
      </c>
    </row>
    <row r="472" spans="1:2" x14ac:dyDescent="0.15">
      <c r="A472" s="2">
        <v>31533</v>
      </c>
      <c r="B472" s="5">
        <v>7.2</v>
      </c>
    </row>
    <row r="473" spans="1:2" x14ac:dyDescent="0.15">
      <c r="A473" s="2">
        <v>31564</v>
      </c>
      <c r="B473" s="5">
        <v>7.2</v>
      </c>
    </row>
    <row r="474" spans="1:2" x14ac:dyDescent="0.15">
      <c r="A474" s="2">
        <v>31594</v>
      </c>
      <c r="B474" s="5">
        <v>7</v>
      </c>
    </row>
    <row r="475" spans="1:2" x14ac:dyDescent="0.15">
      <c r="A475" s="2">
        <v>31625</v>
      </c>
      <c r="B475" s="5">
        <v>6.9</v>
      </c>
    </row>
    <row r="476" spans="1:2" x14ac:dyDescent="0.15">
      <c r="A476" s="2">
        <v>31656</v>
      </c>
      <c r="B476" s="5">
        <v>7</v>
      </c>
    </row>
    <row r="477" spans="1:2" x14ac:dyDescent="0.15">
      <c r="A477" s="2">
        <v>31686</v>
      </c>
      <c r="B477" s="5">
        <v>7</v>
      </c>
    </row>
    <row r="478" spans="1:2" x14ac:dyDescent="0.15">
      <c r="A478" s="2">
        <v>31717</v>
      </c>
      <c r="B478" s="5">
        <v>6.9</v>
      </c>
    </row>
    <row r="479" spans="1:2" x14ac:dyDescent="0.15">
      <c r="A479" s="2">
        <v>31747</v>
      </c>
      <c r="B479" s="5">
        <v>6.6</v>
      </c>
    </row>
    <row r="480" spans="1:2" x14ac:dyDescent="0.15">
      <c r="A480" s="2">
        <v>31778</v>
      </c>
      <c r="B480" s="5">
        <v>6.6</v>
      </c>
    </row>
    <row r="481" spans="1:2" x14ac:dyDescent="0.15">
      <c r="A481" s="2">
        <v>31809</v>
      </c>
      <c r="B481" s="5">
        <v>6.6</v>
      </c>
    </row>
    <row r="482" spans="1:2" x14ac:dyDescent="0.15">
      <c r="A482" s="2">
        <v>31837</v>
      </c>
      <c r="B482" s="5">
        <v>6.6</v>
      </c>
    </row>
    <row r="483" spans="1:2" x14ac:dyDescent="0.15">
      <c r="A483" s="2">
        <v>31868</v>
      </c>
      <c r="B483" s="5">
        <v>6.3</v>
      </c>
    </row>
    <row r="484" spans="1:2" x14ac:dyDescent="0.15">
      <c r="A484" s="2">
        <v>31898</v>
      </c>
      <c r="B484" s="5">
        <v>6.3</v>
      </c>
    </row>
    <row r="485" spans="1:2" x14ac:dyDescent="0.15">
      <c r="A485" s="2">
        <v>31929</v>
      </c>
      <c r="B485" s="5">
        <v>6.2</v>
      </c>
    </row>
    <row r="486" spans="1:2" x14ac:dyDescent="0.15">
      <c r="A486" s="2">
        <v>31959</v>
      </c>
      <c r="B486" s="5">
        <v>6.1</v>
      </c>
    </row>
    <row r="487" spans="1:2" x14ac:dyDescent="0.15">
      <c r="A487" s="2">
        <v>31990</v>
      </c>
      <c r="B487" s="5">
        <v>6</v>
      </c>
    </row>
    <row r="488" spans="1:2" x14ac:dyDescent="0.15">
      <c r="A488" s="2">
        <v>32021</v>
      </c>
      <c r="B488" s="5">
        <v>5.9</v>
      </c>
    </row>
    <row r="489" spans="1:2" x14ac:dyDescent="0.15">
      <c r="A489" s="2">
        <v>32051</v>
      </c>
      <c r="B489" s="5">
        <v>6</v>
      </c>
    </row>
    <row r="490" spans="1:2" x14ac:dyDescent="0.15">
      <c r="A490" s="2">
        <v>32082</v>
      </c>
      <c r="B490" s="5">
        <v>5.8</v>
      </c>
    </row>
    <row r="491" spans="1:2" x14ac:dyDescent="0.15">
      <c r="A491" s="2">
        <v>32112</v>
      </c>
      <c r="B491" s="5">
        <v>5.7</v>
      </c>
    </row>
    <row r="492" spans="1:2" x14ac:dyDescent="0.15">
      <c r="A492" s="2">
        <v>32143</v>
      </c>
      <c r="B492" s="5">
        <v>5.7</v>
      </c>
    </row>
    <row r="493" spans="1:2" x14ac:dyDescent="0.15">
      <c r="A493" s="2">
        <v>32174</v>
      </c>
      <c r="B493" s="5">
        <v>5.7</v>
      </c>
    </row>
    <row r="494" spans="1:2" x14ac:dyDescent="0.15">
      <c r="A494" s="2">
        <v>32203</v>
      </c>
      <c r="B494" s="5">
        <v>5.7</v>
      </c>
    </row>
    <row r="495" spans="1:2" x14ac:dyDescent="0.15">
      <c r="A495" s="2">
        <v>32234</v>
      </c>
      <c r="B495" s="5">
        <v>5.4</v>
      </c>
    </row>
    <row r="496" spans="1:2" x14ac:dyDescent="0.15">
      <c r="A496" s="2">
        <v>32264</v>
      </c>
      <c r="B496" s="5">
        <v>5.6</v>
      </c>
    </row>
    <row r="497" spans="1:2" x14ac:dyDescent="0.15">
      <c r="A497" s="2">
        <v>32295</v>
      </c>
      <c r="B497" s="5">
        <v>5.4</v>
      </c>
    </row>
    <row r="498" spans="1:2" x14ac:dyDescent="0.15">
      <c r="A498" s="2">
        <v>32325</v>
      </c>
      <c r="B498" s="5">
        <v>5.4</v>
      </c>
    </row>
    <row r="499" spans="1:2" x14ac:dyDescent="0.15">
      <c r="A499" s="2">
        <v>32356</v>
      </c>
      <c r="B499" s="5">
        <v>5.6</v>
      </c>
    </row>
    <row r="500" spans="1:2" x14ac:dyDescent="0.15">
      <c r="A500" s="2">
        <v>32387</v>
      </c>
      <c r="B500" s="5">
        <v>5.4</v>
      </c>
    </row>
    <row r="501" spans="1:2" x14ac:dyDescent="0.15">
      <c r="A501" s="2">
        <v>32417</v>
      </c>
      <c r="B501" s="5">
        <v>5.4</v>
      </c>
    </row>
    <row r="502" spans="1:2" x14ac:dyDescent="0.15">
      <c r="A502" s="2">
        <v>32448</v>
      </c>
      <c r="B502" s="5">
        <v>5.3</v>
      </c>
    </row>
    <row r="503" spans="1:2" x14ac:dyDescent="0.15">
      <c r="A503" s="2">
        <v>32478</v>
      </c>
      <c r="B503" s="5">
        <v>5.3</v>
      </c>
    </row>
    <row r="504" spans="1:2" x14ac:dyDescent="0.15">
      <c r="A504" s="2">
        <v>32509</v>
      </c>
      <c r="B504" s="5">
        <v>5.4</v>
      </c>
    </row>
    <row r="505" spans="1:2" x14ac:dyDescent="0.15">
      <c r="A505" s="2">
        <v>32540</v>
      </c>
      <c r="B505" s="5">
        <v>5.2</v>
      </c>
    </row>
    <row r="506" spans="1:2" x14ac:dyDescent="0.15">
      <c r="A506" s="2">
        <v>32568</v>
      </c>
      <c r="B506" s="5">
        <v>5</v>
      </c>
    </row>
    <row r="507" spans="1:2" x14ac:dyDescent="0.15">
      <c r="A507" s="2">
        <v>32599</v>
      </c>
      <c r="B507" s="5">
        <v>5.2</v>
      </c>
    </row>
    <row r="508" spans="1:2" x14ac:dyDescent="0.15">
      <c r="A508" s="2">
        <v>32629</v>
      </c>
      <c r="B508" s="5">
        <v>5.2</v>
      </c>
    </row>
    <row r="509" spans="1:2" x14ac:dyDescent="0.15">
      <c r="A509" s="2">
        <v>32660</v>
      </c>
      <c r="B509" s="5">
        <v>5.3</v>
      </c>
    </row>
    <row r="510" spans="1:2" x14ac:dyDescent="0.15">
      <c r="A510" s="2">
        <v>32690</v>
      </c>
      <c r="B510" s="5">
        <v>5.2</v>
      </c>
    </row>
    <row r="511" spans="1:2" x14ac:dyDescent="0.15">
      <c r="A511" s="2">
        <v>32721</v>
      </c>
      <c r="B511" s="5">
        <v>5.2</v>
      </c>
    </row>
    <row r="512" spans="1:2" x14ac:dyDescent="0.15">
      <c r="A512" s="2">
        <v>32752</v>
      </c>
      <c r="B512" s="5">
        <v>5.3</v>
      </c>
    </row>
    <row r="513" spans="1:2" x14ac:dyDescent="0.15">
      <c r="A513" s="2">
        <v>32782</v>
      </c>
      <c r="B513" s="5">
        <v>5.3</v>
      </c>
    </row>
    <row r="514" spans="1:2" x14ac:dyDescent="0.15">
      <c r="A514" s="2">
        <v>32813</v>
      </c>
      <c r="B514" s="5">
        <v>5.4</v>
      </c>
    </row>
    <row r="515" spans="1:2" x14ac:dyDescent="0.15">
      <c r="A515" s="2">
        <v>32843</v>
      </c>
      <c r="B515" s="5">
        <v>5.4</v>
      </c>
    </row>
    <row r="516" spans="1:2" x14ac:dyDescent="0.15">
      <c r="A516" s="2">
        <v>32874</v>
      </c>
      <c r="B516" s="5">
        <v>5.4</v>
      </c>
    </row>
    <row r="517" spans="1:2" x14ac:dyDescent="0.15">
      <c r="A517" s="2">
        <v>32905</v>
      </c>
      <c r="B517" s="5">
        <v>5.3</v>
      </c>
    </row>
    <row r="518" spans="1:2" x14ac:dyDescent="0.15">
      <c r="A518" s="2">
        <v>32933</v>
      </c>
      <c r="B518" s="5">
        <v>5.2</v>
      </c>
    </row>
    <row r="519" spans="1:2" x14ac:dyDescent="0.15">
      <c r="A519" s="2">
        <v>32964</v>
      </c>
      <c r="B519" s="5">
        <v>5.4</v>
      </c>
    </row>
    <row r="520" spans="1:2" x14ac:dyDescent="0.15">
      <c r="A520" s="2">
        <v>32994</v>
      </c>
      <c r="B520" s="5">
        <v>5.4</v>
      </c>
    </row>
    <row r="521" spans="1:2" x14ac:dyDescent="0.15">
      <c r="A521" s="2">
        <v>33025</v>
      </c>
      <c r="B521" s="5">
        <v>5.2</v>
      </c>
    </row>
    <row r="522" spans="1:2" x14ac:dyDescent="0.15">
      <c r="A522" s="2">
        <v>33055</v>
      </c>
      <c r="B522" s="5">
        <v>5.5</v>
      </c>
    </row>
    <row r="523" spans="1:2" x14ac:dyDescent="0.15">
      <c r="A523" s="2">
        <v>33086</v>
      </c>
      <c r="B523" s="5">
        <v>5.7</v>
      </c>
    </row>
    <row r="524" spans="1:2" x14ac:dyDescent="0.15">
      <c r="A524" s="2">
        <v>33117</v>
      </c>
      <c r="B524" s="5">
        <v>5.9</v>
      </c>
    </row>
    <row r="525" spans="1:2" x14ac:dyDescent="0.15">
      <c r="A525" s="2">
        <v>33147</v>
      </c>
      <c r="B525" s="5">
        <v>5.9</v>
      </c>
    </row>
    <row r="526" spans="1:2" x14ac:dyDescent="0.15">
      <c r="A526" s="2">
        <v>33178</v>
      </c>
      <c r="B526" s="5">
        <v>6.2</v>
      </c>
    </row>
    <row r="527" spans="1:2" x14ac:dyDescent="0.15">
      <c r="A527" s="2">
        <v>33208</v>
      </c>
      <c r="B527" s="5">
        <v>6.3</v>
      </c>
    </row>
    <row r="528" spans="1:2" x14ac:dyDescent="0.15">
      <c r="A528" s="2">
        <v>33239</v>
      </c>
      <c r="B528" s="5">
        <v>6.4</v>
      </c>
    </row>
    <row r="529" spans="1:2" x14ac:dyDescent="0.15">
      <c r="A529" s="2">
        <v>33270</v>
      </c>
      <c r="B529" s="5">
        <v>6.6</v>
      </c>
    </row>
    <row r="530" spans="1:2" x14ac:dyDescent="0.15">
      <c r="A530" s="2">
        <v>33298</v>
      </c>
      <c r="B530" s="5">
        <v>6.8</v>
      </c>
    </row>
    <row r="531" spans="1:2" x14ac:dyDescent="0.15">
      <c r="A531" s="2">
        <v>33329</v>
      </c>
      <c r="B531" s="5">
        <v>6.7</v>
      </c>
    </row>
    <row r="532" spans="1:2" x14ac:dyDescent="0.15">
      <c r="A532" s="2">
        <v>33359</v>
      </c>
      <c r="B532" s="5">
        <v>6.9</v>
      </c>
    </row>
    <row r="533" spans="1:2" x14ac:dyDescent="0.15">
      <c r="A533" s="2">
        <v>33390</v>
      </c>
      <c r="B533" s="5">
        <v>6.9</v>
      </c>
    </row>
    <row r="534" spans="1:2" x14ac:dyDescent="0.15">
      <c r="A534" s="2">
        <v>33420</v>
      </c>
      <c r="B534" s="5">
        <v>6.8</v>
      </c>
    </row>
    <row r="535" spans="1:2" x14ac:dyDescent="0.15">
      <c r="A535" s="2">
        <v>33451</v>
      </c>
      <c r="B535" s="5">
        <v>6.9</v>
      </c>
    </row>
    <row r="536" spans="1:2" x14ac:dyDescent="0.15">
      <c r="A536" s="2">
        <v>33482</v>
      </c>
      <c r="B536" s="5">
        <v>6.9</v>
      </c>
    </row>
    <row r="537" spans="1:2" x14ac:dyDescent="0.15">
      <c r="A537" s="2">
        <v>33512</v>
      </c>
      <c r="B537" s="5">
        <v>7</v>
      </c>
    </row>
    <row r="538" spans="1:2" x14ac:dyDescent="0.15">
      <c r="A538" s="2">
        <v>33543</v>
      </c>
      <c r="B538" s="5">
        <v>7</v>
      </c>
    </row>
    <row r="539" spans="1:2" x14ac:dyDescent="0.15">
      <c r="A539" s="2">
        <v>33573</v>
      </c>
      <c r="B539" s="5">
        <v>7.3</v>
      </c>
    </row>
    <row r="540" spans="1:2" x14ac:dyDescent="0.15">
      <c r="A540" s="2">
        <v>33604</v>
      </c>
      <c r="B540" s="5">
        <v>7.3</v>
      </c>
    </row>
    <row r="541" spans="1:2" x14ac:dyDescent="0.15">
      <c r="A541" s="2">
        <v>33635</v>
      </c>
      <c r="B541" s="5">
        <v>7.4</v>
      </c>
    </row>
    <row r="542" spans="1:2" x14ac:dyDescent="0.15">
      <c r="A542" s="2">
        <v>33664</v>
      </c>
      <c r="B542" s="5">
        <v>7.4</v>
      </c>
    </row>
    <row r="543" spans="1:2" x14ac:dyDescent="0.15">
      <c r="A543" s="2">
        <v>33695</v>
      </c>
      <c r="B543" s="5">
        <v>7.4</v>
      </c>
    </row>
    <row r="544" spans="1:2" x14ac:dyDescent="0.15">
      <c r="A544" s="2">
        <v>33725</v>
      </c>
      <c r="B544" s="5">
        <v>7.6</v>
      </c>
    </row>
    <row r="545" spans="1:2" x14ac:dyDescent="0.15">
      <c r="A545" s="2">
        <v>33756</v>
      </c>
      <c r="B545" s="5">
        <v>7.8</v>
      </c>
    </row>
    <row r="546" spans="1:2" x14ac:dyDescent="0.15">
      <c r="A546" s="2">
        <v>33786</v>
      </c>
      <c r="B546" s="5">
        <v>7.7</v>
      </c>
    </row>
    <row r="547" spans="1:2" x14ac:dyDescent="0.15">
      <c r="A547" s="2">
        <v>33817</v>
      </c>
      <c r="B547" s="5">
        <v>7.6</v>
      </c>
    </row>
    <row r="548" spans="1:2" x14ac:dyDescent="0.15">
      <c r="A548" s="2">
        <v>33848</v>
      </c>
      <c r="B548" s="5">
        <v>7.6</v>
      </c>
    </row>
    <row r="549" spans="1:2" x14ac:dyDescent="0.15">
      <c r="A549" s="2">
        <v>33878</v>
      </c>
      <c r="B549" s="5">
        <v>7.3</v>
      </c>
    </row>
    <row r="550" spans="1:2" x14ac:dyDescent="0.15">
      <c r="A550" s="2">
        <v>33909</v>
      </c>
      <c r="B550" s="5">
        <v>7.4</v>
      </c>
    </row>
    <row r="551" spans="1:2" x14ac:dyDescent="0.15">
      <c r="A551" s="2">
        <v>33939</v>
      </c>
      <c r="B551" s="5">
        <v>7.4</v>
      </c>
    </row>
    <row r="552" spans="1:2" x14ac:dyDescent="0.15">
      <c r="A552" s="2">
        <v>33970</v>
      </c>
      <c r="B552" s="5">
        <v>7.3</v>
      </c>
    </row>
    <row r="553" spans="1:2" x14ac:dyDescent="0.15">
      <c r="A553" s="2">
        <v>34001</v>
      </c>
      <c r="B553" s="5">
        <v>7.1</v>
      </c>
    </row>
    <row r="554" spans="1:2" x14ac:dyDescent="0.15">
      <c r="A554" s="2">
        <v>34029</v>
      </c>
      <c r="B554" s="5">
        <v>7</v>
      </c>
    </row>
    <row r="555" spans="1:2" x14ac:dyDescent="0.15">
      <c r="A555" s="2">
        <v>34060</v>
      </c>
      <c r="B555" s="5">
        <v>7.1</v>
      </c>
    </row>
    <row r="556" spans="1:2" x14ac:dyDescent="0.15">
      <c r="A556" s="2">
        <v>34090</v>
      </c>
      <c r="B556" s="5">
        <v>7.1</v>
      </c>
    </row>
    <row r="557" spans="1:2" x14ac:dyDescent="0.15">
      <c r="A557" s="2">
        <v>34121</v>
      </c>
      <c r="B557" s="5">
        <v>7</v>
      </c>
    </row>
    <row r="558" spans="1:2" x14ac:dyDescent="0.15">
      <c r="A558" s="2">
        <v>34151</v>
      </c>
      <c r="B558" s="5">
        <v>6.9</v>
      </c>
    </row>
    <row r="559" spans="1:2" x14ac:dyDescent="0.15">
      <c r="A559" s="2">
        <v>34182</v>
      </c>
      <c r="B559" s="5">
        <v>6.8</v>
      </c>
    </row>
    <row r="560" spans="1:2" x14ac:dyDescent="0.15">
      <c r="A560" s="2">
        <v>34213</v>
      </c>
      <c r="B560" s="5">
        <v>6.7</v>
      </c>
    </row>
    <row r="561" spans="1:2" x14ac:dyDescent="0.15">
      <c r="A561" s="2">
        <v>34243</v>
      </c>
      <c r="B561" s="5">
        <v>6.8</v>
      </c>
    </row>
    <row r="562" spans="1:2" x14ac:dyDescent="0.15">
      <c r="A562" s="2">
        <v>34274</v>
      </c>
      <c r="B562" s="5">
        <v>6.6</v>
      </c>
    </row>
    <row r="563" spans="1:2" x14ac:dyDescent="0.15">
      <c r="A563" s="2">
        <v>34304</v>
      </c>
      <c r="B563" s="5">
        <v>6.5</v>
      </c>
    </row>
    <row r="564" spans="1:2" x14ac:dyDescent="0.15">
      <c r="A564" s="2">
        <v>34335</v>
      </c>
      <c r="B564" s="5">
        <v>6.6</v>
      </c>
    </row>
    <row r="565" spans="1:2" x14ac:dyDescent="0.15">
      <c r="A565" s="2">
        <v>34366</v>
      </c>
      <c r="B565" s="5">
        <v>6.6</v>
      </c>
    </row>
    <row r="566" spans="1:2" x14ac:dyDescent="0.15">
      <c r="A566" s="2">
        <v>34394</v>
      </c>
      <c r="B566" s="5">
        <v>6.5</v>
      </c>
    </row>
    <row r="567" spans="1:2" x14ac:dyDescent="0.15">
      <c r="A567" s="2">
        <v>34425</v>
      </c>
      <c r="B567" s="5">
        <v>6.4</v>
      </c>
    </row>
    <row r="568" spans="1:2" x14ac:dyDescent="0.15">
      <c r="A568" s="2">
        <v>34455</v>
      </c>
      <c r="B568" s="5">
        <v>6.1</v>
      </c>
    </row>
    <row r="569" spans="1:2" x14ac:dyDescent="0.15">
      <c r="A569" s="2">
        <v>34486</v>
      </c>
      <c r="B569" s="5">
        <v>6.1</v>
      </c>
    </row>
    <row r="570" spans="1:2" x14ac:dyDescent="0.15">
      <c r="A570" s="2">
        <v>34516</v>
      </c>
      <c r="B570" s="5">
        <v>6.1</v>
      </c>
    </row>
    <row r="571" spans="1:2" x14ac:dyDescent="0.15">
      <c r="A571" s="2">
        <v>34547</v>
      </c>
      <c r="B571" s="5">
        <v>6</v>
      </c>
    </row>
    <row r="572" spans="1:2" x14ac:dyDescent="0.15">
      <c r="A572" s="2">
        <v>34578</v>
      </c>
      <c r="B572" s="5">
        <v>5.9</v>
      </c>
    </row>
    <row r="573" spans="1:2" x14ac:dyDescent="0.15">
      <c r="A573" s="2">
        <v>34608</v>
      </c>
      <c r="B573" s="5">
        <v>5.8</v>
      </c>
    </row>
    <row r="574" spans="1:2" x14ac:dyDescent="0.15">
      <c r="A574" s="2">
        <v>34639</v>
      </c>
      <c r="B574" s="5">
        <v>5.6</v>
      </c>
    </row>
    <row r="575" spans="1:2" x14ac:dyDescent="0.15">
      <c r="A575" s="2">
        <v>34669</v>
      </c>
      <c r="B575" s="5">
        <v>5.5</v>
      </c>
    </row>
    <row r="576" spans="1:2" x14ac:dyDescent="0.15">
      <c r="A576" s="2">
        <v>34700</v>
      </c>
      <c r="B576" s="5">
        <v>5.6</v>
      </c>
    </row>
    <row r="577" spans="1:2" x14ac:dyDescent="0.15">
      <c r="A577" s="2">
        <v>34731</v>
      </c>
      <c r="B577" s="5">
        <v>5.4</v>
      </c>
    </row>
    <row r="578" spans="1:2" x14ac:dyDescent="0.15">
      <c r="A578" s="2">
        <v>34759</v>
      </c>
      <c r="B578" s="5">
        <v>5.4</v>
      </c>
    </row>
    <row r="579" spans="1:2" x14ac:dyDescent="0.15">
      <c r="A579" s="2">
        <v>34790</v>
      </c>
      <c r="B579" s="5">
        <v>5.8</v>
      </c>
    </row>
    <row r="580" spans="1:2" x14ac:dyDescent="0.15">
      <c r="A580" s="2">
        <v>34820</v>
      </c>
      <c r="B580" s="5">
        <v>5.6</v>
      </c>
    </row>
    <row r="581" spans="1:2" x14ac:dyDescent="0.15">
      <c r="A581" s="2">
        <v>34851</v>
      </c>
      <c r="B581" s="5">
        <v>5.6</v>
      </c>
    </row>
    <row r="582" spans="1:2" x14ac:dyDescent="0.15">
      <c r="A582" s="2">
        <v>34881</v>
      </c>
      <c r="B582" s="5">
        <v>5.7</v>
      </c>
    </row>
    <row r="583" spans="1:2" x14ac:dyDescent="0.15">
      <c r="A583" s="2">
        <v>34912</v>
      </c>
      <c r="B583" s="5">
        <v>5.7</v>
      </c>
    </row>
    <row r="584" spans="1:2" x14ac:dyDescent="0.15">
      <c r="A584" s="2">
        <v>34943</v>
      </c>
      <c r="B584" s="5">
        <v>5.6</v>
      </c>
    </row>
    <row r="585" spans="1:2" x14ac:dyDescent="0.15">
      <c r="A585" s="2">
        <v>34973</v>
      </c>
      <c r="B585" s="5">
        <v>5.5</v>
      </c>
    </row>
    <row r="586" spans="1:2" x14ac:dyDescent="0.15">
      <c r="A586" s="2">
        <v>35004</v>
      </c>
      <c r="B586" s="5">
        <v>5.6</v>
      </c>
    </row>
    <row r="587" spans="1:2" x14ac:dyDescent="0.15">
      <c r="A587" s="2">
        <v>35034</v>
      </c>
      <c r="B587" s="5">
        <v>5.6</v>
      </c>
    </row>
    <row r="588" spans="1:2" x14ac:dyDescent="0.15">
      <c r="A588" s="2">
        <v>35065</v>
      </c>
      <c r="B588" s="5">
        <v>5.6</v>
      </c>
    </row>
    <row r="589" spans="1:2" x14ac:dyDescent="0.15">
      <c r="A589" s="2">
        <v>35096</v>
      </c>
      <c r="B589" s="5">
        <v>5.5</v>
      </c>
    </row>
    <row r="590" spans="1:2" x14ac:dyDescent="0.15">
      <c r="A590" s="2">
        <v>35125</v>
      </c>
      <c r="B590" s="5">
        <v>5.5</v>
      </c>
    </row>
    <row r="591" spans="1:2" x14ac:dyDescent="0.15">
      <c r="A591" s="2">
        <v>35156</v>
      </c>
      <c r="B591" s="5">
        <v>5.6</v>
      </c>
    </row>
    <row r="592" spans="1:2" x14ac:dyDescent="0.15">
      <c r="A592" s="2">
        <v>35186</v>
      </c>
      <c r="B592" s="5">
        <v>5.6</v>
      </c>
    </row>
    <row r="593" spans="1:2" x14ac:dyDescent="0.15">
      <c r="A593" s="2">
        <v>35217</v>
      </c>
      <c r="B593" s="5">
        <v>5.3</v>
      </c>
    </row>
    <row r="594" spans="1:2" x14ac:dyDescent="0.15">
      <c r="A594" s="2">
        <v>35247</v>
      </c>
      <c r="B594" s="5">
        <v>5.5</v>
      </c>
    </row>
    <row r="595" spans="1:2" x14ac:dyDescent="0.15">
      <c r="A595" s="2">
        <v>35278</v>
      </c>
      <c r="B595" s="5">
        <v>5.0999999999999996</v>
      </c>
    </row>
    <row r="596" spans="1:2" x14ac:dyDescent="0.15">
      <c r="A596" s="2">
        <v>35309</v>
      </c>
      <c r="B596" s="5">
        <v>5.2</v>
      </c>
    </row>
    <row r="597" spans="1:2" x14ac:dyDescent="0.15">
      <c r="A597" s="2">
        <v>35339</v>
      </c>
      <c r="B597" s="5">
        <v>5.2</v>
      </c>
    </row>
    <row r="598" spans="1:2" x14ac:dyDescent="0.15">
      <c r="A598" s="2">
        <v>35370</v>
      </c>
      <c r="B598" s="5">
        <v>5.4</v>
      </c>
    </row>
    <row r="599" spans="1:2" x14ac:dyDescent="0.15">
      <c r="A599" s="2">
        <v>35400</v>
      </c>
      <c r="B599" s="5">
        <v>5.4</v>
      </c>
    </row>
    <row r="600" spans="1:2" x14ac:dyDescent="0.15">
      <c r="A600" s="2">
        <v>35431</v>
      </c>
      <c r="B600" s="5">
        <v>5.3</v>
      </c>
    </row>
    <row r="601" spans="1:2" x14ac:dyDescent="0.15">
      <c r="A601" s="2">
        <v>35462</v>
      </c>
      <c r="B601" s="5">
        <v>5.2</v>
      </c>
    </row>
    <row r="602" spans="1:2" x14ac:dyDescent="0.15">
      <c r="A602" s="2">
        <v>35490</v>
      </c>
      <c r="B602" s="5">
        <v>5.2</v>
      </c>
    </row>
    <row r="603" spans="1:2" x14ac:dyDescent="0.15">
      <c r="A603" s="2">
        <v>35521</v>
      </c>
      <c r="B603" s="5">
        <v>5.0999999999999996</v>
      </c>
    </row>
    <row r="604" spans="1:2" x14ac:dyDescent="0.15">
      <c r="A604" s="2">
        <v>35551</v>
      </c>
      <c r="B604" s="5">
        <v>4.9000000000000004</v>
      </c>
    </row>
    <row r="605" spans="1:2" x14ac:dyDescent="0.15">
      <c r="A605" s="2">
        <v>35582</v>
      </c>
      <c r="B605" s="5">
        <v>5</v>
      </c>
    </row>
    <row r="606" spans="1:2" x14ac:dyDescent="0.15">
      <c r="A606" s="2">
        <v>35612</v>
      </c>
      <c r="B606" s="5">
        <v>4.9000000000000004</v>
      </c>
    </row>
    <row r="607" spans="1:2" x14ac:dyDescent="0.15">
      <c r="A607" s="2">
        <v>35643</v>
      </c>
      <c r="B607" s="5">
        <v>4.8</v>
      </c>
    </row>
    <row r="608" spans="1:2" x14ac:dyDescent="0.15">
      <c r="A608" s="2">
        <v>35674</v>
      </c>
      <c r="B608" s="5">
        <v>4.9000000000000004</v>
      </c>
    </row>
    <row r="609" spans="1:2" x14ac:dyDescent="0.15">
      <c r="A609" s="2">
        <v>35704</v>
      </c>
      <c r="B609" s="5">
        <v>4.7</v>
      </c>
    </row>
    <row r="610" spans="1:2" x14ac:dyDescent="0.15">
      <c r="A610" s="2">
        <v>35735</v>
      </c>
      <c r="B610" s="5">
        <v>4.5999999999999996</v>
      </c>
    </row>
    <row r="611" spans="1:2" x14ac:dyDescent="0.15">
      <c r="A611" s="2">
        <v>35765</v>
      </c>
      <c r="B611" s="5">
        <v>4.7</v>
      </c>
    </row>
    <row r="612" spans="1:2" x14ac:dyDescent="0.15">
      <c r="A612" s="2">
        <v>35796</v>
      </c>
      <c r="B612" s="5">
        <v>4.5999999999999996</v>
      </c>
    </row>
    <row r="613" spans="1:2" x14ac:dyDescent="0.15">
      <c r="A613" s="2">
        <v>35827</v>
      </c>
      <c r="B613" s="5">
        <v>4.5999999999999996</v>
      </c>
    </row>
    <row r="614" spans="1:2" x14ac:dyDescent="0.15">
      <c r="A614" s="2">
        <v>35855</v>
      </c>
      <c r="B614" s="5">
        <v>4.7</v>
      </c>
    </row>
    <row r="615" spans="1:2" x14ac:dyDescent="0.15">
      <c r="A615" s="2">
        <v>35886</v>
      </c>
      <c r="B615" s="5">
        <v>4.3</v>
      </c>
    </row>
    <row r="616" spans="1:2" x14ac:dyDescent="0.15">
      <c r="A616" s="2">
        <v>35916</v>
      </c>
      <c r="B616" s="5">
        <v>4.4000000000000004</v>
      </c>
    </row>
    <row r="617" spans="1:2" x14ac:dyDescent="0.15">
      <c r="A617" s="2">
        <v>35947</v>
      </c>
      <c r="B617" s="5">
        <v>4.5</v>
      </c>
    </row>
    <row r="618" spans="1:2" x14ac:dyDescent="0.15">
      <c r="A618" s="2">
        <v>35977</v>
      </c>
      <c r="B618" s="5">
        <v>4.5</v>
      </c>
    </row>
    <row r="619" spans="1:2" x14ac:dyDescent="0.15">
      <c r="A619" s="2">
        <v>36008</v>
      </c>
      <c r="B619" s="5">
        <v>4.5</v>
      </c>
    </row>
    <row r="620" spans="1:2" x14ac:dyDescent="0.15">
      <c r="A620" s="2">
        <v>36039</v>
      </c>
      <c r="B620" s="5">
        <v>4.5999999999999996</v>
      </c>
    </row>
    <row r="621" spans="1:2" x14ac:dyDescent="0.15">
      <c r="A621" s="2">
        <v>36069</v>
      </c>
      <c r="B621" s="5">
        <v>4.5</v>
      </c>
    </row>
    <row r="622" spans="1:2" x14ac:dyDescent="0.15">
      <c r="A622" s="2">
        <v>36100</v>
      </c>
      <c r="B622" s="5">
        <v>4.4000000000000004</v>
      </c>
    </row>
    <row r="623" spans="1:2" x14ac:dyDescent="0.15">
      <c r="A623" s="2">
        <v>36130</v>
      </c>
      <c r="B623" s="5">
        <v>4.4000000000000004</v>
      </c>
    </row>
    <row r="624" spans="1:2" x14ac:dyDescent="0.15">
      <c r="A624" s="2">
        <v>36161</v>
      </c>
      <c r="B624" s="5">
        <v>4.3</v>
      </c>
    </row>
    <row r="625" spans="1:2" x14ac:dyDescent="0.15">
      <c r="A625" s="2">
        <v>36192</v>
      </c>
      <c r="B625" s="5">
        <v>4.4000000000000004</v>
      </c>
    </row>
    <row r="626" spans="1:2" x14ac:dyDescent="0.15">
      <c r="A626" s="2">
        <v>36220</v>
      </c>
      <c r="B626" s="5">
        <v>4.2</v>
      </c>
    </row>
    <row r="627" spans="1:2" x14ac:dyDescent="0.15">
      <c r="A627" s="2">
        <v>36251</v>
      </c>
      <c r="B627" s="5">
        <v>4.3</v>
      </c>
    </row>
    <row r="628" spans="1:2" x14ac:dyDescent="0.15">
      <c r="A628" s="2">
        <v>36281</v>
      </c>
      <c r="B628" s="5">
        <v>4.2</v>
      </c>
    </row>
    <row r="629" spans="1:2" x14ac:dyDescent="0.15">
      <c r="A629" s="2">
        <v>36312</v>
      </c>
      <c r="B629" s="5">
        <v>4.3</v>
      </c>
    </row>
    <row r="630" spans="1:2" x14ac:dyDescent="0.15">
      <c r="A630" s="2">
        <v>36342</v>
      </c>
      <c r="B630" s="5">
        <v>4.3</v>
      </c>
    </row>
    <row r="631" spans="1:2" x14ac:dyDescent="0.15">
      <c r="A631" s="2">
        <v>36373</v>
      </c>
      <c r="B631" s="5">
        <v>4.2</v>
      </c>
    </row>
    <row r="632" spans="1:2" x14ac:dyDescent="0.15">
      <c r="A632" s="2">
        <v>36404</v>
      </c>
      <c r="B632" s="5">
        <v>4.2</v>
      </c>
    </row>
    <row r="633" spans="1:2" x14ac:dyDescent="0.15">
      <c r="A633" s="2">
        <v>36434</v>
      </c>
      <c r="B633" s="5">
        <v>4.0999999999999996</v>
      </c>
    </row>
    <row r="634" spans="1:2" x14ac:dyDescent="0.15">
      <c r="A634" s="2">
        <v>36465</v>
      </c>
      <c r="B634" s="5">
        <v>4.0999999999999996</v>
      </c>
    </row>
    <row r="635" spans="1:2" x14ac:dyDescent="0.15">
      <c r="A635" s="2">
        <v>36495</v>
      </c>
      <c r="B635" s="5">
        <v>4</v>
      </c>
    </row>
    <row r="636" spans="1:2" x14ac:dyDescent="0.15">
      <c r="A636" s="2">
        <v>36526</v>
      </c>
      <c r="B636" s="5">
        <v>4</v>
      </c>
    </row>
    <row r="637" spans="1:2" x14ac:dyDescent="0.15">
      <c r="A637" s="2">
        <v>36557</v>
      </c>
      <c r="B637" s="5">
        <v>4.0999999999999996</v>
      </c>
    </row>
    <row r="638" spans="1:2" x14ac:dyDescent="0.15">
      <c r="A638" s="2">
        <v>36586</v>
      </c>
      <c r="B638" s="5">
        <v>4</v>
      </c>
    </row>
    <row r="639" spans="1:2" x14ac:dyDescent="0.15">
      <c r="A639" s="2">
        <v>36617</v>
      </c>
      <c r="B639" s="5">
        <v>3.8</v>
      </c>
    </row>
    <row r="640" spans="1:2" x14ac:dyDescent="0.15">
      <c r="A640" s="2">
        <v>36647</v>
      </c>
      <c r="B640" s="5">
        <v>4</v>
      </c>
    </row>
    <row r="641" spans="1:2" x14ac:dyDescent="0.15">
      <c r="A641" s="2">
        <v>36678</v>
      </c>
      <c r="B641" s="5">
        <v>4</v>
      </c>
    </row>
    <row r="642" spans="1:2" x14ac:dyDescent="0.15">
      <c r="A642" s="2">
        <v>36708</v>
      </c>
      <c r="B642" s="5">
        <v>4</v>
      </c>
    </row>
    <row r="643" spans="1:2" x14ac:dyDescent="0.15">
      <c r="A643" s="2">
        <v>36739</v>
      </c>
      <c r="B643" s="5">
        <v>4.0999999999999996</v>
      </c>
    </row>
    <row r="644" spans="1:2" x14ac:dyDescent="0.15">
      <c r="A644" s="2">
        <v>36770</v>
      </c>
      <c r="B644" s="5">
        <v>3.9</v>
      </c>
    </row>
    <row r="645" spans="1:2" x14ac:dyDescent="0.15">
      <c r="A645" s="2">
        <v>36800</v>
      </c>
      <c r="B645" s="5">
        <v>3.9</v>
      </c>
    </row>
    <row r="646" spans="1:2" x14ac:dyDescent="0.15">
      <c r="A646" s="2">
        <v>36831</v>
      </c>
      <c r="B646" s="5">
        <v>3.9</v>
      </c>
    </row>
    <row r="647" spans="1:2" x14ac:dyDescent="0.15">
      <c r="A647" s="2">
        <v>36861</v>
      </c>
      <c r="B647" s="5">
        <v>3.9</v>
      </c>
    </row>
    <row r="648" spans="1:2" x14ac:dyDescent="0.15">
      <c r="A648" s="2">
        <v>36892</v>
      </c>
      <c r="B648" s="5">
        <v>4.2</v>
      </c>
    </row>
    <row r="649" spans="1:2" x14ac:dyDescent="0.15">
      <c r="A649" s="2">
        <v>36923</v>
      </c>
      <c r="B649" s="5">
        <v>4.2</v>
      </c>
    </row>
    <row r="650" spans="1:2" x14ac:dyDescent="0.15">
      <c r="A650" s="2">
        <v>36951</v>
      </c>
      <c r="B650" s="5">
        <v>4.3</v>
      </c>
    </row>
    <row r="651" spans="1:2" x14ac:dyDescent="0.15">
      <c r="A651" s="2">
        <v>36982</v>
      </c>
      <c r="B651" s="5">
        <v>4.4000000000000004</v>
      </c>
    </row>
    <row r="652" spans="1:2" x14ac:dyDescent="0.15">
      <c r="A652" s="2">
        <v>37012</v>
      </c>
      <c r="B652" s="5">
        <v>4.3</v>
      </c>
    </row>
    <row r="653" spans="1:2" x14ac:dyDescent="0.15">
      <c r="A653" s="2">
        <v>37043</v>
      </c>
      <c r="B653" s="5">
        <v>4.5</v>
      </c>
    </row>
    <row r="654" spans="1:2" x14ac:dyDescent="0.15">
      <c r="A654" s="2">
        <v>37073</v>
      </c>
      <c r="B654" s="5">
        <v>4.5999999999999996</v>
      </c>
    </row>
    <row r="655" spans="1:2" x14ac:dyDescent="0.15">
      <c r="A655" s="2">
        <v>37104</v>
      </c>
      <c r="B655" s="5">
        <v>4.9000000000000004</v>
      </c>
    </row>
    <row r="656" spans="1:2" x14ac:dyDescent="0.15">
      <c r="A656" s="2">
        <v>37135</v>
      </c>
      <c r="B656" s="5">
        <v>5</v>
      </c>
    </row>
    <row r="657" spans="1:2" x14ac:dyDescent="0.15">
      <c r="A657" s="2">
        <v>37165</v>
      </c>
      <c r="B657" s="5">
        <v>5.3</v>
      </c>
    </row>
    <row r="658" spans="1:2" x14ac:dyDescent="0.15">
      <c r="A658" s="2">
        <v>37196</v>
      </c>
      <c r="B658" s="5">
        <v>5.5</v>
      </c>
    </row>
    <row r="659" spans="1:2" x14ac:dyDescent="0.15">
      <c r="A659" s="2">
        <v>37226</v>
      </c>
      <c r="B659" s="5">
        <v>5.7</v>
      </c>
    </row>
    <row r="660" spans="1:2" x14ac:dyDescent="0.15">
      <c r="A660" s="2">
        <v>37257</v>
      </c>
      <c r="B660" s="5">
        <v>5.7</v>
      </c>
    </row>
    <row r="661" spans="1:2" x14ac:dyDescent="0.15">
      <c r="A661" s="2">
        <v>37288</v>
      </c>
      <c r="B661" s="5">
        <v>5.7</v>
      </c>
    </row>
    <row r="662" spans="1:2" x14ac:dyDescent="0.15">
      <c r="A662" s="2">
        <v>37316</v>
      </c>
      <c r="B662" s="5">
        <v>5.7</v>
      </c>
    </row>
    <row r="663" spans="1:2" x14ac:dyDescent="0.15">
      <c r="A663" s="2">
        <v>37347</v>
      </c>
      <c r="B663" s="5">
        <v>5.9</v>
      </c>
    </row>
    <row r="664" spans="1:2" x14ac:dyDescent="0.15">
      <c r="A664" s="2">
        <v>37377</v>
      </c>
      <c r="B664" s="5">
        <v>5.8</v>
      </c>
    </row>
    <row r="665" spans="1:2" x14ac:dyDescent="0.15">
      <c r="A665" s="2">
        <v>37408</v>
      </c>
      <c r="B665" s="5">
        <v>5.8</v>
      </c>
    </row>
    <row r="666" spans="1:2" x14ac:dyDescent="0.15">
      <c r="A666" s="2">
        <v>37438</v>
      </c>
      <c r="B666" s="5">
        <v>5.8</v>
      </c>
    </row>
    <row r="667" spans="1:2" x14ac:dyDescent="0.15">
      <c r="A667" s="2">
        <v>37469</v>
      </c>
      <c r="B667" s="5">
        <v>5.7</v>
      </c>
    </row>
    <row r="668" spans="1:2" x14ac:dyDescent="0.15">
      <c r="A668" s="2">
        <v>37500</v>
      </c>
      <c r="B668" s="5">
        <v>5.7</v>
      </c>
    </row>
    <row r="669" spans="1:2" x14ac:dyDescent="0.15">
      <c r="A669" s="2">
        <v>37530</v>
      </c>
      <c r="B669" s="5">
        <v>5.7</v>
      </c>
    </row>
    <row r="670" spans="1:2" x14ac:dyDescent="0.15">
      <c r="A670" s="2">
        <v>37561</v>
      </c>
      <c r="B670" s="5">
        <v>5.9</v>
      </c>
    </row>
    <row r="671" spans="1:2" x14ac:dyDescent="0.15">
      <c r="A671" s="2">
        <v>37591</v>
      </c>
      <c r="B671" s="5">
        <v>6</v>
      </c>
    </row>
    <row r="672" spans="1:2" x14ac:dyDescent="0.15">
      <c r="A672" s="2">
        <v>37622</v>
      </c>
      <c r="B672" s="5">
        <v>5.8</v>
      </c>
    </row>
    <row r="673" spans="1:2" x14ac:dyDescent="0.15">
      <c r="A673" s="2">
        <v>37653</v>
      </c>
      <c r="B673" s="5">
        <v>5.9</v>
      </c>
    </row>
    <row r="674" spans="1:2" x14ac:dyDescent="0.15">
      <c r="A674" s="2">
        <v>37681</v>
      </c>
      <c r="B674" s="5">
        <v>5.9</v>
      </c>
    </row>
    <row r="675" spans="1:2" x14ac:dyDescent="0.15">
      <c r="A675" s="2">
        <v>37712</v>
      </c>
      <c r="B675" s="5">
        <v>6</v>
      </c>
    </row>
    <row r="676" spans="1:2" x14ac:dyDescent="0.15">
      <c r="A676" s="2">
        <v>37742</v>
      </c>
      <c r="B676" s="5">
        <v>6.1</v>
      </c>
    </row>
    <row r="677" spans="1:2" x14ac:dyDescent="0.15">
      <c r="A677" s="2">
        <v>37773</v>
      </c>
      <c r="B677" s="5">
        <v>6.3</v>
      </c>
    </row>
    <row r="678" spans="1:2" x14ac:dyDescent="0.15">
      <c r="A678" s="2">
        <v>37803</v>
      </c>
      <c r="B678" s="5">
        <v>6.2</v>
      </c>
    </row>
    <row r="679" spans="1:2" x14ac:dyDescent="0.15">
      <c r="A679" s="2">
        <v>37834</v>
      </c>
      <c r="B679" s="5">
        <v>6.1</v>
      </c>
    </row>
    <row r="680" spans="1:2" x14ac:dyDescent="0.15">
      <c r="A680" s="2">
        <v>37865</v>
      </c>
      <c r="B680" s="5">
        <v>6.1</v>
      </c>
    </row>
    <row r="681" spans="1:2" x14ac:dyDescent="0.15">
      <c r="A681" s="2">
        <v>37895</v>
      </c>
      <c r="B681" s="5">
        <v>6</v>
      </c>
    </row>
    <row r="682" spans="1:2" x14ac:dyDescent="0.15">
      <c r="A682" s="2">
        <v>37926</v>
      </c>
      <c r="B682" s="5">
        <v>5.8</v>
      </c>
    </row>
    <row r="683" spans="1:2" x14ac:dyDescent="0.15">
      <c r="A683" s="2">
        <v>37956</v>
      </c>
      <c r="B683" s="5">
        <v>5.7</v>
      </c>
    </row>
    <row r="684" spans="1:2" x14ac:dyDescent="0.15">
      <c r="A684" s="2">
        <v>37987</v>
      </c>
      <c r="B684" s="5">
        <v>5.7</v>
      </c>
    </row>
    <row r="685" spans="1:2" x14ac:dyDescent="0.15">
      <c r="A685" s="2">
        <v>38018</v>
      </c>
      <c r="B685" s="5">
        <v>5.6</v>
      </c>
    </row>
    <row r="686" spans="1:2" x14ac:dyDescent="0.15">
      <c r="A686" s="2">
        <v>38047</v>
      </c>
      <c r="B686" s="5">
        <v>5.8</v>
      </c>
    </row>
    <row r="687" spans="1:2" x14ac:dyDescent="0.15">
      <c r="A687" s="2">
        <v>38078</v>
      </c>
      <c r="B687" s="5">
        <v>5.6</v>
      </c>
    </row>
    <row r="688" spans="1:2" x14ac:dyDescent="0.15">
      <c r="A688" s="2">
        <v>38108</v>
      </c>
      <c r="B688" s="5">
        <v>5.6</v>
      </c>
    </row>
    <row r="689" spans="1:2" x14ac:dyDescent="0.15">
      <c r="A689" s="2">
        <v>38139</v>
      </c>
      <c r="B689" s="5">
        <v>5.6</v>
      </c>
    </row>
    <row r="690" spans="1:2" x14ac:dyDescent="0.15">
      <c r="A690" s="2">
        <v>38169</v>
      </c>
      <c r="B690" s="5">
        <v>5.5</v>
      </c>
    </row>
    <row r="691" spans="1:2" x14ac:dyDescent="0.15">
      <c r="A691" s="2">
        <v>38200</v>
      </c>
      <c r="B691" s="5">
        <v>5.4</v>
      </c>
    </row>
    <row r="692" spans="1:2" x14ac:dyDescent="0.15">
      <c r="A692" s="2">
        <v>38231</v>
      </c>
      <c r="B692" s="5">
        <v>5.4</v>
      </c>
    </row>
    <row r="693" spans="1:2" x14ac:dyDescent="0.15">
      <c r="A693" s="2">
        <v>38261</v>
      </c>
      <c r="B693" s="5">
        <v>5.5</v>
      </c>
    </row>
    <row r="694" spans="1:2" x14ac:dyDescent="0.15">
      <c r="A694" s="2">
        <v>38292</v>
      </c>
      <c r="B694" s="5">
        <v>5.4</v>
      </c>
    </row>
    <row r="695" spans="1:2" x14ac:dyDescent="0.15">
      <c r="A695" s="2">
        <v>38322</v>
      </c>
      <c r="B695" s="5">
        <v>5.4</v>
      </c>
    </row>
    <row r="696" spans="1:2" x14ac:dyDescent="0.15">
      <c r="A696" s="2">
        <v>38353</v>
      </c>
      <c r="B696" s="5">
        <v>5.3</v>
      </c>
    </row>
    <row r="697" spans="1:2" x14ac:dyDescent="0.15">
      <c r="A697" s="2">
        <v>38384</v>
      </c>
      <c r="B697" s="5">
        <v>5.4</v>
      </c>
    </row>
    <row r="698" spans="1:2" x14ac:dyDescent="0.15">
      <c r="A698" s="2">
        <v>38412</v>
      </c>
      <c r="B698" s="5">
        <v>5.2</v>
      </c>
    </row>
    <row r="699" spans="1:2" x14ac:dyDescent="0.15">
      <c r="A699" s="2">
        <v>38443</v>
      </c>
      <c r="B699" s="5">
        <v>5.2</v>
      </c>
    </row>
    <row r="700" spans="1:2" x14ac:dyDescent="0.15">
      <c r="A700" s="2">
        <v>38473</v>
      </c>
      <c r="B700" s="5">
        <v>5.0999999999999996</v>
      </c>
    </row>
    <row r="701" spans="1:2" x14ac:dyDescent="0.15">
      <c r="A701" s="2">
        <v>38504</v>
      </c>
      <c r="B701" s="5">
        <v>5</v>
      </c>
    </row>
    <row r="702" spans="1:2" x14ac:dyDescent="0.15">
      <c r="A702" s="2">
        <v>38534</v>
      </c>
      <c r="B702" s="5">
        <v>5</v>
      </c>
    </row>
    <row r="703" spans="1:2" x14ac:dyDescent="0.15">
      <c r="A703" s="2">
        <v>38565</v>
      </c>
      <c r="B703" s="5">
        <v>4.9000000000000004</v>
      </c>
    </row>
    <row r="704" spans="1:2" x14ac:dyDescent="0.15">
      <c r="A704" s="2">
        <v>38596</v>
      </c>
      <c r="B704" s="5">
        <v>5</v>
      </c>
    </row>
    <row r="705" spans="1:2" x14ac:dyDescent="0.15">
      <c r="A705" s="2">
        <v>38626</v>
      </c>
      <c r="B705" s="5">
        <v>5</v>
      </c>
    </row>
    <row r="706" spans="1:2" x14ac:dyDescent="0.15">
      <c r="A706" s="2">
        <v>38657</v>
      </c>
      <c r="B706" s="5">
        <v>5</v>
      </c>
    </row>
    <row r="707" spans="1:2" x14ac:dyDescent="0.15">
      <c r="A707" s="2">
        <v>38687</v>
      </c>
      <c r="B707" s="5">
        <v>4.9000000000000004</v>
      </c>
    </row>
    <row r="708" spans="1:2" x14ac:dyDescent="0.15">
      <c r="A708" s="2">
        <v>38718</v>
      </c>
      <c r="B708" s="5">
        <v>4.7</v>
      </c>
    </row>
    <row r="709" spans="1:2" x14ac:dyDescent="0.15">
      <c r="A709" s="2">
        <v>38749</v>
      </c>
      <c r="B709" s="5">
        <v>4.8</v>
      </c>
    </row>
    <row r="710" spans="1:2" x14ac:dyDescent="0.15">
      <c r="A710" s="2">
        <v>38777</v>
      </c>
      <c r="B710" s="5">
        <v>4.7</v>
      </c>
    </row>
    <row r="711" spans="1:2" x14ac:dyDescent="0.15">
      <c r="A711" s="2">
        <v>38808</v>
      </c>
      <c r="B711" s="5">
        <v>4.7</v>
      </c>
    </row>
    <row r="712" spans="1:2" x14ac:dyDescent="0.15">
      <c r="A712" s="2">
        <v>38838</v>
      </c>
      <c r="B712" s="5">
        <v>4.5999999999999996</v>
      </c>
    </row>
    <row r="713" spans="1:2" x14ac:dyDescent="0.15">
      <c r="A713" s="2">
        <v>38869</v>
      </c>
      <c r="B713" s="5">
        <v>4.5999999999999996</v>
      </c>
    </row>
    <row r="714" spans="1:2" x14ac:dyDescent="0.15">
      <c r="A714" s="2">
        <v>38899</v>
      </c>
      <c r="B714" s="5">
        <v>4.7</v>
      </c>
    </row>
    <row r="715" spans="1:2" x14ac:dyDescent="0.15">
      <c r="A715" s="2">
        <v>38930</v>
      </c>
      <c r="B715" s="5">
        <v>4.7</v>
      </c>
    </row>
    <row r="716" spans="1:2" x14ac:dyDescent="0.15">
      <c r="A716" s="2">
        <v>38961</v>
      </c>
      <c r="B716" s="5">
        <v>4.5</v>
      </c>
    </row>
    <row r="717" spans="1:2" x14ac:dyDescent="0.15">
      <c r="A717" s="2">
        <v>38991</v>
      </c>
      <c r="B717" s="5">
        <v>4.4000000000000004</v>
      </c>
    </row>
    <row r="718" spans="1:2" x14ac:dyDescent="0.15">
      <c r="A718" s="2">
        <v>39022</v>
      </c>
      <c r="B718" s="5">
        <v>4.5</v>
      </c>
    </row>
    <row r="719" spans="1:2" x14ac:dyDescent="0.15">
      <c r="A719" s="2">
        <v>39052</v>
      </c>
      <c r="B719" s="5">
        <v>4.4000000000000004</v>
      </c>
    </row>
    <row r="720" spans="1:2" x14ac:dyDescent="0.15">
      <c r="A720" s="2">
        <v>39083</v>
      </c>
      <c r="B720" s="5">
        <v>4.5999999999999996</v>
      </c>
    </row>
    <row r="721" spans="1:2" x14ac:dyDescent="0.15">
      <c r="A721" s="2">
        <v>39114</v>
      </c>
      <c r="B721" s="5">
        <v>4.5</v>
      </c>
    </row>
    <row r="722" spans="1:2" x14ac:dyDescent="0.15">
      <c r="A722" s="2">
        <v>39142</v>
      </c>
      <c r="B722" s="5">
        <v>4.4000000000000004</v>
      </c>
    </row>
    <row r="723" spans="1:2" x14ac:dyDescent="0.15">
      <c r="A723" s="2">
        <v>39173</v>
      </c>
      <c r="B723" s="5">
        <v>4.5</v>
      </c>
    </row>
    <row r="724" spans="1:2" x14ac:dyDescent="0.15">
      <c r="A724" s="2">
        <v>39203</v>
      </c>
      <c r="B724" s="5">
        <v>4.4000000000000004</v>
      </c>
    </row>
    <row r="725" spans="1:2" x14ac:dyDescent="0.15">
      <c r="A725" s="2">
        <v>39234</v>
      </c>
      <c r="B725" s="5">
        <v>4.5999999999999996</v>
      </c>
    </row>
    <row r="726" spans="1:2" x14ac:dyDescent="0.15">
      <c r="A726" s="2">
        <v>39264</v>
      </c>
      <c r="B726" s="5">
        <v>4.7</v>
      </c>
    </row>
    <row r="727" spans="1:2" x14ac:dyDescent="0.15">
      <c r="A727" s="2">
        <v>39295</v>
      </c>
      <c r="B727" s="5">
        <v>4.5999999999999996</v>
      </c>
    </row>
    <row r="728" spans="1:2" x14ac:dyDescent="0.15">
      <c r="A728" s="2">
        <v>39326</v>
      </c>
      <c r="B728" s="5">
        <v>4.7</v>
      </c>
    </row>
    <row r="729" spans="1:2" x14ac:dyDescent="0.15">
      <c r="A729" s="2">
        <v>39356</v>
      </c>
      <c r="B729" s="5">
        <v>4.7</v>
      </c>
    </row>
    <row r="730" spans="1:2" x14ac:dyDescent="0.15">
      <c r="A730" s="2">
        <v>39387</v>
      </c>
      <c r="B730" s="5">
        <v>4.7</v>
      </c>
    </row>
    <row r="731" spans="1:2" x14ac:dyDescent="0.15">
      <c r="A731" s="2">
        <v>39417</v>
      </c>
      <c r="B731" s="5">
        <v>5</v>
      </c>
    </row>
    <row r="732" spans="1:2" x14ac:dyDescent="0.15">
      <c r="A732" s="2">
        <v>39448</v>
      </c>
      <c r="B732" s="5">
        <v>5</v>
      </c>
    </row>
    <row r="733" spans="1:2" x14ac:dyDescent="0.15">
      <c r="A733" s="2">
        <v>39479</v>
      </c>
      <c r="B733" s="5">
        <v>4.9000000000000004</v>
      </c>
    </row>
    <row r="734" spans="1:2" x14ac:dyDescent="0.15">
      <c r="A734" s="2">
        <v>39508</v>
      </c>
      <c r="B734" s="5">
        <v>5.0999999999999996</v>
      </c>
    </row>
    <row r="735" spans="1:2" x14ac:dyDescent="0.15">
      <c r="A735" s="2">
        <v>39539</v>
      </c>
      <c r="B735" s="5">
        <v>5</v>
      </c>
    </row>
    <row r="736" spans="1:2" x14ac:dyDescent="0.15">
      <c r="A736" s="2">
        <v>39569</v>
      </c>
      <c r="B736" s="5">
        <v>5.4</v>
      </c>
    </row>
    <row r="737" spans="1:2" x14ac:dyDescent="0.15">
      <c r="A737" s="2">
        <v>39600</v>
      </c>
      <c r="B737" s="5">
        <v>5.6</v>
      </c>
    </row>
    <row r="738" spans="1:2" x14ac:dyDescent="0.15">
      <c r="A738" s="2">
        <v>39630</v>
      </c>
      <c r="B738" s="5">
        <v>5.8</v>
      </c>
    </row>
    <row r="739" spans="1:2" x14ac:dyDescent="0.15">
      <c r="A739" s="2">
        <v>39661</v>
      </c>
      <c r="B739" s="5">
        <v>6.1</v>
      </c>
    </row>
    <row r="740" spans="1:2" x14ac:dyDescent="0.15">
      <c r="A740" s="2">
        <v>39692</v>
      </c>
      <c r="B740" s="5">
        <v>6.1</v>
      </c>
    </row>
    <row r="741" spans="1:2" x14ac:dyDescent="0.15">
      <c r="A741" s="2">
        <v>39722</v>
      </c>
      <c r="B741" s="5">
        <v>6.5</v>
      </c>
    </row>
    <row r="742" spans="1:2" x14ac:dyDescent="0.15">
      <c r="A742" s="2">
        <v>39753</v>
      </c>
      <c r="B742" s="5">
        <v>6.8</v>
      </c>
    </row>
    <row r="743" spans="1:2" x14ac:dyDescent="0.15">
      <c r="A743" s="2">
        <v>39783</v>
      </c>
      <c r="B743" s="5">
        <v>7.3</v>
      </c>
    </row>
    <row r="744" spans="1:2" x14ac:dyDescent="0.15">
      <c r="A744" s="2">
        <v>39814</v>
      </c>
      <c r="B744" s="5">
        <v>7.8</v>
      </c>
    </row>
    <row r="745" spans="1:2" x14ac:dyDescent="0.15">
      <c r="A745" s="2">
        <v>39845</v>
      </c>
      <c r="B745" s="5">
        <v>8.3000000000000007</v>
      </c>
    </row>
    <row r="746" spans="1:2" x14ac:dyDescent="0.15">
      <c r="A746" s="2">
        <v>39873</v>
      </c>
      <c r="B746" s="5">
        <v>8.6999999999999993</v>
      </c>
    </row>
    <row r="747" spans="1:2" x14ac:dyDescent="0.15">
      <c r="A747" s="2">
        <v>39904</v>
      </c>
      <c r="B747" s="5">
        <v>9</v>
      </c>
    </row>
    <row r="748" spans="1:2" x14ac:dyDescent="0.15">
      <c r="A748" s="2">
        <v>39934</v>
      </c>
      <c r="B748" s="5">
        <v>9.4</v>
      </c>
    </row>
    <row r="749" spans="1:2" x14ac:dyDescent="0.15">
      <c r="A749" s="2">
        <v>39965</v>
      </c>
      <c r="B749" s="5">
        <v>9.5</v>
      </c>
    </row>
    <row r="750" spans="1:2" x14ac:dyDescent="0.15">
      <c r="A750" s="2">
        <v>39995</v>
      </c>
      <c r="B750" s="5">
        <v>9.5</v>
      </c>
    </row>
    <row r="751" spans="1:2" x14ac:dyDescent="0.15">
      <c r="A751" s="2">
        <v>40026</v>
      </c>
      <c r="B751" s="5">
        <v>9.6</v>
      </c>
    </row>
    <row r="752" spans="1:2" x14ac:dyDescent="0.15">
      <c r="A752" s="2">
        <v>40057</v>
      </c>
      <c r="B752" s="5">
        <v>9.8000000000000007</v>
      </c>
    </row>
    <row r="753" spans="1:2" x14ac:dyDescent="0.15">
      <c r="A753" s="2">
        <v>40087</v>
      </c>
      <c r="B753" s="5">
        <v>10</v>
      </c>
    </row>
    <row r="754" spans="1:2" x14ac:dyDescent="0.15">
      <c r="A754" s="2">
        <v>40118</v>
      </c>
      <c r="B754" s="5">
        <v>9.9</v>
      </c>
    </row>
    <row r="755" spans="1:2" x14ac:dyDescent="0.15">
      <c r="A755" s="2">
        <v>40148</v>
      </c>
      <c r="B755" s="5">
        <v>9.9</v>
      </c>
    </row>
    <row r="756" spans="1:2" x14ac:dyDescent="0.15">
      <c r="A756" s="2">
        <v>40179</v>
      </c>
      <c r="B756" s="5">
        <v>9.8000000000000007</v>
      </c>
    </row>
    <row r="757" spans="1:2" x14ac:dyDescent="0.15">
      <c r="A757" s="2">
        <v>40210</v>
      </c>
      <c r="B757" s="5">
        <v>9.8000000000000007</v>
      </c>
    </row>
    <row r="758" spans="1:2" x14ac:dyDescent="0.15">
      <c r="A758" s="2">
        <v>40238</v>
      </c>
      <c r="B758" s="5">
        <v>9.9</v>
      </c>
    </row>
    <row r="759" spans="1:2" x14ac:dyDescent="0.15">
      <c r="A759" s="2">
        <v>40269</v>
      </c>
      <c r="B759" s="5">
        <v>9.9</v>
      </c>
    </row>
    <row r="760" spans="1:2" x14ac:dyDescent="0.15">
      <c r="A760" s="2">
        <v>40299</v>
      </c>
      <c r="B760" s="5">
        <v>9.6</v>
      </c>
    </row>
    <row r="761" spans="1:2" x14ac:dyDescent="0.15">
      <c r="A761" s="2">
        <v>40330</v>
      </c>
      <c r="B761" s="5">
        <v>9.4</v>
      </c>
    </row>
    <row r="762" spans="1:2" x14ac:dyDescent="0.15">
      <c r="A762" s="2">
        <v>40360</v>
      </c>
      <c r="B762" s="5">
        <v>9.4</v>
      </c>
    </row>
    <row r="763" spans="1:2" x14ac:dyDescent="0.15">
      <c r="A763" s="2">
        <v>40391</v>
      </c>
      <c r="B763" s="5">
        <v>9.5</v>
      </c>
    </row>
    <row r="764" spans="1:2" x14ac:dyDescent="0.15">
      <c r="A764" s="2">
        <v>40422</v>
      </c>
      <c r="B764" s="5">
        <v>9.5</v>
      </c>
    </row>
    <row r="765" spans="1:2" x14ac:dyDescent="0.15">
      <c r="A765" s="2">
        <v>40452</v>
      </c>
      <c r="B765" s="5">
        <v>9.4</v>
      </c>
    </row>
    <row r="766" spans="1:2" x14ac:dyDescent="0.15">
      <c r="A766" s="2">
        <v>40483</v>
      </c>
      <c r="B766" s="5">
        <v>9.8000000000000007</v>
      </c>
    </row>
    <row r="767" spans="1:2" x14ac:dyDescent="0.15">
      <c r="A767" s="2">
        <v>40513</v>
      </c>
      <c r="B767" s="5">
        <v>9.3000000000000007</v>
      </c>
    </row>
    <row r="768" spans="1:2" x14ac:dyDescent="0.15">
      <c r="A768" s="2">
        <v>40544</v>
      </c>
      <c r="B768" s="5">
        <v>9.1</v>
      </c>
    </row>
    <row r="769" spans="1:2" x14ac:dyDescent="0.15">
      <c r="A769" s="2">
        <v>40575</v>
      </c>
      <c r="B769" s="5">
        <v>9</v>
      </c>
    </row>
    <row r="770" spans="1:2" x14ac:dyDescent="0.15">
      <c r="A770" s="2">
        <v>40603</v>
      </c>
      <c r="B770" s="5">
        <v>9</v>
      </c>
    </row>
    <row r="771" spans="1:2" x14ac:dyDescent="0.15">
      <c r="A771" s="2">
        <v>40634</v>
      </c>
      <c r="B771" s="5">
        <v>9.1</v>
      </c>
    </row>
    <row r="772" spans="1:2" x14ac:dyDescent="0.15">
      <c r="A772" s="2">
        <v>40664</v>
      </c>
      <c r="B772" s="5">
        <v>9</v>
      </c>
    </row>
    <row r="773" spans="1:2" x14ac:dyDescent="0.15">
      <c r="A773" s="2">
        <v>40695</v>
      </c>
      <c r="B773" s="5">
        <v>9.1</v>
      </c>
    </row>
    <row r="774" spans="1:2" x14ac:dyDescent="0.15">
      <c r="A774" s="2">
        <v>40725</v>
      </c>
      <c r="B774" s="5">
        <v>9</v>
      </c>
    </row>
    <row r="775" spans="1:2" x14ac:dyDescent="0.15">
      <c r="A775" s="2">
        <v>40756</v>
      </c>
      <c r="B775" s="5">
        <v>9</v>
      </c>
    </row>
    <row r="776" spans="1:2" x14ac:dyDescent="0.15">
      <c r="A776" s="2">
        <v>40787</v>
      </c>
      <c r="B776" s="5">
        <v>9</v>
      </c>
    </row>
    <row r="777" spans="1:2" x14ac:dyDescent="0.15">
      <c r="A777" s="2">
        <v>40817</v>
      </c>
      <c r="B777" s="5">
        <v>8.8000000000000007</v>
      </c>
    </row>
    <row r="778" spans="1:2" x14ac:dyDescent="0.15">
      <c r="A778" s="2">
        <v>40848</v>
      </c>
      <c r="B778" s="5">
        <v>8.6</v>
      </c>
    </row>
    <row r="779" spans="1:2" x14ac:dyDescent="0.15">
      <c r="A779" s="2">
        <v>40878</v>
      </c>
      <c r="B779" s="5">
        <v>8.5</v>
      </c>
    </row>
    <row r="780" spans="1:2" x14ac:dyDescent="0.15">
      <c r="A780" s="2">
        <v>40909</v>
      </c>
      <c r="B780" s="5">
        <v>8.3000000000000007</v>
      </c>
    </row>
    <row r="781" spans="1:2" x14ac:dyDescent="0.15">
      <c r="A781" s="2">
        <v>40940</v>
      </c>
      <c r="B781" s="5">
        <v>8.3000000000000007</v>
      </c>
    </row>
    <row r="782" spans="1:2" x14ac:dyDescent="0.15">
      <c r="A782" s="2">
        <v>40969</v>
      </c>
      <c r="B782" s="5">
        <v>8.1999999999999993</v>
      </c>
    </row>
    <row r="783" spans="1:2" x14ac:dyDescent="0.15">
      <c r="A783" s="2">
        <v>41000</v>
      </c>
      <c r="B783" s="5">
        <v>8.1999999999999993</v>
      </c>
    </row>
    <row r="784" spans="1:2" x14ac:dyDescent="0.15">
      <c r="A784" s="2">
        <v>41030</v>
      </c>
      <c r="B784" s="5">
        <v>8.1999999999999993</v>
      </c>
    </row>
    <row r="785" spans="1:2" x14ac:dyDescent="0.15">
      <c r="A785" s="2">
        <v>41061</v>
      </c>
      <c r="B785" s="5">
        <v>8.1999999999999993</v>
      </c>
    </row>
    <row r="786" spans="1:2" x14ac:dyDescent="0.15">
      <c r="A786" s="2">
        <v>41091</v>
      </c>
      <c r="B786" s="5">
        <v>8.1999999999999993</v>
      </c>
    </row>
    <row r="787" spans="1:2" x14ac:dyDescent="0.15">
      <c r="A787" s="2">
        <v>41122</v>
      </c>
      <c r="B787" s="5">
        <v>8.1</v>
      </c>
    </row>
    <row r="788" spans="1:2" x14ac:dyDescent="0.15">
      <c r="A788" s="2">
        <v>41153</v>
      </c>
      <c r="B788" s="5">
        <v>7.8</v>
      </c>
    </row>
    <row r="789" spans="1:2" x14ac:dyDescent="0.15">
      <c r="A789" s="2">
        <v>41183</v>
      </c>
      <c r="B789" s="5">
        <v>7.8</v>
      </c>
    </row>
    <row r="790" spans="1:2" x14ac:dyDescent="0.15">
      <c r="A790" s="2">
        <v>41214</v>
      </c>
      <c r="B790" s="5">
        <v>7.7</v>
      </c>
    </row>
    <row r="791" spans="1:2" x14ac:dyDescent="0.15">
      <c r="A791" s="2">
        <v>41244</v>
      </c>
      <c r="B791" s="5">
        <v>7.9</v>
      </c>
    </row>
    <row r="792" spans="1:2" x14ac:dyDescent="0.15">
      <c r="A792" s="2">
        <v>41275</v>
      </c>
      <c r="B792" s="5">
        <v>8</v>
      </c>
    </row>
    <row r="793" spans="1:2" x14ac:dyDescent="0.15">
      <c r="A793" s="2">
        <v>41306</v>
      </c>
      <c r="B793" s="5">
        <v>7.7</v>
      </c>
    </row>
    <row r="794" spans="1:2" x14ac:dyDescent="0.15">
      <c r="A794" s="2">
        <v>41334</v>
      </c>
      <c r="B794" s="5">
        <v>7.5</v>
      </c>
    </row>
    <row r="795" spans="1:2" x14ac:dyDescent="0.15">
      <c r="A795" s="2">
        <v>41365</v>
      </c>
      <c r="B795" s="5">
        <v>7.6</v>
      </c>
    </row>
    <row r="796" spans="1:2" x14ac:dyDescent="0.15">
      <c r="A796" s="2">
        <v>41395</v>
      </c>
      <c r="B796" s="5">
        <v>7.5</v>
      </c>
    </row>
    <row r="797" spans="1:2" x14ac:dyDescent="0.15">
      <c r="A797" s="2">
        <v>41426</v>
      </c>
      <c r="B797" s="5">
        <v>7.5</v>
      </c>
    </row>
    <row r="798" spans="1:2" x14ac:dyDescent="0.15">
      <c r="A798" s="2">
        <v>41456</v>
      </c>
      <c r="B798" s="5">
        <v>7.3</v>
      </c>
    </row>
    <row r="799" spans="1:2" x14ac:dyDescent="0.15">
      <c r="A799" s="2">
        <v>41487</v>
      </c>
      <c r="B799" s="5">
        <v>7.3</v>
      </c>
    </row>
    <row r="800" spans="1:2" x14ac:dyDescent="0.15">
      <c r="A800" s="2">
        <v>41518</v>
      </c>
      <c r="B800" s="5">
        <v>7.2</v>
      </c>
    </row>
    <row r="801" spans="1:2" x14ac:dyDescent="0.15">
      <c r="A801" s="2">
        <v>41548</v>
      </c>
      <c r="B801" s="5">
        <v>7.2</v>
      </c>
    </row>
    <row r="802" spans="1:2" x14ac:dyDescent="0.15">
      <c r="A802" s="2">
        <v>41579</v>
      </c>
      <c r="B802" s="5">
        <v>6.9</v>
      </c>
    </row>
    <row r="803" spans="1:2" x14ac:dyDescent="0.15">
      <c r="A803" s="2">
        <v>41609</v>
      </c>
      <c r="B803" s="5">
        <v>6.7</v>
      </c>
    </row>
    <row r="804" spans="1:2" x14ac:dyDescent="0.15">
      <c r="A804" s="2">
        <v>41640</v>
      </c>
      <c r="B804" s="5">
        <v>6.6</v>
      </c>
    </row>
    <row r="805" spans="1:2" x14ac:dyDescent="0.15">
      <c r="A805" s="2">
        <v>41671</v>
      </c>
      <c r="B805" s="5">
        <v>6.7</v>
      </c>
    </row>
    <row r="806" spans="1:2" x14ac:dyDescent="0.15">
      <c r="A806" s="2">
        <v>41699</v>
      </c>
      <c r="B806" s="5">
        <v>6.7</v>
      </c>
    </row>
    <row r="807" spans="1:2" x14ac:dyDescent="0.15">
      <c r="A807" s="2">
        <v>41730</v>
      </c>
      <c r="B807" s="5">
        <v>6.2</v>
      </c>
    </row>
    <row r="808" spans="1:2" x14ac:dyDescent="0.15">
      <c r="A808" s="2">
        <v>41760</v>
      </c>
      <c r="B808" s="5">
        <v>6.3</v>
      </c>
    </row>
    <row r="809" spans="1:2" x14ac:dyDescent="0.15">
      <c r="A809" s="2">
        <v>41791</v>
      </c>
      <c r="B809" s="5">
        <v>6.1</v>
      </c>
    </row>
    <row r="810" spans="1:2" x14ac:dyDescent="0.15">
      <c r="A810" s="2">
        <v>41821</v>
      </c>
      <c r="B810" s="5">
        <v>6.2</v>
      </c>
    </row>
    <row r="811" spans="1:2" x14ac:dyDescent="0.15">
      <c r="A811" s="2">
        <v>41852</v>
      </c>
      <c r="B811" s="5">
        <v>6.2</v>
      </c>
    </row>
    <row r="812" spans="1:2" x14ac:dyDescent="0.15">
      <c r="A812" s="2">
        <v>41883</v>
      </c>
      <c r="B812" s="5">
        <v>5.9</v>
      </c>
    </row>
    <row r="813" spans="1:2" x14ac:dyDescent="0.15">
      <c r="A813" s="2">
        <v>41913</v>
      </c>
      <c r="B813" s="5">
        <v>5.7</v>
      </c>
    </row>
    <row r="814" spans="1:2" x14ac:dyDescent="0.15">
      <c r="A814" s="2">
        <v>41944</v>
      </c>
      <c r="B814" s="5">
        <v>5.8</v>
      </c>
    </row>
    <row r="815" spans="1:2" x14ac:dyDescent="0.15">
      <c r="A815" s="2">
        <v>41974</v>
      </c>
      <c r="B815" s="5">
        <v>5.6</v>
      </c>
    </row>
    <row r="816" spans="1:2" x14ac:dyDescent="0.15">
      <c r="A816" s="2">
        <v>42005</v>
      </c>
      <c r="B816" s="5">
        <v>5.7</v>
      </c>
    </row>
    <row r="817" spans="1:2" x14ac:dyDescent="0.15">
      <c r="A817" s="2">
        <v>42036</v>
      </c>
      <c r="B817" s="5">
        <v>5.5</v>
      </c>
    </row>
    <row r="818" spans="1:2" x14ac:dyDescent="0.15">
      <c r="A818" s="2">
        <v>42064</v>
      </c>
      <c r="B818" s="5">
        <v>5.4</v>
      </c>
    </row>
    <row r="819" spans="1:2" x14ac:dyDescent="0.15">
      <c r="A819" s="2">
        <v>42095</v>
      </c>
      <c r="B819" s="5">
        <v>5.4</v>
      </c>
    </row>
    <row r="820" spans="1:2" x14ac:dyDescent="0.15">
      <c r="A820" s="2">
        <v>42125</v>
      </c>
      <c r="B820" s="5">
        <v>5.5</v>
      </c>
    </row>
    <row r="821" spans="1:2" x14ac:dyDescent="0.15">
      <c r="A821" s="2">
        <v>42156</v>
      </c>
      <c r="B821" s="5">
        <v>5.3</v>
      </c>
    </row>
    <row r="822" spans="1:2" x14ac:dyDescent="0.15">
      <c r="A822" s="2">
        <v>42186</v>
      </c>
      <c r="B822" s="5">
        <v>5.2</v>
      </c>
    </row>
    <row r="823" spans="1:2" x14ac:dyDescent="0.15">
      <c r="A823" s="2">
        <v>42217</v>
      </c>
      <c r="B823" s="5">
        <v>5.0999999999999996</v>
      </c>
    </row>
    <row r="824" spans="1:2" x14ac:dyDescent="0.15">
      <c r="A824" s="2">
        <v>42248</v>
      </c>
      <c r="B824" s="5">
        <v>5</v>
      </c>
    </row>
    <row r="825" spans="1:2" x14ac:dyDescent="0.15">
      <c r="A825" s="2">
        <v>42278</v>
      </c>
      <c r="B825" s="5">
        <v>5</v>
      </c>
    </row>
    <row r="826" spans="1:2" x14ac:dyDescent="0.15">
      <c r="A826" s="2">
        <v>42309</v>
      </c>
      <c r="B826" s="5">
        <v>5</v>
      </c>
    </row>
    <row r="827" spans="1:2" x14ac:dyDescent="0.15">
      <c r="A827" s="2">
        <v>42339</v>
      </c>
      <c r="B827" s="5">
        <v>5</v>
      </c>
    </row>
    <row r="828" spans="1:2" x14ac:dyDescent="0.15">
      <c r="A828" s="2">
        <v>42370</v>
      </c>
      <c r="B828" s="5">
        <v>4.9000000000000004</v>
      </c>
    </row>
    <row r="829" spans="1:2" x14ac:dyDescent="0.15">
      <c r="A829" s="2">
        <v>42401</v>
      </c>
      <c r="B829" s="5">
        <v>4.9000000000000004</v>
      </c>
    </row>
    <row r="830" spans="1:2" x14ac:dyDescent="0.15">
      <c r="A830" s="2">
        <v>42430</v>
      </c>
      <c r="B830" s="5">
        <v>5</v>
      </c>
    </row>
    <row r="831" spans="1:2" x14ac:dyDescent="0.15">
      <c r="A831" s="2">
        <v>42461</v>
      </c>
      <c r="B831" s="5">
        <v>5</v>
      </c>
    </row>
    <row r="832" spans="1:2" x14ac:dyDescent="0.15">
      <c r="A832" s="2">
        <v>42491</v>
      </c>
      <c r="B832" s="5">
        <v>4.7</v>
      </c>
    </row>
    <row r="833" spans="1:2" x14ac:dyDescent="0.15">
      <c r="A833" s="2">
        <v>42522</v>
      </c>
      <c r="B833" s="5">
        <v>4.9000000000000004</v>
      </c>
    </row>
    <row r="834" spans="1:2" x14ac:dyDescent="0.15">
      <c r="A834" s="2">
        <v>42552</v>
      </c>
      <c r="B834" s="5">
        <v>4.9000000000000004</v>
      </c>
    </row>
    <row r="835" spans="1:2" x14ac:dyDescent="0.15">
      <c r="A835" s="2">
        <v>42583</v>
      </c>
      <c r="B835" s="5">
        <v>4.9000000000000004</v>
      </c>
    </row>
    <row r="836" spans="1:2" x14ac:dyDescent="0.15">
      <c r="A836" s="2">
        <v>42614</v>
      </c>
      <c r="B836" s="5">
        <v>4.9000000000000004</v>
      </c>
    </row>
    <row r="837" spans="1:2" x14ac:dyDescent="0.15">
      <c r="A837" s="2">
        <v>42644</v>
      </c>
      <c r="B837" s="5">
        <v>4.8</v>
      </c>
    </row>
    <row r="838" spans="1:2" x14ac:dyDescent="0.15">
      <c r="A838" s="2">
        <v>42675</v>
      </c>
      <c r="B838" s="5">
        <v>4.5999999999999996</v>
      </c>
    </row>
    <row r="839" spans="1:2" x14ac:dyDescent="0.15">
      <c r="A839" s="2">
        <v>42705</v>
      </c>
      <c r="B839" s="5">
        <v>4.7</v>
      </c>
    </row>
  </sheetData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647"/>
  <sheetViews>
    <sheetView topLeftCell="A627" workbookViewId="0">
      <selection activeCell="A7" sqref="A7"/>
    </sheetView>
  </sheetViews>
  <sheetFormatPr baseColWidth="10" defaultColWidth="20.6640625" defaultRowHeight="13" x14ac:dyDescent="0.15"/>
  <cols>
    <col min="1" max="1" width="20.6640625" style="1" customWidth="1"/>
    <col min="2" max="16384" width="20.6640625" style="1"/>
  </cols>
  <sheetData>
    <row r="1" spans="1:2" x14ac:dyDescent="0.15">
      <c r="A1" s="1" t="s">
        <v>0</v>
      </c>
    </row>
    <row r="2" spans="1:2" x14ac:dyDescent="0.15">
      <c r="A2" s="1" t="s">
        <v>1</v>
      </c>
    </row>
    <row r="3" spans="1:2" x14ac:dyDescent="0.15">
      <c r="A3" s="1" t="s">
        <v>2</v>
      </c>
    </row>
    <row r="4" spans="1:2" x14ac:dyDescent="0.15">
      <c r="A4" s="1" t="s">
        <v>3</v>
      </c>
    </row>
    <row r="5" spans="1:2" x14ac:dyDescent="0.15">
      <c r="A5" s="1" t="s">
        <v>4</v>
      </c>
    </row>
    <row r="6" spans="1:2" x14ac:dyDescent="0.15">
      <c r="A6" s="1" t="s">
        <v>5</v>
      </c>
    </row>
    <row r="8" spans="1:2" x14ac:dyDescent="0.15">
      <c r="A8" s="1" t="s">
        <v>6</v>
      </c>
      <c r="B8" s="1" t="s">
        <v>7</v>
      </c>
    </row>
    <row r="10" spans="1:2" x14ac:dyDescent="0.15">
      <c r="A10" s="1" t="s">
        <v>8</v>
      </c>
    </row>
    <row r="11" spans="1:2" x14ac:dyDescent="0.15">
      <c r="A11" s="1" t="s">
        <v>9</v>
      </c>
      <c r="B11" s="1" t="s">
        <v>6</v>
      </c>
    </row>
    <row r="12" spans="1:2" x14ac:dyDescent="0.15">
      <c r="A12" s="2">
        <v>23377</v>
      </c>
      <c r="B12" s="3">
        <v>2.5</v>
      </c>
    </row>
    <row r="13" spans="1:2" x14ac:dyDescent="0.15">
      <c r="A13" s="2">
        <v>23408</v>
      </c>
      <c r="B13" s="3">
        <v>2.5</v>
      </c>
    </row>
    <row r="14" spans="1:2" x14ac:dyDescent="0.15">
      <c r="A14" s="2">
        <v>23437</v>
      </c>
      <c r="B14" s="3">
        <v>2.5</v>
      </c>
    </row>
    <row r="15" spans="1:2" x14ac:dyDescent="0.15">
      <c r="A15" s="2">
        <v>23468</v>
      </c>
      <c r="B15" s="3">
        <v>2.5099999999999998</v>
      </c>
    </row>
    <row r="16" spans="1:2" x14ac:dyDescent="0.15">
      <c r="A16" s="2">
        <v>23498</v>
      </c>
      <c r="B16" s="3">
        <v>2.52</v>
      </c>
    </row>
    <row r="17" spans="1:2" x14ac:dyDescent="0.15">
      <c r="A17" s="2">
        <v>23529</v>
      </c>
      <c r="B17" s="3">
        <v>2.5299999999999998</v>
      </c>
    </row>
    <row r="18" spans="1:2" x14ac:dyDescent="0.15">
      <c r="A18" s="2">
        <v>23559</v>
      </c>
      <c r="B18" s="3">
        <v>2.5299999999999998</v>
      </c>
    </row>
    <row r="19" spans="1:2" x14ac:dyDescent="0.15">
      <c r="A19" s="2">
        <v>23590</v>
      </c>
      <c r="B19" s="3">
        <v>2.5299999999999998</v>
      </c>
    </row>
    <row r="20" spans="1:2" x14ac:dyDescent="0.15">
      <c r="A20" s="2">
        <v>23621</v>
      </c>
      <c r="B20" s="3">
        <v>2.56</v>
      </c>
    </row>
    <row r="21" spans="1:2" x14ac:dyDescent="0.15">
      <c r="A21" s="2">
        <v>23651</v>
      </c>
      <c r="B21" s="3">
        <v>2.5499999999999998</v>
      </c>
    </row>
    <row r="22" spans="1:2" x14ac:dyDescent="0.15">
      <c r="A22" s="2">
        <v>23682</v>
      </c>
      <c r="B22" s="3">
        <v>2.57</v>
      </c>
    </row>
    <row r="23" spans="1:2" x14ac:dyDescent="0.15">
      <c r="A23" s="2">
        <v>23712</v>
      </c>
      <c r="B23" s="3">
        <v>2.57</v>
      </c>
    </row>
    <row r="24" spans="1:2" x14ac:dyDescent="0.15">
      <c r="A24" s="2">
        <v>23743</v>
      </c>
      <c r="B24" s="3">
        <v>2.58</v>
      </c>
    </row>
    <row r="25" spans="1:2" x14ac:dyDescent="0.15">
      <c r="A25" s="2">
        <v>23774</v>
      </c>
      <c r="B25" s="3">
        <v>2.59</v>
      </c>
    </row>
    <row r="26" spans="1:2" x14ac:dyDescent="0.15">
      <c r="A26" s="2">
        <v>23802</v>
      </c>
      <c r="B26" s="3">
        <v>2.6</v>
      </c>
    </row>
    <row r="27" spans="1:2" x14ac:dyDescent="0.15">
      <c r="A27" s="2">
        <v>23833</v>
      </c>
      <c r="B27" s="3">
        <v>2.6</v>
      </c>
    </row>
    <row r="28" spans="1:2" x14ac:dyDescent="0.15">
      <c r="A28" s="2">
        <v>23863</v>
      </c>
      <c r="B28" s="3">
        <v>2.62</v>
      </c>
    </row>
    <row r="29" spans="1:2" x14ac:dyDescent="0.15">
      <c r="A29" s="2">
        <v>23894</v>
      </c>
      <c r="B29" s="3">
        <v>2.62</v>
      </c>
    </row>
    <row r="30" spans="1:2" x14ac:dyDescent="0.15">
      <c r="A30" s="2">
        <v>23924</v>
      </c>
      <c r="B30" s="3">
        <v>2.63</v>
      </c>
    </row>
    <row r="31" spans="1:2" x14ac:dyDescent="0.15">
      <c r="A31" s="2">
        <v>23955</v>
      </c>
      <c r="B31" s="3">
        <v>2.63</v>
      </c>
    </row>
    <row r="32" spans="1:2" x14ac:dyDescent="0.15">
      <c r="A32" s="2">
        <v>23986</v>
      </c>
      <c r="B32" s="3">
        <v>2.65</v>
      </c>
    </row>
    <row r="33" spans="1:2" x14ac:dyDescent="0.15">
      <c r="A33" s="2">
        <v>24016</v>
      </c>
      <c r="B33" s="3">
        <v>2.67</v>
      </c>
    </row>
    <row r="34" spans="1:2" x14ac:dyDescent="0.15">
      <c r="A34" s="2">
        <v>24047</v>
      </c>
      <c r="B34" s="3">
        <v>2.67</v>
      </c>
    </row>
    <row r="35" spans="1:2" x14ac:dyDescent="0.15">
      <c r="A35" s="2">
        <v>24077</v>
      </c>
      <c r="B35" s="3">
        <v>2.67</v>
      </c>
    </row>
    <row r="36" spans="1:2" x14ac:dyDescent="0.15">
      <c r="A36" s="2">
        <v>24108</v>
      </c>
      <c r="B36" s="3">
        <v>2.69</v>
      </c>
    </row>
    <row r="37" spans="1:2" x14ac:dyDescent="0.15">
      <c r="A37" s="2">
        <v>24139</v>
      </c>
      <c r="B37" s="3">
        <v>2.7</v>
      </c>
    </row>
    <row r="38" spans="1:2" x14ac:dyDescent="0.15">
      <c r="A38" s="2">
        <v>24167</v>
      </c>
      <c r="B38" s="3">
        <v>2.7</v>
      </c>
    </row>
    <row r="39" spans="1:2" x14ac:dyDescent="0.15">
      <c r="A39" s="2">
        <v>24198</v>
      </c>
      <c r="B39" s="3">
        <v>2.71</v>
      </c>
    </row>
    <row r="40" spans="1:2" x14ac:dyDescent="0.15">
      <c r="A40" s="2">
        <v>24228</v>
      </c>
      <c r="B40" s="3">
        <v>2.72</v>
      </c>
    </row>
    <row r="41" spans="1:2" x14ac:dyDescent="0.15">
      <c r="A41" s="2">
        <v>24259</v>
      </c>
      <c r="B41" s="3">
        <v>2.72</v>
      </c>
    </row>
    <row r="42" spans="1:2" x14ac:dyDescent="0.15">
      <c r="A42" s="2">
        <v>24289</v>
      </c>
      <c r="B42" s="3">
        <v>2.74</v>
      </c>
    </row>
    <row r="43" spans="1:2" x14ac:dyDescent="0.15">
      <c r="A43" s="2">
        <v>24320</v>
      </c>
      <c r="B43" s="3">
        <v>2.73</v>
      </c>
    </row>
    <row r="44" spans="1:2" x14ac:dyDescent="0.15">
      <c r="A44" s="2">
        <v>24351</v>
      </c>
      <c r="B44" s="3">
        <v>2.76</v>
      </c>
    </row>
    <row r="45" spans="1:2" x14ac:dyDescent="0.15">
      <c r="A45" s="2">
        <v>24381</v>
      </c>
      <c r="B45" s="3">
        <v>2.78</v>
      </c>
    </row>
    <row r="46" spans="1:2" x14ac:dyDescent="0.15">
      <c r="A46" s="2">
        <v>24412</v>
      </c>
      <c r="B46" s="3">
        <v>2.78</v>
      </c>
    </row>
    <row r="47" spans="1:2" x14ac:dyDescent="0.15">
      <c r="A47" s="2">
        <v>24442</v>
      </c>
      <c r="B47" s="3">
        <v>2.78</v>
      </c>
    </row>
    <row r="48" spans="1:2" x14ac:dyDescent="0.15">
      <c r="A48" s="2">
        <v>24473</v>
      </c>
      <c r="B48" s="3">
        <v>2.79</v>
      </c>
    </row>
    <row r="49" spans="1:2" x14ac:dyDescent="0.15">
      <c r="A49" s="2">
        <v>24504</v>
      </c>
      <c r="B49" s="3">
        <v>2.81</v>
      </c>
    </row>
    <row r="50" spans="1:2" x14ac:dyDescent="0.15">
      <c r="A50" s="2">
        <v>24532</v>
      </c>
      <c r="B50" s="3">
        <v>2.8</v>
      </c>
    </row>
    <row r="51" spans="1:2" x14ac:dyDescent="0.15">
      <c r="A51" s="2">
        <v>24563</v>
      </c>
      <c r="B51" s="3">
        <v>2.81</v>
      </c>
    </row>
    <row r="52" spans="1:2" x14ac:dyDescent="0.15">
      <c r="A52" s="2">
        <v>24593</v>
      </c>
      <c r="B52" s="3">
        <v>2.83</v>
      </c>
    </row>
    <row r="53" spans="1:2" x14ac:dyDescent="0.15">
      <c r="A53" s="2">
        <v>24624</v>
      </c>
      <c r="B53" s="3">
        <v>2.85</v>
      </c>
    </row>
    <row r="54" spans="1:2" x14ac:dyDescent="0.15">
      <c r="A54" s="2">
        <v>24654</v>
      </c>
      <c r="B54" s="3">
        <v>2.86</v>
      </c>
    </row>
    <row r="55" spans="1:2" x14ac:dyDescent="0.15">
      <c r="A55" s="2">
        <v>24685</v>
      </c>
      <c r="B55" s="3">
        <v>2.86</v>
      </c>
    </row>
    <row r="56" spans="1:2" x14ac:dyDescent="0.15">
      <c r="A56" s="2">
        <v>24716</v>
      </c>
      <c r="B56" s="3">
        <v>2.89</v>
      </c>
    </row>
    <row r="57" spans="1:2" x14ac:dyDescent="0.15">
      <c r="A57" s="2">
        <v>24746</v>
      </c>
      <c r="B57" s="3">
        <v>2.9</v>
      </c>
    </row>
    <row r="58" spans="1:2" x14ac:dyDescent="0.15">
      <c r="A58" s="2">
        <v>24777</v>
      </c>
      <c r="B58" s="3">
        <v>2.91</v>
      </c>
    </row>
    <row r="59" spans="1:2" x14ac:dyDescent="0.15">
      <c r="A59" s="2">
        <v>24807</v>
      </c>
      <c r="B59" s="3">
        <v>2.91</v>
      </c>
    </row>
    <row r="60" spans="1:2" x14ac:dyDescent="0.15">
      <c r="A60" s="2">
        <v>24838</v>
      </c>
      <c r="B60" s="3">
        <v>2.94</v>
      </c>
    </row>
    <row r="61" spans="1:2" x14ac:dyDescent="0.15">
      <c r="A61" s="2">
        <v>24869</v>
      </c>
      <c r="B61" s="3">
        <v>2.95</v>
      </c>
    </row>
    <row r="62" spans="1:2" x14ac:dyDescent="0.15">
      <c r="A62" s="2">
        <v>24898</v>
      </c>
      <c r="B62" s="3">
        <v>2.96</v>
      </c>
    </row>
    <row r="63" spans="1:2" x14ac:dyDescent="0.15">
      <c r="A63" s="2">
        <v>24929</v>
      </c>
      <c r="B63" s="3">
        <v>2.98</v>
      </c>
    </row>
    <row r="64" spans="1:2" x14ac:dyDescent="0.15">
      <c r="A64" s="2">
        <v>24959</v>
      </c>
      <c r="B64" s="3">
        <v>3</v>
      </c>
    </row>
    <row r="65" spans="1:2" x14ac:dyDescent="0.15">
      <c r="A65" s="2">
        <v>24990</v>
      </c>
      <c r="B65" s="3">
        <v>3.01</v>
      </c>
    </row>
    <row r="66" spans="1:2" x14ac:dyDescent="0.15">
      <c r="A66" s="2">
        <v>25020</v>
      </c>
      <c r="B66" s="3">
        <v>3.03</v>
      </c>
    </row>
    <row r="67" spans="1:2" x14ac:dyDescent="0.15">
      <c r="A67" s="2">
        <v>25051</v>
      </c>
      <c r="B67" s="3">
        <v>3.03</v>
      </c>
    </row>
    <row r="68" spans="1:2" x14ac:dyDescent="0.15">
      <c r="A68" s="2">
        <v>25082</v>
      </c>
      <c r="B68" s="3">
        <v>3.07</v>
      </c>
    </row>
    <row r="69" spans="1:2" x14ac:dyDescent="0.15">
      <c r="A69" s="2">
        <v>25112</v>
      </c>
      <c r="B69" s="3">
        <v>3.08</v>
      </c>
    </row>
    <row r="70" spans="1:2" x14ac:dyDescent="0.15">
      <c r="A70" s="2">
        <v>25143</v>
      </c>
      <c r="B70" s="3">
        <v>3.1</v>
      </c>
    </row>
    <row r="71" spans="1:2" x14ac:dyDescent="0.15">
      <c r="A71" s="2">
        <v>25173</v>
      </c>
      <c r="B71" s="3">
        <v>3.1</v>
      </c>
    </row>
    <row r="72" spans="1:2" x14ac:dyDescent="0.15">
      <c r="A72" s="2">
        <v>25204</v>
      </c>
      <c r="B72" s="3">
        <v>3.12</v>
      </c>
    </row>
    <row r="73" spans="1:2" x14ac:dyDescent="0.15">
      <c r="A73" s="2">
        <v>25235</v>
      </c>
      <c r="B73" s="3">
        <v>3.14</v>
      </c>
    </row>
    <row r="74" spans="1:2" x14ac:dyDescent="0.15">
      <c r="A74" s="2">
        <v>25263</v>
      </c>
      <c r="B74" s="3">
        <v>3.15</v>
      </c>
    </row>
    <row r="75" spans="1:2" x14ac:dyDescent="0.15">
      <c r="A75" s="2">
        <v>25294</v>
      </c>
      <c r="B75" s="3">
        <v>3.17</v>
      </c>
    </row>
    <row r="76" spans="1:2" x14ac:dyDescent="0.15">
      <c r="A76" s="2">
        <v>25324</v>
      </c>
      <c r="B76" s="3">
        <v>3.19</v>
      </c>
    </row>
    <row r="77" spans="1:2" x14ac:dyDescent="0.15">
      <c r="A77" s="2">
        <v>25355</v>
      </c>
      <c r="B77" s="3">
        <v>3.2</v>
      </c>
    </row>
    <row r="78" spans="1:2" x14ac:dyDescent="0.15">
      <c r="A78" s="2">
        <v>25385</v>
      </c>
      <c r="B78" s="3">
        <v>3.22</v>
      </c>
    </row>
    <row r="79" spans="1:2" x14ac:dyDescent="0.15">
      <c r="A79" s="2">
        <v>25416</v>
      </c>
      <c r="B79" s="3">
        <v>3.23</v>
      </c>
    </row>
    <row r="80" spans="1:2" x14ac:dyDescent="0.15">
      <c r="A80" s="2">
        <v>25447</v>
      </c>
      <c r="B80" s="3">
        <v>3.27</v>
      </c>
    </row>
    <row r="81" spans="1:2" x14ac:dyDescent="0.15">
      <c r="A81" s="2">
        <v>25477</v>
      </c>
      <c r="B81" s="3">
        <v>3.28</v>
      </c>
    </row>
    <row r="82" spans="1:2" x14ac:dyDescent="0.15">
      <c r="A82" s="2">
        <v>25508</v>
      </c>
      <c r="B82" s="3">
        <v>3.3</v>
      </c>
    </row>
    <row r="83" spans="1:2" x14ac:dyDescent="0.15">
      <c r="A83" s="2">
        <v>25538</v>
      </c>
      <c r="B83" s="3">
        <v>3.3</v>
      </c>
    </row>
    <row r="84" spans="1:2" x14ac:dyDescent="0.15">
      <c r="A84" s="2">
        <v>25569</v>
      </c>
      <c r="B84" s="3">
        <v>3.31</v>
      </c>
    </row>
    <row r="85" spans="1:2" x14ac:dyDescent="0.15">
      <c r="A85" s="2">
        <v>25600</v>
      </c>
      <c r="B85" s="3">
        <v>3.33</v>
      </c>
    </row>
    <row r="86" spans="1:2" x14ac:dyDescent="0.15">
      <c r="A86" s="2">
        <v>25628</v>
      </c>
      <c r="B86" s="3">
        <v>3.34</v>
      </c>
    </row>
    <row r="87" spans="1:2" x14ac:dyDescent="0.15">
      <c r="A87" s="2">
        <v>25659</v>
      </c>
      <c r="B87" s="3">
        <v>3.36</v>
      </c>
    </row>
    <row r="88" spans="1:2" x14ac:dyDescent="0.15">
      <c r="A88" s="2">
        <v>25689</v>
      </c>
      <c r="B88" s="3">
        <v>3.38</v>
      </c>
    </row>
    <row r="89" spans="1:2" x14ac:dyDescent="0.15">
      <c r="A89" s="2">
        <v>25720</v>
      </c>
      <c r="B89" s="3">
        <v>3.39</v>
      </c>
    </row>
    <row r="90" spans="1:2" x14ac:dyDescent="0.15">
      <c r="A90" s="2">
        <v>25750</v>
      </c>
      <c r="B90" s="3">
        <v>3.41</v>
      </c>
    </row>
    <row r="91" spans="1:2" x14ac:dyDescent="0.15">
      <c r="A91" s="2">
        <v>25781</v>
      </c>
      <c r="B91" s="3">
        <v>3.42</v>
      </c>
    </row>
    <row r="92" spans="1:2" x14ac:dyDescent="0.15">
      <c r="A92" s="2">
        <v>25812</v>
      </c>
      <c r="B92" s="3">
        <v>3.47</v>
      </c>
    </row>
    <row r="93" spans="1:2" x14ac:dyDescent="0.15">
      <c r="A93" s="2">
        <v>25842</v>
      </c>
      <c r="B93" s="3">
        <v>3.46</v>
      </c>
    </row>
    <row r="94" spans="1:2" x14ac:dyDescent="0.15">
      <c r="A94" s="2">
        <v>25873</v>
      </c>
      <c r="B94" s="3">
        <v>3.47</v>
      </c>
    </row>
    <row r="95" spans="1:2" x14ac:dyDescent="0.15">
      <c r="A95" s="2">
        <v>25903</v>
      </c>
      <c r="B95" s="3">
        <v>3.49</v>
      </c>
    </row>
    <row r="96" spans="1:2" x14ac:dyDescent="0.15">
      <c r="A96" s="2">
        <v>25934</v>
      </c>
      <c r="B96" s="3">
        <v>3.53</v>
      </c>
    </row>
    <row r="97" spans="1:2" x14ac:dyDescent="0.15">
      <c r="A97" s="2">
        <v>25965</v>
      </c>
      <c r="B97" s="3">
        <v>3.54</v>
      </c>
    </row>
    <row r="98" spans="1:2" x14ac:dyDescent="0.15">
      <c r="A98" s="2">
        <v>25993</v>
      </c>
      <c r="B98" s="3">
        <v>3.55</v>
      </c>
    </row>
    <row r="99" spans="1:2" x14ac:dyDescent="0.15">
      <c r="A99" s="2">
        <v>26024</v>
      </c>
      <c r="B99" s="3">
        <v>3.58</v>
      </c>
    </row>
    <row r="100" spans="1:2" x14ac:dyDescent="0.15">
      <c r="A100" s="2">
        <v>26054</v>
      </c>
      <c r="B100" s="3">
        <v>3.6</v>
      </c>
    </row>
    <row r="101" spans="1:2" x14ac:dyDescent="0.15">
      <c r="A101" s="2">
        <v>26085</v>
      </c>
      <c r="B101" s="3">
        <v>3.61</v>
      </c>
    </row>
    <row r="102" spans="1:2" x14ac:dyDescent="0.15">
      <c r="A102" s="2">
        <v>26115</v>
      </c>
      <c r="B102" s="3">
        <v>3.63</v>
      </c>
    </row>
    <row r="103" spans="1:2" x14ac:dyDescent="0.15">
      <c r="A103" s="2">
        <v>26146</v>
      </c>
      <c r="B103" s="3">
        <v>3.65</v>
      </c>
    </row>
    <row r="104" spans="1:2" x14ac:dyDescent="0.15">
      <c r="A104" s="2">
        <v>26177</v>
      </c>
      <c r="B104" s="3">
        <v>3.69</v>
      </c>
    </row>
    <row r="105" spans="1:2" x14ac:dyDescent="0.15">
      <c r="A105" s="2">
        <v>26207</v>
      </c>
      <c r="B105" s="3">
        <v>3.69</v>
      </c>
    </row>
    <row r="106" spans="1:2" x14ac:dyDescent="0.15">
      <c r="A106" s="2">
        <v>26238</v>
      </c>
      <c r="B106" s="3">
        <v>3.69</v>
      </c>
    </row>
    <row r="107" spans="1:2" x14ac:dyDescent="0.15">
      <c r="A107" s="2">
        <v>26268</v>
      </c>
      <c r="B107" s="3">
        <v>3.73</v>
      </c>
    </row>
    <row r="108" spans="1:2" x14ac:dyDescent="0.15">
      <c r="A108" s="2">
        <v>26299</v>
      </c>
      <c r="B108" s="3">
        <v>3.8</v>
      </c>
    </row>
    <row r="109" spans="1:2" x14ac:dyDescent="0.15">
      <c r="A109" s="2">
        <v>26330</v>
      </c>
      <c r="B109" s="3">
        <v>3.82</v>
      </c>
    </row>
    <row r="110" spans="1:2" x14ac:dyDescent="0.15">
      <c r="A110" s="2">
        <v>26359</v>
      </c>
      <c r="B110" s="3">
        <v>3.83</v>
      </c>
    </row>
    <row r="111" spans="1:2" x14ac:dyDescent="0.15">
      <c r="A111" s="2">
        <v>26390</v>
      </c>
      <c r="B111" s="3">
        <v>3.86</v>
      </c>
    </row>
    <row r="112" spans="1:2" x14ac:dyDescent="0.15">
      <c r="A112" s="2">
        <v>26420</v>
      </c>
      <c r="B112" s="3">
        <v>3.87</v>
      </c>
    </row>
    <row r="113" spans="1:2" x14ac:dyDescent="0.15">
      <c r="A113" s="2">
        <v>26451</v>
      </c>
      <c r="B113" s="3">
        <v>3.87</v>
      </c>
    </row>
    <row r="114" spans="1:2" x14ac:dyDescent="0.15">
      <c r="A114" s="2">
        <v>26481</v>
      </c>
      <c r="B114" s="3">
        <v>3.89</v>
      </c>
    </row>
    <row r="115" spans="1:2" x14ac:dyDescent="0.15">
      <c r="A115" s="2">
        <v>26512</v>
      </c>
      <c r="B115" s="3">
        <v>3.91</v>
      </c>
    </row>
    <row r="116" spans="1:2" x14ac:dyDescent="0.15">
      <c r="A116" s="2">
        <v>26543</v>
      </c>
      <c r="B116" s="3">
        <v>3.97</v>
      </c>
    </row>
    <row r="117" spans="1:2" x14ac:dyDescent="0.15">
      <c r="A117" s="2">
        <v>26573</v>
      </c>
      <c r="B117" s="3">
        <v>3.99</v>
      </c>
    </row>
    <row r="118" spans="1:2" x14ac:dyDescent="0.15">
      <c r="A118" s="2">
        <v>26604</v>
      </c>
      <c r="B118" s="3">
        <v>3.98</v>
      </c>
    </row>
    <row r="119" spans="1:2" x14ac:dyDescent="0.15">
      <c r="A119" s="2">
        <v>26634</v>
      </c>
      <c r="B119" s="3">
        <v>4.01</v>
      </c>
    </row>
    <row r="120" spans="1:2" x14ac:dyDescent="0.15">
      <c r="A120" s="2">
        <v>26665</v>
      </c>
      <c r="B120" s="3">
        <v>4.03</v>
      </c>
    </row>
    <row r="121" spans="1:2" x14ac:dyDescent="0.15">
      <c r="A121" s="2">
        <v>26696</v>
      </c>
      <c r="B121" s="3">
        <v>4.04</v>
      </c>
    </row>
    <row r="122" spans="1:2" x14ac:dyDescent="0.15">
      <c r="A122" s="2">
        <v>26724</v>
      </c>
      <c r="B122" s="3">
        <v>4.05</v>
      </c>
    </row>
    <row r="123" spans="1:2" x14ac:dyDescent="0.15">
      <c r="A123" s="2">
        <v>26755</v>
      </c>
      <c r="B123" s="3">
        <v>4.08</v>
      </c>
    </row>
    <row r="124" spans="1:2" x14ac:dyDescent="0.15">
      <c r="A124" s="2">
        <v>26785</v>
      </c>
      <c r="B124" s="3">
        <v>4.0999999999999996</v>
      </c>
    </row>
    <row r="125" spans="1:2" x14ac:dyDescent="0.15">
      <c r="A125" s="2">
        <v>26816</v>
      </c>
      <c r="B125" s="3">
        <v>4.12</v>
      </c>
    </row>
    <row r="126" spans="1:2" x14ac:dyDescent="0.15">
      <c r="A126" s="2">
        <v>26846</v>
      </c>
      <c r="B126" s="3">
        <v>4.1399999999999997</v>
      </c>
    </row>
    <row r="127" spans="1:2" x14ac:dyDescent="0.15">
      <c r="A127" s="2">
        <v>26877</v>
      </c>
      <c r="B127" s="3">
        <v>4.1399999999999997</v>
      </c>
    </row>
    <row r="128" spans="1:2" x14ac:dyDescent="0.15">
      <c r="A128" s="2">
        <v>26908</v>
      </c>
      <c r="B128" s="3">
        <v>4.2300000000000004</v>
      </c>
    </row>
    <row r="129" spans="1:2" x14ac:dyDescent="0.15">
      <c r="A129" s="2">
        <v>26938</v>
      </c>
      <c r="B129" s="3">
        <v>4.2300000000000004</v>
      </c>
    </row>
    <row r="130" spans="1:2" x14ac:dyDescent="0.15">
      <c r="A130" s="2">
        <v>26969</v>
      </c>
      <c r="B130" s="3">
        <v>4.2300000000000004</v>
      </c>
    </row>
    <row r="131" spans="1:2" x14ac:dyDescent="0.15">
      <c r="A131" s="2">
        <v>26999</v>
      </c>
      <c r="B131" s="3">
        <v>4.25</v>
      </c>
    </row>
    <row r="132" spans="1:2" x14ac:dyDescent="0.15">
      <c r="A132" s="2">
        <v>27030</v>
      </c>
      <c r="B132" s="3">
        <v>4.2699999999999996</v>
      </c>
    </row>
    <row r="133" spans="1:2" x14ac:dyDescent="0.15">
      <c r="A133" s="2">
        <v>27061</v>
      </c>
      <c r="B133" s="3">
        <v>4.28</v>
      </c>
    </row>
    <row r="134" spans="1:2" x14ac:dyDescent="0.15">
      <c r="A134" s="2">
        <v>27089</v>
      </c>
      <c r="B134" s="3">
        <v>4.3099999999999996</v>
      </c>
    </row>
    <row r="135" spans="1:2" x14ac:dyDescent="0.15">
      <c r="A135" s="2">
        <v>27120</v>
      </c>
      <c r="B135" s="3">
        <v>4.33</v>
      </c>
    </row>
    <row r="136" spans="1:2" x14ac:dyDescent="0.15">
      <c r="A136" s="2">
        <v>27150</v>
      </c>
      <c r="B136" s="3">
        <v>4.3899999999999997</v>
      </c>
    </row>
    <row r="137" spans="1:2" x14ac:dyDescent="0.15">
      <c r="A137" s="2">
        <v>27181</v>
      </c>
      <c r="B137" s="3">
        <v>4.43</v>
      </c>
    </row>
    <row r="138" spans="1:2" x14ac:dyDescent="0.15">
      <c r="A138" s="2">
        <v>27211</v>
      </c>
      <c r="B138" s="3">
        <v>4.43</v>
      </c>
    </row>
    <row r="139" spans="1:2" x14ac:dyDescent="0.15">
      <c r="A139" s="2">
        <v>27242</v>
      </c>
      <c r="B139" s="3">
        <v>4.47</v>
      </c>
    </row>
    <row r="140" spans="1:2" x14ac:dyDescent="0.15">
      <c r="A140" s="2">
        <v>27273</v>
      </c>
      <c r="B140" s="3">
        <v>4.55</v>
      </c>
    </row>
    <row r="141" spans="1:2" x14ac:dyDescent="0.15">
      <c r="A141" s="2">
        <v>27303</v>
      </c>
      <c r="B141" s="3">
        <v>4.57</v>
      </c>
    </row>
    <row r="142" spans="1:2" x14ac:dyDescent="0.15">
      <c r="A142" s="2">
        <v>27334</v>
      </c>
      <c r="B142" s="3">
        <v>4.57</v>
      </c>
    </row>
    <row r="143" spans="1:2" x14ac:dyDescent="0.15">
      <c r="A143" s="2">
        <v>27364</v>
      </c>
      <c r="B143" s="3">
        <v>4.5999999999999996</v>
      </c>
    </row>
    <row r="144" spans="1:2" x14ac:dyDescent="0.15">
      <c r="A144" s="2">
        <v>27395</v>
      </c>
      <c r="B144" s="3">
        <v>4.6100000000000003</v>
      </c>
    </row>
    <row r="145" spans="1:2" x14ac:dyDescent="0.15">
      <c r="A145" s="2">
        <v>27426</v>
      </c>
      <c r="B145" s="3">
        <v>4.63</v>
      </c>
    </row>
    <row r="146" spans="1:2" x14ac:dyDescent="0.15">
      <c r="A146" s="2">
        <v>27454</v>
      </c>
      <c r="B146" s="3">
        <v>4.6500000000000004</v>
      </c>
    </row>
    <row r="147" spans="1:2" x14ac:dyDescent="0.15">
      <c r="A147" s="2">
        <v>27485</v>
      </c>
      <c r="B147" s="3">
        <v>4.66</v>
      </c>
    </row>
    <row r="148" spans="1:2" x14ac:dyDescent="0.15">
      <c r="A148" s="2">
        <v>27515</v>
      </c>
      <c r="B148" s="3">
        <v>4.68</v>
      </c>
    </row>
    <row r="149" spans="1:2" x14ac:dyDescent="0.15">
      <c r="A149" s="2">
        <v>27546</v>
      </c>
      <c r="B149" s="3">
        <v>4.7</v>
      </c>
    </row>
    <row r="150" spans="1:2" x14ac:dyDescent="0.15">
      <c r="A150" s="2">
        <v>27576</v>
      </c>
      <c r="B150" s="3">
        <v>4.72</v>
      </c>
    </row>
    <row r="151" spans="1:2" x14ac:dyDescent="0.15">
      <c r="A151" s="2">
        <v>27607</v>
      </c>
      <c r="B151" s="3">
        <v>4.75</v>
      </c>
    </row>
    <row r="152" spans="1:2" x14ac:dyDescent="0.15">
      <c r="A152" s="2">
        <v>27638</v>
      </c>
      <c r="B152" s="3">
        <v>4.82</v>
      </c>
    </row>
    <row r="153" spans="1:2" x14ac:dyDescent="0.15">
      <c r="A153" s="2">
        <v>27668</v>
      </c>
      <c r="B153" s="3">
        <v>4.83</v>
      </c>
    </row>
    <row r="154" spans="1:2" x14ac:dyDescent="0.15">
      <c r="A154" s="2">
        <v>27699</v>
      </c>
      <c r="B154" s="3">
        <v>4.8600000000000003</v>
      </c>
    </row>
    <row r="155" spans="1:2" x14ac:dyDescent="0.15">
      <c r="A155" s="2">
        <v>27729</v>
      </c>
      <c r="B155" s="3">
        <v>4.87</v>
      </c>
    </row>
    <row r="156" spans="1:2" x14ac:dyDescent="0.15">
      <c r="A156" s="2">
        <v>27760</v>
      </c>
      <c r="B156" s="3">
        <v>4.91</v>
      </c>
    </row>
    <row r="157" spans="1:2" x14ac:dyDescent="0.15">
      <c r="A157" s="2">
        <v>27791</v>
      </c>
      <c r="B157" s="3">
        <v>4.93</v>
      </c>
    </row>
    <row r="158" spans="1:2" x14ac:dyDescent="0.15">
      <c r="A158" s="2">
        <v>27820</v>
      </c>
      <c r="B158" s="3">
        <v>4.93</v>
      </c>
    </row>
    <row r="159" spans="1:2" x14ac:dyDescent="0.15">
      <c r="A159" s="2">
        <v>27851</v>
      </c>
      <c r="B159" s="3">
        <v>4.96</v>
      </c>
    </row>
    <row r="160" spans="1:2" x14ac:dyDescent="0.15">
      <c r="A160" s="2">
        <v>27881</v>
      </c>
      <c r="B160" s="3">
        <v>5.01</v>
      </c>
    </row>
    <row r="161" spans="1:2" x14ac:dyDescent="0.15">
      <c r="A161" s="2">
        <v>27912</v>
      </c>
      <c r="B161" s="3">
        <v>5.03</v>
      </c>
    </row>
    <row r="162" spans="1:2" x14ac:dyDescent="0.15">
      <c r="A162" s="2">
        <v>27942</v>
      </c>
      <c r="B162" s="3">
        <v>5.0599999999999996</v>
      </c>
    </row>
    <row r="163" spans="1:2" x14ac:dyDescent="0.15">
      <c r="A163" s="2">
        <v>27973</v>
      </c>
      <c r="B163" s="3">
        <v>5.09</v>
      </c>
    </row>
    <row r="164" spans="1:2" x14ac:dyDescent="0.15">
      <c r="A164" s="2">
        <v>28004</v>
      </c>
      <c r="B164" s="3">
        <v>5.18</v>
      </c>
    </row>
    <row r="165" spans="1:2" x14ac:dyDescent="0.15">
      <c r="A165" s="2">
        <v>28034</v>
      </c>
      <c r="B165" s="3">
        <v>5.19</v>
      </c>
    </row>
    <row r="166" spans="1:2" x14ac:dyDescent="0.15">
      <c r="A166" s="2">
        <v>28065</v>
      </c>
      <c r="B166" s="3">
        <v>5.22</v>
      </c>
    </row>
    <row r="167" spans="1:2" x14ac:dyDescent="0.15">
      <c r="A167" s="2">
        <v>28095</v>
      </c>
      <c r="B167" s="3">
        <v>5.23</v>
      </c>
    </row>
    <row r="168" spans="1:2" x14ac:dyDescent="0.15">
      <c r="A168" s="2">
        <v>28126</v>
      </c>
      <c r="B168" s="3">
        <v>5.27</v>
      </c>
    </row>
    <row r="169" spans="1:2" x14ac:dyDescent="0.15">
      <c r="A169" s="2">
        <v>28157</v>
      </c>
      <c r="B169" s="3">
        <v>5.3</v>
      </c>
    </row>
    <row r="170" spans="1:2" x14ac:dyDescent="0.15">
      <c r="A170" s="2">
        <v>28185</v>
      </c>
      <c r="B170" s="3">
        <v>5.32</v>
      </c>
    </row>
    <row r="171" spans="1:2" x14ac:dyDescent="0.15">
      <c r="A171" s="2">
        <v>28216</v>
      </c>
      <c r="B171" s="3">
        <v>5.36</v>
      </c>
    </row>
    <row r="172" spans="1:2" x14ac:dyDescent="0.15">
      <c r="A172" s="2">
        <v>28246</v>
      </c>
      <c r="B172" s="3">
        <v>5.39</v>
      </c>
    </row>
    <row r="173" spans="1:2" x14ac:dyDescent="0.15">
      <c r="A173" s="2">
        <v>28277</v>
      </c>
      <c r="B173" s="3">
        <v>5.41</v>
      </c>
    </row>
    <row r="174" spans="1:2" x14ac:dyDescent="0.15">
      <c r="A174" s="2">
        <v>28307</v>
      </c>
      <c r="B174" s="3">
        <v>5.44</v>
      </c>
    </row>
    <row r="175" spans="1:2" x14ac:dyDescent="0.15">
      <c r="A175" s="2">
        <v>28338</v>
      </c>
      <c r="B175" s="3">
        <v>5.46</v>
      </c>
    </row>
    <row r="176" spans="1:2" x14ac:dyDescent="0.15">
      <c r="A176" s="2">
        <v>28369</v>
      </c>
      <c r="B176" s="3">
        <v>5.55</v>
      </c>
    </row>
    <row r="177" spans="1:2" x14ac:dyDescent="0.15">
      <c r="A177" s="2">
        <v>28399</v>
      </c>
      <c r="B177" s="3">
        <v>5.58</v>
      </c>
    </row>
    <row r="178" spans="1:2" x14ac:dyDescent="0.15">
      <c r="A178" s="2">
        <v>28430</v>
      </c>
      <c r="B178" s="3">
        <v>5.6</v>
      </c>
    </row>
    <row r="179" spans="1:2" x14ac:dyDescent="0.15">
      <c r="A179" s="2">
        <v>28460</v>
      </c>
      <c r="B179" s="3">
        <v>5.61</v>
      </c>
    </row>
    <row r="180" spans="1:2" x14ac:dyDescent="0.15">
      <c r="A180" s="2">
        <v>28491</v>
      </c>
      <c r="B180" s="3">
        <v>5.68</v>
      </c>
    </row>
    <row r="181" spans="1:2" x14ac:dyDescent="0.15">
      <c r="A181" s="2">
        <v>28522</v>
      </c>
      <c r="B181" s="3">
        <v>5.7</v>
      </c>
    </row>
    <row r="182" spans="1:2" x14ac:dyDescent="0.15">
      <c r="A182" s="2">
        <v>28550</v>
      </c>
      <c r="B182" s="3">
        <v>5.72</v>
      </c>
    </row>
    <row r="183" spans="1:2" x14ac:dyDescent="0.15">
      <c r="A183" s="2">
        <v>28581</v>
      </c>
      <c r="B183" s="3">
        <v>5.79</v>
      </c>
    </row>
    <row r="184" spans="1:2" x14ac:dyDescent="0.15">
      <c r="A184" s="2">
        <v>28611</v>
      </c>
      <c r="B184" s="3">
        <v>5.81</v>
      </c>
    </row>
    <row r="185" spans="1:2" x14ac:dyDescent="0.15">
      <c r="A185" s="2">
        <v>28642</v>
      </c>
      <c r="B185" s="3">
        <v>5.84</v>
      </c>
    </row>
    <row r="186" spans="1:2" x14ac:dyDescent="0.15">
      <c r="A186" s="2">
        <v>28672</v>
      </c>
      <c r="B186" s="3">
        <v>5.88</v>
      </c>
    </row>
    <row r="187" spans="1:2" x14ac:dyDescent="0.15">
      <c r="A187" s="2">
        <v>28703</v>
      </c>
      <c r="B187" s="3">
        <v>5.89</v>
      </c>
    </row>
    <row r="188" spans="1:2" x14ac:dyDescent="0.15">
      <c r="A188" s="2">
        <v>28734</v>
      </c>
      <c r="B188" s="3">
        <v>6</v>
      </c>
    </row>
    <row r="189" spans="1:2" x14ac:dyDescent="0.15">
      <c r="A189" s="2">
        <v>28764</v>
      </c>
      <c r="B189" s="3">
        <v>6.05</v>
      </c>
    </row>
    <row r="190" spans="1:2" x14ac:dyDescent="0.15">
      <c r="A190" s="2">
        <v>28795</v>
      </c>
      <c r="B190" s="3">
        <v>6.06</v>
      </c>
    </row>
    <row r="191" spans="1:2" x14ac:dyDescent="0.15">
      <c r="A191" s="2">
        <v>28825</v>
      </c>
      <c r="B191" s="3">
        <v>6.1</v>
      </c>
    </row>
    <row r="192" spans="1:2" x14ac:dyDescent="0.15">
      <c r="A192" s="2">
        <v>28856</v>
      </c>
      <c r="B192" s="3">
        <v>6.16</v>
      </c>
    </row>
    <row r="193" spans="1:2" x14ac:dyDescent="0.15">
      <c r="A193" s="2">
        <v>28887</v>
      </c>
      <c r="B193" s="3">
        <v>6.19</v>
      </c>
    </row>
    <row r="194" spans="1:2" x14ac:dyDescent="0.15">
      <c r="A194" s="2">
        <v>28915</v>
      </c>
      <c r="B194" s="3">
        <v>6.21</v>
      </c>
    </row>
    <row r="195" spans="1:2" x14ac:dyDescent="0.15">
      <c r="A195" s="2">
        <v>28946</v>
      </c>
      <c r="B195" s="3">
        <v>6.21</v>
      </c>
    </row>
    <row r="196" spans="1:2" x14ac:dyDescent="0.15">
      <c r="A196" s="2">
        <v>28976</v>
      </c>
      <c r="B196" s="3">
        <v>6.27</v>
      </c>
    </row>
    <row r="197" spans="1:2" x14ac:dyDescent="0.15">
      <c r="A197" s="2">
        <v>29007</v>
      </c>
      <c r="B197" s="3">
        <v>6.3</v>
      </c>
    </row>
    <row r="198" spans="1:2" x14ac:dyDescent="0.15">
      <c r="A198" s="2">
        <v>29037</v>
      </c>
      <c r="B198" s="3">
        <v>6.34</v>
      </c>
    </row>
    <row r="199" spans="1:2" x14ac:dyDescent="0.15">
      <c r="A199" s="2">
        <v>29068</v>
      </c>
      <c r="B199" s="3">
        <v>6.36</v>
      </c>
    </row>
    <row r="200" spans="1:2" x14ac:dyDescent="0.15">
      <c r="A200" s="2">
        <v>29099</v>
      </c>
      <c r="B200" s="3">
        <v>6.48</v>
      </c>
    </row>
    <row r="201" spans="1:2" x14ac:dyDescent="0.15">
      <c r="A201" s="2">
        <v>29129</v>
      </c>
      <c r="B201" s="3">
        <v>6.49</v>
      </c>
    </row>
    <row r="202" spans="1:2" x14ac:dyDescent="0.15">
      <c r="A202" s="2">
        <v>29160</v>
      </c>
      <c r="B202" s="3">
        <v>6.52</v>
      </c>
    </row>
    <row r="203" spans="1:2" x14ac:dyDescent="0.15">
      <c r="A203" s="2">
        <v>29190</v>
      </c>
      <c r="B203" s="3">
        <v>6.56</v>
      </c>
    </row>
    <row r="204" spans="1:2" x14ac:dyDescent="0.15">
      <c r="A204" s="2">
        <v>29221</v>
      </c>
      <c r="B204" s="3">
        <v>6.61</v>
      </c>
    </row>
    <row r="205" spans="1:2" x14ac:dyDescent="0.15">
      <c r="A205" s="2">
        <v>29252</v>
      </c>
      <c r="B205" s="3">
        <v>6.64</v>
      </c>
    </row>
    <row r="206" spans="1:2" x14ac:dyDescent="0.15">
      <c r="A206" s="2">
        <v>29281</v>
      </c>
      <c r="B206" s="3">
        <v>6.69</v>
      </c>
    </row>
    <row r="207" spans="1:2" x14ac:dyDescent="0.15">
      <c r="A207" s="2">
        <v>29312</v>
      </c>
      <c r="B207" s="3">
        <v>6.72</v>
      </c>
    </row>
    <row r="208" spans="1:2" x14ac:dyDescent="0.15">
      <c r="A208" s="2">
        <v>29342</v>
      </c>
      <c r="B208" s="3">
        <v>6.75</v>
      </c>
    </row>
    <row r="209" spans="1:2" x14ac:dyDescent="0.15">
      <c r="A209" s="2">
        <v>29373</v>
      </c>
      <c r="B209" s="3">
        <v>6.8</v>
      </c>
    </row>
    <row r="210" spans="1:2" x14ac:dyDescent="0.15">
      <c r="A210" s="2">
        <v>29403</v>
      </c>
      <c r="B210" s="3">
        <v>6.84</v>
      </c>
    </row>
    <row r="211" spans="1:2" x14ac:dyDescent="0.15">
      <c r="A211" s="2">
        <v>29434</v>
      </c>
      <c r="B211" s="3">
        <v>6.87</v>
      </c>
    </row>
    <row r="212" spans="1:2" x14ac:dyDescent="0.15">
      <c r="A212" s="2">
        <v>29465</v>
      </c>
      <c r="B212" s="3">
        <v>6.98</v>
      </c>
    </row>
    <row r="213" spans="1:2" x14ac:dyDescent="0.15">
      <c r="A213" s="2">
        <v>29495</v>
      </c>
      <c r="B213" s="3">
        <v>7.04</v>
      </c>
    </row>
    <row r="214" spans="1:2" x14ac:dyDescent="0.15">
      <c r="A214" s="2">
        <v>29526</v>
      </c>
      <c r="B214" s="3">
        <v>7.11</v>
      </c>
    </row>
    <row r="215" spans="1:2" x14ac:dyDescent="0.15">
      <c r="A215" s="2">
        <v>29556</v>
      </c>
      <c r="B215" s="3">
        <v>7.13</v>
      </c>
    </row>
    <row r="216" spans="1:2" x14ac:dyDescent="0.15">
      <c r="A216" s="2">
        <v>29587</v>
      </c>
      <c r="B216" s="3">
        <v>7.22</v>
      </c>
    </row>
    <row r="217" spans="1:2" x14ac:dyDescent="0.15">
      <c r="A217" s="2">
        <v>29618</v>
      </c>
      <c r="B217" s="3">
        <v>7.25</v>
      </c>
    </row>
    <row r="218" spans="1:2" x14ac:dyDescent="0.15">
      <c r="A218" s="2">
        <v>29646</v>
      </c>
      <c r="B218" s="3">
        <v>7.28</v>
      </c>
    </row>
    <row r="219" spans="1:2" x14ac:dyDescent="0.15">
      <c r="A219" s="2">
        <v>29677</v>
      </c>
      <c r="B219" s="3">
        <v>7.33</v>
      </c>
    </row>
    <row r="220" spans="1:2" x14ac:dyDescent="0.15">
      <c r="A220" s="2">
        <v>29707</v>
      </c>
      <c r="B220" s="3">
        <v>7.37</v>
      </c>
    </row>
    <row r="221" spans="1:2" x14ac:dyDescent="0.15">
      <c r="A221" s="2">
        <v>29738</v>
      </c>
      <c r="B221" s="3">
        <v>7.4</v>
      </c>
    </row>
    <row r="222" spans="1:2" x14ac:dyDescent="0.15">
      <c r="A222" s="2">
        <v>29768</v>
      </c>
      <c r="B222" s="3">
        <v>7.43</v>
      </c>
    </row>
    <row r="223" spans="1:2" x14ac:dyDescent="0.15">
      <c r="A223" s="2">
        <v>29799</v>
      </c>
      <c r="B223" s="3">
        <v>7.48</v>
      </c>
    </row>
    <row r="224" spans="1:2" x14ac:dyDescent="0.15">
      <c r="A224" s="2">
        <v>29830</v>
      </c>
      <c r="B224" s="3">
        <v>7.58</v>
      </c>
    </row>
    <row r="225" spans="1:2" x14ac:dyDescent="0.15">
      <c r="A225" s="2">
        <v>29860</v>
      </c>
      <c r="B225" s="3">
        <v>7.61</v>
      </c>
    </row>
    <row r="226" spans="1:2" x14ac:dyDescent="0.15">
      <c r="A226" s="2">
        <v>29891</v>
      </c>
      <c r="B226" s="3">
        <v>7.65</v>
      </c>
    </row>
    <row r="227" spans="1:2" x14ac:dyDescent="0.15">
      <c r="A227" s="2">
        <v>29921</v>
      </c>
      <c r="B227" s="3">
        <v>7.64</v>
      </c>
    </row>
    <row r="228" spans="1:2" x14ac:dyDescent="0.15">
      <c r="A228" s="2">
        <v>29952</v>
      </c>
      <c r="B228" s="3">
        <v>7.76</v>
      </c>
    </row>
    <row r="229" spans="1:2" x14ac:dyDescent="0.15">
      <c r="A229" s="2">
        <v>29983</v>
      </c>
      <c r="B229" s="3">
        <v>7.74</v>
      </c>
    </row>
    <row r="230" spans="1:2" x14ac:dyDescent="0.15">
      <c r="A230" s="2">
        <v>30011</v>
      </c>
      <c r="B230" s="3">
        <v>7.75</v>
      </c>
    </row>
    <row r="231" spans="1:2" x14ac:dyDescent="0.15">
      <c r="A231" s="2">
        <v>30042</v>
      </c>
      <c r="B231" s="3">
        <v>7.77</v>
      </c>
    </row>
    <row r="232" spans="1:2" x14ac:dyDescent="0.15">
      <c r="A232" s="2">
        <v>30072</v>
      </c>
      <c r="B232" s="3">
        <v>7.83</v>
      </c>
    </row>
    <row r="233" spans="1:2" x14ac:dyDescent="0.15">
      <c r="A233" s="2">
        <v>30103</v>
      </c>
      <c r="B233" s="3">
        <v>7.84</v>
      </c>
    </row>
    <row r="234" spans="1:2" x14ac:dyDescent="0.15">
      <c r="A234" s="2">
        <v>30133</v>
      </c>
      <c r="B234" s="3">
        <v>7.87</v>
      </c>
    </row>
    <row r="235" spans="1:2" x14ac:dyDescent="0.15">
      <c r="A235" s="2">
        <v>30164</v>
      </c>
      <c r="B235" s="3">
        <v>7.89</v>
      </c>
    </row>
    <row r="236" spans="1:2" x14ac:dyDescent="0.15">
      <c r="A236" s="2">
        <v>30195</v>
      </c>
      <c r="B236" s="3">
        <v>7.95</v>
      </c>
    </row>
    <row r="237" spans="1:2" x14ac:dyDescent="0.15">
      <c r="A237" s="2">
        <v>30225</v>
      </c>
      <c r="B237" s="3">
        <v>7.98</v>
      </c>
    </row>
    <row r="238" spans="1:2" x14ac:dyDescent="0.15">
      <c r="A238" s="2">
        <v>30256</v>
      </c>
      <c r="B238" s="3">
        <v>8</v>
      </c>
    </row>
    <row r="239" spans="1:2" x14ac:dyDescent="0.15">
      <c r="A239" s="2">
        <v>30286</v>
      </c>
      <c r="B239" s="3">
        <v>8.01</v>
      </c>
    </row>
    <row r="240" spans="1:2" x14ac:dyDescent="0.15">
      <c r="A240" s="2">
        <v>30317</v>
      </c>
      <c r="B240" s="3">
        <v>8.1</v>
      </c>
    </row>
    <row r="241" spans="1:2" x14ac:dyDescent="0.15">
      <c r="A241" s="2">
        <v>30348</v>
      </c>
      <c r="B241" s="3">
        <v>8.1199999999999992</v>
      </c>
    </row>
    <row r="242" spans="1:2" x14ac:dyDescent="0.15">
      <c r="A242" s="2">
        <v>30376</v>
      </c>
      <c r="B242" s="3">
        <v>8.1</v>
      </c>
    </row>
    <row r="243" spans="1:2" x14ac:dyDescent="0.15">
      <c r="A243" s="2">
        <v>30407</v>
      </c>
      <c r="B243" s="3">
        <v>8.1300000000000008</v>
      </c>
    </row>
    <row r="244" spans="1:2" x14ac:dyDescent="0.15">
      <c r="A244" s="2">
        <v>30437</v>
      </c>
      <c r="B244" s="3">
        <v>8.16</v>
      </c>
    </row>
    <row r="245" spans="1:2" x14ac:dyDescent="0.15">
      <c r="A245" s="2">
        <v>30468</v>
      </c>
      <c r="B245" s="3">
        <v>8.17</v>
      </c>
    </row>
    <row r="246" spans="1:2" x14ac:dyDescent="0.15">
      <c r="A246" s="2">
        <v>30498</v>
      </c>
      <c r="B246" s="3">
        <v>8.19</v>
      </c>
    </row>
    <row r="247" spans="1:2" x14ac:dyDescent="0.15">
      <c r="A247" s="2">
        <v>30529</v>
      </c>
      <c r="B247" s="3">
        <v>8.14</v>
      </c>
    </row>
    <row r="248" spans="1:2" x14ac:dyDescent="0.15">
      <c r="A248" s="2">
        <v>30560</v>
      </c>
      <c r="B248" s="3">
        <v>8.2899999999999991</v>
      </c>
    </row>
    <row r="249" spans="1:2" x14ac:dyDescent="0.15">
      <c r="A249" s="2">
        <v>30590</v>
      </c>
      <c r="B249" s="3">
        <v>8.33</v>
      </c>
    </row>
    <row r="250" spans="1:2" x14ac:dyDescent="0.15">
      <c r="A250" s="2">
        <v>30621</v>
      </c>
      <c r="B250" s="3">
        <v>8.33</v>
      </c>
    </row>
    <row r="251" spans="1:2" x14ac:dyDescent="0.15">
      <c r="A251" s="2">
        <v>30651</v>
      </c>
      <c r="B251" s="3">
        <v>8.34</v>
      </c>
    </row>
    <row r="252" spans="1:2" x14ac:dyDescent="0.15">
      <c r="A252" s="2">
        <v>30682</v>
      </c>
      <c r="B252" s="3">
        <v>8.42</v>
      </c>
    </row>
    <row r="253" spans="1:2" x14ac:dyDescent="0.15">
      <c r="A253" s="2">
        <v>30713</v>
      </c>
      <c r="B253" s="3">
        <v>8.41</v>
      </c>
    </row>
    <row r="254" spans="1:2" x14ac:dyDescent="0.15">
      <c r="A254" s="2">
        <v>30742</v>
      </c>
      <c r="B254" s="3">
        <v>8.41</v>
      </c>
    </row>
    <row r="255" spans="1:2" x14ac:dyDescent="0.15">
      <c r="A255" s="2">
        <v>30773</v>
      </c>
      <c r="B255" s="3">
        <v>8.4499999999999993</v>
      </c>
    </row>
    <row r="256" spans="1:2" x14ac:dyDescent="0.15">
      <c r="A256" s="2">
        <v>30803</v>
      </c>
      <c r="B256" s="3">
        <v>8.44</v>
      </c>
    </row>
    <row r="257" spans="1:2" x14ac:dyDescent="0.15">
      <c r="A257" s="2">
        <v>30834</v>
      </c>
      <c r="B257" s="3">
        <v>8.4600000000000009</v>
      </c>
    </row>
    <row r="258" spans="1:2" x14ac:dyDescent="0.15">
      <c r="A258" s="2">
        <v>30864</v>
      </c>
      <c r="B258" s="3">
        <v>8.48</v>
      </c>
    </row>
    <row r="259" spans="1:2" x14ac:dyDescent="0.15">
      <c r="A259" s="2">
        <v>30895</v>
      </c>
      <c r="B259" s="3">
        <v>8.4499999999999993</v>
      </c>
    </row>
    <row r="260" spans="1:2" x14ac:dyDescent="0.15">
      <c r="A260" s="2">
        <v>30926</v>
      </c>
      <c r="B260" s="3">
        <v>8.58</v>
      </c>
    </row>
    <row r="261" spans="1:2" x14ac:dyDescent="0.15">
      <c r="A261" s="2">
        <v>30956</v>
      </c>
      <c r="B261" s="3">
        <v>8.56</v>
      </c>
    </row>
    <row r="262" spans="1:2" x14ac:dyDescent="0.15">
      <c r="A262" s="2">
        <v>30987</v>
      </c>
      <c r="B262" s="3">
        <v>8.59</v>
      </c>
    </row>
    <row r="263" spans="1:2" x14ac:dyDescent="0.15">
      <c r="A263" s="2">
        <v>31017</v>
      </c>
      <c r="B263" s="3">
        <v>8.6199999999999992</v>
      </c>
    </row>
    <row r="264" spans="1:2" x14ac:dyDescent="0.15">
      <c r="A264" s="2">
        <v>31048</v>
      </c>
      <c r="B264" s="3">
        <v>8.65</v>
      </c>
    </row>
    <row r="265" spans="1:2" x14ac:dyDescent="0.15">
      <c r="A265" s="2">
        <v>31079</v>
      </c>
      <c r="B265" s="3">
        <v>8.68</v>
      </c>
    </row>
    <row r="266" spans="1:2" x14ac:dyDescent="0.15">
      <c r="A266" s="2">
        <v>31107</v>
      </c>
      <c r="B266" s="3">
        <v>8.67</v>
      </c>
    </row>
    <row r="267" spans="1:2" x14ac:dyDescent="0.15">
      <c r="A267" s="2">
        <v>31138</v>
      </c>
      <c r="B267" s="3">
        <v>8.69</v>
      </c>
    </row>
    <row r="268" spans="1:2" x14ac:dyDescent="0.15">
      <c r="A268" s="2">
        <v>31168</v>
      </c>
      <c r="B268" s="3">
        <v>8.69</v>
      </c>
    </row>
    <row r="269" spans="1:2" x14ac:dyDescent="0.15">
      <c r="A269" s="2">
        <v>31199</v>
      </c>
      <c r="B269" s="3">
        <v>8.7100000000000009</v>
      </c>
    </row>
    <row r="270" spans="1:2" x14ac:dyDescent="0.15">
      <c r="A270" s="2">
        <v>31229</v>
      </c>
      <c r="B270" s="3">
        <v>8.6999999999999993</v>
      </c>
    </row>
    <row r="271" spans="1:2" x14ac:dyDescent="0.15">
      <c r="A271" s="2">
        <v>31260</v>
      </c>
      <c r="B271" s="3">
        <v>8.69</v>
      </c>
    </row>
    <row r="272" spans="1:2" x14ac:dyDescent="0.15">
      <c r="A272" s="2">
        <v>31291</v>
      </c>
      <c r="B272" s="3">
        <v>8.83</v>
      </c>
    </row>
    <row r="273" spans="1:2" x14ac:dyDescent="0.15">
      <c r="A273" s="2">
        <v>31321</v>
      </c>
      <c r="B273" s="3">
        <v>8.81</v>
      </c>
    </row>
    <row r="274" spans="1:2" x14ac:dyDescent="0.15">
      <c r="A274" s="2">
        <v>31352</v>
      </c>
      <c r="B274" s="3">
        <v>8.83</v>
      </c>
    </row>
    <row r="275" spans="1:2" x14ac:dyDescent="0.15">
      <c r="A275" s="2">
        <v>31382</v>
      </c>
      <c r="B275" s="3">
        <v>8.89</v>
      </c>
    </row>
    <row r="276" spans="1:2" x14ac:dyDescent="0.15">
      <c r="A276" s="2">
        <v>31413</v>
      </c>
      <c r="B276" s="3">
        <v>8.89</v>
      </c>
    </row>
    <row r="277" spans="1:2" x14ac:dyDescent="0.15">
      <c r="A277" s="2">
        <v>31444</v>
      </c>
      <c r="B277" s="3">
        <v>8.92</v>
      </c>
    </row>
    <row r="278" spans="1:2" x14ac:dyDescent="0.15">
      <c r="A278" s="2">
        <v>31472</v>
      </c>
      <c r="B278" s="3">
        <v>8.91</v>
      </c>
    </row>
    <row r="279" spans="1:2" x14ac:dyDescent="0.15">
      <c r="A279" s="2">
        <v>31503</v>
      </c>
      <c r="B279" s="3">
        <v>8.89</v>
      </c>
    </row>
    <row r="280" spans="1:2" x14ac:dyDescent="0.15">
      <c r="A280" s="2">
        <v>31533</v>
      </c>
      <c r="B280" s="3">
        <v>8.89</v>
      </c>
    </row>
    <row r="281" spans="1:2" x14ac:dyDescent="0.15">
      <c r="A281" s="2">
        <v>31564</v>
      </c>
      <c r="B281" s="3">
        <v>8.8800000000000008</v>
      </c>
    </row>
    <row r="282" spans="1:2" x14ac:dyDescent="0.15">
      <c r="A282" s="2">
        <v>31594</v>
      </c>
      <c r="B282" s="3">
        <v>8.86</v>
      </c>
    </row>
    <row r="283" spans="1:2" x14ac:dyDescent="0.15">
      <c r="A283" s="2">
        <v>31625</v>
      </c>
      <c r="B283" s="3">
        <v>8.8699999999999992</v>
      </c>
    </row>
    <row r="284" spans="1:2" x14ac:dyDescent="0.15">
      <c r="A284" s="2">
        <v>31656</v>
      </c>
      <c r="B284" s="3">
        <v>8.9700000000000006</v>
      </c>
    </row>
    <row r="285" spans="1:2" x14ac:dyDescent="0.15">
      <c r="A285" s="2">
        <v>31686</v>
      </c>
      <c r="B285" s="3">
        <v>8.98</v>
      </c>
    </row>
    <row r="286" spans="1:2" x14ac:dyDescent="0.15">
      <c r="A286" s="2">
        <v>31717</v>
      </c>
      <c r="B286" s="3">
        <v>9.0399999999999991</v>
      </c>
    </row>
    <row r="287" spans="1:2" x14ac:dyDescent="0.15">
      <c r="A287" s="2">
        <v>31747</v>
      </c>
      <c r="B287" s="3">
        <v>9.02</v>
      </c>
    </row>
    <row r="288" spans="1:2" x14ac:dyDescent="0.15">
      <c r="A288" s="2">
        <v>31778</v>
      </c>
      <c r="B288" s="3">
        <v>9.06</v>
      </c>
    </row>
    <row r="289" spans="1:2" x14ac:dyDescent="0.15">
      <c r="A289" s="2">
        <v>31809</v>
      </c>
      <c r="B289" s="3">
        <v>9.08</v>
      </c>
    </row>
    <row r="290" spans="1:2" x14ac:dyDescent="0.15">
      <c r="A290" s="2">
        <v>31837</v>
      </c>
      <c r="B290" s="3">
        <v>9.08</v>
      </c>
    </row>
    <row r="291" spans="1:2" x14ac:dyDescent="0.15">
      <c r="A291" s="2">
        <v>31868</v>
      </c>
      <c r="B291" s="3">
        <v>9.08</v>
      </c>
    </row>
    <row r="292" spans="1:2" x14ac:dyDescent="0.15">
      <c r="A292" s="2">
        <v>31898</v>
      </c>
      <c r="B292" s="3">
        <v>9.1</v>
      </c>
    </row>
    <row r="293" spans="1:2" x14ac:dyDescent="0.15">
      <c r="A293" s="2">
        <v>31929</v>
      </c>
      <c r="B293" s="3">
        <v>9.07</v>
      </c>
    </row>
    <row r="294" spans="1:2" x14ac:dyDescent="0.15">
      <c r="A294" s="2">
        <v>31959</v>
      </c>
      <c r="B294" s="3">
        <v>9.07</v>
      </c>
    </row>
    <row r="295" spans="1:2" x14ac:dyDescent="0.15">
      <c r="A295" s="2">
        <v>31990</v>
      </c>
      <c r="B295" s="3">
        <v>9.11</v>
      </c>
    </row>
    <row r="296" spans="1:2" x14ac:dyDescent="0.15">
      <c r="A296" s="2">
        <v>32021</v>
      </c>
      <c r="B296" s="3">
        <v>9.2100000000000009</v>
      </c>
    </row>
    <row r="297" spans="1:2" x14ac:dyDescent="0.15">
      <c r="A297" s="2">
        <v>32051</v>
      </c>
      <c r="B297" s="3">
        <v>9.24</v>
      </c>
    </row>
    <row r="298" spans="1:2" x14ac:dyDescent="0.15">
      <c r="A298" s="2">
        <v>32082</v>
      </c>
      <c r="B298" s="3">
        <v>9.2899999999999991</v>
      </c>
    </row>
    <row r="299" spans="1:2" x14ac:dyDescent="0.15">
      <c r="A299" s="2">
        <v>32112</v>
      </c>
      <c r="B299" s="3">
        <v>9.2899999999999991</v>
      </c>
    </row>
    <row r="300" spans="1:2" x14ac:dyDescent="0.15">
      <c r="A300" s="2">
        <v>32143</v>
      </c>
      <c r="B300" s="3">
        <v>9.33</v>
      </c>
    </row>
    <row r="301" spans="1:2" x14ac:dyDescent="0.15">
      <c r="A301" s="2">
        <v>32174</v>
      </c>
      <c r="B301" s="3">
        <v>9.31</v>
      </c>
    </row>
    <row r="302" spans="1:2" x14ac:dyDescent="0.15">
      <c r="A302" s="2">
        <v>32203</v>
      </c>
      <c r="B302" s="3">
        <v>9.32</v>
      </c>
    </row>
    <row r="303" spans="1:2" x14ac:dyDescent="0.15">
      <c r="A303" s="2">
        <v>32234</v>
      </c>
      <c r="B303" s="3">
        <v>9.3699999999999992</v>
      </c>
    </row>
    <row r="304" spans="1:2" x14ac:dyDescent="0.15">
      <c r="A304" s="2">
        <v>32264</v>
      </c>
      <c r="B304" s="3">
        <v>9.4</v>
      </c>
    </row>
    <row r="305" spans="1:2" x14ac:dyDescent="0.15">
      <c r="A305" s="2">
        <v>32295</v>
      </c>
      <c r="B305" s="3">
        <v>9.3699999999999992</v>
      </c>
    </row>
    <row r="306" spans="1:2" x14ac:dyDescent="0.15">
      <c r="A306" s="2">
        <v>32325</v>
      </c>
      <c r="B306" s="3">
        <v>9.39</v>
      </c>
    </row>
    <row r="307" spans="1:2" x14ac:dyDescent="0.15">
      <c r="A307" s="2">
        <v>32356</v>
      </c>
      <c r="B307" s="3">
        <v>9.3800000000000008</v>
      </c>
    </row>
    <row r="308" spans="1:2" x14ac:dyDescent="0.15">
      <c r="A308" s="2">
        <v>32387</v>
      </c>
      <c r="B308" s="3">
        <v>9.5399999999999991</v>
      </c>
    </row>
    <row r="309" spans="1:2" x14ac:dyDescent="0.15">
      <c r="A309" s="2">
        <v>32417</v>
      </c>
      <c r="B309" s="3">
        <v>9.59</v>
      </c>
    </row>
    <row r="310" spans="1:2" x14ac:dyDescent="0.15">
      <c r="A310" s="2">
        <v>32448</v>
      </c>
      <c r="B310" s="3">
        <v>9.61</v>
      </c>
    </row>
    <row r="311" spans="1:2" x14ac:dyDescent="0.15">
      <c r="A311" s="2">
        <v>32478</v>
      </c>
      <c r="B311" s="3">
        <v>9.61</v>
      </c>
    </row>
    <row r="312" spans="1:2" x14ac:dyDescent="0.15">
      <c r="A312" s="2">
        <v>32509</v>
      </c>
      <c r="B312" s="3">
        <v>9.69</v>
      </c>
    </row>
    <row r="313" spans="1:2" x14ac:dyDescent="0.15">
      <c r="A313" s="2">
        <v>32540</v>
      </c>
      <c r="B313" s="3">
        <v>9.6999999999999993</v>
      </c>
    </row>
    <row r="314" spans="1:2" x14ac:dyDescent="0.15">
      <c r="A314" s="2">
        <v>32568</v>
      </c>
      <c r="B314" s="3">
        <v>9.6999999999999993</v>
      </c>
    </row>
    <row r="315" spans="1:2" x14ac:dyDescent="0.15">
      <c r="A315" s="2">
        <v>32599</v>
      </c>
      <c r="B315" s="3">
        <v>9.76</v>
      </c>
    </row>
    <row r="316" spans="1:2" x14ac:dyDescent="0.15">
      <c r="A316" s="2">
        <v>32629</v>
      </c>
      <c r="B316" s="3">
        <v>9.73</v>
      </c>
    </row>
    <row r="317" spans="1:2" x14ac:dyDescent="0.15">
      <c r="A317" s="2">
        <v>32660</v>
      </c>
      <c r="B317" s="3">
        <v>9.7200000000000006</v>
      </c>
    </row>
    <row r="318" spans="1:2" x14ac:dyDescent="0.15">
      <c r="A318" s="2">
        <v>32690</v>
      </c>
      <c r="B318" s="3">
        <v>9.7799999999999994</v>
      </c>
    </row>
    <row r="319" spans="1:2" x14ac:dyDescent="0.15">
      <c r="A319" s="2">
        <v>32721</v>
      </c>
      <c r="B319" s="3">
        <v>9.75</v>
      </c>
    </row>
    <row r="320" spans="1:2" x14ac:dyDescent="0.15">
      <c r="A320" s="2">
        <v>32752</v>
      </c>
      <c r="B320" s="3">
        <v>9.91</v>
      </c>
    </row>
    <row r="321" spans="1:2" x14ac:dyDescent="0.15">
      <c r="A321" s="2">
        <v>32782</v>
      </c>
      <c r="B321" s="3">
        <v>9.9499999999999993</v>
      </c>
    </row>
    <row r="322" spans="1:2" x14ac:dyDescent="0.15">
      <c r="A322" s="2">
        <v>32813</v>
      </c>
      <c r="B322" s="3">
        <v>9.9499999999999993</v>
      </c>
    </row>
    <row r="323" spans="1:2" x14ac:dyDescent="0.15">
      <c r="A323" s="2">
        <v>32843</v>
      </c>
      <c r="B323" s="3">
        <v>9.99</v>
      </c>
    </row>
    <row r="324" spans="1:2" x14ac:dyDescent="0.15">
      <c r="A324" s="2">
        <v>32874</v>
      </c>
      <c r="B324" s="3">
        <v>10.039999999999999</v>
      </c>
    </row>
    <row r="325" spans="1:2" x14ac:dyDescent="0.15">
      <c r="A325" s="2">
        <v>32905</v>
      </c>
      <c r="B325" s="3">
        <v>10.08</v>
      </c>
    </row>
    <row r="326" spans="1:2" x14ac:dyDescent="0.15">
      <c r="A326" s="2">
        <v>32933</v>
      </c>
      <c r="B326" s="3">
        <v>10.1</v>
      </c>
    </row>
    <row r="327" spans="1:2" x14ac:dyDescent="0.15">
      <c r="A327" s="2">
        <v>32964</v>
      </c>
      <c r="B327" s="3">
        <v>10.15</v>
      </c>
    </row>
    <row r="328" spans="1:2" x14ac:dyDescent="0.15">
      <c r="A328" s="2">
        <v>32994</v>
      </c>
      <c r="B328" s="3">
        <v>10.15</v>
      </c>
    </row>
    <row r="329" spans="1:2" x14ac:dyDescent="0.15">
      <c r="A329" s="2">
        <v>33025</v>
      </c>
      <c r="B329" s="3">
        <v>10.16</v>
      </c>
    </row>
    <row r="330" spans="1:2" x14ac:dyDescent="0.15">
      <c r="A330" s="2">
        <v>33055</v>
      </c>
      <c r="B330" s="3">
        <v>10.19</v>
      </c>
    </row>
    <row r="331" spans="1:2" x14ac:dyDescent="0.15">
      <c r="A331" s="2">
        <v>33086</v>
      </c>
      <c r="B331" s="3">
        <v>10.18</v>
      </c>
    </row>
    <row r="332" spans="1:2" x14ac:dyDescent="0.15">
      <c r="A332" s="2">
        <v>33117</v>
      </c>
      <c r="B332" s="3">
        <v>10.33</v>
      </c>
    </row>
    <row r="333" spans="1:2" x14ac:dyDescent="0.15">
      <c r="A333" s="2">
        <v>33147</v>
      </c>
      <c r="B333" s="3">
        <v>10.32</v>
      </c>
    </row>
    <row r="334" spans="1:2" x14ac:dyDescent="0.15">
      <c r="A334" s="2">
        <v>33178</v>
      </c>
      <c r="B334" s="3">
        <v>10.33</v>
      </c>
    </row>
    <row r="335" spans="1:2" x14ac:dyDescent="0.15">
      <c r="A335" s="2">
        <v>33208</v>
      </c>
      <c r="B335" s="3">
        <v>10.36</v>
      </c>
    </row>
    <row r="336" spans="1:2" x14ac:dyDescent="0.15">
      <c r="A336" s="2">
        <v>33239</v>
      </c>
      <c r="B336" s="3">
        <v>10.4</v>
      </c>
    </row>
    <row r="337" spans="1:2" x14ac:dyDescent="0.15">
      <c r="A337" s="2">
        <v>33270</v>
      </c>
      <c r="B337" s="3">
        <v>10.4</v>
      </c>
    </row>
    <row r="338" spans="1:2" x14ac:dyDescent="0.15">
      <c r="A338" s="2">
        <v>33298</v>
      </c>
      <c r="B338" s="3">
        <v>10.4</v>
      </c>
    </row>
    <row r="339" spans="1:2" x14ac:dyDescent="0.15">
      <c r="A339" s="2">
        <v>33329</v>
      </c>
      <c r="B339" s="3">
        <v>10.47</v>
      </c>
    </row>
    <row r="340" spans="1:2" x14ac:dyDescent="0.15">
      <c r="A340" s="2">
        <v>33359</v>
      </c>
      <c r="B340" s="3">
        <v>10.48</v>
      </c>
    </row>
    <row r="341" spans="1:2" x14ac:dyDescent="0.15">
      <c r="A341" s="2">
        <v>33390</v>
      </c>
      <c r="B341" s="3">
        <v>10.49</v>
      </c>
    </row>
    <row r="342" spans="1:2" x14ac:dyDescent="0.15">
      <c r="A342" s="2">
        <v>33420</v>
      </c>
      <c r="B342" s="3">
        <v>10.49</v>
      </c>
    </row>
    <row r="343" spans="1:2" x14ac:dyDescent="0.15">
      <c r="A343" s="2">
        <v>33451</v>
      </c>
      <c r="B343" s="3">
        <v>10.49</v>
      </c>
    </row>
    <row r="344" spans="1:2" x14ac:dyDescent="0.15">
      <c r="A344" s="2">
        <v>33482</v>
      </c>
      <c r="B344" s="3">
        <v>10.63</v>
      </c>
    </row>
    <row r="345" spans="1:2" x14ac:dyDescent="0.15">
      <c r="A345" s="2">
        <v>33512</v>
      </c>
      <c r="B345" s="3">
        <v>10.61</v>
      </c>
    </row>
    <row r="346" spans="1:2" x14ac:dyDescent="0.15">
      <c r="A346" s="2">
        <v>33543</v>
      </c>
      <c r="B346" s="3">
        <v>10.62</v>
      </c>
    </row>
    <row r="347" spans="1:2" x14ac:dyDescent="0.15">
      <c r="A347" s="2">
        <v>33573</v>
      </c>
      <c r="B347" s="3">
        <v>10.67</v>
      </c>
    </row>
    <row r="348" spans="1:2" x14ac:dyDescent="0.15">
      <c r="A348" s="2">
        <v>33604</v>
      </c>
      <c r="B348" s="3">
        <v>10.67</v>
      </c>
    </row>
    <row r="349" spans="1:2" x14ac:dyDescent="0.15">
      <c r="A349" s="2">
        <v>33635</v>
      </c>
      <c r="B349" s="3">
        <v>10.7</v>
      </c>
    </row>
    <row r="350" spans="1:2" x14ac:dyDescent="0.15">
      <c r="A350" s="2">
        <v>33664</v>
      </c>
      <c r="B350" s="3">
        <v>10.71</v>
      </c>
    </row>
    <row r="351" spans="1:2" x14ac:dyDescent="0.15">
      <c r="A351" s="2">
        <v>33695</v>
      </c>
      <c r="B351" s="3">
        <v>10.72</v>
      </c>
    </row>
    <row r="352" spans="1:2" x14ac:dyDescent="0.15">
      <c r="A352" s="2">
        <v>33725</v>
      </c>
      <c r="B352" s="3">
        <v>10.73</v>
      </c>
    </row>
    <row r="353" spans="1:2" x14ac:dyDescent="0.15">
      <c r="A353" s="2">
        <v>33756</v>
      </c>
      <c r="B353" s="3">
        <v>10.72</v>
      </c>
    </row>
    <row r="354" spans="1:2" x14ac:dyDescent="0.15">
      <c r="A354" s="2">
        <v>33786</v>
      </c>
      <c r="B354" s="3">
        <v>10.72</v>
      </c>
    </row>
    <row r="355" spans="1:2" x14ac:dyDescent="0.15">
      <c r="A355" s="2">
        <v>33817</v>
      </c>
      <c r="B355" s="3">
        <v>10.76</v>
      </c>
    </row>
    <row r="356" spans="1:2" x14ac:dyDescent="0.15">
      <c r="A356" s="2">
        <v>33848</v>
      </c>
      <c r="B356" s="3">
        <v>10.85</v>
      </c>
    </row>
    <row r="357" spans="1:2" x14ac:dyDescent="0.15">
      <c r="A357" s="2">
        <v>33878</v>
      </c>
      <c r="B357" s="3">
        <v>10.87</v>
      </c>
    </row>
    <row r="358" spans="1:2" x14ac:dyDescent="0.15">
      <c r="A358" s="2">
        <v>33909</v>
      </c>
      <c r="B358" s="3">
        <v>10.91</v>
      </c>
    </row>
    <row r="359" spans="1:2" x14ac:dyDescent="0.15">
      <c r="A359" s="2">
        <v>33939</v>
      </c>
      <c r="B359" s="3">
        <v>10.9</v>
      </c>
    </row>
    <row r="360" spans="1:2" x14ac:dyDescent="0.15">
      <c r="A360" s="2">
        <v>33970</v>
      </c>
      <c r="B360" s="3">
        <v>10.97</v>
      </c>
    </row>
    <row r="361" spans="1:2" x14ac:dyDescent="0.15">
      <c r="A361" s="2">
        <v>34001</v>
      </c>
      <c r="B361" s="3">
        <v>10.96</v>
      </c>
    </row>
    <row r="362" spans="1:2" x14ac:dyDescent="0.15">
      <c r="A362" s="2">
        <v>34029</v>
      </c>
      <c r="B362" s="3">
        <v>10.99</v>
      </c>
    </row>
    <row r="363" spans="1:2" x14ac:dyDescent="0.15">
      <c r="A363" s="2">
        <v>34060</v>
      </c>
      <c r="B363" s="3">
        <v>11</v>
      </c>
    </row>
    <row r="364" spans="1:2" x14ac:dyDescent="0.15">
      <c r="A364" s="2">
        <v>34090</v>
      </c>
      <c r="B364" s="3">
        <v>11.03</v>
      </c>
    </row>
    <row r="365" spans="1:2" x14ac:dyDescent="0.15">
      <c r="A365" s="2">
        <v>34121</v>
      </c>
      <c r="B365" s="3">
        <v>10.98</v>
      </c>
    </row>
    <row r="366" spans="1:2" x14ac:dyDescent="0.15">
      <c r="A366" s="2">
        <v>34151</v>
      </c>
      <c r="B366" s="3">
        <v>10.98</v>
      </c>
    </row>
    <row r="367" spans="1:2" x14ac:dyDescent="0.15">
      <c r="A367" s="2">
        <v>34182</v>
      </c>
      <c r="B367" s="3">
        <v>11.01</v>
      </c>
    </row>
    <row r="368" spans="1:2" x14ac:dyDescent="0.15">
      <c r="A368" s="2">
        <v>34213</v>
      </c>
      <c r="B368" s="3">
        <v>11.12</v>
      </c>
    </row>
    <row r="369" spans="1:2" x14ac:dyDescent="0.15">
      <c r="A369" s="2">
        <v>34243</v>
      </c>
      <c r="B369" s="3">
        <v>11.15</v>
      </c>
    </row>
    <row r="370" spans="1:2" x14ac:dyDescent="0.15">
      <c r="A370" s="2">
        <v>34274</v>
      </c>
      <c r="B370" s="3">
        <v>11.17</v>
      </c>
    </row>
    <row r="371" spans="1:2" x14ac:dyDescent="0.15">
      <c r="A371" s="2">
        <v>34304</v>
      </c>
      <c r="B371" s="3">
        <v>11.19</v>
      </c>
    </row>
    <row r="372" spans="1:2" x14ac:dyDescent="0.15">
      <c r="A372" s="2">
        <v>34335</v>
      </c>
      <c r="B372" s="3">
        <v>11.27</v>
      </c>
    </row>
    <row r="373" spans="1:2" x14ac:dyDescent="0.15">
      <c r="A373" s="2">
        <v>34366</v>
      </c>
      <c r="B373" s="3">
        <v>11.27</v>
      </c>
    </row>
    <row r="374" spans="1:2" x14ac:dyDescent="0.15">
      <c r="A374" s="2">
        <v>34394</v>
      </c>
      <c r="B374" s="3">
        <v>11.25</v>
      </c>
    </row>
    <row r="375" spans="1:2" x14ac:dyDescent="0.15">
      <c r="A375" s="2">
        <v>34425</v>
      </c>
      <c r="B375" s="3">
        <v>11.28</v>
      </c>
    </row>
    <row r="376" spans="1:2" x14ac:dyDescent="0.15">
      <c r="A376" s="2">
        <v>34455</v>
      </c>
      <c r="B376" s="3">
        <v>11.31</v>
      </c>
    </row>
    <row r="377" spans="1:2" x14ac:dyDescent="0.15">
      <c r="A377" s="2">
        <v>34486</v>
      </c>
      <c r="B377" s="3">
        <v>11.25</v>
      </c>
    </row>
    <row r="378" spans="1:2" x14ac:dyDescent="0.15">
      <c r="A378" s="2">
        <v>34516</v>
      </c>
      <c r="B378" s="3">
        <v>11.27</v>
      </c>
    </row>
    <row r="379" spans="1:2" x14ac:dyDescent="0.15">
      <c r="A379" s="2">
        <v>34547</v>
      </c>
      <c r="B379" s="3">
        <v>11.27</v>
      </c>
    </row>
    <row r="380" spans="1:2" x14ac:dyDescent="0.15">
      <c r="A380" s="2">
        <v>34578</v>
      </c>
      <c r="B380" s="3">
        <v>11.42</v>
      </c>
    </row>
    <row r="381" spans="1:2" x14ac:dyDescent="0.15">
      <c r="A381" s="2">
        <v>34608</v>
      </c>
      <c r="B381" s="3">
        <v>11.47</v>
      </c>
    </row>
    <row r="382" spans="1:2" x14ac:dyDescent="0.15">
      <c r="A382" s="2">
        <v>34639</v>
      </c>
      <c r="B382" s="3">
        <v>11.47</v>
      </c>
    </row>
    <row r="383" spans="1:2" x14ac:dyDescent="0.15">
      <c r="A383" s="2">
        <v>34669</v>
      </c>
      <c r="B383" s="3">
        <v>11.49</v>
      </c>
    </row>
    <row r="384" spans="1:2" x14ac:dyDescent="0.15">
      <c r="A384" s="2">
        <v>34700</v>
      </c>
      <c r="B384" s="3">
        <v>11.56</v>
      </c>
    </row>
    <row r="385" spans="1:2" x14ac:dyDescent="0.15">
      <c r="A385" s="2">
        <v>34731</v>
      </c>
      <c r="B385" s="3">
        <v>11.56</v>
      </c>
    </row>
    <row r="386" spans="1:2" x14ac:dyDescent="0.15">
      <c r="A386" s="2">
        <v>34759</v>
      </c>
      <c r="B386" s="3">
        <v>11.55</v>
      </c>
    </row>
    <row r="387" spans="1:2" x14ac:dyDescent="0.15">
      <c r="A387" s="2">
        <v>34790</v>
      </c>
      <c r="B387" s="3">
        <v>11.61</v>
      </c>
    </row>
    <row r="388" spans="1:2" x14ac:dyDescent="0.15">
      <c r="A388" s="2">
        <v>34820</v>
      </c>
      <c r="B388" s="3">
        <v>11.58</v>
      </c>
    </row>
    <row r="389" spans="1:2" x14ac:dyDescent="0.15">
      <c r="A389" s="2">
        <v>34851</v>
      </c>
      <c r="B389" s="3">
        <v>11.56</v>
      </c>
    </row>
    <row r="390" spans="1:2" x14ac:dyDescent="0.15">
      <c r="A390" s="2">
        <v>34881</v>
      </c>
      <c r="B390" s="3">
        <v>11.62</v>
      </c>
    </row>
    <row r="391" spans="1:2" x14ac:dyDescent="0.15">
      <c r="A391" s="2">
        <v>34912</v>
      </c>
      <c r="B391" s="3">
        <v>11.6</v>
      </c>
    </row>
    <row r="392" spans="1:2" x14ac:dyDescent="0.15">
      <c r="A392" s="2">
        <v>34943</v>
      </c>
      <c r="B392" s="3">
        <v>11.76</v>
      </c>
    </row>
    <row r="393" spans="1:2" x14ac:dyDescent="0.15">
      <c r="A393" s="2">
        <v>34973</v>
      </c>
      <c r="B393" s="3">
        <v>11.8</v>
      </c>
    </row>
    <row r="394" spans="1:2" x14ac:dyDescent="0.15">
      <c r="A394" s="2">
        <v>35004</v>
      </c>
      <c r="B394" s="3">
        <v>11.8</v>
      </c>
    </row>
    <row r="395" spans="1:2" x14ac:dyDescent="0.15">
      <c r="A395" s="2">
        <v>35034</v>
      </c>
      <c r="B395" s="3">
        <v>11.83</v>
      </c>
    </row>
    <row r="396" spans="1:2" x14ac:dyDescent="0.15">
      <c r="A396" s="2">
        <v>35065</v>
      </c>
      <c r="B396" s="3">
        <v>11.92</v>
      </c>
    </row>
    <row r="397" spans="1:2" x14ac:dyDescent="0.15">
      <c r="A397" s="2">
        <v>35096</v>
      </c>
      <c r="B397" s="3">
        <v>11.9</v>
      </c>
    </row>
    <row r="398" spans="1:2" x14ac:dyDescent="0.15">
      <c r="A398" s="2">
        <v>35125</v>
      </c>
      <c r="B398" s="3">
        <v>11.89</v>
      </c>
    </row>
    <row r="399" spans="1:2" x14ac:dyDescent="0.15">
      <c r="A399" s="2">
        <v>35156</v>
      </c>
      <c r="B399" s="3">
        <v>11.97</v>
      </c>
    </row>
    <row r="400" spans="1:2" x14ac:dyDescent="0.15">
      <c r="A400" s="2">
        <v>35186</v>
      </c>
      <c r="B400" s="3">
        <v>11.95</v>
      </c>
    </row>
    <row r="401" spans="1:2" x14ac:dyDescent="0.15">
      <c r="A401" s="2">
        <v>35217</v>
      </c>
      <c r="B401" s="3">
        <v>11.99</v>
      </c>
    </row>
    <row r="402" spans="1:2" x14ac:dyDescent="0.15">
      <c r="A402" s="2">
        <v>35247</v>
      </c>
      <c r="B402" s="3">
        <v>11.97</v>
      </c>
    </row>
    <row r="403" spans="1:2" x14ac:dyDescent="0.15">
      <c r="A403" s="2">
        <v>35278</v>
      </c>
      <c r="B403" s="3">
        <v>12.01</v>
      </c>
    </row>
    <row r="404" spans="1:2" x14ac:dyDescent="0.15">
      <c r="A404" s="2">
        <v>35309</v>
      </c>
      <c r="B404" s="3">
        <v>12.19</v>
      </c>
    </row>
    <row r="405" spans="1:2" x14ac:dyDescent="0.15">
      <c r="A405" s="2">
        <v>35339</v>
      </c>
      <c r="B405" s="3">
        <v>12.18</v>
      </c>
    </row>
    <row r="406" spans="1:2" x14ac:dyDescent="0.15">
      <c r="A406" s="2">
        <v>35370</v>
      </c>
      <c r="B406" s="3">
        <v>12.22</v>
      </c>
    </row>
    <row r="407" spans="1:2" x14ac:dyDescent="0.15">
      <c r="A407" s="2">
        <v>35400</v>
      </c>
      <c r="B407" s="3">
        <v>12.29</v>
      </c>
    </row>
    <row r="408" spans="1:2" x14ac:dyDescent="0.15">
      <c r="A408" s="2">
        <v>35431</v>
      </c>
      <c r="B408" s="3">
        <v>12.35</v>
      </c>
    </row>
    <row r="409" spans="1:2" x14ac:dyDescent="0.15">
      <c r="A409" s="2">
        <v>35462</v>
      </c>
      <c r="B409" s="3">
        <v>12.36</v>
      </c>
    </row>
    <row r="410" spans="1:2" x14ac:dyDescent="0.15">
      <c r="A410" s="2">
        <v>35490</v>
      </c>
      <c r="B410" s="3">
        <v>12.39</v>
      </c>
    </row>
    <row r="411" spans="1:2" x14ac:dyDescent="0.15">
      <c r="A411" s="2">
        <v>35521</v>
      </c>
      <c r="B411" s="3">
        <v>12.41</v>
      </c>
    </row>
    <row r="412" spans="1:2" x14ac:dyDescent="0.15">
      <c r="A412" s="2">
        <v>35551</v>
      </c>
      <c r="B412" s="3">
        <v>12.41</v>
      </c>
    </row>
    <row r="413" spans="1:2" x14ac:dyDescent="0.15">
      <c r="A413" s="2">
        <v>35582</v>
      </c>
      <c r="B413" s="3">
        <v>12.42</v>
      </c>
    </row>
    <row r="414" spans="1:2" x14ac:dyDescent="0.15">
      <c r="A414" s="2">
        <v>35612</v>
      </c>
      <c r="B414" s="3">
        <v>12.41</v>
      </c>
    </row>
    <row r="415" spans="1:2" x14ac:dyDescent="0.15">
      <c r="A415" s="2">
        <v>35643</v>
      </c>
      <c r="B415" s="3">
        <v>12.48</v>
      </c>
    </row>
    <row r="416" spans="1:2" x14ac:dyDescent="0.15">
      <c r="A416" s="2">
        <v>35674</v>
      </c>
      <c r="B416" s="3">
        <v>12.64</v>
      </c>
    </row>
    <row r="417" spans="1:2" x14ac:dyDescent="0.15">
      <c r="A417" s="2">
        <v>35704</v>
      </c>
      <c r="B417" s="3">
        <v>12.68</v>
      </c>
    </row>
    <row r="418" spans="1:2" x14ac:dyDescent="0.15">
      <c r="A418" s="2">
        <v>35735</v>
      </c>
      <c r="B418" s="3">
        <v>12.77</v>
      </c>
    </row>
    <row r="419" spans="1:2" x14ac:dyDescent="0.15">
      <c r="A419" s="2">
        <v>35765</v>
      </c>
      <c r="B419" s="3">
        <v>12.77</v>
      </c>
    </row>
    <row r="420" spans="1:2" x14ac:dyDescent="0.15">
      <c r="A420" s="2">
        <v>35796</v>
      </c>
      <c r="B420" s="3">
        <v>12.84</v>
      </c>
    </row>
    <row r="421" spans="1:2" x14ac:dyDescent="0.15">
      <c r="A421" s="2">
        <v>35827</v>
      </c>
      <c r="B421" s="3">
        <v>12.88</v>
      </c>
    </row>
    <row r="422" spans="1:2" x14ac:dyDescent="0.15">
      <c r="A422" s="2">
        <v>35855</v>
      </c>
      <c r="B422" s="3">
        <v>12.91</v>
      </c>
    </row>
    <row r="423" spans="1:2" x14ac:dyDescent="0.15">
      <c r="A423" s="2">
        <v>35886</v>
      </c>
      <c r="B423" s="3">
        <v>12.93</v>
      </c>
    </row>
    <row r="424" spans="1:2" x14ac:dyDescent="0.15">
      <c r="A424" s="2">
        <v>35916</v>
      </c>
      <c r="B424" s="3">
        <v>12.95</v>
      </c>
    </row>
    <row r="425" spans="1:2" x14ac:dyDescent="0.15">
      <c r="A425" s="2">
        <v>35947</v>
      </c>
      <c r="B425" s="3">
        <v>12.92</v>
      </c>
    </row>
    <row r="426" spans="1:2" x14ac:dyDescent="0.15">
      <c r="A426" s="2">
        <v>35977</v>
      </c>
      <c r="B426" s="3">
        <v>12.92</v>
      </c>
    </row>
    <row r="427" spans="1:2" x14ac:dyDescent="0.15">
      <c r="A427" s="2">
        <v>36008</v>
      </c>
      <c r="B427" s="3">
        <v>13.01</v>
      </c>
    </row>
    <row r="428" spans="1:2" x14ac:dyDescent="0.15">
      <c r="A428" s="2">
        <v>36039</v>
      </c>
      <c r="B428" s="3">
        <v>13.13</v>
      </c>
    </row>
    <row r="429" spans="1:2" x14ac:dyDescent="0.15">
      <c r="A429" s="2">
        <v>36069</v>
      </c>
      <c r="B429" s="3">
        <v>13.16</v>
      </c>
    </row>
    <row r="430" spans="1:2" x14ac:dyDescent="0.15">
      <c r="A430" s="2">
        <v>36100</v>
      </c>
      <c r="B430" s="3">
        <v>13.23</v>
      </c>
    </row>
    <row r="431" spans="1:2" x14ac:dyDescent="0.15">
      <c r="A431" s="2">
        <v>36130</v>
      </c>
      <c r="B431" s="3">
        <v>13.23</v>
      </c>
    </row>
    <row r="432" spans="1:2" x14ac:dyDescent="0.15">
      <c r="A432" s="2">
        <v>36161</v>
      </c>
      <c r="B432" s="3">
        <v>13.33</v>
      </c>
    </row>
    <row r="433" spans="1:2" x14ac:dyDescent="0.15">
      <c r="A433" s="2">
        <v>36192</v>
      </c>
      <c r="B433" s="3">
        <v>13.32</v>
      </c>
    </row>
    <row r="434" spans="1:2" x14ac:dyDescent="0.15">
      <c r="A434" s="2">
        <v>36220</v>
      </c>
      <c r="B434" s="3">
        <v>13.33</v>
      </c>
    </row>
    <row r="435" spans="1:2" x14ac:dyDescent="0.15">
      <c r="A435" s="2">
        <v>36251</v>
      </c>
      <c r="B435" s="3">
        <v>13.4</v>
      </c>
    </row>
    <row r="436" spans="1:2" x14ac:dyDescent="0.15">
      <c r="A436" s="2">
        <v>36281</v>
      </c>
      <c r="B436" s="3">
        <v>13.44</v>
      </c>
    </row>
    <row r="437" spans="1:2" x14ac:dyDescent="0.15">
      <c r="A437" s="2">
        <v>36312</v>
      </c>
      <c r="B437" s="3">
        <v>13.4</v>
      </c>
    </row>
    <row r="438" spans="1:2" x14ac:dyDescent="0.15">
      <c r="A438" s="2">
        <v>36342</v>
      </c>
      <c r="B438" s="3">
        <v>13.42</v>
      </c>
    </row>
    <row r="439" spans="1:2" x14ac:dyDescent="0.15">
      <c r="A439" s="2">
        <v>36373</v>
      </c>
      <c r="B439" s="3">
        <v>13.47</v>
      </c>
    </row>
    <row r="440" spans="1:2" x14ac:dyDescent="0.15">
      <c r="A440" s="2">
        <v>36404</v>
      </c>
      <c r="B440" s="3">
        <v>13.63</v>
      </c>
    </row>
    <row r="441" spans="1:2" x14ac:dyDescent="0.15">
      <c r="A441" s="2">
        <v>36434</v>
      </c>
      <c r="B441" s="3">
        <v>13.66</v>
      </c>
    </row>
    <row r="442" spans="1:2" x14ac:dyDescent="0.15">
      <c r="A442" s="2">
        <v>36465</v>
      </c>
      <c r="B442" s="3">
        <v>13.68</v>
      </c>
    </row>
    <row r="443" spans="1:2" x14ac:dyDescent="0.15">
      <c r="A443" s="2">
        <v>36495</v>
      </c>
      <c r="B443" s="3">
        <v>13.72</v>
      </c>
    </row>
    <row r="444" spans="1:2" x14ac:dyDescent="0.15">
      <c r="A444" s="2">
        <v>36526</v>
      </c>
      <c r="B444" s="3">
        <v>13.84</v>
      </c>
    </row>
    <row r="445" spans="1:2" x14ac:dyDescent="0.15">
      <c r="A445" s="2">
        <v>36557</v>
      </c>
      <c r="B445" s="3">
        <v>13.82</v>
      </c>
    </row>
    <row r="446" spans="1:2" x14ac:dyDescent="0.15">
      <c r="A446" s="2">
        <v>36586</v>
      </c>
      <c r="B446" s="3">
        <v>13.84</v>
      </c>
    </row>
    <row r="447" spans="1:2" x14ac:dyDescent="0.15">
      <c r="A447" s="2">
        <v>36617</v>
      </c>
      <c r="B447" s="3">
        <v>13.96</v>
      </c>
    </row>
    <row r="448" spans="1:2" x14ac:dyDescent="0.15">
      <c r="A448" s="2">
        <v>36647</v>
      </c>
      <c r="B448" s="3">
        <v>13.91</v>
      </c>
    </row>
    <row r="449" spans="1:2" x14ac:dyDescent="0.15">
      <c r="A449" s="2">
        <v>36678</v>
      </c>
      <c r="B449" s="3">
        <v>13.91</v>
      </c>
    </row>
    <row r="450" spans="1:2" x14ac:dyDescent="0.15">
      <c r="A450" s="2">
        <v>36708</v>
      </c>
      <c r="B450" s="3">
        <v>13.97</v>
      </c>
    </row>
    <row r="451" spans="1:2" x14ac:dyDescent="0.15">
      <c r="A451" s="2">
        <v>36739</v>
      </c>
      <c r="B451" s="3">
        <v>13.97</v>
      </c>
    </row>
    <row r="452" spans="1:2" x14ac:dyDescent="0.15">
      <c r="A452" s="2">
        <v>36770</v>
      </c>
      <c r="B452" s="3">
        <v>14.16</v>
      </c>
    </row>
    <row r="453" spans="1:2" x14ac:dyDescent="0.15">
      <c r="A453" s="2">
        <v>36800</v>
      </c>
      <c r="B453" s="3">
        <v>14.24</v>
      </c>
    </row>
    <row r="454" spans="1:2" x14ac:dyDescent="0.15">
      <c r="A454" s="2">
        <v>36831</v>
      </c>
      <c r="B454" s="3">
        <v>14.25</v>
      </c>
    </row>
    <row r="455" spans="1:2" x14ac:dyDescent="0.15">
      <c r="A455" s="2">
        <v>36861</v>
      </c>
      <c r="B455" s="3">
        <v>14.3</v>
      </c>
    </row>
    <row r="456" spans="1:2" x14ac:dyDescent="0.15">
      <c r="A456" s="2">
        <v>36892</v>
      </c>
      <c r="B456" s="3">
        <v>14.35</v>
      </c>
    </row>
    <row r="457" spans="1:2" x14ac:dyDescent="0.15">
      <c r="A457" s="2">
        <v>36923</v>
      </c>
      <c r="B457" s="3">
        <v>14.4</v>
      </c>
    </row>
    <row r="458" spans="1:2" x14ac:dyDescent="0.15">
      <c r="A458" s="2">
        <v>36951</v>
      </c>
      <c r="B458" s="3">
        <v>14.42</v>
      </c>
    </row>
    <row r="459" spans="1:2" x14ac:dyDescent="0.15">
      <c r="A459" s="2">
        <v>36982</v>
      </c>
      <c r="B459" s="3">
        <v>14.5</v>
      </c>
    </row>
    <row r="460" spans="1:2" x14ac:dyDescent="0.15">
      <c r="A460" s="2">
        <v>37012</v>
      </c>
      <c r="B460" s="3">
        <v>14.47</v>
      </c>
    </row>
    <row r="461" spans="1:2" x14ac:dyDescent="0.15">
      <c r="A461" s="2">
        <v>37043</v>
      </c>
      <c r="B461" s="3">
        <v>14.46</v>
      </c>
    </row>
    <row r="462" spans="1:2" x14ac:dyDescent="0.15">
      <c r="A462" s="2">
        <v>37073</v>
      </c>
      <c r="B462" s="3">
        <v>14.5</v>
      </c>
    </row>
    <row r="463" spans="1:2" x14ac:dyDescent="0.15">
      <c r="A463" s="2">
        <v>37104</v>
      </c>
      <c r="B463" s="3">
        <v>14.5</v>
      </c>
    </row>
    <row r="464" spans="1:2" x14ac:dyDescent="0.15">
      <c r="A464" s="2">
        <v>37135</v>
      </c>
      <c r="B464" s="3">
        <v>14.69</v>
      </c>
    </row>
    <row r="465" spans="1:2" x14ac:dyDescent="0.15">
      <c r="A465" s="2">
        <v>37165</v>
      </c>
      <c r="B465" s="3">
        <v>14.68</v>
      </c>
    </row>
    <row r="466" spans="1:2" x14ac:dyDescent="0.15">
      <c r="A466" s="2">
        <v>37196</v>
      </c>
      <c r="B466" s="3">
        <v>14.73</v>
      </c>
    </row>
    <row r="467" spans="1:2" x14ac:dyDescent="0.15">
      <c r="A467" s="2">
        <v>37226</v>
      </c>
      <c r="B467" s="3">
        <v>14.81</v>
      </c>
    </row>
    <row r="468" spans="1:2" x14ac:dyDescent="0.15">
      <c r="A468" s="2">
        <v>37257</v>
      </c>
      <c r="B468" s="3">
        <v>14.82</v>
      </c>
    </row>
    <row r="469" spans="1:2" x14ac:dyDescent="0.15">
      <c r="A469" s="2">
        <v>37288</v>
      </c>
      <c r="B469" s="3">
        <v>14.82</v>
      </c>
    </row>
    <row r="470" spans="1:2" x14ac:dyDescent="0.15">
      <c r="A470" s="2">
        <v>37316</v>
      </c>
      <c r="B470" s="3">
        <v>14.83</v>
      </c>
    </row>
    <row r="471" spans="1:2" x14ac:dyDescent="0.15">
      <c r="A471" s="2">
        <v>37347</v>
      </c>
      <c r="B471" s="3">
        <v>14.85</v>
      </c>
    </row>
    <row r="472" spans="1:2" x14ac:dyDescent="0.15">
      <c r="A472" s="2">
        <v>37377</v>
      </c>
      <c r="B472" s="3">
        <v>14.84</v>
      </c>
    </row>
    <row r="473" spans="1:2" x14ac:dyDescent="0.15">
      <c r="A473" s="2">
        <v>37408</v>
      </c>
      <c r="B473" s="3">
        <v>14.9</v>
      </c>
    </row>
    <row r="474" spans="1:2" x14ac:dyDescent="0.15">
      <c r="A474" s="2">
        <v>37438</v>
      </c>
      <c r="B474" s="3">
        <v>14.88</v>
      </c>
    </row>
    <row r="475" spans="1:2" x14ac:dyDescent="0.15">
      <c r="A475" s="2">
        <v>37469</v>
      </c>
      <c r="B475" s="3">
        <v>14.93</v>
      </c>
    </row>
    <row r="476" spans="1:2" x14ac:dyDescent="0.15">
      <c r="A476" s="2">
        <v>37500</v>
      </c>
      <c r="B476" s="3">
        <v>15.12</v>
      </c>
    </row>
    <row r="477" spans="1:2" x14ac:dyDescent="0.15">
      <c r="A477" s="2">
        <v>37530</v>
      </c>
      <c r="B477" s="3">
        <v>15.13</v>
      </c>
    </row>
    <row r="478" spans="1:2" x14ac:dyDescent="0.15">
      <c r="A478" s="2">
        <v>37561</v>
      </c>
      <c r="B478" s="3">
        <v>15.17</v>
      </c>
    </row>
    <row r="479" spans="1:2" x14ac:dyDescent="0.15">
      <c r="A479" s="2">
        <v>37591</v>
      </c>
      <c r="B479" s="3">
        <v>15.26</v>
      </c>
    </row>
    <row r="480" spans="1:2" x14ac:dyDescent="0.15">
      <c r="A480" s="2">
        <v>37622</v>
      </c>
      <c r="B480" s="3">
        <v>15.28</v>
      </c>
    </row>
    <row r="481" spans="1:2" x14ac:dyDescent="0.15">
      <c r="A481" s="2">
        <v>37653</v>
      </c>
      <c r="B481" s="3">
        <v>15.36</v>
      </c>
    </row>
    <row r="482" spans="1:2" x14ac:dyDescent="0.15">
      <c r="A482" s="2">
        <v>37681</v>
      </c>
      <c r="B482" s="3">
        <v>15.32</v>
      </c>
    </row>
    <row r="483" spans="1:2" x14ac:dyDescent="0.15">
      <c r="A483" s="2">
        <v>37712</v>
      </c>
      <c r="B483" s="3">
        <v>15.29</v>
      </c>
    </row>
    <row r="484" spans="1:2" x14ac:dyDescent="0.15">
      <c r="A484" s="2">
        <v>37742</v>
      </c>
      <c r="B484" s="3">
        <v>15.29</v>
      </c>
    </row>
    <row r="485" spans="1:2" x14ac:dyDescent="0.15">
      <c r="A485" s="2">
        <v>37773</v>
      </c>
      <c r="B485" s="3">
        <v>15.32</v>
      </c>
    </row>
    <row r="486" spans="1:2" x14ac:dyDescent="0.15">
      <c r="A486" s="2">
        <v>37803</v>
      </c>
      <c r="B486" s="3">
        <v>15.3</v>
      </c>
    </row>
    <row r="487" spans="1:2" x14ac:dyDescent="0.15">
      <c r="A487" s="2">
        <v>37834</v>
      </c>
      <c r="B487" s="3">
        <v>15.33</v>
      </c>
    </row>
    <row r="488" spans="1:2" x14ac:dyDescent="0.15">
      <c r="A488" s="2">
        <v>37865</v>
      </c>
      <c r="B488" s="3">
        <v>15.45</v>
      </c>
    </row>
    <row r="489" spans="1:2" x14ac:dyDescent="0.15">
      <c r="A489" s="2">
        <v>37895</v>
      </c>
      <c r="B489" s="3">
        <v>15.44</v>
      </c>
    </row>
    <row r="490" spans="1:2" x14ac:dyDescent="0.15">
      <c r="A490" s="2">
        <v>37926</v>
      </c>
      <c r="B490" s="3">
        <v>15.53</v>
      </c>
    </row>
    <row r="491" spans="1:2" x14ac:dyDescent="0.15">
      <c r="A491" s="2">
        <v>37956</v>
      </c>
      <c r="B491" s="3">
        <v>15.49</v>
      </c>
    </row>
    <row r="492" spans="1:2" x14ac:dyDescent="0.15">
      <c r="A492" s="2">
        <v>37987</v>
      </c>
      <c r="B492" s="3">
        <v>15.57</v>
      </c>
    </row>
    <row r="493" spans="1:2" x14ac:dyDescent="0.15">
      <c r="A493" s="2">
        <v>38018</v>
      </c>
      <c r="B493" s="3">
        <v>15.6</v>
      </c>
    </row>
    <row r="494" spans="1:2" x14ac:dyDescent="0.15">
      <c r="A494" s="2">
        <v>38047</v>
      </c>
      <c r="B494" s="3">
        <v>15.56</v>
      </c>
    </row>
    <row r="495" spans="1:2" x14ac:dyDescent="0.15">
      <c r="A495" s="2">
        <v>38078</v>
      </c>
      <c r="B495" s="3">
        <v>15.6</v>
      </c>
    </row>
    <row r="496" spans="1:2" x14ac:dyDescent="0.15">
      <c r="A496" s="2">
        <v>38108</v>
      </c>
      <c r="B496" s="3">
        <v>15.64</v>
      </c>
    </row>
    <row r="497" spans="1:2" x14ac:dyDescent="0.15">
      <c r="A497" s="2">
        <v>38139</v>
      </c>
      <c r="B497" s="3">
        <v>15.58</v>
      </c>
    </row>
    <row r="498" spans="1:2" x14ac:dyDescent="0.15">
      <c r="A498" s="2">
        <v>38169</v>
      </c>
      <c r="B498" s="3">
        <v>15.6</v>
      </c>
    </row>
    <row r="499" spans="1:2" x14ac:dyDescent="0.15">
      <c r="A499" s="2">
        <v>38200</v>
      </c>
      <c r="B499" s="3">
        <v>15.67</v>
      </c>
    </row>
    <row r="500" spans="1:2" x14ac:dyDescent="0.15">
      <c r="A500" s="2">
        <v>38231</v>
      </c>
      <c r="B500" s="3">
        <v>15.8</v>
      </c>
    </row>
    <row r="501" spans="1:2" x14ac:dyDescent="0.15">
      <c r="A501" s="2">
        <v>38261</v>
      </c>
      <c r="B501" s="3">
        <v>15.83</v>
      </c>
    </row>
    <row r="502" spans="1:2" x14ac:dyDescent="0.15">
      <c r="A502" s="2">
        <v>38292</v>
      </c>
      <c r="B502" s="3">
        <v>15.85</v>
      </c>
    </row>
    <row r="503" spans="1:2" x14ac:dyDescent="0.15">
      <c r="A503" s="2">
        <v>38322</v>
      </c>
      <c r="B503" s="3">
        <v>15.88</v>
      </c>
    </row>
    <row r="504" spans="1:2" x14ac:dyDescent="0.15">
      <c r="A504" s="2">
        <v>38353</v>
      </c>
      <c r="B504" s="3">
        <v>16</v>
      </c>
    </row>
    <row r="505" spans="1:2" x14ac:dyDescent="0.15">
      <c r="A505" s="2">
        <v>38384</v>
      </c>
      <c r="B505" s="3">
        <v>15.96</v>
      </c>
    </row>
    <row r="506" spans="1:2" x14ac:dyDescent="0.15">
      <c r="A506" s="2">
        <v>38412</v>
      </c>
      <c r="B506" s="3">
        <v>15.97</v>
      </c>
    </row>
    <row r="507" spans="1:2" x14ac:dyDescent="0.15">
      <c r="A507" s="2">
        <v>38443</v>
      </c>
      <c r="B507" s="3">
        <v>16.02</v>
      </c>
    </row>
    <row r="508" spans="1:2" x14ac:dyDescent="0.15">
      <c r="A508" s="2">
        <v>38473</v>
      </c>
      <c r="B508" s="3">
        <v>16.05</v>
      </c>
    </row>
    <row r="509" spans="1:2" x14ac:dyDescent="0.15">
      <c r="A509" s="2">
        <v>38504</v>
      </c>
      <c r="B509" s="3">
        <v>15.98</v>
      </c>
    </row>
    <row r="510" spans="1:2" x14ac:dyDescent="0.15">
      <c r="A510" s="2">
        <v>38534</v>
      </c>
      <c r="B510" s="3">
        <v>16.059999999999999</v>
      </c>
    </row>
    <row r="511" spans="1:2" x14ac:dyDescent="0.15">
      <c r="A511" s="2">
        <v>38565</v>
      </c>
      <c r="B511" s="3">
        <v>16.07</v>
      </c>
    </row>
    <row r="512" spans="1:2" x14ac:dyDescent="0.15">
      <c r="A512" s="2">
        <v>38596</v>
      </c>
      <c r="B512" s="3">
        <v>16.23</v>
      </c>
    </row>
    <row r="513" spans="1:2" x14ac:dyDescent="0.15">
      <c r="A513" s="2">
        <v>38626</v>
      </c>
      <c r="B513" s="3">
        <v>16.36</v>
      </c>
    </row>
    <row r="514" spans="1:2" x14ac:dyDescent="0.15">
      <c r="A514" s="2">
        <v>38657</v>
      </c>
      <c r="B514" s="3">
        <v>16.309999999999999</v>
      </c>
    </row>
    <row r="515" spans="1:2" x14ac:dyDescent="0.15">
      <c r="A515" s="2">
        <v>38687</v>
      </c>
      <c r="B515" s="3">
        <v>16.37</v>
      </c>
    </row>
    <row r="516" spans="1:2" x14ac:dyDescent="0.15">
      <c r="A516" s="2">
        <v>38718</v>
      </c>
      <c r="B516" s="3">
        <v>16.52</v>
      </c>
    </row>
    <row r="517" spans="1:2" x14ac:dyDescent="0.15">
      <c r="A517" s="2">
        <v>38749</v>
      </c>
      <c r="B517" s="3">
        <v>16.52</v>
      </c>
    </row>
    <row r="518" spans="1:2" x14ac:dyDescent="0.15">
      <c r="A518" s="2">
        <v>38777</v>
      </c>
      <c r="B518" s="3">
        <v>16.54</v>
      </c>
    </row>
    <row r="519" spans="1:2" x14ac:dyDescent="0.15">
      <c r="A519" s="2">
        <v>38808</v>
      </c>
      <c r="B519" s="3">
        <v>16.7</v>
      </c>
    </row>
    <row r="520" spans="1:2" x14ac:dyDescent="0.15">
      <c r="A520" s="2">
        <v>38838</v>
      </c>
      <c r="B520" s="3">
        <v>16.61</v>
      </c>
    </row>
    <row r="521" spans="1:2" x14ac:dyDescent="0.15">
      <c r="A521" s="2">
        <v>38869</v>
      </c>
      <c r="B521" s="3">
        <v>16.62</v>
      </c>
    </row>
    <row r="522" spans="1:2" x14ac:dyDescent="0.15">
      <c r="A522" s="2">
        <v>38899</v>
      </c>
      <c r="B522" s="3">
        <v>16.739999999999998</v>
      </c>
    </row>
    <row r="523" spans="1:2" x14ac:dyDescent="0.15">
      <c r="A523" s="2">
        <v>38930</v>
      </c>
      <c r="B523" s="3">
        <v>16.73</v>
      </c>
    </row>
    <row r="524" spans="1:2" x14ac:dyDescent="0.15">
      <c r="A524" s="2">
        <v>38961</v>
      </c>
      <c r="B524" s="3">
        <v>16.899999999999999</v>
      </c>
    </row>
    <row r="525" spans="1:2" x14ac:dyDescent="0.15">
      <c r="A525" s="2">
        <v>38991</v>
      </c>
      <c r="B525" s="3">
        <v>17.010000000000002</v>
      </c>
    </row>
    <row r="526" spans="1:2" x14ac:dyDescent="0.15">
      <c r="A526" s="2">
        <v>39022</v>
      </c>
      <c r="B526" s="3">
        <v>16.98</v>
      </c>
    </row>
    <row r="527" spans="1:2" x14ac:dyDescent="0.15">
      <c r="A527" s="2">
        <v>39052</v>
      </c>
      <c r="B527" s="3">
        <v>17.059999999999999</v>
      </c>
    </row>
    <row r="528" spans="1:2" x14ac:dyDescent="0.15">
      <c r="A528" s="2">
        <v>39083</v>
      </c>
      <c r="B528" s="3">
        <v>17.149999999999999</v>
      </c>
    </row>
    <row r="529" spans="1:2" x14ac:dyDescent="0.15">
      <c r="A529" s="2">
        <v>39114</v>
      </c>
      <c r="B529" s="3">
        <v>17.190000000000001</v>
      </c>
    </row>
    <row r="530" spans="1:2" x14ac:dyDescent="0.15">
      <c r="A530" s="2">
        <v>39142</v>
      </c>
      <c r="B530" s="3">
        <v>17.23</v>
      </c>
    </row>
    <row r="531" spans="1:2" x14ac:dyDescent="0.15">
      <c r="A531" s="2">
        <v>39173</v>
      </c>
      <c r="B531" s="3">
        <v>17.350000000000001</v>
      </c>
    </row>
    <row r="532" spans="1:2" x14ac:dyDescent="0.15">
      <c r="A532" s="2">
        <v>39203</v>
      </c>
      <c r="B532" s="3">
        <v>17.29</v>
      </c>
    </row>
    <row r="533" spans="1:2" x14ac:dyDescent="0.15">
      <c r="A533" s="2">
        <v>39234</v>
      </c>
      <c r="B533" s="3">
        <v>17.309999999999999</v>
      </c>
    </row>
    <row r="534" spans="1:2" x14ac:dyDescent="0.15">
      <c r="A534" s="2">
        <v>39264</v>
      </c>
      <c r="B534" s="3">
        <v>17.43</v>
      </c>
    </row>
    <row r="535" spans="1:2" x14ac:dyDescent="0.15">
      <c r="A535" s="2">
        <v>39295</v>
      </c>
      <c r="B535" s="3">
        <v>17.41</v>
      </c>
    </row>
    <row r="536" spans="1:2" x14ac:dyDescent="0.15">
      <c r="A536" s="2">
        <v>39326</v>
      </c>
      <c r="B536" s="3">
        <v>17.63</v>
      </c>
    </row>
    <row r="537" spans="1:2" x14ac:dyDescent="0.15">
      <c r="A537" s="2">
        <v>39356</v>
      </c>
      <c r="B537" s="3">
        <v>17.600000000000001</v>
      </c>
    </row>
    <row r="538" spans="1:2" x14ac:dyDescent="0.15">
      <c r="A538" s="2">
        <v>39387</v>
      </c>
      <c r="B538" s="3">
        <v>17.63</v>
      </c>
    </row>
    <row r="539" spans="1:2" x14ac:dyDescent="0.15">
      <c r="A539" s="2">
        <v>39417</v>
      </c>
      <c r="B539" s="3">
        <v>17.75</v>
      </c>
    </row>
    <row r="540" spans="1:2" x14ac:dyDescent="0.15">
      <c r="A540" s="2">
        <v>39448</v>
      </c>
      <c r="B540" s="3">
        <v>17.8</v>
      </c>
    </row>
    <row r="541" spans="1:2" x14ac:dyDescent="0.15">
      <c r="A541" s="2">
        <v>39479</v>
      </c>
      <c r="B541" s="3">
        <v>17.850000000000001</v>
      </c>
    </row>
    <row r="542" spans="1:2" x14ac:dyDescent="0.15">
      <c r="A542" s="2">
        <v>39508</v>
      </c>
      <c r="B542" s="3">
        <v>17.95</v>
      </c>
    </row>
    <row r="543" spans="1:2" x14ac:dyDescent="0.15">
      <c r="A543" s="2">
        <v>39539</v>
      </c>
      <c r="B543" s="3">
        <v>17.940000000000001</v>
      </c>
    </row>
    <row r="544" spans="1:2" x14ac:dyDescent="0.15">
      <c r="A544" s="2">
        <v>39569</v>
      </c>
      <c r="B544" s="3">
        <v>17.93</v>
      </c>
    </row>
    <row r="545" spans="1:2" x14ac:dyDescent="0.15">
      <c r="A545" s="2">
        <v>39600</v>
      </c>
      <c r="B545" s="3">
        <v>17.98</v>
      </c>
    </row>
    <row r="546" spans="1:2" x14ac:dyDescent="0.15">
      <c r="A546" s="2">
        <v>39630</v>
      </c>
      <c r="B546" s="3">
        <v>18</v>
      </c>
    </row>
    <row r="547" spans="1:2" x14ac:dyDescent="0.15">
      <c r="A547" s="2">
        <v>39661</v>
      </c>
      <c r="B547" s="3">
        <v>18.079999999999998</v>
      </c>
    </row>
    <row r="548" spans="1:2" x14ac:dyDescent="0.15">
      <c r="A548" s="2">
        <v>39692</v>
      </c>
      <c r="B548" s="3">
        <v>18.23</v>
      </c>
    </row>
    <row r="549" spans="1:2" x14ac:dyDescent="0.15">
      <c r="A549" s="2">
        <v>39722</v>
      </c>
      <c r="B549" s="3">
        <v>18.25</v>
      </c>
    </row>
    <row r="550" spans="1:2" x14ac:dyDescent="0.15">
      <c r="A550" s="2">
        <v>39753</v>
      </c>
      <c r="B550" s="3">
        <v>18.38</v>
      </c>
    </row>
    <row r="551" spans="1:2" x14ac:dyDescent="0.15">
      <c r="A551" s="2">
        <v>39783</v>
      </c>
      <c r="B551" s="3">
        <v>18.38</v>
      </c>
    </row>
    <row r="552" spans="1:2" x14ac:dyDescent="0.15">
      <c r="A552" s="2">
        <v>39814</v>
      </c>
      <c r="B552" s="3">
        <v>18.47</v>
      </c>
    </row>
    <row r="553" spans="1:2" x14ac:dyDescent="0.15">
      <c r="A553" s="2">
        <v>39845</v>
      </c>
      <c r="B553" s="3">
        <v>18.54</v>
      </c>
    </row>
    <row r="554" spans="1:2" x14ac:dyDescent="0.15">
      <c r="A554" s="2">
        <v>39873</v>
      </c>
      <c r="B554" s="3">
        <v>18.579999999999998</v>
      </c>
    </row>
    <row r="555" spans="1:2" x14ac:dyDescent="0.15">
      <c r="A555" s="2">
        <v>39904</v>
      </c>
      <c r="B555" s="3">
        <v>18.53</v>
      </c>
    </row>
    <row r="556" spans="1:2" x14ac:dyDescent="0.15">
      <c r="A556" s="2">
        <v>39934</v>
      </c>
      <c r="B556" s="3">
        <v>18.489999999999998</v>
      </c>
    </row>
    <row r="557" spans="1:2" x14ac:dyDescent="0.15">
      <c r="A557" s="2">
        <v>39965</v>
      </c>
      <c r="B557" s="3">
        <v>18.43</v>
      </c>
    </row>
    <row r="558" spans="1:2" x14ac:dyDescent="0.15">
      <c r="A558" s="2">
        <v>39995</v>
      </c>
      <c r="B558" s="3">
        <v>18.5</v>
      </c>
    </row>
    <row r="559" spans="1:2" x14ac:dyDescent="0.15">
      <c r="A559" s="2">
        <v>40026</v>
      </c>
      <c r="B559" s="3">
        <v>18.61</v>
      </c>
    </row>
    <row r="560" spans="1:2" x14ac:dyDescent="0.15">
      <c r="A560" s="2">
        <v>40057</v>
      </c>
      <c r="B560" s="3">
        <v>18.71</v>
      </c>
    </row>
    <row r="561" spans="1:2" x14ac:dyDescent="0.15">
      <c r="A561" s="2">
        <v>40087</v>
      </c>
      <c r="B561" s="3">
        <v>18.75</v>
      </c>
    </row>
    <row r="562" spans="1:2" x14ac:dyDescent="0.15">
      <c r="A562" s="2">
        <v>40118</v>
      </c>
      <c r="B562" s="3">
        <v>18.86</v>
      </c>
    </row>
    <row r="563" spans="1:2" x14ac:dyDescent="0.15">
      <c r="A563" s="2">
        <v>40148</v>
      </c>
      <c r="B563" s="3">
        <v>18.84</v>
      </c>
    </row>
    <row r="564" spans="1:2" x14ac:dyDescent="0.15">
      <c r="A564" s="2">
        <v>40179</v>
      </c>
      <c r="B564" s="3">
        <v>18.96</v>
      </c>
    </row>
    <row r="565" spans="1:2" x14ac:dyDescent="0.15">
      <c r="A565" s="2">
        <v>40210</v>
      </c>
      <c r="B565" s="3">
        <v>18.97</v>
      </c>
    </row>
    <row r="566" spans="1:2" x14ac:dyDescent="0.15">
      <c r="A566" s="2">
        <v>40238</v>
      </c>
      <c r="B566" s="3">
        <v>18.93</v>
      </c>
    </row>
    <row r="567" spans="1:2" x14ac:dyDescent="0.15">
      <c r="A567" s="2">
        <v>40269</v>
      </c>
      <c r="B567" s="3">
        <v>18.989999999999998</v>
      </c>
    </row>
    <row r="568" spans="1:2" x14ac:dyDescent="0.15">
      <c r="A568" s="2">
        <v>40299</v>
      </c>
      <c r="B568" s="3">
        <v>19.03</v>
      </c>
    </row>
    <row r="569" spans="1:2" x14ac:dyDescent="0.15">
      <c r="A569" s="2">
        <v>40330</v>
      </c>
      <c r="B569" s="3">
        <v>18.899999999999999</v>
      </c>
    </row>
    <row r="570" spans="1:2" x14ac:dyDescent="0.15">
      <c r="A570" s="2">
        <v>40360</v>
      </c>
      <c r="B570" s="3">
        <v>18.95</v>
      </c>
    </row>
    <row r="571" spans="1:2" x14ac:dyDescent="0.15">
      <c r="A571" s="2">
        <v>40391</v>
      </c>
      <c r="B571" s="3">
        <v>19.04</v>
      </c>
    </row>
    <row r="572" spans="1:2" x14ac:dyDescent="0.15">
      <c r="A572" s="2">
        <v>40422</v>
      </c>
      <c r="B572" s="3">
        <v>19.12</v>
      </c>
    </row>
    <row r="573" spans="1:2" x14ac:dyDescent="0.15">
      <c r="A573" s="2">
        <v>40452</v>
      </c>
      <c r="B573" s="3">
        <v>19.22</v>
      </c>
    </row>
    <row r="574" spans="1:2" x14ac:dyDescent="0.15">
      <c r="A574" s="2">
        <v>40483</v>
      </c>
      <c r="B574" s="3">
        <v>19.21</v>
      </c>
    </row>
    <row r="575" spans="1:2" x14ac:dyDescent="0.15">
      <c r="A575" s="2">
        <v>40513</v>
      </c>
      <c r="B575" s="3">
        <v>19.21</v>
      </c>
    </row>
    <row r="576" spans="1:2" x14ac:dyDescent="0.15">
      <c r="A576" s="2">
        <v>40544</v>
      </c>
      <c r="B576" s="3">
        <v>19.48</v>
      </c>
    </row>
    <row r="577" spans="1:2" x14ac:dyDescent="0.15">
      <c r="A577" s="2">
        <v>40575</v>
      </c>
      <c r="B577" s="3">
        <v>19.37</v>
      </c>
    </row>
    <row r="578" spans="1:2" x14ac:dyDescent="0.15">
      <c r="A578" s="2">
        <v>40603</v>
      </c>
      <c r="B578" s="3">
        <v>19.32</v>
      </c>
    </row>
    <row r="579" spans="1:2" x14ac:dyDescent="0.15">
      <c r="A579" s="2">
        <v>40634</v>
      </c>
      <c r="B579" s="3">
        <v>19.39</v>
      </c>
    </row>
    <row r="580" spans="1:2" x14ac:dyDescent="0.15">
      <c r="A580" s="2">
        <v>40664</v>
      </c>
      <c r="B580" s="3">
        <v>19.440000000000001</v>
      </c>
    </row>
    <row r="581" spans="1:2" x14ac:dyDescent="0.15">
      <c r="A581" s="2">
        <v>40695</v>
      </c>
      <c r="B581" s="3">
        <v>19.28</v>
      </c>
    </row>
    <row r="582" spans="1:2" x14ac:dyDescent="0.15">
      <c r="A582" s="2">
        <v>40725</v>
      </c>
      <c r="B582" s="3">
        <v>19.38</v>
      </c>
    </row>
    <row r="583" spans="1:2" x14ac:dyDescent="0.15">
      <c r="A583" s="2">
        <v>40756</v>
      </c>
      <c r="B583" s="3">
        <v>19.34</v>
      </c>
    </row>
    <row r="584" spans="1:2" x14ac:dyDescent="0.15">
      <c r="A584" s="2">
        <v>40787</v>
      </c>
      <c r="B584" s="3">
        <v>19.5</v>
      </c>
    </row>
    <row r="585" spans="1:2" x14ac:dyDescent="0.15">
      <c r="A585" s="2">
        <v>40817</v>
      </c>
      <c r="B585" s="3">
        <v>19.649999999999999</v>
      </c>
    </row>
    <row r="586" spans="1:2" x14ac:dyDescent="0.15">
      <c r="A586" s="2">
        <v>40848</v>
      </c>
      <c r="B586" s="3">
        <v>19.55</v>
      </c>
    </row>
    <row r="587" spans="1:2" x14ac:dyDescent="0.15">
      <c r="A587" s="2">
        <v>40878</v>
      </c>
      <c r="B587" s="3">
        <v>19.559999999999999</v>
      </c>
    </row>
    <row r="588" spans="1:2" x14ac:dyDescent="0.15">
      <c r="A588" s="2">
        <v>40909</v>
      </c>
      <c r="B588" s="3">
        <v>19.75</v>
      </c>
    </row>
    <row r="589" spans="1:2" x14ac:dyDescent="0.15">
      <c r="A589" s="2">
        <v>40940</v>
      </c>
      <c r="B589" s="3">
        <v>19.66</v>
      </c>
    </row>
    <row r="590" spans="1:2" x14ac:dyDescent="0.15">
      <c r="A590" s="2">
        <v>40969</v>
      </c>
      <c r="B590" s="3">
        <v>19.66</v>
      </c>
    </row>
    <row r="591" spans="1:2" x14ac:dyDescent="0.15">
      <c r="A591" s="2">
        <v>41000</v>
      </c>
      <c r="B591" s="3">
        <v>19.8</v>
      </c>
    </row>
    <row r="592" spans="1:2" x14ac:dyDescent="0.15">
      <c r="A592" s="2">
        <v>41030</v>
      </c>
      <c r="B592" s="3">
        <v>19.62</v>
      </c>
    </row>
    <row r="593" spans="1:2" x14ac:dyDescent="0.15">
      <c r="A593" s="2">
        <v>41061</v>
      </c>
      <c r="B593" s="3">
        <v>19.579999999999998</v>
      </c>
    </row>
    <row r="594" spans="1:2" x14ac:dyDescent="0.15">
      <c r="A594" s="2">
        <v>41091</v>
      </c>
      <c r="B594" s="3">
        <v>19.72</v>
      </c>
    </row>
    <row r="595" spans="1:2" x14ac:dyDescent="0.15">
      <c r="A595" s="2">
        <v>41122</v>
      </c>
      <c r="B595" s="3">
        <v>19.59</v>
      </c>
    </row>
    <row r="596" spans="1:2" x14ac:dyDescent="0.15">
      <c r="A596" s="2">
        <v>41153</v>
      </c>
      <c r="B596" s="3">
        <v>19.86</v>
      </c>
    </row>
    <row r="597" spans="1:2" x14ac:dyDescent="0.15">
      <c r="A597" s="2">
        <v>41183</v>
      </c>
      <c r="B597" s="3">
        <v>19.8</v>
      </c>
    </row>
    <row r="598" spans="1:2" x14ac:dyDescent="0.15">
      <c r="A598" s="2">
        <v>41214</v>
      </c>
      <c r="B598" s="3">
        <v>19.84</v>
      </c>
    </row>
    <row r="599" spans="1:2" x14ac:dyDescent="0.15">
      <c r="A599" s="2">
        <v>41244</v>
      </c>
      <c r="B599" s="3">
        <v>19.95</v>
      </c>
    </row>
    <row r="600" spans="1:2" x14ac:dyDescent="0.15">
      <c r="A600" s="2">
        <v>41275</v>
      </c>
      <c r="B600" s="3">
        <v>20.04</v>
      </c>
    </row>
    <row r="601" spans="1:2" x14ac:dyDescent="0.15">
      <c r="A601" s="2">
        <v>41306</v>
      </c>
      <c r="B601" s="3">
        <v>20.07</v>
      </c>
    </row>
    <row r="602" spans="1:2" x14ac:dyDescent="0.15">
      <c r="A602" s="2">
        <v>41334</v>
      </c>
      <c r="B602" s="3">
        <v>20.03</v>
      </c>
    </row>
    <row r="603" spans="1:2" x14ac:dyDescent="0.15">
      <c r="A603" s="2">
        <v>41365</v>
      </c>
      <c r="B603" s="3">
        <v>20.079999999999998</v>
      </c>
    </row>
    <row r="604" spans="1:2" x14ac:dyDescent="0.15">
      <c r="A604" s="2">
        <v>41395</v>
      </c>
      <c r="B604" s="3">
        <v>19.989999999999998</v>
      </c>
    </row>
    <row r="605" spans="1:2" x14ac:dyDescent="0.15">
      <c r="A605" s="2">
        <v>41426</v>
      </c>
      <c r="B605" s="3">
        <v>20.07</v>
      </c>
    </row>
    <row r="606" spans="1:2" x14ac:dyDescent="0.15">
      <c r="A606" s="2">
        <v>41456</v>
      </c>
      <c r="B606" s="3">
        <v>20.03</v>
      </c>
    </row>
    <row r="607" spans="1:2" x14ac:dyDescent="0.15">
      <c r="A607" s="2">
        <v>41487</v>
      </c>
      <c r="B607" s="3">
        <v>20.03</v>
      </c>
    </row>
    <row r="608" spans="1:2" x14ac:dyDescent="0.15">
      <c r="A608" s="2">
        <v>41518</v>
      </c>
      <c r="B608" s="3">
        <v>20.3</v>
      </c>
    </row>
    <row r="609" spans="1:2" x14ac:dyDescent="0.15">
      <c r="A609" s="2">
        <v>41548</v>
      </c>
      <c r="B609" s="3">
        <v>20.260000000000002</v>
      </c>
    </row>
    <row r="610" spans="1:2" x14ac:dyDescent="0.15">
      <c r="A610" s="2">
        <v>41579</v>
      </c>
      <c r="B610" s="3">
        <v>20.3</v>
      </c>
    </row>
    <row r="611" spans="1:2" x14ac:dyDescent="0.15">
      <c r="A611" s="2">
        <v>41609</v>
      </c>
      <c r="B611" s="3">
        <v>20.39</v>
      </c>
    </row>
    <row r="612" spans="1:2" x14ac:dyDescent="0.15">
      <c r="A612" s="2">
        <v>41640</v>
      </c>
      <c r="B612" s="3">
        <v>20.5</v>
      </c>
    </row>
    <row r="613" spans="1:2" x14ac:dyDescent="0.15">
      <c r="A613" s="2">
        <v>41671</v>
      </c>
      <c r="B613" s="3">
        <v>20.67</v>
      </c>
    </row>
    <row r="614" spans="1:2" x14ac:dyDescent="0.15">
      <c r="A614" s="2">
        <v>41699</v>
      </c>
      <c r="B614" s="3">
        <v>20.61</v>
      </c>
    </row>
    <row r="615" spans="1:2" x14ac:dyDescent="0.15">
      <c r="A615" s="2">
        <v>41730</v>
      </c>
      <c r="B615" s="3">
        <v>20.56</v>
      </c>
    </row>
    <row r="616" spans="1:2" x14ac:dyDescent="0.15">
      <c r="A616" s="2">
        <v>41760</v>
      </c>
      <c r="B616" s="3">
        <v>20.48</v>
      </c>
    </row>
    <row r="617" spans="1:2" x14ac:dyDescent="0.15">
      <c r="A617" s="2">
        <v>41791</v>
      </c>
      <c r="B617" s="3">
        <v>20.54</v>
      </c>
    </row>
    <row r="618" spans="1:2" x14ac:dyDescent="0.15">
      <c r="A618" s="2">
        <v>41821</v>
      </c>
      <c r="B618" s="3">
        <v>20.51</v>
      </c>
    </row>
    <row r="619" spans="1:2" x14ac:dyDescent="0.15">
      <c r="A619" s="2">
        <v>41852</v>
      </c>
      <c r="B619" s="3">
        <v>20.52</v>
      </c>
    </row>
    <row r="620" spans="1:2" x14ac:dyDescent="0.15">
      <c r="A620" s="2">
        <v>41883</v>
      </c>
      <c r="B620" s="3">
        <v>20.67</v>
      </c>
    </row>
    <row r="621" spans="1:2" x14ac:dyDescent="0.15">
      <c r="A621" s="2">
        <v>41913</v>
      </c>
      <c r="B621" s="3">
        <v>20.7</v>
      </c>
    </row>
    <row r="622" spans="1:2" x14ac:dyDescent="0.15">
      <c r="A622" s="2">
        <v>41944</v>
      </c>
      <c r="B622" s="3">
        <v>20.85</v>
      </c>
    </row>
    <row r="623" spans="1:2" x14ac:dyDescent="0.15">
      <c r="A623" s="2">
        <v>41974</v>
      </c>
      <c r="B623" s="3">
        <v>20.68</v>
      </c>
    </row>
    <row r="624" spans="1:2" x14ac:dyDescent="0.15">
      <c r="A624" s="2">
        <v>42005</v>
      </c>
      <c r="B624" s="3">
        <v>20.92</v>
      </c>
    </row>
    <row r="625" spans="1:2" x14ac:dyDescent="0.15">
      <c r="A625" s="2">
        <v>42036</v>
      </c>
      <c r="B625" s="3">
        <v>21.01</v>
      </c>
    </row>
    <row r="626" spans="1:2" x14ac:dyDescent="0.15">
      <c r="A626" s="2">
        <v>42064</v>
      </c>
      <c r="B626" s="3">
        <v>21.02</v>
      </c>
    </row>
    <row r="627" spans="1:2" x14ac:dyDescent="0.15">
      <c r="A627" s="2">
        <v>42095</v>
      </c>
      <c r="B627" s="3">
        <v>20.97</v>
      </c>
    </row>
    <row r="628" spans="1:2" x14ac:dyDescent="0.15">
      <c r="A628" s="2">
        <v>42125</v>
      </c>
      <c r="B628" s="3">
        <v>20.94</v>
      </c>
    </row>
    <row r="629" spans="1:2" x14ac:dyDescent="0.15">
      <c r="A629" s="2">
        <v>42156</v>
      </c>
      <c r="B629" s="3">
        <v>20.86</v>
      </c>
    </row>
    <row r="630" spans="1:2" x14ac:dyDescent="0.15">
      <c r="A630" s="2">
        <v>42186</v>
      </c>
      <c r="B630" s="3">
        <v>20.93</v>
      </c>
    </row>
    <row r="631" spans="1:2" x14ac:dyDescent="0.15">
      <c r="A631" s="2">
        <v>42217</v>
      </c>
      <c r="B631" s="3">
        <v>21.04</v>
      </c>
    </row>
    <row r="632" spans="1:2" x14ac:dyDescent="0.15">
      <c r="A632" s="2">
        <v>42248</v>
      </c>
      <c r="B632" s="3">
        <v>21.09</v>
      </c>
    </row>
    <row r="633" spans="1:2" x14ac:dyDescent="0.15">
      <c r="A633" s="2">
        <v>42278</v>
      </c>
      <c r="B633" s="3">
        <v>21.2</v>
      </c>
    </row>
    <row r="634" spans="1:2" x14ac:dyDescent="0.15">
      <c r="A634" s="2">
        <v>42309</v>
      </c>
      <c r="B634" s="3">
        <v>21.3</v>
      </c>
    </row>
    <row r="635" spans="1:2" x14ac:dyDescent="0.15">
      <c r="A635" s="2">
        <v>42339</v>
      </c>
      <c r="B635" s="3">
        <v>21.2</v>
      </c>
    </row>
    <row r="636" spans="1:2" x14ac:dyDescent="0.15">
      <c r="A636" s="2">
        <v>42370</v>
      </c>
      <c r="B636" s="3">
        <v>21.44</v>
      </c>
    </row>
    <row r="637" spans="1:2" x14ac:dyDescent="0.15">
      <c r="A637" s="2">
        <v>42401</v>
      </c>
      <c r="B637" s="3">
        <v>21.43</v>
      </c>
    </row>
    <row r="638" spans="1:2" x14ac:dyDescent="0.15">
      <c r="A638" s="2">
        <v>42430</v>
      </c>
      <c r="B638" s="3">
        <v>21.42</v>
      </c>
    </row>
    <row r="639" spans="1:2" x14ac:dyDescent="0.15">
      <c r="A639" s="2">
        <v>42461</v>
      </c>
      <c r="B639" s="3">
        <v>21.51</v>
      </c>
    </row>
    <row r="640" spans="1:2" x14ac:dyDescent="0.15">
      <c r="A640" s="2">
        <v>42491</v>
      </c>
      <c r="B640" s="3">
        <v>21.52</v>
      </c>
    </row>
    <row r="641" spans="1:2" x14ac:dyDescent="0.15">
      <c r="A641" s="2">
        <v>42522</v>
      </c>
      <c r="B641" s="3">
        <v>21.37</v>
      </c>
    </row>
    <row r="642" spans="1:2" x14ac:dyDescent="0.15">
      <c r="A642" s="2">
        <v>42552</v>
      </c>
      <c r="B642" s="3">
        <v>21.48</v>
      </c>
    </row>
    <row r="643" spans="1:2" x14ac:dyDescent="0.15">
      <c r="A643" s="2">
        <v>42583</v>
      </c>
      <c r="B643" s="3">
        <v>21.46</v>
      </c>
    </row>
    <row r="644" spans="1:2" x14ac:dyDescent="0.15">
      <c r="A644" s="2">
        <v>42614</v>
      </c>
      <c r="B644" s="3">
        <v>21.65</v>
      </c>
    </row>
    <row r="645" spans="1:2" x14ac:dyDescent="0.15">
      <c r="A645" s="2">
        <v>42644</v>
      </c>
      <c r="B645" s="3">
        <v>21.82</v>
      </c>
    </row>
    <row r="646" spans="1:2" x14ac:dyDescent="0.15">
      <c r="A646" s="2">
        <v>42675</v>
      </c>
      <c r="B646" s="3">
        <v>21.71</v>
      </c>
    </row>
    <row r="647" spans="1:2" x14ac:dyDescent="0.15">
      <c r="A647" s="2">
        <v>42705</v>
      </c>
      <c r="B647" s="3">
        <v>21.74</v>
      </c>
    </row>
  </sheetData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710"/>
  <sheetViews>
    <sheetView workbookViewId="0"/>
  </sheetViews>
  <sheetFormatPr baseColWidth="10" defaultColWidth="20.6640625" defaultRowHeight="13" x14ac:dyDescent="0.15"/>
  <cols>
    <col min="1" max="1" width="20.6640625" style="1" customWidth="1"/>
    <col min="2" max="16384" width="20.6640625" style="1"/>
  </cols>
  <sheetData>
    <row r="1" spans="1:2" x14ac:dyDescent="0.15">
      <c r="A1" s="1" t="s">
        <v>0</v>
      </c>
    </row>
    <row r="2" spans="1:2" x14ac:dyDescent="0.15">
      <c r="A2" s="1" t="s">
        <v>1</v>
      </c>
    </row>
    <row r="3" spans="1:2" x14ac:dyDescent="0.15">
      <c r="A3" s="1" t="s">
        <v>2</v>
      </c>
    </row>
    <row r="4" spans="1:2" x14ac:dyDescent="0.15">
      <c r="A4" s="1" t="s">
        <v>3</v>
      </c>
    </row>
    <row r="5" spans="1:2" x14ac:dyDescent="0.15">
      <c r="A5" s="1" t="s">
        <v>4</v>
      </c>
    </row>
    <row r="6" spans="1:2" x14ac:dyDescent="0.15">
      <c r="A6" s="1" t="s">
        <v>5</v>
      </c>
    </row>
    <row r="8" spans="1:2" x14ac:dyDescent="0.15">
      <c r="A8" s="1" t="s">
        <v>14</v>
      </c>
      <c r="B8" s="1" t="s">
        <v>15</v>
      </c>
    </row>
    <row r="10" spans="1:2" x14ac:dyDescent="0.15">
      <c r="A10" s="1" t="s">
        <v>8</v>
      </c>
    </row>
    <row r="11" spans="1:2" x14ac:dyDescent="0.15">
      <c r="A11" s="1" t="s">
        <v>9</v>
      </c>
      <c r="B11" s="1" t="s">
        <v>14</v>
      </c>
    </row>
    <row r="12" spans="1:2" x14ac:dyDescent="0.15">
      <c r="A12" s="2">
        <v>21551</v>
      </c>
      <c r="B12" s="5">
        <v>306.5</v>
      </c>
    </row>
    <row r="13" spans="1:2" x14ac:dyDescent="0.15">
      <c r="A13" s="2">
        <v>21582</v>
      </c>
      <c r="B13" s="5">
        <v>310</v>
      </c>
    </row>
    <row r="14" spans="1:2" x14ac:dyDescent="0.15">
      <c r="A14" s="2">
        <v>21610</v>
      </c>
      <c r="B14" s="5">
        <v>313.10000000000002</v>
      </c>
    </row>
    <row r="15" spans="1:2" x14ac:dyDescent="0.15">
      <c r="A15" s="2">
        <v>21641</v>
      </c>
      <c r="B15" s="5">
        <v>312.60000000000002</v>
      </c>
    </row>
    <row r="16" spans="1:2" x14ac:dyDescent="0.15">
      <c r="A16" s="2">
        <v>21671</v>
      </c>
      <c r="B16" s="5">
        <v>316.5</v>
      </c>
    </row>
    <row r="17" spans="1:2" x14ac:dyDescent="0.15">
      <c r="A17" s="2">
        <v>21702</v>
      </c>
      <c r="B17" s="5">
        <v>318.60000000000002</v>
      </c>
    </row>
    <row r="18" spans="1:2" x14ac:dyDescent="0.15">
      <c r="A18" s="2">
        <v>21732</v>
      </c>
      <c r="B18" s="5">
        <v>318.10000000000002</v>
      </c>
    </row>
    <row r="19" spans="1:2" x14ac:dyDescent="0.15">
      <c r="A19" s="2">
        <v>21763</v>
      </c>
      <c r="B19" s="5">
        <v>320.5</v>
      </c>
    </row>
    <row r="20" spans="1:2" x14ac:dyDescent="0.15">
      <c r="A20" s="2">
        <v>21794</v>
      </c>
      <c r="B20" s="5">
        <v>324.60000000000002</v>
      </c>
    </row>
    <row r="21" spans="1:2" x14ac:dyDescent="0.15">
      <c r="A21" s="2">
        <v>21824</v>
      </c>
      <c r="B21" s="5">
        <v>323.10000000000002</v>
      </c>
    </row>
    <row r="22" spans="1:2" x14ac:dyDescent="0.15">
      <c r="A22" s="2">
        <v>21855</v>
      </c>
      <c r="B22" s="5">
        <v>323.2</v>
      </c>
    </row>
    <row r="23" spans="1:2" x14ac:dyDescent="0.15">
      <c r="A23" s="2">
        <v>21885</v>
      </c>
      <c r="B23" s="5">
        <v>323.2</v>
      </c>
    </row>
    <row r="24" spans="1:2" x14ac:dyDescent="0.15">
      <c r="A24" s="2">
        <v>21916</v>
      </c>
      <c r="B24" s="5">
        <v>324</v>
      </c>
    </row>
    <row r="25" spans="1:2" x14ac:dyDescent="0.15">
      <c r="A25" s="2">
        <v>21947</v>
      </c>
      <c r="B25" s="5">
        <v>325.7</v>
      </c>
    </row>
    <row r="26" spans="1:2" x14ac:dyDescent="0.15">
      <c r="A26" s="2">
        <v>21976</v>
      </c>
      <c r="B26" s="5">
        <v>330.5</v>
      </c>
    </row>
    <row r="27" spans="1:2" x14ac:dyDescent="0.15">
      <c r="A27" s="2">
        <v>22007</v>
      </c>
      <c r="B27" s="5">
        <v>336.9</v>
      </c>
    </row>
    <row r="28" spans="1:2" x14ac:dyDescent="0.15">
      <c r="A28" s="2">
        <v>22037</v>
      </c>
      <c r="B28" s="5">
        <v>330.4</v>
      </c>
    </row>
    <row r="29" spans="1:2" x14ac:dyDescent="0.15">
      <c r="A29" s="2">
        <v>22068</v>
      </c>
      <c r="B29" s="5">
        <v>330.5</v>
      </c>
    </row>
    <row r="30" spans="1:2" x14ac:dyDescent="0.15">
      <c r="A30" s="2">
        <v>22098</v>
      </c>
      <c r="B30" s="5">
        <v>331.8</v>
      </c>
    </row>
    <row r="31" spans="1:2" x14ac:dyDescent="0.15">
      <c r="A31" s="2">
        <v>22129</v>
      </c>
      <c r="B31" s="5">
        <v>332</v>
      </c>
    </row>
    <row r="32" spans="1:2" x14ac:dyDescent="0.15">
      <c r="A32" s="2">
        <v>22160</v>
      </c>
      <c r="B32" s="5">
        <v>333.8</v>
      </c>
    </row>
    <row r="33" spans="1:2" x14ac:dyDescent="0.15">
      <c r="A33" s="2">
        <v>22190</v>
      </c>
      <c r="B33" s="5">
        <v>335.8</v>
      </c>
    </row>
    <row r="34" spans="1:2" x14ac:dyDescent="0.15">
      <c r="A34" s="2">
        <v>22221</v>
      </c>
      <c r="B34" s="5">
        <v>335.8</v>
      </c>
    </row>
    <row r="35" spans="1:2" x14ac:dyDescent="0.15">
      <c r="A35" s="2">
        <v>22251</v>
      </c>
      <c r="B35" s="5">
        <v>331.7</v>
      </c>
    </row>
    <row r="36" spans="1:2" x14ac:dyDescent="0.15">
      <c r="A36" s="2">
        <v>22282</v>
      </c>
      <c r="B36" s="5">
        <v>332.6</v>
      </c>
    </row>
    <row r="37" spans="1:2" x14ac:dyDescent="0.15">
      <c r="A37" s="2">
        <v>22313</v>
      </c>
      <c r="B37" s="5">
        <v>334.2</v>
      </c>
    </row>
    <row r="38" spans="1:2" x14ac:dyDescent="0.15">
      <c r="A38" s="2">
        <v>22341</v>
      </c>
      <c r="B38" s="5">
        <v>338.1</v>
      </c>
    </row>
    <row r="39" spans="1:2" x14ac:dyDescent="0.15">
      <c r="A39" s="2">
        <v>22372</v>
      </c>
      <c r="B39" s="5">
        <v>338.1</v>
      </c>
    </row>
    <row r="40" spans="1:2" x14ac:dyDescent="0.15">
      <c r="A40" s="2">
        <v>22402</v>
      </c>
      <c r="B40" s="5">
        <v>340.4</v>
      </c>
    </row>
    <row r="41" spans="1:2" x14ac:dyDescent="0.15">
      <c r="A41" s="2">
        <v>22433</v>
      </c>
      <c r="B41" s="5">
        <v>341.3</v>
      </c>
    </row>
    <row r="42" spans="1:2" x14ac:dyDescent="0.15">
      <c r="A42" s="2">
        <v>22463</v>
      </c>
      <c r="B42" s="5">
        <v>341.1</v>
      </c>
    </row>
    <row r="43" spans="1:2" x14ac:dyDescent="0.15">
      <c r="A43" s="2">
        <v>22494</v>
      </c>
      <c r="B43" s="5">
        <v>342.6</v>
      </c>
    </row>
    <row r="44" spans="1:2" x14ac:dyDescent="0.15">
      <c r="A44" s="2">
        <v>22525</v>
      </c>
      <c r="B44" s="5">
        <v>344.9</v>
      </c>
    </row>
    <row r="45" spans="1:2" x14ac:dyDescent="0.15">
      <c r="A45" s="2">
        <v>22555</v>
      </c>
      <c r="B45" s="5">
        <v>347</v>
      </c>
    </row>
    <row r="46" spans="1:2" x14ac:dyDescent="0.15">
      <c r="A46" s="2">
        <v>22586</v>
      </c>
      <c r="B46" s="5">
        <v>350.4</v>
      </c>
    </row>
    <row r="47" spans="1:2" x14ac:dyDescent="0.15">
      <c r="A47" s="2">
        <v>22616</v>
      </c>
      <c r="B47" s="5">
        <v>352.9</v>
      </c>
    </row>
    <row r="48" spans="1:2" x14ac:dyDescent="0.15">
      <c r="A48" s="2">
        <v>22647</v>
      </c>
      <c r="B48" s="5">
        <v>353.7</v>
      </c>
    </row>
    <row r="49" spans="1:2" x14ac:dyDescent="0.15">
      <c r="A49" s="2">
        <v>22678</v>
      </c>
      <c r="B49" s="5">
        <v>354.5</v>
      </c>
    </row>
    <row r="50" spans="1:2" x14ac:dyDescent="0.15">
      <c r="A50" s="2">
        <v>22706</v>
      </c>
      <c r="B50" s="5">
        <v>357.9</v>
      </c>
    </row>
    <row r="51" spans="1:2" x14ac:dyDescent="0.15">
      <c r="A51" s="2">
        <v>22737</v>
      </c>
      <c r="B51" s="5">
        <v>359.6</v>
      </c>
    </row>
    <row r="52" spans="1:2" x14ac:dyDescent="0.15">
      <c r="A52" s="2">
        <v>22767</v>
      </c>
      <c r="B52" s="5">
        <v>362.5</v>
      </c>
    </row>
    <row r="53" spans="1:2" x14ac:dyDescent="0.15">
      <c r="A53" s="2">
        <v>22798</v>
      </c>
      <c r="B53" s="5">
        <v>360.9</v>
      </c>
    </row>
    <row r="54" spans="1:2" x14ac:dyDescent="0.15">
      <c r="A54" s="2">
        <v>22828</v>
      </c>
      <c r="B54" s="5">
        <v>361.9</v>
      </c>
    </row>
    <row r="55" spans="1:2" x14ac:dyDescent="0.15">
      <c r="A55" s="2">
        <v>22859</v>
      </c>
      <c r="B55" s="5">
        <v>363.4</v>
      </c>
    </row>
    <row r="56" spans="1:2" x14ac:dyDescent="0.15">
      <c r="A56" s="2">
        <v>22890</v>
      </c>
      <c r="B56" s="5">
        <v>369.3</v>
      </c>
    </row>
    <row r="57" spans="1:2" x14ac:dyDescent="0.15">
      <c r="A57" s="2">
        <v>22920</v>
      </c>
      <c r="B57" s="5">
        <v>367.1</v>
      </c>
    </row>
    <row r="58" spans="1:2" x14ac:dyDescent="0.15">
      <c r="A58" s="2">
        <v>22951</v>
      </c>
      <c r="B58" s="5">
        <v>372.2</v>
      </c>
    </row>
    <row r="59" spans="1:2" x14ac:dyDescent="0.15">
      <c r="A59" s="2">
        <v>22981</v>
      </c>
      <c r="B59" s="5">
        <v>374.1</v>
      </c>
    </row>
    <row r="60" spans="1:2" x14ac:dyDescent="0.15">
      <c r="A60" s="2">
        <v>23012</v>
      </c>
      <c r="B60" s="5">
        <v>374.9</v>
      </c>
    </row>
    <row r="61" spans="1:2" x14ac:dyDescent="0.15">
      <c r="A61" s="2">
        <v>23043</v>
      </c>
      <c r="B61" s="5">
        <v>373.8</v>
      </c>
    </row>
    <row r="62" spans="1:2" x14ac:dyDescent="0.15">
      <c r="A62" s="2">
        <v>23071</v>
      </c>
      <c r="B62" s="5">
        <v>375.4</v>
      </c>
    </row>
    <row r="63" spans="1:2" x14ac:dyDescent="0.15">
      <c r="A63" s="2">
        <v>23102</v>
      </c>
      <c r="B63" s="5">
        <v>376.8</v>
      </c>
    </row>
    <row r="64" spans="1:2" x14ac:dyDescent="0.15">
      <c r="A64" s="2">
        <v>23132</v>
      </c>
      <c r="B64" s="5">
        <v>377.6</v>
      </c>
    </row>
    <row r="65" spans="1:2" x14ac:dyDescent="0.15">
      <c r="A65" s="2">
        <v>23163</v>
      </c>
      <c r="B65" s="5">
        <v>382.1</v>
      </c>
    </row>
    <row r="66" spans="1:2" x14ac:dyDescent="0.15">
      <c r="A66" s="2">
        <v>23193</v>
      </c>
      <c r="B66" s="5">
        <v>384.9</v>
      </c>
    </row>
    <row r="67" spans="1:2" x14ac:dyDescent="0.15">
      <c r="A67" s="2">
        <v>23224</v>
      </c>
      <c r="B67" s="5">
        <v>386.7</v>
      </c>
    </row>
    <row r="68" spans="1:2" x14ac:dyDescent="0.15">
      <c r="A68" s="2">
        <v>23255</v>
      </c>
      <c r="B68" s="5">
        <v>385.9</v>
      </c>
    </row>
    <row r="69" spans="1:2" x14ac:dyDescent="0.15">
      <c r="A69" s="2">
        <v>23285</v>
      </c>
      <c r="B69" s="5">
        <v>386.5</v>
      </c>
    </row>
    <row r="70" spans="1:2" x14ac:dyDescent="0.15">
      <c r="A70" s="2">
        <v>23316</v>
      </c>
      <c r="B70" s="5">
        <v>389.9</v>
      </c>
    </row>
    <row r="71" spans="1:2" x14ac:dyDescent="0.15">
      <c r="A71" s="2">
        <v>23346</v>
      </c>
      <c r="B71" s="5">
        <v>395.2</v>
      </c>
    </row>
    <row r="72" spans="1:2" x14ac:dyDescent="0.15">
      <c r="A72" s="2">
        <v>23377</v>
      </c>
      <c r="B72" s="5">
        <v>397.3</v>
      </c>
    </row>
    <row r="73" spans="1:2" x14ac:dyDescent="0.15">
      <c r="A73" s="2">
        <v>23408</v>
      </c>
      <c r="B73" s="5">
        <v>400.7</v>
      </c>
    </row>
    <row r="74" spans="1:2" x14ac:dyDescent="0.15">
      <c r="A74" s="2">
        <v>23437</v>
      </c>
      <c r="B74" s="5">
        <v>402.4</v>
      </c>
    </row>
    <row r="75" spans="1:2" x14ac:dyDescent="0.15">
      <c r="A75" s="2">
        <v>23468</v>
      </c>
      <c r="B75" s="5">
        <v>403.4</v>
      </c>
    </row>
    <row r="76" spans="1:2" x14ac:dyDescent="0.15">
      <c r="A76" s="2">
        <v>23498</v>
      </c>
      <c r="B76" s="5">
        <v>409</v>
      </c>
    </row>
    <row r="77" spans="1:2" x14ac:dyDescent="0.15">
      <c r="A77" s="2">
        <v>23529</v>
      </c>
      <c r="B77" s="5">
        <v>411.9</v>
      </c>
    </row>
    <row r="78" spans="1:2" x14ac:dyDescent="0.15">
      <c r="A78" s="2">
        <v>23559</v>
      </c>
      <c r="B78" s="5">
        <v>415.5</v>
      </c>
    </row>
    <row r="79" spans="1:2" x14ac:dyDescent="0.15">
      <c r="A79" s="2">
        <v>23590</v>
      </c>
      <c r="B79" s="5">
        <v>418.3</v>
      </c>
    </row>
    <row r="80" spans="1:2" x14ac:dyDescent="0.15">
      <c r="A80" s="2">
        <v>23621</v>
      </c>
      <c r="B80" s="5">
        <v>417.2</v>
      </c>
    </row>
    <row r="81" spans="1:2" x14ac:dyDescent="0.15">
      <c r="A81" s="2">
        <v>23651</v>
      </c>
      <c r="B81" s="5">
        <v>420.2</v>
      </c>
    </row>
    <row r="82" spans="1:2" x14ac:dyDescent="0.15">
      <c r="A82" s="2">
        <v>23682</v>
      </c>
      <c r="B82" s="5">
        <v>416.9</v>
      </c>
    </row>
    <row r="83" spans="1:2" x14ac:dyDescent="0.15">
      <c r="A83" s="2">
        <v>23712</v>
      </c>
      <c r="B83" s="5">
        <v>421.6</v>
      </c>
    </row>
    <row r="84" spans="1:2" x14ac:dyDescent="0.15">
      <c r="A84" s="2">
        <v>23743</v>
      </c>
      <c r="B84" s="5">
        <v>425</v>
      </c>
    </row>
    <row r="85" spans="1:2" x14ac:dyDescent="0.15">
      <c r="A85" s="2">
        <v>23774</v>
      </c>
      <c r="B85" s="5">
        <v>432</v>
      </c>
    </row>
    <row r="86" spans="1:2" x14ac:dyDescent="0.15">
      <c r="A86" s="2">
        <v>23802</v>
      </c>
      <c r="B86" s="5">
        <v>433.9</v>
      </c>
    </row>
    <row r="87" spans="1:2" x14ac:dyDescent="0.15">
      <c r="A87" s="2">
        <v>23833</v>
      </c>
      <c r="B87" s="5">
        <v>437.6</v>
      </c>
    </row>
    <row r="88" spans="1:2" x14ac:dyDescent="0.15">
      <c r="A88" s="2">
        <v>23863</v>
      </c>
      <c r="B88" s="5">
        <v>438.2</v>
      </c>
    </row>
    <row r="89" spans="1:2" x14ac:dyDescent="0.15">
      <c r="A89" s="2">
        <v>23894</v>
      </c>
      <c r="B89" s="5">
        <v>435.8</v>
      </c>
    </row>
    <row r="90" spans="1:2" x14ac:dyDescent="0.15">
      <c r="A90" s="2">
        <v>23924</v>
      </c>
      <c r="B90" s="5">
        <v>441.6</v>
      </c>
    </row>
    <row r="91" spans="1:2" x14ac:dyDescent="0.15">
      <c r="A91" s="2">
        <v>23955</v>
      </c>
      <c r="B91" s="5">
        <v>445</v>
      </c>
    </row>
    <row r="92" spans="1:2" x14ac:dyDescent="0.15">
      <c r="A92" s="2">
        <v>23986</v>
      </c>
      <c r="B92" s="5">
        <v>452.6</v>
      </c>
    </row>
    <row r="93" spans="1:2" x14ac:dyDescent="0.15">
      <c r="A93" s="2">
        <v>24016</v>
      </c>
      <c r="B93" s="5">
        <v>459.1</v>
      </c>
    </row>
    <row r="94" spans="1:2" x14ac:dyDescent="0.15">
      <c r="A94" s="2">
        <v>24047</v>
      </c>
      <c r="B94" s="5">
        <v>459.7</v>
      </c>
    </row>
    <row r="95" spans="1:2" x14ac:dyDescent="0.15">
      <c r="A95" s="2">
        <v>24077</v>
      </c>
      <c r="B95" s="5">
        <v>462.3</v>
      </c>
    </row>
    <row r="96" spans="1:2" x14ac:dyDescent="0.15">
      <c r="A96" s="2">
        <v>24108</v>
      </c>
      <c r="B96" s="5">
        <v>465.8</v>
      </c>
    </row>
    <row r="97" spans="1:2" x14ac:dyDescent="0.15">
      <c r="A97" s="2">
        <v>24139</v>
      </c>
      <c r="B97" s="5">
        <v>470.9</v>
      </c>
    </row>
    <row r="98" spans="1:2" x14ac:dyDescent="0.15">
      <c r="A98" s="2">
        <v>24167</v>
      </c>
      <c r="B98" s="5">
        <v>475.7</v>
      </c>
    </row>
    <row r="99" spans="1:2" x14ac:dyDescent="0.15">
      <c r="A99" s="2">
        <v>24198</v>
      </c>
      <c r="B99" s="5">
        <v>477.6</v>
      </c>
    </row>
    <row r="100" spans="1:2" x14ac:dyDescent="0.15">
      <c r="A100" s="2">
        <v>24228</v>
      </c>
      <c r="B100" s="5">
        <v>473.8</v>
      </c>
    </row>
    <row r="101" spans="1:2" x14ac:dyDescent="0.15">
      <c r="A101" s="2">
        <v>24259</v>
      </c>
      <c r="B101" s="5">
        <v>476.2</v>
      </c>
    </row>
    <row r="102" spans="1:2" x14ac:dyDescent="0.15">
      <c r="A102" s="2">
        <v>24289</v>
      </c>
      <c r="B102" s="5">
        <v>481.2</v>
      </c>
    </row>
    <row r="103" spans="1:2" x14ac:dyDescent="0.15">
      <c r="A103" s="2">
        <v>24320</v>
      </c>
      <c r="B103" s="5">
        <v>483.8</v>
      </c>
    </row>
    <row r="104" spans="1:2" x14ac:dyDescent="0.15">
      <c r="A104" s="2">
        <v>24351</v>
      </c>
      <c r="B104" s="5">
        <v>489.9</v>
      </c>
    </row>
    <row r="105" spans="1:2" x14ac:dyDescent="0.15">
      <c r="A105" s="2">
        <v>24381</v>
      </c>
      <c r="B105" s="5">
        <v>489</v>
      </c>
    </row>
    <row r="106" spans="1:2" x14ac:dyDescent="0.15">
      <c r="A106" s="2">
        <v>24412</v>
      </c>
      <c r="B106" s="5">
        <v>490.7</v>
      </c>
    </row>
    <row r="107" spans="1:2" x14ac:dyDescent="0.15">
      <c r="A107" s="2">
        <v>24442</v>
      </c>
      <c r="B107" s="5">
        <v>492.6</v>
      </c>
    </row>
    <row r="108" spans="1:2" x14ac:dyDescent="0.15">
      <c r="A108" s="2">
        <v>24473</v>
      </c>
      <c r="B108" s="5">
        <v>494.9</v>
      </c>
    </row>
    <row r="109" spans="1:2" x14ac:dyDescent="0.15">
      <c r="A109" s="2">
        <v>24504</v>
      </c>
      <c r="B109" s="5">
        <v>493.7</v>
      </c>
    </row>
    <row r="110" spans="1:2" x14ac:dyDescent="0.15">
      <c r="A110" s="2">
        <v>24532</v>
      </c>
      <c r="B110" s="5">
        <v>496.6</v>
      </c>
    </row>
    <row r="111" spans="1:2" x14ac:dyDescent="0.15">
      <c r="A111" s="2">
        <v>24563</v>
      </c>
      <c r="B111" s="5">
        <v>502.1</v>
      </c>
    </row>
    <row r="112" spans="1:2" x14ac:dyDescent="0.15">
      <c r="A112" s="2">
        <v>24593</v>
      </c>
      <c r="B112" s="5">
        <v>503</v>
      </c>
    </row>
    <row r="113" spans="1:2" x14ac:dyDescent="0.15">
      <c r="A113" s="2">
        <v>24624</v>
      </c>
      <c r="B113" s="5">
        <v>507.5</v>
      </c>
    </row>
    <row r="114" spans="1:2" x14ac:dyDescent="0.15">
      <c r="A114" s="2">
        <v>24654</v>
      </c>
      <c r="B114" s="5">
        <v>507.4</v>
      </c>
    </row>
    <row r="115" spans="1:2" x14ac:dyDescent="0.15">
      <c r="A115" s="2">
        <v>24685</v>
      </c>
      <c r="B115" s="5">
        <v>510.5</v>
      </c>
    </row>
    <row r="116" spans="1:2" x14ac:dyDescent="0.15">
      <c r="A116" s="2">
        <v>24716</v>
      </c>
      <c r="B116" s="5">
        <v>516.29999999999995</v>
      </c>
    </row>
    <row r="117" spans="1:2" x14ac:dyDescent="0.15">
      <c r="A117" s="2">
        <v>24746</v>
      </c>
      <c r="B117" s="5">
        <v>512.9</v>
      </c>
    </row>
    <row r="118" spans="1:2" x14ac:dyDescent="0.15">
      <c r="A118" s="2">
        <v>24777</v>
      </c>
      <c r="B118" s="5">
        <v>518.1</v>
      </c>
    </row>
    <row r="119" spans="1:2" x14ac:dyDescent="0.15">
      <c r="A119" s="2">
        <v>24807</v>
      </c>
      <c r="B119" s="5">
        <v>525.79999999999995</v>
      </c>
    </row>
    <row r="120" spans="1:2" x14ac:dyDescent="0.15">
      <c r="A120" s="2">
        <v>24838</v>
      </c>
      <c r="B120" s="5">
        <v>531.5</v>
      </c>
    </row>
    <row r="121" spans="1:2" x14ac:dyDescent="0.15">
      <c r="A121" s="2">
        <v>24869</v>
      </c>
      <c r="B121" s="5">
        <v>534.20000000000005</v>
      </c>
    </row>
    <row r="122" spans="1:2" x14ac:dyDescent="0.15">
      <c r="A122" s="2">
        <v>24898</v>
      </c>
      <c r="B122" s="5">
        <v>544.9</v>
      </c>
    </row>
    <row r="123" spans="1:2" x14ac:dyDescent="0.15">
      <c r="A123" s="2">
        <v>24929</v>
      </c>
      <c r="B123" s="5">
        <v>544.6</v>
      </c>
    </row>
    <row r="124" spans="1:2" x14ac:dyDescent="0.15">
      <c r="A124" s="2">
        <v>24959</v>
      </c>
      <c r="B124" s="5">
        <v>550.4</v>
      </c>
    </row>
    <row r="125" spans="1:2" x14ac:dyDescent="0.15">
      <c r="A125" s="2">
        <v>24990</v>
      </c>
      <c r="B125" s="5">
        <v>556.79999999999995</v>
      </c>
    </row>
    <row r="126" spans="1:2" x14ac:dyDescent="0.15">
      <c r="A126" s="2">
        <v>25020</v>
      </c>
      <c r="B126" s="5">
        <v>563.79999999999995</v>
      </c>
    </row>
    <row r="127" spans="1:2" x14ac:dyDescent="0.15">
      <c r="A127" s="2">
        <v>25051</v>
      </c>
      <c r="B127" s="5">
        <v>567.6</v>
      </c>
    </row>
    <row r="128" spans="1:2" x14ac:dyDescent="0.15">
      <c r="A128" s="2">
        <v>25082</v>
      </c>
      <c r="B128" s="5">
        <v>568.79999999999995</v>
      </c>
    </row>
    <row r="129" spans="1:2" x14ac:dyDescent="0.15">
      <c r="A129" s="2">
        <v>25112</v>
      </c>
      <c r="B129" s="5">
        <v>572.29999999999995</v>
      </c>
    </row>
    <row r="130" spans="1:2" x14ac:dyDescent="0.15">
      <c r="A130" s="2">
        <v>25143</v>
      </c>
      <c r="B130" s="5">
        <v>577.4</v>
      </c>
    </row>
    <row r="131" spans="1:2" x14ac:dyDescent="0.15">
      <c r="A131" s="2">
        <v>25173</v>
      </c>
      <c r="B131" s="5">
        <v>577.20000000000005</v>
      </c>
    </row>
    <row r="132" spans="1:2" x14ac:dyDescent="0.15">
      <c r="A132" s="2">
        <v>25204</v>
      </c>
      <c r="B132" s="5">
        <v>584.20000000000005</v>
      </c>
    </row>
    <row r="133" spans="1:2" x14ac:dyDescent="0.15">
      <c r="A133" s="2">
        <v>25235</v>
      </c>
      <c r="B133" s="5">
        <v>589.5</v>
      </c>
    </row>
    <row r="134" spans="1:2" x14ac:dyDescent="0.15">
      <c r="A134" s="2">
        <v>25263</v>
      </c>
      <c r="B134" s="5">
        <v>589.70000000000005</v>
      </c>
    </row>
    <row r="135" spans="1:2" x14ac:dyDescent="0.15">
      <c r="A135" s="2">
        <v>25294</v>
      </c>
      <c r="B135" s="5">
        <v>594.70000000000005</v>
      </c>
    </row>
    <row r="136" spans="1:2" x14ac:dyDescent="0.15">
      <c r="A136" s="2">
        <v>25324</v>
      </c>
      <c r="B136" s="5">
        <v>601.1</v>
      </c>
    </row>
    <row r="137" spans="1:2" x14ac:dyDescent="0.15">
      <c r="A137" s="2">
        <v>25355</v>
      </c>
      <c r="B137" s="5">
        <v>601.70000000000005</v>
      </c>
    </row>
    <row r="138" spans="1:2" x14ac:dyDescent="0.15">
      <c r="A138" s="2">
        <v>25385</v>
      </c>
      <c r="B138" s="5">
        <v>603.5</v>
      </c>
    </row>
    <row r="139" spans="1:2" x14ac:dyDescent="0.15">
      <c r="A139" s="2">
        <v>25416</v>
      </c>
      <c r="B139" s="5">
        <v>610.79999999999995</v>
      </c>
    </row>
    <row r="140" spans="1:2" x14ac:dyDescent="0.15">
      <c r="A140" s="2">
        <v>25447</v>
      </c>
      <c r="B140" s="5">
        <v>614.1</v>
      </c>
    </row>
    <row r="141" spans="1:2" x14ac:dyDescent="0.15">
      <c r="A141" s="2">
        <v>25477</v>
      </c>
      <c r="B141" s="5">
        <v>619.4</v>
      </c>
    </row>
    <row r="142" spans="1:2" x14ac:dyDescent="0.15">
      <c r="A142" s="2">
        <v>25508</v>
      </c>
      <c r="B142" s="5">
        <v>621.4</v>
      </c>
    </row>
    <row r="143" spans="1:2" x14ac:dyDescent="0.15">
      <c r="A143" s="2">
        <v>25538</v>
      </c>
      <c r="B143" s="5">
        <v>623.70000000000005</v>
      </c>
    </row>
    <row r="144" spans="1:2" x14ac:dyDescent="0.15">
      <c r="A144" s="2">
        <v>25569</v>
      </c>
      <c r="B144" s="5">
        <v>629.6</v>
      </c>
    </row>
    <row r="145" spans="1:2" x14ac:dyDescent="0.15">
      <c r="A145" s="2">
        <v>25600</v>
      </c>
      <c r="B145" s="5">
        <v>634.9</v>
      </c>
    </row>
    <row r="146" spans="1:2" x14ac:dyDescent="0.15">
      <c r="A146" s="2">
        <v>25628</v>
      </c>
      <c r="B146" s="5">
        <v>633.20000000000005</v>
      </c>
    </row>
    <row r="147" spans="1:2" x14ac:dyDescent="0.15">
      <c r="A147" s="2">
        <v>25659</v>
      </c>
      <c r="B147" s="5">
        <v>637</v>
      </c>
    </row>
    <row r="148" spans="1:2" x14ac:dyDescent="0.15">
      <c r="A148" s="2">
        <v>25689</v>
      </c>
      <c r="B148" s="5">
        <v>643.4</v>
      </c>
    </row>
    <row r="149" spans="1:2" x14ac:dyDescent="0.15">
      <c r="A149" s="2">
        <v>25720</v>
      </c>
      <c r="B149" s="5">
        <v>647.20000000000005</v>
      </c>
    </row>
    <row r="150" spans="1:2" x14ac:dyDescent="0.15">
      <c r="A150" s="2">
        <v>25750</v>
      </c>
      <c r="B150" s="5">
        <v>649.5</v>
      </c>
    </row>
    <row r="151" spans="1:2" x14ac:dyDescent="0.15">
      <c r="A151" s="2">
        <v>25781</v>
      </c>
      <c r="B151" s="5">
        <v>653.9</v>
      </c>
    </row>
    <row r="152" spans="1:2" x14ac:dyDescent="0.15">
      <c r="A152" s="2">
        <v>25812</v>
      </c>
      <c r="B152" s="5">
        <v>660.1</v>
      </c>
    </row>
    <row r="153" spans="1:2" x14ac:dyDescent="0.15">
      <c r="A153" s="2">
        <v>25842</v>
      </c>
      <c r="B153" s="5">
        <v>659.3</v>
      </c>
    </row>
    <row r="154" spans="1:2" x14ac:dyDescent="0.15">
      <c r="A154" s="2">
        <v>25873</v>
      </c>
      <c r="B154" s="5">
        <v>657.6</v>
      </c>
    </row>
    <row r="155" spans="1:2" x14ac:dyDescent="0.15">
      <c r="A155" s="2">
        <v>25903</v>
      </c>
      <c r="B155" s="5">
        <v>666.6</v>
      </c>
    </row>
    <row r="156" spans="1:2" x14ac:dyDescent="0.15">
      <c r="A156" s="2">
        <v>25934</v>
      </c>
      <c r="B156" s="5">
        <v>677.2</v>
      </c>
    </row>
    <row r="157" spans="1:2" x14ac:dyDescent="0.15">
      <c r="A157" s="2">
        <v>25965</v>
      </c>
      <c r="B157" s="5">
        <v>680.4</v>
      </c>
    </row>
    <row r="158" spans="1:2" x14ac:dyDescent="0.15">
      <c r="A158" s="2">
        <v>25993</v>
      </c>
      <c r="B158" s="5">
        <v>683</v>
      </c>
    </row>
    <row r="159" spans="1:2" x14ac:dyDescent="0.15">
      <c r="A159" s="2">
        <v>26024</v>
      </c>
      <c r="B159" s="5">
        <v>689.8</v>
      </c>
    </row>
    <row r="160" spans="1:2" x14ac:dyDescent="0.15">
      <c r="A160" s="2">
        <v>26054</v>
      </c>
      <c r="B160" s="5">
        <v>692.2</v>
      </c>
    </row>
    <row r="161" spans="1:2" x14ac:dyDescent="0.15">
      <c r="A161" s="2">
        <v>26085</v>
      </c>
      <c r="B161" s="5">
        <v>700.8</v>
      </c>
    </row>
    <row r="162" spans="1:2" x14ac:dyDescent="0.15">
      <c r="A162" s="2">
        <v>26115</v>
      </c>
      <c r="B162" s="5">
        <v>699.9</v>
      </c>
    </row>
    <row r="163" spans="1:2" x14ac:dyDescent="0.15">
      <c r="A163" s="2">
        <v>26146</v>
      </c>
      <c r="B163" s="5">
        <v>706</v>
      </c>
    </row>
    <row r="164" spans="1:2" x14ac:dyDescent="0.15">
      <c r="A164" s="2">
        <v>26177</v>
      </c>
      <c r="B164" s="5">
        <v>714.1</v>
      </c>
    </row>
    <row r="165" spans="1:2" x14ac:dyDescent="0.15">
      <c r="A165" s="2">
        <v>26207</v>
      </c>
      <c r="B165" s="5">
        <v>716.9</v>
      </c>
    </row>
    <row r="166" spans="1:2" x14ac:dyDescent="0.15">
      <c r="A166" s="2">
        <v>26238</v>
      </c>
      <c r="B166" s="5">
        <v>722.1</v>
      </c>
    </row>
    <row r="167" spans="1:2" x14ac:dyDescent="0.15">
      <c r="A167" s="2">
        <v>26268</v>
      </c>
      <c r="B167" s="5">
        <v>729.6</v>
      </c>
    </row>
    <row r="168" spans="1:2" x14ac:dyDescent="0.15">
      <c r="A168" s="2">
        <v>26299</v>
      </c>
      <c r="B168" s="5">
        <v>732.6</v>
      </c>
    </row>
    <row r="169" spans="1:2" x14ac:dyDescent="0.15">
      <c r="A169" s="2">
        <v>26330</v>
      </c>
      <c r="B169" s="5">
        <v>737.3</v>
      </c>
    </row>
    <row r="170" spans="1:2" x14ac:dyDescent="0.15">
      <c r="A170" s="2">
        <v>26359</v>
      </c>
      <c r="B170" s="5">
        <v>750.4</v>
      </c>
    </row>
    <row r="171" spans="1:2" x14ac:dyDescent="0.15">
      <c r="A171" s="2">
        <v>26390</v>
      </c>
      <c r="B171" s="5">
        <v>753.8</v>
      </c>
    </row>
    <row r="172" spans="1:2" x14ac:dyDescent="0.15">
      <c r="A172" s="2">
        <v>26420</v>
      </c>
      <c r="B172" s="5">
        <v>759.2</v>
      </c>
    </row>
    <row r="173" spans="1:2" x14ac:dyDescent="0.15">
      <c r="A173" s="2">
        <v>26451</v>
      </c>
      <c r="B173" s="5">
        <v>762.9</v>
      </c>
    </row>
    <row r="174" spans="1:2" x14ac:dyDescent="0.15">
      <c r="A174" s="2">
        <v>26481</v>
      </c>
      <c r="B174" s="5">
        <v>771.2</v>
      </c>
    </row>
    <row r="175" spans="1:2" x14ac:dyDescent="0.15">
      <c r="A175" s="2">
        <v>26512</v>
      </c>
      <c r="B175" s="5">
        <v>777.7</v>
      </c>
    </row>
    <row r="176" spans="1:2" x14ac:dyDescent="0.15">
      <c r="A176" s="2">
        <v>26543</v>
      </c>
      <c r="B176" s="5">
        <v>782.5</v>
      </c>
    </row>
    <row r="177" spans="1:2" x14ac:dyDescent="0.15">
      <c r="A177" s="2">
        <v>26573</v>
      </c>
      <c r="B177" s="5">
        <v>796.3</v>
      </c>
    </row>
    <row r="178" spans="1:2" x14ac:dyDescent="0.15">
      <c r="A178" s="2">
        <v>26604</v>
      </c>
      <c r="B178" s="5">
        <v>801.8</v>
      </c>
    </row>
    <row r="179" spans="1:2" x14ac:dyDescent="0.15">
      <c r="A179" s="2">
        <v>26634</v>
      </c>
      <c r="B179" s="5">
        <v>807.5</v>
      </c>
    </row>
    <row r="180" spans="1:2" x14ac:dyDescent="0.15">
      <c r="A180" s="2">
        <v>26665</v>
      </c>
      <c r="B180" s="5">
        <v>817.9</v>
      </c>
    </row>
    <row r="181" spans="1:2" x14ac:dyDescent="0.15">
      <c r="A181" s="2">
        <v>26696</v>
      </c>
      <c r="B181" s="5">
        <v>827.2</v>
      </c>
    </row>
    <row r="182" spans="1:2" x14ac:dyDescent="0.15">
      <c r="A182" s="2">
        <v>26724</v>
      </c>
      <c r="B182" s="5">
        <v>834.2</v>
      </c>
    </row>
    <row r="183" spans="1:2" x14ac:dyDescent="0.15">
      <c r="A183" s="2">
        <v>26755</v>
      </c>
      <c r="B183" s="5">
        <v>837.2</v>
      </c>
    </row>
    <row r="184" spans="1:2" x14ac:dyDescent="0.15">
      <c r="A184" s="2">
        <v>26785</v>
      </c>
      <c r="B184" s="5">
        <v>843.1</v>
      </c>
    </row>
    <row r="185" spans="1:2" x14ac:dyDescent="0.15">
      <c r="A185" s="2">
        <v>26816</v>
      </c>
      <c r="B185" s="5">
        <v>845.8</v>
      </c>
    </row>
    <row r="186" spans="1:2" x14ac:dyDescent="0.15">
      <c r="A186" s="2">
        <v>26846</v>
      </c>
      <c r="B186" s="5">
        <v>855.7</v>
      </c>
    </row>
    <row r="187" spans="1:2" x14ac:dyDescent="0.15">
      <c r="A187" s="2">
        <v>26877</v>
      </c>
      <c r="B187" s="5">
        <v>854.9</v>
      </c>
    </row>
    <row r="188" spans="1:2" x14ac:dyDescent="0.15">
      <c r="A188" s="2">
        <v>26908</v>
      </c>
      <c r="B188" s="5">
        <v>870.9</v>
      </c>
    </row>
    <row r="189" spans="1:2" x14ac:dyDescent="0.15">
      <c r="A189" s="2">
        <v>26938</v>
      </c>
      <c r="B189" s="5">
        <v>869.8</v>
      </c>
    </row>
    <row r="190" spans="1:2" x14ac:dyDescent="0.15">
      <c r="A190" s="2">
        <v>26969</v>
      </c>
      <c r="B190" s="5">
        <v>878.6</v>
      </c>
    </row>
    <row r="191" spans="1:2" x14ac:dyDescent="0.15">
      <c r="A191" s="2">
        <v>26999</v>
      </c>
      <c r="B191" s="5">
        <v>878.4</v>
      </c>
    </row>
    <row r="192" spans="1:2" x14ac:dyDescent="0.15">
      <c r="A192" s="2">
        <v>27030</v>
      </c>
      <c r="B192" s="5">
        <v>886.4</v>
      </c>
    </row>
    <row r="193" spans="1:2" x14ac:dyDescent="0.15">
      <c r="A193" s="2">
        <v>27061</v>
      </c>
      <c r="B193" s="5">
        <v>891.6</v>
      </c>
    </row>
    <row r="194" spans="1:2" x14ac:dyDescent="0.15">
      <c r="A194" s="2">
        <v>27089</v>
      </c>
      <c r="B194" s="5">
        <v>903.3</v>
      </c>
    </row>
    <row r="195" spans="1:2" x14ac:dyDescent="0.15">
      <c r="A195" s="2">
        <v>27120</v>
      </c>
      <c r="B195" s="5">
        <v>912.7</v>
      </c>
    </row>
    <row r="196" spans="1:2" x14ac:dyDescent="0.15">
      <c r="A196" s="2">
        <v>27150</v>
      </c>
      <c r="B196" s="5">
        <v>924.3</v>
      </c>
    </row>
    <row r="197" spans="1:2" x14ac:dyDescent="0.15">
      <c r="A197" s="2">
        <v>27181</v>
      </c>
      <c r="B197" s="5">
        <v>929.9</v>
      </c>
    </row>
    <row r="198" spans="1:2" x14ac:dyDescent="0.15">
      <c r="A198" s="2">
        <v>27211</v>
      </c>
      <c r="B198" s="5">
        <v>939.8</v>
      </c>
    </row>
    <row r="199" spans="1:2" x14ac:dyDescent="0.15">
      <c r="A199" s="2">
        <v>27242</v>
      </c>
      <c r="B199" s="5">
        <v>956.6</v>
      </c>
    </row>
    <row r="200" spans="1:2" x14ac:dyDescent="0.15">
      <c r="A200" s="2">
        <v>27273</v>
      </c>
      <c r="B200" s="5">
        <v>956.8</v>
      </c>
    </row>
    <row r="201" spans="1:2" x14ac:dyDescent="0.15">
      <c r="A201" s="2">
        <v>27303</v>
      </c>
      <c r="B201" s="5">
        <v>961</v>
      </c>
    </row>
    <row r="202" spans="1:2" x14ac:dyDescent="0.15">
      <c r="A202" s="2">
        <v>27334</v>
      </c>
      <c r="B202" s="5">
        <v>958</v>
      </c>
    </row>
    <row r="203" spans="1:2" x14ac:dyDescent="0.15">
      <c r="A203" s="2">
        <v>27364</v>
      </c>
      <c r="B203" s="5">
        <v>963.6</v>
      </c>
    </row>
    <row r="204" spans="1:2" x14ac:dyDescent="0.15">
      <c r="A204" s="2">
        <v>27395</v>
      </c>
      <c r="B204" s="5">
        <v>977.4</v>
      </c>
    </row>
    <row r="205" spans="1:2" x14ac:dyDescent="0.15">
      <c r="A205" s="2">
        <v>27426</v>
      </c>
      <c r="B205" s="5">
        <v>991.3</v>
      </c>
    </row>
    <row r="206" spans="1:2" x14ac:dyDescent="0.15">
      <c r="A206" s="2">
        <v>27454</v>
      </c>
      <c r="B206" s="5">
        <v>992.6</v>
      </c>
    </row>
    <row r="207" spans="1:2" x14ac:dyDescent="0.15">
      <c r="A207" s="2">
        <v>27485</v>
      </c>
      <c r="B207" s="5">
        <v>997.2</v>
      </c>
    </row>
    <row r="208" spans="1:2" x14ac:dyDescent="0.15">
      <c r="A208" s="2">
        <v>27515</v>
      </c>
      <c r="B208" s="5">
        <v>1021.2</v>
      </c>
    </row>
    <row r="209" spans="1:2" x14ac:dyDescent="0.15">
      <c r="A209" s="2">
        <v>27546</v>
      </c>
      <c r="B209" s="5">
        <v>1029.0999999999999</v>
      </c>
    </row>
    <row r="210" spans="1:2" x14ac:dyDescent="0.15">
      <c r="A210" s="2">
        <v>27576</v>
      </c>
      <c r="B210" s="5">
        <v>1042.2</v>
      </c>
    </row>
    <row r="211" spans="1:2" x14ac:dyDescent="0.15">
      <c r="A211" s="2">
        <v>27607</v>
      </c>
      <c r="B211" s="5">
        <v>1049.4000000000001</v>
      </c>
    </row>
    <row r="212" spans="1:2" x14ac:dyDescent="0.15">
      <c r="A212" s="2">
        <v>27638</v>
      </c>
      <c r="B212" s="5">
        <v>1057.2</v>
      </c>
    </row>
    <row r="213" spans="1:2" x14ac:dyDescent="0.15">
      <c r="A213" s="2">
        <v>27668</v>
      </c>
      <c r="B213" s="5">
        <v>1063.2</v>
      </c>
    </row>
    <row r="214" spans="1:2" x14ac:dyDescent="0.15">
      <c r="A214" s="2">
        <v>27699</v>
      </c>
      <c r="B214" s="5">
        <v>1078</v>
      </c>
    </row>
    <row r="215" spans="1:2" x14ac:dyDescent="0.15">
      <c r="A215" s="2">
        <v>27729</v>
      </c>
      <c r="B215" s="5">
        <v>1094.4000000000001</v>
      </c>
    </row>
    <row r="216" spans="1:2" x14ac:dyDescent="0.15">
      <c r="A216" s="2">
        <v>27760</v>
      </c>
      <c r="B216" s="5">
        <v>1109.5</v>
      </c>
    </row>
    <row r="217" spans="1:2" x14ac:dyDescent="0.15">
      <c r="A217" s="2">
        <v>27791</v>
      </c>
      <c r="B217" s="5">
        <v>1110.0999999999999</v>
      </c>
    </row>
    <row r="218" spans="1:2" x14ac:dyDescent="0.15">
      <c r="A218" s="2">
        <v>27820</v>
      </c>
      <c r="B218" s="5">
        <v>1117.3</v>
      </c>
    </row>
    <row r="219" spans="1:2" x14ac:dyDescent="0.15">
      <c r="A219" s="2">
        <v>27851</v>
      </c>
      <c r="B219" s="5">
        <v>1127.8</v>
      </c>
    </row>
    <row r="220" spans="1:2" x14ac:dyDescent="0.15">
      <c r="A220" s="2">
        <v>27881</v>
      </c>
      <c r="B220" s="5">
        <v>1125.0999999999999</v>
      </c>
    </row>
    <row r="221" spans="1:2" x14ac:dyDescent="0.15">
      <c r="A221" s="2">
        <v>27912</v>
      </c>
      <c r="B221" s="5">
        <v>1142.9000000000001</v>
      </c>
    </row>
    <row r="222" spans="1:2" x14ac:dyDescent="0.15">
      <c r="A222" s="2">
        <v>27942</v>
      </c>
      <c r="B222" s="5">
        <v>1152.0999999999999</v>
      </c>
    </row>
    <row r="223" spans="1:2" x14ac:dyDescent="0.15">
      <c r="A223" s="2">
        <v>27973</v>
      </c>
      <c r="B223" s="5">
        <v>1160.5</v>
      </c>
    </row>
    <row r="224" spans="1:2" x14ac:dyDescent="0.15">
      <c r="A224" s="2">
        <v>28004</v>
      </c>
      <c r="B224" s="5">
        <v>1171.4000000000001</v>
      </c>
    </row>
    <row r="225" spans="1:2" x14ac:dyDescent="0.15">
      <c r="A225" s="2">
        <v>28034</v>
      </c>
      <c r="B225" s="5">
        <v>1179.5</v>
      </c>
    </row>
    <row r="226" spans="1:2" x14ac:dyDescent="0.15">
      <c r="A226" s="2">
        <v>28065</v>
      </c>
      <c r="B226" s="5">
        <v>1191.7</v>
      </c>
    </row>
    <row r="227" spans="1:2" x14ac:dyDescent="0.15">
      <c r="A227" s="2">
        <v>28095</v>
      </c>
      <c r="B227" s="5">
        <v>1214.0999999999999</v>
      </c>
    </row>
    <row r="228" spans="1:2" x14ac:dyDescent="0.15">
      <c r="A228" s="2">
        <v>28126</v>
      </c>
      <c r="B228" s="5">
        <v>1217.4000000000001</v>
      </c>
    </row>
    <row r="229" spans="1:2" x14ac:dyDescent="0.15">
      <c r="A229" s="2">
        <v>28157</v>
      </c>
      <c r="B229" s="5">
        <v>1233.7</v>
      </c>
    </row>
    <row r="230" spans="1:2" x14ac:dyDescent="0.15">
      <c r="A230" s="2">
        <v>28185</v>
      </c>
      <c r="B230" s="5">
        <v>1240.7</v>
      </c>
    </row>
    <row r="231" spans="1:2" x14ac:dyDescent="0.15">
      <c r="A231" s="2">
        <v>28216</v>
      </c>
      <c r="B231" s="5">
        <v>1249.7</v>
      </c>
    </row>
    <row r="232" spans="1:2" x14ac:dyDescent="0.15">
      <c r="A232" s="2">
        <v>28246</v>
      </c>
      <c r="B232" s="5">
        <v>1259.5999999999999</v>
      </c>
    </row>
    <row r="233" spans="1:2" x14ac:dyDescent="0.15">
      <c r="A233" s="2">
        <v>28277</v>
      </c>
      <c r="B233" s="5">
        <v>1266.3</v>
      </c>
    </row>
    <row r="234" spans="1:2" x14ac:dyDescent="0.15">
      <c r="A234" s="2">
        <v>28307</v>
      </c>
      <c r="B234" s="5">
        <v>1283.2</v>
      </c>
    </row>
    <row r="235" spans="1:2" x14ac:dyDescent="0.15">
      <c r="A235" s="2">
        <v>28338</v>
      </c>
      <c r="B235" s="5">
        <v>1288.5</v>
      </c>
    </row>
    <row r="236" spans="1:2" x14ac:dyDescent="0.15">
      <c r="A236" s="2">
        <v>28369</v>
      </c>
      <c r="B236" s="5">
        <v>1297.4000000000001</v>
      </c>
    </row>
    <row r="237" spans="1:2" x14ac:dyDescent="0.15">
      <c r="A237" s="2">
        <v>28399</v>
      </c>
      <c r="B237" s="5">
        <v>1314.3</v>
      </c>
    </row>
    <row r="238" spans="1:2" x14ac:dyDescent="0.15">
      <c r="A238" s="2">
        <v>28430</v>
      </c>
      <c r="B238" s="5">
        <v>1330</v>
      </c>
    </row>
    <row r="239" spans="1:2" x14ac:dyDescent="0.15">
      <c r="A239" s="2">
        <v>28460</v>
      </c>
      <c r="B239" s="5">
        <v>1339.3</v>
      </c>
    </row>
    <row r="240" spans="1:2" x14ac:dyDescent="0.15">
      <c r="A240" s="2">
        <v>28491</v>
      </c>
      <c r="B240" s="5">
        <v>1333</v>
      </c>
    </row>
    <row r="241" spans="1:2" x14ac:dyDescent="0.15">
      <c r="A241" s="2">
        <v>28522</v>
      </c>
      <c r="B241" s="5">
        <v>1358.9</v>
      </c>
    </row>
    <row r="242" spans="1:2" x14ac:dyDescent="0.15">
      <c r="A242" s="2">
        <v>28550</v>
      </c>
      <c r="B242" s="5">
        <v>1381.4</v>
      </c>
    </row>
    <row r="243" spans="1:2" x14ac:dyDescent="0.15">
      <c r="A243" s="2">
        <v>28581</v>
      </c>
      <c r="B243" s="5">
        <v>1400.2</v>
      </c>
    </row>
    <row r="244" spans="1:2" x14ac:dyDescent="0.15">
      <c r="A244" s="2">
        <v>28611</v>
      </c>
      <c r="B244" s="5">
        <v>1415.9</v>
      </c>
    </row>
    <row r="245" spans="1:2" x14ac:dyDescent="0.15">
      <c r="A245" s="2">
        <v>28642</v>
      </c>
      <c r="B245" s="5">
        <v>1429.8</v>
      </c>
    </row>
    <row r="246" spans="1:2" x14ac:dyDescent="0.15">
      <c r="A246" s="2">
        <v>28672</v>
      </c>
      <c r="B246" s="5">
        <v>1430.8</v>
      </c>
    </row>
    <row r="247" spans="1:2" x14ac:dyDescent="0.15">
      <c r="A247" s="2">
        <v>28703</v>
      </c>
      <c r="B247" s="5">
        <v>1451</v>
      </c>
    </row>
    <row r="248" spans="1:2" x14ac:dyDescent="0.15">
      <c r="A248" s="2">
        <v>28734</v>
      </c>
      <c r="B248" s="5">
        <v>1456.9</v>
      </c>
    </row>
    <row r="249" spans="1:2" x14ac:dyDescent="0.15">
      <c r="A249" s="2">
        <v>28764</v>
      </c>
      <c r="B249" s="5">
        <v>1471</v>
      </c>
    </row>
    <row r="250" spans="1:2" x14ac:dyDescent="0.15">
      <c r="A250" s="2">
        <v>28795</v>
      </c>
      <c r="B250" s="5">
        <v>1484.7</v>
      </c>
    </row>
    <row r="251" spans="1:2" x14ac:dyDescent="0.15">
      <c r="A251" s="2">
        <v>28825</v>
      </c>
      <c r="B251" s="5">
        <v>1500.5</v>
      </c>
    </row>
    <row r="252" spans="1:2" x14ac:dyDescent="0.15">
      <c r="A252" s="2">
        <v>28856</v>
      </c>
      <c r="B252" s="5">
        <v>1506.3</v>
      </c>
    </row>
    <row r="253" spans="1:2" x14ac:dyDescent="0.15">
      <c r="A253" s="2">
        <v>28887</v>
      </c>
      <c r="B253" s="5">
        <v>1521.6</v>
      </c>
    </row>
    <row r="254" spans="1:2" x14ac:dyDescent="0.15">
      <c r="A254" s="2">
        <v>28915</v>
      </c>
      <c r="B254" s="5">
        <v>1535</v>
      </c>
    </row>
    <row r="255" spans="1:2" x14ac:dyDescent="0.15">
      <c r="A255" s="2">
        <v>28946</v>
      </c>
      <c r="B255" s="5">
        <v>1542.3</v>
      </c>
    </row>
    <row r="256" spans="1:2" x14ac:dyDescent="0.15">
      <c r="A256" s="2">
        <v>28976</v>
      </c>
      <c r="B256" s="5">
        <v>1562.7</v>
      </c>
    </row>
    <row r="257" spans="1:2" x14ac:dyDescent="0.15">
      <c r="A257" s="2">
        <v>29007</v>
      </c>
      <c r="B257" s="5">
        <v>1579.6</v>
      </c>
    </row>
    <row r="258" spans="1:2" x14ac:dyDescent="0.15">
      <c r="A258" s="2">
        <v>29037</v>
      </c>
      <c r="B258" s="5">
        <v>1590.1</v>
      </c>
    </row>
    <row r="259" spans="1:2" x14ac:dyDescent="0.15">
      <c r="A259" s="2">
        <v>29068</v>
      </c>
      <c r="B259" s="5">
        <v>1619.7</v>
      </c>
    </row>
    <row r="260" spans="1:2" x14ac:dyDescent="0.15">
      <c r="A260" s="2">
        <v>29099</v>
      </c>
      <c r="B260" s="5">
        <v>1638.1</v>
      </c>
    </row>
    <row r="261" spans="1:2" x14ac:dyDescent="0.15">
      <c r="A261" s="2">
        <v>29129</v>
      </c>
      <c r="B261" s="5">
        <v>1646</v>
      </c>
    </row>
    <row r="262" spans="1:2" x14ac:dyDescent="0.15">
      <c r="A262" s="2">
        <v>29160</v>
      </c>
      <c r="B262" s="5">
        <v>1661.7</v>
      </c>
    </row>
    <row r="263" spans="1:2" x14ac:dyDescent="0.15">
      <c r="A263" s="2">
        <v>29190</v>
      </c>
      <c r="B263" s="5">
        <v>1670.7</v>
      </c>
    </row>
    <row r="264" spans="1:2" x14ac:dyDescent="0.15">
      <c r="A264" s="2">
        <v>29221</v>
      </c>
      <c r="B264" s="5">
        <v>1701.6</v>
      </c>
    </row>
    <row r="265" spans="1:2" x14ac:dyDescent="0.15">
      <c r="A265" s="2">
        <v>29252</v>
      </c>
      <c r="B265" s="5">
        <v>1705.6</v>
      </c>
    </row>
    <row r="266" spans="1:2" x14ac:dyDescent="0.15">
      <c r="A266" s="2">
        <v>29281</v>
      </c>
      <c r="B266" s="5">
        <v>1712.4</v>
      </c>
    </row>
    <row r="267" spans="1:2" x14ac:dyDescent="0.15">
      <c r="A267" s="2">
        <v>29312</v>
      </c>
      <c r="B267" s="5">
        <v>1699.5</v>
      </c>
    </row>
    <row r="268" spans="1:2" x14ac:dyDescent="0.15">
      <c r="A268" s="2">
        <v>29342</v>
      </c>
      <c r="B268" s="5">
        <v>1704.3</v>
      </c>
    </row>
    <row r="269" spans="1:2" x14ac:dyDescent="0.15">
      <c r="A269" s="2">
        <v>29373</v>
      </c>
      <c r="B269" s="5">
        <v>1723</v>
      </c>
    </row>
    <row r="270" spans="1:2" x14ac:dyDescent="0.15">
      <c r="A270" s="2">
        <v>29403</v>
      </c>
      <c r="B270" s="5">
        <v>1751.2</v>
      </c>
    </row>
    <row r="271" spans="1:2" x14ac:dyDescent="0.15">
      <c r="A271" s="2">
        <v>29434</v>
      </c>
      <c r="B271" s="5">
        <v>1767.7</v>
      </c>
    </row>
    <row r="272" spans="1:2" x14ac:dyDescent="0.15">
      <c r="A272" s="2">
        <v>29465</v>
      </c>
      <c r="B272" s="5">
        <v>1784.1</v>
      </c>
    </row>
    <row r="273" spans="1:2" x14ac:dyDescent="0.15">
      <c r="A273" s="2">
        <v>29495</v>
      </c>
      <c r="B273" s="5">
        <v>1820.4</v>
      </c>
    </row>
    <row r="274" spans="1:2" x14ac:dyDescent="0.15">
      <c r="A274" s="2">
        <v>29526</v>
      </c>
      <c r="B274" s="5">
        <v>1830.2</v>
      </c>
    </row>
    <row r="275" spans="1:2" x14ac:dyDescent="0.15">
      <c r="A275" s="2">
        <v>29556</v>
      </c>
      <c r="B275" s="5">
        <v>1855.5</v>
      </c>
    </row>
    <row r="276" spans="1:2" x14ac:dyDescent="0.15">
      <c r="A276" s="2">
        <v>29587</v>
      </c>
      <c r="B276" s="5">
        <v>1874.7</v>
      </c>
    </row>
    <row r="277" spans="1:2" x14ac:dyDescent="0.15">
      <c r="A277" s="2">
        <v>29618</v>
      </c>
      <c r="B277" s="5">
        <v>1889.4</v>
      </c>
    </row>
    <row r="278" spans="1:2" x14ac:dyDescent="0.15">
      <c r="A278" s="2">
        <v>29646</v>
      </c>
      <c r="B278" s="5">
        <v>1908.1</v>
      </c>
    </row>
    <row r="279" spans="1:2" x14ac:dyDescent="0.15">
      <c r="A279" s="2">
        <v>29677</v>
      </c>
      <c r="B279" s="5">
        <v>1909.1</v>
      </c>
    </row>
    <row r="280" spans="1:2" x14ac:dyDescent="0.15">
      <c r="A280" s="2">
        <v>29707</v>
      </c>
      <c r="B280" s="5">
        <v>1918.2</v>
      </c>
    </row>
    <row r="281" spans="1:2" x14ac:dyDescent="0.15">
      <c r="A281" s="2">
        <v>29738</v>
      </c>
      <c r="B281" s="5">
        <v>1938.5</v>
      </c>
    </row>
    <row r="282" spans="1:2" x14ac:dyDescent="0.15">
      <c r="A282" s="2">
        <v>29768</v>
      </c>
      <c r="B282" s="5">
        <v>1945.7</v>
      </c>
    </row>
    <row r="283" spans="1:2" x14ac:dyDescent="0.15">
      <c r="A283" s="2">
        <v>29799</v>
      </c>
      <c r="B283" s="5">
        <v>1969.8</v>
      </c>
    </row>
    <row r="284" spans="1:2" x14ac:dyDescent="0.15">
      <c r="A284" s="2">
        <v>29830</v>
      </c>
      <c r="B284" s="5">
        <v>1968.2</v>
      </c>
    </row>
    <row r="285" spans="1:2" x14ac:dyDescent="0.15">
      <c r="A285" s="2">
        <v>29860</v>
      </c>
      <c r="B285" s="5">
        <v>1966.2</v>
      </c>
    </row>
    <row r="286" spans="1:2" x14ac:dyDescent="0.15">
      <c r="A286" s="2">
        <v>29891</v>
      </c>
      <c r="B286" s="5">
        <v>1972.4</v>
      </c>
    </row>
    <row r="287" spans="1:2" x14ac:dyDescent="0.15">
      <c r="A287" s="2">
        <v>29921</v>
      </c>
      <c r="B287" s="5">
        <v>1989.9</v>
      </c>
    </row>
    <row r="288" spans="1:2" x14ac:dyDescent="0.15">
      <c r="A288" s="2">
        <v>29952</v>
      </c>
      <c r="B288" s="5">
        <v>1997.4</v>
      </c>
    </row>
    <row r="289" spans="1:2" x14ac:dyDescent="0.15">
      <c r="A289" s="2">
        <v>29983</v>
      </c>
      <c r="B289" s="5">
        <v>2021.4</v>
      </c>
    </row>
    <row r="290" spans="1:2" x14ac:dyDescent="0.15">
      <c r="A290" s="2">
        <v>30011</v>
      </c>
      <c r="B290" s="5">
        <v>2024.4</v>
      </c>
    </row>
    <row r="291" spans="1:2" x14ac:dyDescent="0.15">
      <c r="A291" s="2">
        <v>30042</v>
      </c>
      <c r="B291" s="5">
        <v>2027.2</v>
      </c>
    </row>
    <row r="292" spans="1:2" x14ac:dyDescent="0.15">
      <c r="A292" s="2">
        <v>30072</v>
      </c>
      <c r="B292" s="5">
        <v>2045.9</v>
      </c>
    </row>
    <row r="293" spans="1:2" x14ac:dyDescent="0.15">
      <c r="A293" s="2">
        <v>30103</v>
      </c>
      <c r="B293" s="5">
        <v>2050.1999999999998</v>
      </c>
    </row>
    <row r="294" spans="1:2" x14ac:dyDescent="0.15">
      <c r="A294" s="2">
        <v>30133</v>
      </c>
      <c r="B294" s="5">
        <v>2075.1</v>
      </c>
    </row>
    <row r="295" spans="1:2" x14ac:dyDescent="0.15">
      <c r="A295" s="2">
        <v>30164</v>
      </c>
      <c r="B295" s="5">
        <v>2083.6999999999998</v>
      </c>
    </row>
    <row r="296" spans="1:2" x14ac:dyDescent="0.15">
      <c r="A296" s="2">
        <v>30195</v>
      </c>
      <c r="B296" s="5">
        <v>2108.9</v>
      </c>
    </row>
    <row r="297" spans="1:2" x14ac:dyDescent="0.15">
      <c r="A297" s="2">
        <v>30225</v>
      </c>
      <c r="B297" s="5">
        <v>2130.6999999999998</v>
      </c>
    </row>
    <row r="298" spans="1:2" x14ac:dyDescent="0.15">
      <c r="A298" s="2">
        <v>30256</v>
      </c>
      <c r="B298" s="5">
        <v>2154.6999999999998</v>
      </c>
    </row>
    <row r="299" spans="1:2" x14ac:dyDescent="0.15">
      <c r="A299" s="2">
        <v>30286</v>
      </c>
      <c r="B299" s="5">
        <v>2167.4</v>
      </c>
    </row>
    <row r="300" spans="1:2" x14ac:dyDescent="0.15">
      <c r="A300" s="2">
        <v>30317</v>
      </c>
      <c r="B300" s="5">
        <v>2180.1</v>
      </c>
    </row>
    <row r="301" spans="1:2" x14ac:dyDescent="0.15">
      <c r="A301" s="2">
        <v>30348</v>
      </c>
      <c r="B301" s="5">
        <v>2183.1</v>
      </c>
    </row>
    <row r="302" spans="1:2" x14ac:dyDescent="0.15">
      <c r="A302" s="2">
        <v>30376</v>
      </c>
      <c r="B302" s="5">
        <v>2208.6</v>
      </c>
    </row>
    <row r="303" spans="1:2" x14ac:dyDescent="0.15">
      <c r="A303" s="2">
        <v>30407</v>
      </c>
      <c r="B303" s="5">
        <v>2231.8000000000002</v>
      </c>
    </row>
    <row r="304" spans="1:2" x14ac:dyDescent="0.15">
      <c r="A304" s="2">
        <v>30437</v>
      </c>
      <c r="B304" s="5">
        <v>2251</v>
      </c>
    </row>
    <row r="305" spans="1:2" x14ac:dyDescent="0.15">
      <c r="A305" s="2">
        <v>30468</v>
      </c>
      <c r="B305" s="5">
        <v>2280.8000000000002</v>
      </c>
    </row>
    <row r="306" spans="1:2" x14ac:dyDescent="0.15">
      <c r="A306" s="2">
        <v>30498</v>
      </c>
      <c r="B306" s="5">
        <v>2309</v>
      </c>
    </row>
    <row r="307" spans="1:2" x14ac:dyDescent="0.15">
      <c r="A307" s="2">
        <v>30529</v>
      </c>
      <c r="B307" s="5">
        <v>2324.8000000000002</v>
      </c>
    </row>
    <row r="308" spans="1:2" x14ac:dyDescent="0.15">
      <c r="A308" s="2">
        <v>30560</v>
      </c>
      <c r="B308" s="5">
        <v>2339.1</v>
      </c>
    </row>
    <row r="309" spans="1:2" x14ac:dyDescent="0.15">
      <c r="A309" s="2">
        <v>30590</v>
      </c>
      <c r="B309" s="5">
        <v>2361.8000000000002</v>
      </c>
    </row>
    <row r="310" spans="1:2" x14ac:dyDescent="0.15">
      <c r="A310" s="2">
        <v>30621</v>
      </c>
      <c r="B310" s="5">
        <v>2370.4</v>
      </c>
    </row>
    <row r="311" spans="1:2" x14ac:dyDescent="0.15">
      <c r="A311" s="2">
        <v>30651</v>
      </c>
      <c r="B311" s="5">
        <v>2397.9</v>
      </c>
    </row>
    <row r="312" spans="1:2" x14ac:dyDescent="0.15">
      <c r="A312" s="2">
        <v>30682</v>
      </c>
      <c r="B312" s="5">
        <v>2423.8000000000002</v>
      </c>
    </row>
    <row r="313" spans="1:2" x14ac:dyDescent="0.15">
      <c r="A313" s="2">
        <v>30713</v>
      </c>
      <c r="B313" s="5">
        <v>2408.1</v>
      </c>
    </row>
    <row r="314" spans="1:2" x14ac:dyDescent="0.15">
      <c r="A314" s="2">
        <v>30742</v>
      </c>
      <c r="B314" s="5">
        <v>2436.4</v>
      </c>
    </row>
    <row r="315" spans="1:2" x14ac:dyDescent="0.15">
      <c r="A315" s="2">
        <v>30773</v>
      </c>
      <c r="B315" s="5">
        <v>2462.6</v>
      </c>
    </row>
    <row r="316" spans="1:2" x14ac:dyDescent="0.15">
      <c r="A316" s="2">
        <v>30803</v>
      </c>
      <c r="B316" s="5">
        <v>2479.8000000000002</v>
      </c>
    </row>
    <row r="317" spans="1:2" x14ac:dyDescent="0.15">
      <c r="A317" s="2">
        <v>30834</v>
      </c>
      <c r="B317" s="5">
        <v>2501.1999999999998</v>
      </c>
    </row>
    <row r="318" spans="1:2" x14ac:dyDescent="0.15">
      <c r="A318" s="2">
        <v>30864</v>
      </c>
      <c r="B318" s="5">
        <v>2500.5</v>
      </c>
    </row>
    <row r="319" spans="1:2" x14ac:dyDescent="0.15">
      <c r="A319" s="2">
        <v>30895</v>
      </c>
      <c r="B319" s="5">
        <v>2518.4</v>
      </c>
    </row>
    <row r="320" spans="1:2" x14ac:dyDescent="0.15">
      <c r="A320" s="2">
        <v>30926</v>
      </c>
      <c r="B320" s="5">
        <v>2540.3000000000002</v>
      </c>
    </row>
    <row r="321" spans="1:2" x14ac:dyDescent="0.15">
      <c r="A321" s="2">
        <v>30956</v>
      </c>
      <c r="B321" s="5">
        <v>2538.1999999999998</v>
      </c>
    </row>
    <row r="322" spans="1:2" x14ac:dyDescent="0.15">
      <c r="A322" s="2">
        <v>30987</v>
      </c>
      <c r="B322" s="5">
        <v>2578.6</v>
      </c>
    </row>
    <row r="323" spans="1:2" x14ac:dyDescent="0.15">
      <c r="A323" s="2">
        <v>31017</v>
      </c>
      <c r="B323" s="5">
        <v>2590</v>
      </c>
    </row>
    <row r="324" spans="1:2" x14ac:dyDescent="0.15">
      <c r="A324" s="2">
        <v>31048</v>
      </c>
      <c r="B324" s="5">
        <v>2626.3</v>
      </c>
    </row>
    <row r="325" spans="1:2" x14ac:dyDescent="0.15">
      <c r="A325" s="2">
        <v>31079</v>
      </c>
      <c r="B325" s="5">
        <v>2648.6</v>
      </c>
    </row>
    <row r="326" spans="1:2" x14ac:dyDescent="0.15">
      <c r="A326" s="2">
        <v>31107</v>
      </c>
      <c r="B326" s="5">
        <v>2656.8</v>
      </c>
    </row>
    <row r="327" spans="1:2" x14ac:dyDescent="0.15">
      <c r="A327" s="2">
        <v>31138</v>
      </c>
      <c r="B327" s="5">
        <v>2668.4</v>
      </c>
    </row>
    <row r="328" spans="1:2" x14ac:dyDescent="0.15">
      <c r="A328" s="2">
        <v>31168</v>
      </c>
      <c r="B328" s="5">
        <v>2705.9</v>
      </c>
    </row>
    <row r="329" spans="1:2" x14ac:dyDescent="0.15">
      <c r="A329" s="2">
        <v>31199</v>
      </c>
      <c r="B329" s="5">
        <v>2699.3</v>
      </c>
    </row>
    <row r="330" spans="1:2" x14ac:dyDescent="0.15">
      <c r="A330" s="2">
        <v>31229</v>
      </c>
      <c r="B330" s="5">
        <v>2725.9</v>
      </c>
    </row>
    <row r="331" spans="1:2" x14ac:dyDescent="0.15">
      <c r="A331" s="2">
        <v>31260</v>
      </c>
      <c r="B331" s="5">
        <v>2762.7</v>
      </c>
    </row>
    <row r="332" spans="1:2" x14ac:dyDescent="0.15">
      <c r="A332" s="2">
        <v>31291</v>
      </c>
      <c r="B332" s="5">
        <v>2805.6</v>
      </c>
    </row>
    <row r="333" spans="1:2" x14ac:dyDescent="0.15">
      <c r="A333" s="2">
        <v>31321</v>
      </c>
      <c r="B333" s="5">
        <v>2767.1</v>
      </c>
    </row>
    <row r="334" spans="1:2" x14ac:dyDescent="0.15">
      <c r="A334" s="2">
        <v>31352</v>
      </c>
      <c r="B334" s="5">
        <v>2782.7</v>
      </c>
    </row>
    <row r="335" spans="1:2" x14ac:dyDescent="0.15">
      <c r="A335" s="2">
        <v>31382</v>
      </c>
      <c r="B335" s="5">
        <v>2822.8</v>
      </c>
    </row>
    <row r="336" spans="1:2" x14ac:dyDescent="0.15">
      <c r="A336" s="2">
        <v>31413</v>
      </c>
      <c r="B336" s="5">
        <v>2838.3</v>
      </c>
    </row>
    <row r="337" spans="1:2" x14ac:dyDescent="0.15">
      <c r="A337" s="2">
        <v>31444</v>
      </c>
      <c r="B337" s="5">
        <v>2831.2</v>
      </c>
    </row>
    <row r="338" spans="1:2" x14ac:dyDescent="0.15">
      <c r="A338" s="2">
        <v>31472</v>
      </c>
      <c r="B338" s="5">
        <v>2834.7</v>
      </c>
    </row>
    <row r="339" spans="1:2" x14ac:dyDescent="0.15">
      <c r="A339" s="2">
        <v>31503</v>
      </c>
      <c r="B339" s="5">
        <v>2846.5</v>
      </c>
    </row>
    <row r="340" spans="1:2" x14ac:dyDescent="0.15">
      <c r="A340" s="2">
        <v>31533</v>
      </c>
      <c r="B340" s="5">
        <v>2869</v>
      </c>
    </row>
    <row r="341" spans="1:2" x14ac:dyDescent="0.15">
      <c r="A341" s="2">
        <v>31564</v>
      </c>
      <c r="B341" s="5">
        <v>2873.5</v>
      </c>
    </row>
    <row r="342" spans="1:2" x14ac:dyDescent="0.15">
      <c r="A342" s="2">
        <v>31594</v>
      </c>
      <c r="B342" s="5">
        <v>2893.4</v>
      </c>
    </row>
    <row r="343" spans="1:2" x14ac:dyDescent="0.15">
      <c r="A343" s="2">
        <v>31625</v>
      </c>
      <c r="B343" s="5">
        <v>2911.1</v>
      </c>
    </row>
    <row r="344" spans="1:2" x14ac:dyDescent="0.15">
      <c r="A344" s="2">
        <v>31656</v>
      </c>
      <c r="B344" s="5">
        <v>2984.6</v>
      </c>
    </row>
    <row r="345" spans="1:2" x14ac:dyDescent="0.15">
      <c r="A345" s="2">
        <v>31686</v>
      </c>
      <c r="B345" s="5">
        <v>2945.9</v>
      </c>
    </row>
    <row r="346" spans="1:2" x14ac:dyDescent="0.15">
      <c r="A346" s="2">
        <v>31717</v>
      </c>
      <c r="B346" s="5">
        <v>2941.7</v>
      </c>
    </row>
    <row r="347" spans="1:2" x14ac:dyDescent="0.15">
      <c r="A347" s="2">
        <v>31747</v>
      </c>
      <c r="B347" s="5">
        <v>3010.8</v>
      </c>
    </row>
    <row r="348" spans="1:2" x14ac:dyDescent="0.15">
      <c r="A348" s="2">
        <v>31778</v>
      </c>
      <c r="B348" s="5">
        <v>2949.9</v>
      </c>
    </row>
    <row r="349" spans="1:2" x14ac:dyDescent="0.15">
      <c r="A349" s="2">
        <v>31809</v>
      </c>
      <c r="B349" s="5">
        <v>3016.5</v>
      </c>
    </row>
    <row r="350" spans="1:2" x14ac:dyDescent="0.15">
      <c r="A350" s="2">
        <v>31837</v>
      </c>
      <c r="B350" s="5">
        <v>3028.4</v>
      </c>
    </row>
    <row r="351" spans="1:2" x14ac:dyDescent="0.15">
      <c r="A351" s="2">
        <v>31868</v>
      </c>
      <c r="B351" s="5">
        <v>3054.1</v>
      </c>
    </row>
    <row r="352" spans="1:2" x14ac:dyDescent="0.15">
      <c r="A352" s="2">
        <v>31898</v>
      </c>
      <c r="B352" s="5">
        <v>3063.9</v>
      </c>
    </row>
    <row r="353" spans="1:2" x14ac:dyDescent="0.15">
      <c r="A353" s="2">
        <v>31929</v>
      </c>
      <c r="B353" s="5">
        <v>3088.4</v>
      </c>
    </row>
    <row r="354" spans="1:2" x14ac:dyDescent="0.15">
      <c r="A354" s="2">
        <v>31959</v>
      </c>
      <c r="B354" s="5">
        <v>3110.7</v>
      </c>
    </row>
    <row r="355" spans="1:2" x14ac:dyDescent="0.15">
      <c r="A355" s="2">
        <v>31990</v>
      </c>
      <c r="B355" s="5">
        <v>3147</v>
      </c>
    </row>
    <row r="356" spans="1:2" x14ac:dyDescent="0.15">
      <c r="A356" s="2">
        <v>32021</v>
      </c>
      <c r="B356" s="5">
        <v>3142.9</v>
      </c>
    </row>
    <row r="357" spans="1:2" x14ac:dyDescent="0.15">
      <c r="A357" s="2">
        <v>32051</v>
      </c>
      <c r="B357" s="5">
        <v>3151.1</v>
      </c>
    </row>
    <row r="358" spans="1:2" x14ac:dyDescent="0.15">
      <c r="A358" s="2">
        <v>32082</v>
      </c>
      <c r="B358" s="5">
        <v>3160.9</v>
      </c>
    </row>
    <row r="359" spans="1:2" x14ac:dyDescent="0.15">
      <c r="A359" s="2">
        <v>32112</v>
      </c>
      <c r="B359" s="5">
        <v>3190.9</v>
      </c>
    </row>
    <row r="360" spans="1:2" x14ac:dyDescent="0.15">
      <c r="A360" s="2">
        <v>32143</v>
      </c>
      <c r="B360" s="5">
        <v>3230.7</v>
      </c>
    </row>
    <row r="361" spans="1:2" x14ac:dyDescent="0.15">
      <c r="A361" s="2">
        <v>32174</v>
      </c>
      <c r="B361" s="5">
        <v>3238.5</v>
      </c>
    </row>
    <row r="362" spans="1:2" x14ac:dyDescent="0.15">
      <c r="A362" s="2">
        <v>32203</v>
      </c>
      <c r="B362" s="5">
        <v>3277.8</v>
      </c>
    </row>
    <row r="363" spans="1:2" x14ac:dyDescent="0.15">
      <c r="A363" s="2">
        <v>32234</v>
      </c>
      <c r="B363" s="5">
        <v>3280.4</v>
      </c>
    </row>
    <row r="364" spans="1:2" x14ac:dyDescent="0.15">
      <c r="A364" s="2">
        <v>32264</v>
      </c>
      <c r="B364" s="5">
        <v>3311</v>
      </c>
    </row>
    <row r="365" spans="1:2" x14ac:dyDescent="0.15">
      <c r="A365" s="2">
        <v>32295</v>
      </c>
      <c r="B365" s="5">
        <v>3335.6</v>
      </c>
    </row>
    <row r="366" spans="1:2" x14ac:dyDescent="0.15">
      <c r="A366" s="2">
        <v>32325</v>
      </c>
      <c r="B366" s="5">
        <v>3359.3</v>
      </c>
    </row>
    <row r="367" spans="1:2" x14ac:dyDescent="0.15">
      <c r="A367" s="2">
        <v>32356</v>
      </c>
      <c r="B367" s="5">
        <v>3384.3</v>
      </c>
    </row>
    <row r="368" spans="1:2" x14ac:dyDescent="0.15">
      <c r="A368" s="2">
        <v>32387</v>
      </c>
      <c r="B368" s="5">
        <v>3391.4</v>
      </c>
    </row>
    <row r="369" spans="1:2" x14ac:dyDescent="0.15">
      <c r="A369" s="2">
        <v>32417</v>
      </c>
      <c r="B369" s="5">
        <v>3430.4</v>
      </c>
    </row>
    <row r="370" spans="1:2" x14ac:dyDescent="0.15">
      <c r="A370" s="2">
        <v>32448</v>
      </c>
      <c r="B370" s="5">
        <v>3447</v>
      </c>
    </row>
    <row r="371" spans="1:2" x14ac:dyDescent="0.15">
      <c r="A371" s="2">
        <v>32478</v>
      </c>
      <c r="B371" s="5">
        <v>3476.3</v>
      </c>
    </row>
    <row r="372" spans="1:2" x14ac:dyDescent="0.15">
      <c r="A372" s="2">
        <v>32509</v>
      </c>
      <c r="B372" s="5">
        <v>3499.9</v>
      </c>
    </row>
    <row r="373" spans="1:2" x14ac:dyDescent="0.15">
      <c r="A373" s="2">
        <v>32540</v>
      </c>
      <c r="B373" s="5">
        <v>3503.9</v>
      </c>
    </row>
    <row r="374" spans="1:2" x14ac:dyDescent="0.15">
      <c r="A374" s="2">
        <v>32568</v>
      </c>
      <c r="B374" s="5">
        <v>3514.5</v>
      </c>
    </row>
    <row r="375" spans="1:2" x14ac:dyDescent="0.15">
      <c r="A375" s="2">
        <v>32599</v>
      </c>
      <c r="B375" s="5">
        <v>3558.6</v>
      </c>
    </row>
    <row r="376" spans="1:2" x14ac:dyDescent="0.15">
      <c r="A376" s="2">
        <v>32629</v>
      </c>
      <c r="B376" s="5">
        <v>3567.5</v>
      </c>
    </row>
    <row r="377" spans="1:2" x14ac:dyDescent="0.15">
      <c r="A377" s="2">
        <v>32660</v>
      </c>
      <c r="B377" s="5">
        <v>3582.4</v>
      </c>
    </row>
    <row r="378" spans="1:2" x14ac:dyDescent="0.15">
      <c r="A378" s="2">
        <v>32690</v>
      </c>
      <c r="B378" s="5">
        <v>3601.7</v>
      </c>
    </row>
    <row r="379" spans="1:2" x14ac:dyDescent="0.15">
      <c r="A379" s="2">
        <v>32721</v>
      </c>
      <c r="B379" s="5">
        <v>3636.8</v>
      </c>
    </row>
    <row r="380" spans="1:2" x14ac:dyDescent="0.15">
      <c r="A380" s="2">
        <v>32752</v>
      </c>
      <c r="B380" s="5">
        <v>3638.1</v>
      </c>
    </row>
    <row r="381" spans="1:2" x14ac:dyDescent="0.15">
      <c r="A381" s="2">
        <v>32782</v>
      </c>
      <c r="B381" s="5">
        <v>3650</v>
      </c>
    </row>
    <row r="382" spans="1:2" x14ac:dyDescent="0.15">
      <c r="A382" s="2">
        <v>32813</v>
      </c>
      <c r="B382" s="5">
        <v>3659.7</v>
      </c>
    </row>
    <row r="383" spans="1:2" x14ac:dyDescent="0.15">
      <c r="A383" s="2">
        <v>32843</v>
      </c>
      <c r="B383" s="5">
        <v>3700.7</v>
      </c>
    </row>
    <row r="384" spans="1:2" x14ac:dyDescent="0.15">
      <c r="A384" s="2">
        <v>32874</v>
      </c>
      <c r="B384" s="5">
        <v>3747.2</v>
      </c>
    </row>
    <row r="385" spans="1:2" x14ac:dyDescent="0.15">
      <c r="A385" s="2">
        <v>32905</v>
      </c>
      <c r="B385" s="5">
        <v>3744.8</v>
      </c>
    </row>
    <row r="386" spans="1:2" x14ac:dyDescent="0.15">
      <c r="A386" s="2">
        <v>32933</v>
      </c>
      <c r="B386" s="5">
        <v>3771.5</v>
      </c>
    </row>
    <row r="387" spans="1:2" x14ac:dyDescent="0.15">
      <c r="A387" s="2">
        <v>32964</v>
      </c>
      <c r="B387" s="5">
        <v>3786.7</v>
      </c>
    </row>
    <row r="388" spans="1:2" x14ac:dyDescent="0.15">
      <c r="A388" s="2">
        <v>32994</v>
      </c>
      <c r="B388" s="5">
        <v>3792.5</v>
      </c>
    </row>
    <row r="389" spans="1:2" x14ac:dyDescent="0.15">
      <c r="A389" s="2">
        <v>33025</v>
      </c>
      <c r="B389" s="5">
        <v>3821.3</v>
      </c>
    </row>
    <row r="390" spans="1:2" x14ac:dyDescent="0.15">
      <c r="A390" s="2">
        <v>33055</v>
      </c>
      <c r="B390" s="5">
        <v>3838.5</v>
      </c>
    </row>
    <row r="391" spans="1:2" x14ac:dyDescent="0.15">
      <c r="A391" s="2">
        <v>33086</v>
      </c>
      <c r="B391" s="5">
        <v>3865</v>
      </c>
    </row>
    <row r="392" spans="1:2" x14ac:dyDescent="0.15">
      <c r="A392" s="2">
        <v>33117</v>
      </c>
      <c r="B392" s="5">
        <v>3886.7</v>
      </c>
    </row>
    <row r="393" spans="1:2" x14ac:dyDescent="0.15">
      <c r="A393" s="2">
        <v>33147</v>
      </c>
      <c r="B393" s="5">
        <v>3887.1</v>
      </c>
    </row>
    <row r="394" spans="1:2" x14ac:dyDescent="0.15">
      <c r="A394" s="2">
        <v>33178</v>
      </c>
      <c r="B394" s="5">
        <v>3888.4</v>
      </c>
    </row>
    <row r="395" spans="1:2" x14ac:dyDescent="0.15">
      <c r="A395" s="2">
        <v>33208</v>
      </c>
      <c r="B395" s="5">
        <v>3877.8</v>
      </c>
    </row>
    <row r="396" spans="1:2" x14ac:dyDescent="0.15">
      <c r="A396" s="2">
        <v>33239</v>
      </c>
      <c r="B396" s="5">
        <v>3857.6</v>
      </c>
    </row>
    <row r="397" spans="1:2" x14ac:dyDescent="0.15">
      <c r="A397" s="2">
        <v>33270</v>
      </c>
      <c r="B397" s="5">
        <v>3883.3</v>
      </c>
    </row>
    <row r="398" spans="1:2" x14ac:dyDescent="0.15">
      <c r="A398" s="2">
        <v>33298</v>
      </c>
      <c r="B398" s="5">
        <v>3929.7</v>
      </c>
    </row>
    <row r="399" spans="1:2" x14ac:dyDescent="0.15">
      <c r="A399" s="2">
        <v>33329</v>
      </c>
      <c r="B399" s="5">
        <v>3923.9</v>
      </c>
    </row>
    <row r="400" spans="1:2" x14ac:dyDescent="0.15">
      <c r="A400" s="2">
        <v>33359</v>
      </c>
      <c r="B400" s="5">
        <v>3950</v>
      </c>
    </row>
    <row r="401" spans="1:2" x14ac:dyDescent="0.15">
      <c r="A401" s="2">
        <v>33390</v>
      </c>
      <c r="B401" s="5">
        <v>3957.1</v>
      </c>
    </row>
    <row r="402" spans="1:2" x14ac:dyDescent="0.15">
      <c r="A402" s="2">
        <v>33420</v>
      </c>
      <c r="B402" s="5">
        <v>3982.4</v>
      </c>
    </row>
    <row r="403" spans="1:2" x14ac:dyDescent="0.15">
      <c r="A403" s="2">
        <v>33451</v>
      </c>
      <c r="B403" s="5">
        <v>3985.4</v>
      </c>
    </row>
    <row r="404" spans="1:2" x14ac:dyDescent="0.15">
      <c r="A404" s="2">
        <v>33482</v>
      </c>
      <c r="B404" s="5">
        <v>4001.2</v>
      </c>
    </row>
    <row r="405" spans="1:2" x14ac:dyDescent="0.15">
      <c r="A405" s="2">
        <v>33512</v>
      </c>
      <c r="B405" s="5">
        <v>3992.9</v>
      </c>
    </row>
    <row r="406" spans="1:2" x14ac:dyDescent="0.15">
      <c r="A406" s="2">
        <v>33543</v>
      </c>
      <c r="B406" s="5">
        <v>4020.6</v>
      </c>
    </row>
    <row r="407" spans="1:2" x14ac:dyDescent="0.15">
      <c r="A407" s="2">
        <v>33573</v>
      </c>
      <c r="B407" s="5">
        <v>4037.7</v>
      </c>
    </row>
    <row r="408" spans="1:2" x14ac:dyDescent="0.15">
      <c r="A408" s="2">
        <v>33604</v>
      </c>
      <c r="B408" s="5">
        <v>4101.8999999999996</v>
      </c>
    </row>
    <row r="409" spans="1:2" x14ac:dyDescent="0.15">
      <c r="A409" s="2">
        <v>33635</v>
      </c>
      <c r="B409" s="5">
        <v>4116.8</v>
      </c>
    </row>
    <row r="410" spans="1:2" x14ac:dyDescent="0.15">
      <c r="A410" s="2">
        <v>33664</v>
      </c>
      <c r="B410" s="5">
        <v>4134.3</v>
      </c>
    </row>
    <row r="411" spans="1:2" x14ac:dyDescent="0.15">
      <c r="A411" s="2">
        <v>33695</v>
      </c>
      <c r="B411" s="5">
        <v>4149</v>
      </c>
    </row>
    <row r="412" spans="1:2" x14ac:dyDescent="0.15">
      <c r="A412" s="2">
        <v>33725</v>
      </c>
      <c r="B412" s="5">
        <v>4176.1000000000004</v>
      </c>
    </row>
    <row r="413" spans="1:2" x14ac:dyDescent="0.15">
      <c r="A413" s="2">
        <v>33756</v>
      </c>
      <c r="B413" s="5">
        <v>4195</v>
      </c>
    </row>
    <row r="414" spans="1:2" x14ac:dyDescent="0.15">
      <c r="A414" s="2">
        <v>33786</v>
      </c>
      <c r="B414" s="5">
        <v>4223</v>
      </c>
    </row>
    <row r="415" spans="1:2" x14ac:dyDescent="0.15">
      <c r="A415" s="2">
        <v>33817</v>
      </c>
      <c r="B415" s="5">
        <v>4239.3</v>
      </c>
    </row>
    <row r="416" spans="1:2" x14ac:dyDescent="0.15">
      <c r="A416" s="2">
        <v>33848</v>
      </c>
      <c r="B416" s="5">
        <v>4273.8999999999996</v>
      </c>
    </row>
    <row r="417" spans="1:2" x14ac:dyDescent="0.15">
      <c r="A417" s="2">
        <v>33878</v>
      </c>
      <c r="B417" s="5">
        <v>4303.5</v>
      </c>
    </row>
    <row r="418" spans="1:2" x14ac:dyDescent="0.15">
      <c r="A418" s="2">
        <v>33909</v>
      </c>
      <c r="B418" s="5">
        <v>4319.5</v>
      </c>
    </row>
    <row r="419" spans="1:2" x14ac:dyDescent="0.15">
      <c r="A419" s="2">
        <v>33939</v>
      </c>
      <c r="B419" s="5">
        <v>4355.6000000000004</v>
      </c>
    </row>
    <row r="420" spans="1:2" x14ac:dyDescent="0.15">
      <c r="A420" s="2">
        <v>33970</v>
      </c>
      <c r="B420" s="5">
        <v>4359.7</v>
      </c>
    </row>
    <row r="421" spans="1:2" x14ac:dyDescent="0.15">
      <c r="A421" s="2">
        <v>34001</v>
      </c>
      <c r="B421" s="5">
        <v>4374.3</v>
      </c>
    </row>
    <row r="422" spans="1:2" x14ac:dyDescent="0.15">
      <c r="A422" s="2">
        <v>34029</v>
      </c>
      <c r="B422" s="5">
        <v>4371.3999999999996</v>
      </c>
    </row>
    <row r="423" spans="1:2" x14ac:dyDescent="0.15">
      <c r="A423" s="2">
        <v>34060</v>
      </c>
      <c r="B423" s="5">
        <v>4412.3999999999996</v>
      </c>
    </row>
    <row r="424" spans="1:2" x14ac:dyDescent="0.15">
      <c r="A424" s="2">
        <v>34090</v>
      </c>
      <c r="B424" s="5">
        <v>4441.3</v>
      </c>
    </row>
    <row r="425" spans="1:2" x14ac:dyDescent="0.15">
      <c r="A425" s="2">
        <v>34121</v>
      </c>
      <c r="B425" s="5">
        <v>4458.8</v>
      </c>
    </row>
    <row r="426" spans="1:2" x14ac:dyDescent="0.15">
      <c r="A426" s="2">
        <v>34151</v>
      </c>
      <c r="B426" s="5">
        <v>4487.7</v>
      </c>
    </row>
    <row r="427" spans="1:2" x14ac:dyDescent="0.15">
      <c r="A427" s="2">
        <v>34182</v>
      </c>
      <c r="B427" s="5">
        <v>4499.8999999999996</v>
      </c>
    </row>
    <row r="428" spans="1:2" x14ac:dyDescent="0.15">
      <c r="A428" s="2">
        <v>34213</v>
      </c>
      <c r="B428" s="5">
        <v>4530.5</v>
      </c>
    </row>
    <row r="429" spans="1:2" x14ac:dyDescent="0.15">
      <c r="A429" s="2">
        <v>34243</v>
      </c>
      <c r="B429" s="5">
        <v>4552</v>
      </c>
    </row>
    <row r="430" spans="1:2" x14ac:dyDescent="0.15">
      <c r="A430" s="2">
        <v>34274</v>
      </c>
      <c r="B430" s="5">
        <v>4573.3999999999996</v>
      </c>
    </row>
    <row r="431" spans="1:2" x14ac:dyDescent="0.15">
      <c r="A431" s="2">
        <v>34304</v>
      </c>
      <c r="B431" s="5">
        <v>4590.7</v>
      </c>
    </row>
    <row r="432" spans="1:2" x14ac:dyDescent="0.15">
      <c r="A432" s="2">
        <v>34335</v>
      </c>
      <c r="B432" s="5">
        <v>4604.8</v>
      </c>
    </row>
    <row r="433" spans="1:2" x14ac:dyDescent="0.15">
      <c r="A433" s="2">
        <v>34366</v>
      </c>
      <c r="B433" s="5">
        <v>4652.3</v>
      </c>
    </row>
    <row r="434" spans="1:2" x14ac:dyDescent="0.15">
      <c r="A434" s="2">
        <v>34394</v>
      </c>
      <c r="B434" s="5">
        <v>4665.3999999999996</v>
      </c>
    </row>
    <row r="435" spans="1:2" x14ac:dyDescent="0.15">
      <c r="A435" s="2">
        <v>34425</v>
      </c>
      <c r="B435" s="5">
        <v>4690.7</v>
      </c>
    </row>
    <row r="436" spans="1:2" x14ac:dyDescent="0.15">
      <c r="A436" s="2">
        <v>34455</v>
      </c>
      <c r="B436" s="5">
        <v>4689.2</v>
      </c>
    </row>
    <row r="437" spans="1:2" x14ac:dyDescent="0.15">
      <c r="A437" s="2">
        <v>34486</v>
      </c>
      <c r="B437" s="5">
        <v>4728.8</v>
      </c>
    </row>
    <row r="438" spans="1:2" x14ac:dyDescent="0.15">
      <c r="A438" s="2">
        <v>34516</v>
      </c>
      <c r="B438" s="5">
        <v>4740.8</v>
      </c>
    </row>
    <row r="439" spans="1:2" x14ac:dyDescent="0.15">
      <c r="A439" s="2">
        <v>34547</v>
      </c>
      <c r="B439" s="5">
        <v>4783</v>
      </c>
    </row>
    <row r="440" spans="1:2" x14ac:dyDescent="0.15">
      <c r="A440" s="2">
        <v>34578</v>
      </c>
      <c r="B440" s="5">
        <v>4795.5</v>
      </c>
    </row>
    <row r="441" spans="1:2" x14ac:dyDescent="0.15">
      <c r="A441" s="2">
        <v>34608</v>
      </c>
      <c r="B441" s="5">
        <v>4833.3</v>
      </c>
    </row>
    <row r="442" spans="1:2" x14ac:dyDescent="0.15">
      <c r="A442" s="2">
        <v>34639</v>
      </c>
      <c r="B442" s="5">
        <v>4846</v>
      </c>
    </row>
    <row r="443" spans="1:2" x14ac:dyDescent="0.15">
      <c r="A443" s="2">
        <v>34669</v>
      </c>
      <c r="B443" s="5">
        <v>4862.3</v>
      </c>
    </row>
    <row r="444" spans="1:2" x14ac:dyDescent="0.15">
      <c r="A444" s="2">
        <v>34700</v>
      </c>
      <c r="B444" s="5">
        <v>4871.8999999999996</v>
      </c>
    </row>
    <row r="445" spans="1:2" x14ac:dyDescent="0.15">
      <c r="A445" s="2">
        <v>34731</v>
      </c>
      <c r="B445" s="5">
        <v>4871.7</v>
      </c>
    </row>
    <row r="446" spans="1:2" x14ac:dyDescent="0.15">
      <c r="A446" s="2">
        <v>34759</v>
      </c>
      <c r="B446" s="5">
        <v>4906.5</v>
      </c>
    </row>
    <row r="447" spans="1:2" x14ac:dyDescent="0.15">
      <c r="A447" s="2">
        <v>34790</v>
      </c>
      <c r="B447" s="5">
        <v>4911.5</v>
      </c>
    </row>
    <row r="448" spans="1:2" x14ac:dyDescent="0.15">
      <c r="A448" s="2">
        <v>34820</v>
      </c>
      <c r="B448" s="5">
        <v>4954.3999999999996</v>
      </c>
    </row>
    <row r="449" spans="1:2" x14ac:dyDescent="0.15">
      <c r="A449" s="2">
        <v>34851</v>
      </c>
      <c r="B449" s="5">
        <v>4999</v>
      </c>
    </row>
    <row r="450" spans="1:2" x14ac:dyDescent="0.15">
      <c r="A450" s="2">
        <v>34881</v>
      </c>
      <c r="B450" s="5">
        <v>4991.8</v>
      </c>
    </row>
    <row r="451" spans="1:2" x14ac:dyDescent="0.15">
      <c r="A451" s="2">
        <v>34912</v>
      </c>
      <c r="B451" s="5">
        <v>5027.1000000000004</v>
      </c>
    </row>
    <row r="452" spans="1:2" x14ac:dyDescent="0.15">
      <c r="A452" s="2">
        <v>34943</v>
      </c>
      <c r="B452" s="5">
        <v>5042.5</v>
      </c>
    </row>
    <row r="453" spans="1:2" x14ac:dyDescent="0.15">
      <c r="A453" s="2">
        <v>34973</v>
      </c>
      <c r="B453" s="5">
        <v>5035.8999999999996</v>
      </c>
    </row>
    <row r="454" spans="1:2" x14ac:dyDescent="0.15">
      <c r="A454" s="2">
        <v>35004</v>
      </c>
      <c r="B454" s="5">
        <v>5077.8</v>
      </c>
    </row>
    <row r="455" spans="1:2" x14ac:dyDescent="0.15">
      <c r="A455" s="2">
        <v>35034</v>
      </c>
      <c r="B455" s="5">
        <v>5120.1000000000004</v>
      </c>
    </row>
    <row r="456" spans="1:2" x14ac:dyDescent="0.15">
      <c r="A456" s="2">
        <v>35065</v>
      </c>
      <c r="B456" s="5">
        <v>5108.8999999999996</v>
      </c>
    </row>
    <row r="457" spans="1:2" x14ac:dyDescent="0.15">
      <c r="A457" s="2">
        <v>35096</v>
      </c>
      <c r="B457" s="5">
        <v>5156.1000000000004</v>
      </c>
    </row>
    <row r="458" spans="1:2" x14ac:dyDescent="0.15">
      <c r="A458" s="2">
        <v>35125</v>
      </c>
      <c r="B458" s="5">
        <v>5196.3999999999996</v>
      </c>
    </row>
    <row r="459" spans="1:2" x14ac:dyDescent="0.15">
      <c r="A459" s="2">
        <v>35156</v>
      </c>
      <c r="B459" s="5">
        <v>5231.6000000000004</v>
      </c>
    </row>
    <row r="460" spans="1:2" x14ac:dyDescent="0.15">
      <c r="A460" s="2">
        <v>35186</v>
      </c>
      <c r="B460" s="5">
        <v>5247.2</v>
      </c>
    </row>
    <row r="461" spans="1:2" x14ac:dyDescent="0.15">
      <c r="A461" s="2">
        <v>35217</v>
      </c>
      <c r="B461" s="5">
        <v>5253.7</v>
      </c>
    </row>
    <row r="462" spans="1:2" x14ac:dyDescent="0.15">
      <c r="A462" s="2">
        <v>35247</v>
      </c>
      <c r="B462" s="5">
        <v>5275.8</v>
      </c>
    </row>
    <row r="463" spans="1:2" x14ac:dyDescent="0.15">
      <c r="A463" s="2">
        <v>35278</v>
      </c>
      <c r="B463" s="5">
        <v>5299</v>
      </c>
    </row>
    <row r="464" spans="1:2" x14ac:dyDescent="0.15">
      <c r="A464" s="2">
        <v>35309</v>
      </c>
      <c r="B464" s="5">
        <v>5320</v>
      </c>
    </row>
    <row r="465" spans="1:2" x14ac:dyDescent="0.15">
      <c r="A465" s="2">
        <v>35339</v>
      </c>
      <c r="B465" s="5">
        <v>5351.5</v>
      </c>
    </row>
    <row r="466" spans="1:2" x14ac:dyDescent="0.15">
      <c r="A466" s="2">
        <v>35370</v>
      </c>
      <c r="B466" s="5">
        <v>5375</v>
      </c>
    </row>
    <row r="467" spans="1:2" x14ac:dyDescent="0.15">
      <c r="A467" s="2">
        <v>35400</v>
      </c>
      <c r="B467" s="5">
        <v>5401.7</v>
      </c>
    </row>
    <row r="468" spans="1:2" x14ac:dyDescent="0.15">
      <c r="A468" s="2">
        <v>35431</v>
      </c>
      <c r="B468" s="5">
        <v>5434.9</v>
      </c>
    </row>
    <row r="469" spans="1:2" x14ac:dyDescent="0.15">
      <c r="A469" s="2">
        <v>35462</v>
      </c>
      <c r="B469" s="5">
        <v>5457.7</v>
      </c>
    </row>
    <row r="470" spans="1:2" x14ac:dyDescent="0.15">
      <c r="A470" s="2">
        <v>35490</v>
      </c>
      <c r="B470" s="5">
        <v>5477.6</v>
      </c>
    </row>
    <row r="471" spans="1:2" x14ac:dyDescent="0.15">
      <c r="A471" s="2">
        <v>35521</v>
      </c>
      <c r="B471" s="5">
        <v>5482.8</v>
      </c>
    </row>
    <row r="472" spans="1:2" x14ac:dyDescent="0.15">
      <c r="A472" s="2">
        <v>35551</v>
      </c>
      <c r="B472" s="5">
        <v>5484.3</v>
      </c>
    </row>
    <row r="473" spans="1:2" x14ac:dyDescent="0.15">
      <c r="A473" s="2">
        <v>35582</v>
      </c>
      <c r="B473" s="5">
        <v>5518.2</v>
      </c>
    </row>
    <row r="474" spans="1:2" x14ac:dyDescent="0.15">
      <c r="A474" s="2">
        <v>35612</v>
      </c>
      <c r="B474" s="5">
        <v>5573</v>
      </c>
    </row>
    <row r="475" spans="1:2" x14ac:dyDescent="0.15">
      <c r="A475" s="2">
        <v>35643</v>
      </c>
      <c r="B475" s="5">
        <v>5611.8</v>
      </c>
    </row>
    <row r="476" spans="1:2" x14ac:dyDescent="0.15">
      <c r="A476" s="2">
        <v>35674</v>
      </c>
      <c r="B476" s="5">
        <v>5625.6</v>
      </c>
    </row>
    <row r="477" spans="1:2" x14ac:dyDescent="0.15">
      <c r="A477" s="2">
        <v>35704</v>
      </c>
      <c r="B477" s="5">
        <v>5661.2</v>
      </c>
    </row>
    <row r="478" spans="1:2" x14ac:dyDescent="0.15">
      <c r="A478" s="2">
        <v>35735</v>
      </c>
      <c r="B478" s="5">
        <v>5685.2</v>
      </c>
    </row>
    <row r="479" spans="1:2" x14ac:dyDescent="0.15">
      <c r="A479" s="2">
        <v>35765</v>
      </c>
      <c r="B479" s="5">
        <v>5716.4</v>
      </c>
    </row>
    <row r="480" spans="1:2" x14ac:dyDescent="0.15">
      <c r="A480" s="2">
        <v>35796</v>
      </c>
      <c r="B480" s="5">
        <v>5714.4</v>
      </c>
    </row>
    <row r="481" spans="1:2" x14ac:dyDescent="0.15">
      <c r="A481" s="2">
        <v>35827</v>
      </c>
      <c r="B481" s="5">
        <v>5748.4</v>
      </c>
    </row>
    <row r="482" spans="1:2" x14ac:dyDescent="0.15">
      <c r="A482" s="2">
        <v>35855</v>
      </c>
      <c r="B482" s="5">
        <v>5775</v>
      </c>
    </row>
    <row r="483" spans="1:2" x14ac:dyDescent="0.15">
      <c r="A483" s="2">
        <v>35886</v>
      </c>
      <c r="B483" s="5">
        <v>5812.9</v>
      </c>
    </row>
    <row r="484" spans="1:2" x14ac:dyDescent="0.15">
      <c r="A484" s="2">
        <v>35916</v>
      </c>
      <c r="B484" s="5">
        <v>5863.3</v>
      </c>
    </row>
    <row r="485" spans="1:2" x14ac:dyDescent="0.15">
      <c r="A485" s="2">
        <v>35947</v>
      </c>
      <c r="B485" s="5">
        <v>5897.2</v>
      </c>
    </row>
    <row r="486" spans="1:2" x14ac:dyDescent="0.15">
      <c r="A486" s="2">
        <v>35977</v>
      </c>
      <c r="B486" s="5">
        <v>5915.6</v>
      </c>
    </row>
    <row r="487" spans="1:2" x14ac:dyDescent="0.15">
      <c r="A487" s="2">
        <v>36008</v>
      </c>
      <c r="B487" s="5">
        <v>5951</v>
      </c>
    </row>
    <row r="488" spans="1:2" x14ac:dyDescent="0.15">
      <c r="A488" s="2">
        <v>36039</v>
      </c>
      <c r="B488" s="5">
        <v>5991.8</v>
      </c>
    </row>
    <row r="489" spans="1:2" x14ac:dyDescent="0.15">
      <c r="A489" s="2">
        <v>36069</v>
      </c>
      <c r="B489" s="5">
        <v>6025.8</v>
      </c>
    </row>
    <row r="490" spans="1:2" x14ac:dyDescent="0.15">
      <c r="A490" s="2">
        <v>36100</v>
      </c>
      <c r="B490" s="5">
        <v>6042.7</v>
      </c>
    </row>
    <row r="491" spans="1:2" x14ac:dyDescent="0.15">
      <c r="A491" s="2">
        <v>36130</v>
      </c>
      <c r="B491" s="5">
        <v>6098.2</v>
      </c>
    </row>
    <row r="492" spans="1:2" x14ac:dyDescent="0.15">
      <c r="A492" s="2">
        <v>36161</v>
      </c>
      <c r="B492" s="5">
        <v>6099.1</v>
      </c>
    </row>
    <row r="493" spans="1:2" x14ac:dyDescent="0.15">
      <c r="A493" s="2">
        <v>36192</v>
      </c>
      <c r="B493" s="5">
        <v>6128.2</v>
      </c>
    </row>
    <row r="494" spans="1:2" x14ac:dyDescent="0.15">
      <c r="A494" s="2">
        <v>36220</v>
      </c>
      <c r="B494" s="5">
        <v>6159.7</v>
      </c>
    </row>
    <row r="495" spans="1:2" x14ac:dyDescent="0.15">
      <c r="A495" s="2">
        <v>36251</v>
      </c>
      <c r="B495" s="5">
        <v>6223.6</v>
      </c>
    </row>
    <row r="496" spans="1:2" x14ac:dyDescent="0.15">
      <c r="A496" s="2">
        <v>36281</v>
      </c>
      <c r="B496" s="5">
        <v>6253.4</v>
      </c>
    </row>
    <row r="497" spans="1:2" x14ac:dyDescent="0.15">
      <c r="A497" s="2">
        <v>36312</v>
      </c>
      <c r="B497" s="5">
        <v>6281.9</v>
      </c>
    </row>
    <row r="498" spans="1:2" x14ac:dyDescent="0.15">
      <c r="A498" s="2">
        <v>36342</v>
      </c>
      <c r="B498" s="5">
        <v>6309.5</v>
      </c>
    </row>
    <row r="499" spans="1:2" x14ac:dyDescent="0.15">
      <c r="A499" s="2">
        <v>36373</v>
      </c>
      <c r="B499" s="5">
        <v>6354.8</v>
      </c>
    </row>
    <row r="500" spans="1:2" x14ac:dyDescent="0.15">
      <c r="A500" s="2">
        <v>36404</v>
      </c>
      <c r="B500" s="5">
        <v>6407.4</v>
      </c>
    </row>
    <row r="501" spans="1:2" x14ac:dyDescent="0.15">
      <c r="A501" s="2">
        <v>36434</v>
      </c>
      <c r="B501" s="5">
        <v>6431.2</v>
      </c>
    </row>
    <row r="502" spans="1:2" x14ac:dyDescent="0.15">
      <c r="A502" s="2">
        <v>36465</v>
      </c>
      <c r="B502" s="5">
        <v>6467.2</v>
      </c>
    </row>
    <row r="503" spans="1:2" x14ac:dyDescent="0.15">
      <c r="A503" s="2">
        <v>36495</v>
      </c>
      <c r="B503" s="5">
        <v>6568.2</v>
      </c>
    </row>
    <row r="504" spans="1:2" x14ac:dyDescent="0.15">
      <c r="A504" s="2">
        <v>36526</v>
      </c>
      <c r="B504" s="5">
        <v>6564.7</v>
      </c>
    </row>
    <row r="505" spans="1:2" x14ac:dyDescent="0.15">
      <c r="A505" s="2">
        <v>36557</v>
      </c>
      <c r="B505" s="5">
        <v>6648.7</v>
      </c>
    </row>
    <row r="506" spans="1:2" x14ac:dyDescent="0.15">
      <c r="A506" s="2">
        <v>36586</v>
      </c>
      <c r="B506" s="5">
        <v>6714.8</v>
      </c>
    </row>
    <row r="507" spans="1:2" x14ac:dyDescent="0.15">
      <c r="A507" s="2">
        <v>36617</v>
      </c>
      <c r="B507" s="5">
        <v>6701</v>
      </c>
    </row>
    <row r="508" spans="1:2" x14ac:dyDescent="0.15">
      <c r="A508" s="2">
        <v>36647</v>
      </c>
      <c r="B508" s="5">
        <v>6737.2</v>
      </c>
    </row>
    <row r="509" spans="1:2" x14ac:dyDescent="0.15">
      <c r="A509" s="2">
        <v>36678</v>
      </c>
      <c r="B509" s="5">
        <v>6773.6</v>
      </c>
    </row>
    <row r="510" spans="1:2" x14ac:dyDescent="0.15">
      <c r="A510" s="2">
        <v>36708</v>
      </c>
      <c r="B510" s="5">
        <v>6793.7</v>
      </c>
    </row>
    <row r="511" spans="1:2" x14ac:dyDescent="0.15">
      <c r="A511" s="2">
        <v>36739</v>
      </c>
      <c r="B511" s="5">
        <v>6828.7</v>
      </c>
    </row>
    <row r="512" spans="1:2" x14ac:dyDescent="0.15">
      <c r="A512" s="2">
        <v>36770</v>
      </c>
      <c r="B512" s="5">
        <v>6913.1</v>
      </c>
    </row>
    <row r="513" spans="1:2" x14ac:dyDescent="0.15">
      <c r="A513" s="2">
        <v>36800</v>
      </c>
      <c r="B513" s="5">
        <v>6919.6</v>
      </c>
    </row>
    <row r="514" spans="1:2" x14ac:dyDescent="0.15">
      <c r="A514" s="2">
        <v>36831</v>
      </c>
      <c r="B514" s="5">
        <v>6934.5</v>
      </c>
    </row>
    <row r="515" spans="1:2" x14ac:dyDescent="0.15">
      <c r="A515" s="2">
        <v>36861</v>
      </c>
      <c r="B515" s="5">
        <v>6979.1</v>
      </c>
    </row>
    <row r="516" spans="1:2" x14ac:dyDescent="0.15">
      <c r="A516" s="2">
        <v>36892</v>
      </c>
      <c r="B516" s="5">
        <v>7009.8</v>
      </c>
    </row>
    <row r="517" spans="1:2" x14ac:dyDescent="0.15">
      <c r="A517" s="2">
        <v>36923</v>
      </c>
      <c r="B517" s="5">
        <v>7029.3</v>
      </c>
    </row>
    <row r="518" spans="1:2" x14ac:dyDescent="0.15">
      <c r="A518" s="2">
        <v>36951</v>
      </c>
      <c r="B518" s="5">
        <v>7022.1</v>
      </c>
    </row>
    <row r="519" spans="1:2" x14ac:dyDescent="0.15">
      <c r="A519" s="2">
        <v>36982</v>
      </c>
      <c r="B519" s="5">
        <v>7036.2</v>
      </c>
    </row>
    <row r="520" spans="1:2" x14ac:dyDescent="0.15">
      <c r="A520" s="2">
        <v>37012</v>
      </c>
      <c r="B520" s="5">
        <v>7083.1</v>
      </c>
    </row>
    <row r="521" spans="1:2" x14ac:dyDescent="0.15">
      <c r="A521" s="2">
        <v>37043</v>
      </c>
      <c r="B521" s="5">
        <v>7097.1</v>
      </c>
    </row>
    <row r="522" spans="1:2" x14ac:dyDescent="0.15">
      <c r="A522" s="2">
        <v>37073</v>
      </c>
      <c r="B522" s="5">
        <v>7109.2</v>
      </c>
    </row>
    <row r="523" spans="1:2" x14ac:dyDescent="0.15">
      <c r="A523" s="2">
        <v>37104</v>
      </c>
      <c r="B523" s="5">
        <v>7146.1</v>
      </c>
    </row>
    <row r="524" spans="1:2" x14ac:dyDescent="0.15">
      <c r="A524" s="2">
        <v>37135</v>
      </c>
      <c r="B524" s="5">
        <v>7054.8</v>
      </c>
    </row>
    <row r="525" spans="1:2" x14ac:dyDescent="0.15">
      <c r="A525" s="2">
        <v>37165</v>
      </c>
      <c r="B525" s="5">
        <v>7250.2</v>
      </c>
    </row>
    <row r="526" spans="1:2" x14ac:dyDescent="0.15">
      <c r="A526" s="2">
        <v>37196</v>
      </c>
      <c r="B526" s="5">
        <v>7209.6</v>
      </c>
    </row>
    <row r="527" spans="1:2" x14ac:dyDescent="0.15">
      <c r="A527" s="2">
        <v>37226</v>
      </c>
      <c r="B527" s="5">
        <v>7190</v>
      </c>
    </row>
    <row r="528" spans="1:2" x14ac:dyDescent="0.15">
      <c r="A528" s="2">
        <v>37257</v>
      </c>
      <c r="B528" s="5">
        <v>7217.7</v>
      </c>
    </row>
    <row r="529" spans="1:2" x14ac:dyDescent="0.15">
      <c r="A529" s="2">
        <v>37288</v>
      </c>
      <c r="B529" s="5">
        <v>7259.7</v>
      </c>
    </row>
    <row r="530" spans="1:2" x14ac:dyDescent="0.15">
      <c r="A530" s="2">
        <v>37316</v>
      </c>
      <c r="B530" s="5">
        <v>7276.7</v>
      </c>
    </row>
    <row r="531" spans="1:2" x14ac:dyDescent="0.15">
      <c r="A531" s="2">
        <v>37347</v>
      </c>
      <c r="B531" s="5">
        <v>7345.6</v>
      </c>
    </row>
    <row r="532" spans="1:2" x14ac:dyDescent="0.15">
      <c r="A532" s="2">
        <v>37377</v>
      </c>
      <c r="B532" s="5">
        <v>7321.8</v>
      </c>
    </row>
    <row r="533" spans="1:2" x14ac:dyDescent="0.15">
      <c r="A533" s="2">
        <v>37408</v>
      </c>
      <c r="B533" s="5">
        <v>7366.1</v>
      </c>
    </row>
    <row r="534" spans="1:2" x14ac:dyDescent="0.15">
      <c r="A534" s="2">
        <v>37438</v>
      </c>
      <c r="B534" s="5">
        <v>7424.2</v>
      </c>
    </row>
    <row r="535" spans="1:2" x14ac:dyDescent="0.15">
      <c r="A535" s="2">
        <v>37469</v>
      </c>
      <c r="B535" s="5">
        <v>7449</v>
      </c>
    </row>
    <row r="536" spans="1:2" x14ac:dyDescent="0.15">
      <c r="A536" s="2">
        <v>37500</v>
      </c>
      <c r="B536" s="5">
        <v>7426.1</v>
      </c>
    </row>
    <row r="537" spans="1:2" x14ac:dyDescent="0.15">
      <c r="A537" s="2">
        <v>37530</v>
      </c>
      <c r="B537" s="5">
        <v>7469.3</v>
      </c>
    </row>
    <row r="538" spans="1:2" x14ac:dyDescent="0.15">
      <c r="A538" s="2">
        <v>37561</v>
      </c>
      <c r="B538" s="5">
        <v>7499.8</v>
      </c>
    </row>
    <row r="539" spans="1:2" x14ac:dyDescent="0.15">
      <c r="A539" s="2">
        <v>37591</v>
      </c>
      <c r="B539" s="5">
        <v>7552.6</v>
      </c>
    </row>
    <row r="540" spans="1:2" x14ac:dyDescent="0.15">
      <c r="A540" s="2">
        <v>37622</v>
      </c>
      <c r="B540" s="5">
        <v>7579.5</v>
      </c>
    </row>
    <row r="541" spans="1:2" x14ac:dyDescent="0.15">
      <c r="A541" s="2">
        <v>37653</v>
      </c>
      <c r="B541" s="5">
        <v>7573.6</v>
      </c>
    </row>
    <row r="542" spans="1:2" x14ac:dyDescent="0.15">
      <c r="A542" s="2">
        <v>37681</v>
      </c>
      <c r="B542" s="5">
        <v>7627.5</v>
      </c>
    </row>
    <row r="543" spans="1:2" x14ac:dyDescent="0.15">
      <c r="A543" s="2">
        <v>37712</v>
      </c>
      <c r="B543" s="5">
        <v>7661.7</v>
      </c>
    </row>
    <row r="544" spans="1:2" x14ac:dyDescent="0.15">
      <c r="A544" s="2">
        <v>37742</v>
      </c>
      <c r="B544" s="5">
        <v>7669.2</v>
      </c>
    </row>
    <row r="545" spans="1:2" x14ac:dyDescent="0.15">
      <c r="A545" s="2">
        <v>37773</v>
      </c>
      <c r="B545" s="5">
        <v>7722.9</v>
      </c>
    </row>
    <row r="546" spans="1:2" x14ac:dyDescent="0.15">
      <c r="A546" s="2">
        <v>37803</v>
      </c>
      <c r="B546" s="5">
        <v>7783.8</v>
      </c>
    </row>
    <row r="547" spans="1:2" x14ac:dyDescent="0.15">
      <c r="A547" s="2">
        <v>37834</v>
      </c>
      <c r="B547" s="5">
        <v>7878.9</v>
      </c>
    </row>
    <row r="548" spans="1:2" x14ac:dyDescent="0.15">
      <c r="A548" s="2">
        <v>37865</v>
      </c>
      <c r="B548" s="5">
        <v>7874</v>
      </c>
    </row>
    <row r="549" spans="1:2" x14ac:dyDescent="0.15">
      <c r="A549" s="2">
        <v>37895</v>
      </c>
      <c r="B549" s="5">
        <v>7890.6</v>
      </c>
    </row>
    <row r="550" spans="1:2" x14ac:dyDescent="0.15">
      <c r="A550" s="2">
        <v>37926</v>
      </c>
      <c r="B550" s="5">
        <v>7950.4</v>
      </c>
    </row>
    <row r="551" spans="1:2" x14ac:dyDescent="0.15">
      <c r="A551" s="2">
        <v>37956</v>
      </c>
      <c r="B551" s="5">
        <v>7974.3</v>
      </c>
    </row>
    <row r="552" spans="1:2" x14ac:dyDescent="0.15">
      <c r="A552" s="2">
        <v>37987</v>
      </c>
      <c r="B552" s="5">
        <v>8037.3</v>
      </c>
    </row>
    <row r="553" spans="1:2" x14ac:dyDescent="0.15">
      <c r="A553" s="2">
        <v>38018</v>
      </c>
      <c r="B553" s="5">
        <v>8072.1</v>
      </c>
    </row>
    <row r="554" spans="1:2" x14ac:dyDescent="0.15">
      <c r="A554" s="2">
        <v>38047</v>
      </c>
      <c r="B554" s="5">
        <v>8121</v>
      </c>
    </row>
    <row r="555" spans="1:2" x14ac:dyDescent="0.15">
      <c r="A555" s="2">
        <v>38078</v>
      </c>
      <c r="B555" s="5">
        <v>8141.6</v>
      </c>
    </row>
    <row r="556" spans="1:2" x14ac:dyDescent="0.15">
      <c r="A556" s="2">
        <v>38108</v>
      </c>
      <c r="B556" s="5">
        <v>8212.9</v>
      </c>
    </row>
    <row r="557" spans="1:2" x14ac:dyDescent="0.15">
      <c r="A557" s="2">
        <v>38139</v>
      </c>
      <c r="B557" s="5">
        <v>8204.6</v>
      </c>
    </row>
    <row r="558" spans="1:2" x14ac:dyDescent="0.15">
      <c r="A558" s="2">
        <v>38169</v>
      </c>
      <c r="B558" s="5">
        <v>8270.7000000000007</v>
      </c>
    </row>
    <row r="559" spans="1:2" x14ac:dyDescent="0.15">
      <c r="A559" s="2">
        <v>38200</v>
      </c>
      <c r="B559" s="5">
        <v>8294.4</v>
      </c>
    </row>
    <row r="560" spans="1:2" x14ac:dyDescent="0.15">
      <c r="A560" s="2">
        <v>38231</v>
      </c>
      <c r="B560" s="5">
        <v>8373</v>
      </c>
    </row>
    <row r="561" spans="1:2" x14ac:dyDescent="0.15">
      <c r="A561" s="2">
        <v>38261</v>
      </c>
      <c r="B561" s="5">
        <v>8417.9</v>
      </c>
    </row>
    <row r="562" spans="1:2" x14ac:dyDescent="0.15">
      <c r="A562" s="2">
        <v>38292</v>
      </c>
      <c r="B562" s="5">
        <v>8458.4</v>
      </c>
    </row>
    <row r="563" spans="1:2" x14ac:dyDescent="0.15">
      <c r="A563" s="2">
        <v>38322</v>
      </c>
      <c r="B563" s="5">
        <v>8516.5</v>
      </c>
    </row>
    <row r="564" spans="1:2" x14ac:dyDescent="0.15">
      <c r="A564" s="2">
        <v>38353</v>
      </c>
      <c r="B564" s="5">
        <v>8521.2000000000007</v>
      </c>
    </row>
    <row r="565" spans="1:2" x14ac:dyDescent="0.15">
      <c r="A565" s="2">
        <v>38384</v>
      </c>
      <c r="B565" s="5">
        <v>8575.7000000000007</v>
      </c>
    </row>
    <row r="566" spans="1:2" x14ac:dyDescent="0.15">
      <c r="A566" s="2">
        <v>38412</v>
      </c>
      <c r="B566" s="5">
        <v>8622.5</v>
      </c>
    </row>
    <row r="567" spans="1:2" x14ac:dyDescent="0.15">
      <c r="A567" s="2">
        <v>38443</v>
      </c>
      <c r="B567" s="5">
        <v>8715.9</v>
      </c>
    </row>
    <row r="568" spans="1:2" x14ac:dyDescent="0.15">
      <c r="A568" s="2">
        <v>38473</v>
      </c>
      <c r="B568" s="5">
        <v>8680.6</v>
      </c>
    </row>
    <row r="569" spans="1:2" x14ac:dyDescent="0.15">
      <c r="A569" s="2">
        <v>38504</v>
      </c>
      <c r="B569" s="5">
        <v>8775.2999999999993</v>
      </c>
    </row>
    <row r="570" spans="1:2" x14ac:dyDescent="0.15">
      <c r="A570" s="2">
        <v>38534</v>
      </c>
      <c r="B570" s="5">
        <v>8867.9</v>
      </c>
    </row>
    <row r="571" spans="1:2" x14ac:dyDescent="0.15">
      <c r="A571" s="2">
        <v>38565</v>
      </c>
      <c r="B571" s="5">
        <v>8872.6</v>
      </c>
    </row>
    <row r="572" spans="1:2" x14ac:dyDescent="0.15">
      <c r="A572" s="2">
        <v>38596</v>
      </c>
      <c r="B572" s="5">
        <v>8923.6</v>
      </c>
    </row>
    <row r="573" spans="1:2" x14ac:dyDescent="0.15">
      <c r="A573" s="2">
        <v>38626</v>
      </c>
      <c r="B573" s="5">
        <v>8959.6</v>
      </c>
    </row>
    <row r="574" spans="1:2" x14ac:dyDescent="0.15">
      <c r="A574" s="2">
        <v>38657</v>
      </c>
      <c r="B574" s="5">
        <v>8987.7000000000007</v>
      </c>
    </row>
    <row r="575" spans="1:2" x14ac:dyDescent="0.15">
      <c r="A575" s="2">
        <v>38687</v>
      </c>
      <c r="B575" s="5">
        <v>9026.7999999999993</v>
      </c>
    </row>
    <row r="576" spans="1:2" x14ac:dyDescent="0.15">
      <c r="A576" s="2">
        <v>38718</v>
      </c>
      <c r="B576" s="5">
        <v>9100.1</v>
      </c>
    </row>
    <row r="577" spans="1:2" x14ac:dyDescent="0.15">
      <c r="A577" s="2">
        <v>38749</v>
      </c>
      <c r="B577" s="5">
        <v>9134.7000000000007</v>
      </c>
    </row>
    <row r="578" spans="1:2" x14ac:dyDescent="0.15">
      <c r="A578" s="2">
        <v>38777</v>
      </c>
      <c r="B578" s="5">
        <v>9168.1</v>
      </c>
    </row>
    <row r="579" spans="1:2" x14ac:dyDescent="0.15">
      <c r="A579" s="2">
        <v>38808</v>
      </c>
      <c r="B579" s="5">
        <v>9223.2999999999993</v>
      </c>
    </row>
    <row r="580" spans="1:2" x14ac:dyDescent="0.15">
      <c r="A580" s="2">
        <v>38838</v>
      </c>
      <c r="B580" s="5">
        <v>9254.1</v>
      </c>
    </row>
    <row r="581" spans="1:2" x14ac:dyDescent="0.15">
      <c r="A581" s="2">
        <v>38869</v>
      </c>
      <c r="B581" s="5">
        <v>9283.7999999999993</v>
      </c>
    </row>
    <row r="582" spans="1:2" x14ac:dyDescent="0.15">
      <c r="A582" s="2">
        <v>38899</v>
      </c>
      <c r="B582" s="5">
        <v>9360.4</v>
      </c>
    </row>
    <row r="583" spans="1:2" x14ac:dyDescent="0.15">
      <c r="A583" s="2">
        <v>38930</v>
      </c>
      <c r="B583" s="5">
        <v>9368.6</v>
      </c>
    </row>
    <row r="584" spans="1:2" x14ac:dyDescent="0.15">
      <c r="A584" s="2">
        <v>38961</v>
      </c>
      <c r="B584" s="5">
        <v>9393.9</v>
      </c>
    </row>
    <row r="585" spans="1:2" x14ac:dyDescent="0.15">
      <c r="A585" s="2">
        <v>38991</v>
      </c>
      <c r="B585" s="5">
        <v>9413.2999999999993</v>
      </c>
    </row>
    <row r="586" spans="1:2" x14ac:dyDescent="0.15">
      <c r="A586" s="2">
        <v>39022</v>
      </c>
      <c r="B586" s="5">
        <v>9431.2000000000007</v>
      </c>
    </row>
    <row r="587" spans="1:2" x14ac:dyDescent="0.15">
      <c r="A587" s="2">
        <v>39052</v>
      </c>
      <c r="B587" s="5">
        <v>9516.5</v>
      </c>
    </row>
    <row r="588" spans="1:2" x14ac:dyDescent="0.15">
      <c r="A588" s="2">
        <v>39083</v>
      </c>
      <c r="B588" s="5">
        <v>9553.1</v>
      </c>
    </row>
    <row r="589" spans="1:2" x14ac:dyDescent="0.15">
      <c r="A589" s="2">
        <v>39114</v>
      </c>
      <c r="B589" s="5">
        <v>9590.7999999999993</v>
      </c>
    </row>
    <row r="590" spans="1:2" x14ac:dyDescent="0.15">
      <c r="A590" s="2">
        <v>39142</v>
      </c>
      <c r="B590" s="5">
        <v>9631.6</v>
      </c>
    </row>
    <row r="591" spans="1:2" x14ac:dyDescent="0.15">
      <c r="A591" s="2">
        <v>39173</v>
      </c>
      <c r="B591" s="5">
        <v>9670.6</v>
      </c>
    </row>
    <row r="592" spans="1:2" x14ac:dyDescent="0.15">
      <c r="A592" s="2">
        <v>39203</v>
      </c>
      <c r="B592" s="5">
        <v>9708.9</v>
      </c>
    </row>
    <row r="593" spans="1:2" x14ac:dyDescent="0.15">
      <c r="A593" s="2">
        <v>39234</v>
      </c>
      <c r="B593" s="5">
        <v>9723.2999999999993</v>
      </c>
    </row>
    <row r="594" spans="1:2" x14ac:dyDescent="0.15">
      <c r="A594" s="2">
        <v>39264</v>
      </c>
      <c r="B594" s="5">
        <v>9759.6</v>
      </c>
    </row>
    <row r="595" spans="1:2" x14ac:dyDescent="0.15">
      <c r="A595" s="2">
        <v>39295</v>
      </c>
      <c r="B595" s="5">
        <v>9800.6</v>
      </c>
    </row>
    <row r="596" spans="1:2" x14ac:dyDescent="0.15">
      <c r="A596" s="2">
        <v>39326</v>
      </c>
      <c r="B596" s="5">
        <v>9837.5</v>
      </c>
    </row>
    <row r="597" spans="1:2" x14ac:dyDescent="0.15">
      <c r="A597" s="2">
        <v>39356</v>
      </c>
      <c r="B597" s="5">
        <v>9853.9</v>
      </c>
    </row>
    <row r="598" spans="1:2" x14ac:dyDescent="0.15">
      <c r="A598" s="2">
        <v>39387</v>
      </c>
      <c r="B598" s="5">
        <v>9928.6</v>
      </c>
    </row>
    <row r="599" spans="1:2" x14ac:dyDescent="0.15">
      <c r="A599" s="2">
        <v>39417</v>
      </c>
      <c r="B599" s="5">
        <v>9947.6</v>
      </c>
    </row>
    <row r="600" spans="1:2" x14ac:dyDescent="0.15">
      <c r="A600" s="2">
        <v>39448</v>
      </c>
      <c r="B600" s="5">
        <v>9963.2000000000007</v>
      </c>
    </row>
    <row r="601" spans="1:2" x14ac:dyDescent="0.15">
      <c r="A601" s="2">
        <v>39479</v>
      </c>
      <c r="B601" s="5">
        <v>9955.7000000000007</v>
      </c>
    </row>
    <row r="602" spans="1:2" x14ac:dyDescent="0.15">
      <c r="A602" s="2">
        <v>39508</v>
      </c>
      <c r="B602" s="5">
        <v>10004.200000000001</v>
      </c>
    </row>
    <row r="603" spans="1:2" x14ac:dyDescent="0.15">
      <c r="A603" s="2">
        <v>39539</v>
      </c>
      <c r="B603" s="5">
        <v>10044.6</v>
      </c>
    </row>
    <row r="604" spans="1:2" x14ac:dyDescent="0.15">
      <c r="A604" s="2">
        <v>39569</v>
      </c>
      <c r="B604" s="5">
        <v>10093.299999999999</v>
      </c>
    </row>
    <row r="605" spans="1:2" x14ac:dyDescent="0.15">
      <c r="A605" s="2">
        <v>39600</v>
      </c>
      <c r="B605" s="5">
        <v>10149.4</v>
      </c>
    </row>
    <row r="606" spans="1:2" x14ac:dyDescent="0.15">
      <c r="A606" s="2">
        <v>39630</v>
      </c>
      <c r="B606" s="5">
        <v>10151.1</v>
      </c>
    </row>
    <row r="607" spans="1:2" x14ac:dyDescent="0.15">
      <c r="A607" s="2">
        <v>39661</v>
      </c>
      <c r="B607" s="5">
        <v>10140.299999999999</v>
      </c>
    </row>
    <row r="608" spans="1:2" x14ac:dyDescent="0.15">
      <c r="A608" s="2">
        <v>39692</v>
      </c>
      <c r="B608" s="5">
        <v>10083.200000000001</v>
      </c>
    </row>
    <row r="609" spans="1:2" x14ac:dyDescent="0.15">
      <c r="A609" s="2">
        <v>39722</v>
      </c>
      <c r="B609" s="5">
        <v>9983.2999999999993</v>
      </c>
    </row>
    <row r="610" spans="1:2" x14ac:dyDescent="0.15">
      <c r="A610" s="2">
        <v>39753</v>
      </c>
      <c r="B610" s="5">
        <v>9851.2000000000007</v>
      </c>
    </row>
    <row r="611" spans="1:2" x14ac:dyDescent="0.15">
      <c r="A611" s="2">
        <v>39783</v>
      </c>
      <c r="B611" s="5">
        <v>9744.2000000000007</v>
      </c>
    </row>
    <row r="612" spans="1:2" x14ac:dyDescent="0.15">
      <c r="A612" s="2">
        <v>39814</v>
      </c>
      <c r="B612" s="5">
        <v>9792.1</v>
      </c>
    </row>
    <row r="613" spans="1:2" x14ac:dyDescent="0.15">
      <c r="A613" s="2">
        <v>39845</v>
      </c>
      <c r="B613" s="5">
        <v>9775.7000000000007</v>
      </c>
    </row>
    <row r="614" spans="1:2" x14ac:dyDescent="0.15">
      <c r="A614" s="2">
        <v>39873</v>
      </c>
      <c r="B614" s="5">
        <v>9742.9</v>
      </c>
    </row>
    <row r="615" spans="1:2" x14ac:dyDescent="0.15">
      <c r="A615" s="2">
        <v>39904</v>
      </c>
      <c r="B615" s="5">
        <v>9741.9</v>
      </c>
    </row>
    <row r="616" spans="1:2" x14ac:dyDescent="0.15">
      <c r="A616" s="2">
        <v>39934</v>
      </c>
      <c r="B616" s="5">
        <v>9759.7000000000007</v>
      </c>
    </row>
    <row r="617" spans="1:2" x14ac:dyDescent="0.15">
      <c r="A617" s="2">
        <v>39965</v>
      </c>
      <c r="B617" s="5">
        <v>9807.6</v>
      </c>
    </row>
    <row r="618" spans="1:2" x14ac:dyDescent="0.15">
      <c r="A618" s="2">
        <v>39995</v>
      </c>
      <c r="B618" s="5">
        <v>9835.2000000000007</v>
      </c>
    </row>
    <row r="619" spans="1:2" x14ac:dyDescent="0.15">
      <c r="A619" s="2">
        <v>40026</v>
      </c>
      <c r="B619" s="5">
        <v>9961.9</v>
      </c>
    </row>
    <row r="620" spans="1:2" x14ac:dyDescent="0.15">
      <c r="A620" s="2">
        <v>40057</v>
      </c>
      <c r="B620" s="5">
        <v>9875.4</v>
      </c>
    </row>
    <row r="621" spans="1:2" x14ac:dyDescent="0.15">
      <c r="A621" s="2">
        <v>40087</v>
      </c>
      <c r="B621" s="5">
        <v>9924.6</v>
      </c>
    </row>
    <row r="622" spans="1:2" x14ac:dyDescent="0.15">
      <c r="A622" s="2">
        <v>40118</v>
      </c>
      <c r="B622" s="5">
        <v>9946.1</v>
      </c>
    </row>
    <row r="623" spans="1:2" x14ac:dyDescent="0.15">
      <c r="A623" s="2">
        <v>40148</v>
      </c>
      <c r="B623" s="5">
        <v>10000.6</v>
      </c>
    </row>
    <row r="624" spans="1:2" x14ac:dyDescent="0.15">
      <c r="A624" s="2">
        <v>40179</v>
      </c>
      <c r="B624" s="5">
        <v>10003.4</v>
      </c>
    </row>
    <row r="625" spans="1:2" x14ac:dyDescent="0.15">
      <c r="A625" s="2">
        <v>40210</v>
      </c>
      <c r="B625" s="5">
        <v>10034.700000000001</v>
      </c>
    </row>
    <row r="626" spans="1:2" x14ac:dyDescent="0.15">
      <c r="A626" s="2">
        <v>40238</v>
      </c>
      <c r="B626" s="5">
        <v>10095.5</v>
      </c>
    </row>
    <row r="627" spans="1:2" x14ac:dyDescent="0.15">
      <c r="A627" s="2">
        <v>40269</v>
      </c>
      <c r="B627" s="5">
        <v>10106.9</v>
      </c>
    </row>
    <row r="628" spans="1:2" x14ac:dyDescent="0.15">
      <c r="A628" s="2">
        <v>40299</v>
      </c>
      <c r="B628" s="5">
        <v>10140.200000000001</v>
      </c>
    </row>
    <row r="629" spans="1:2" x14ac:dyDescent="0.15">
      <c r="A629" s="2">
        <v>40330</v>
      </c>
      <c r="B629" s="5">
        <v>10165.9</v>
      </c>
    </row>
    <row r="630" spans="1:2" x14ac:dyDescent="0.15">
      <c r="A630" s="2">
        <v>40360</v>
      </c>
      <c r="B630" s="5">
        <v>10184.299999999999</v>
      </c>
    </row>
    <row r="631" spans="1:2" x14ac:dyDescent="0.15">
      <c r="A631" s="2">
        <v>40391</v>
      </c>
      <c r="B631" s="5">
        <v>10247.1</v>
      </c>
    </row>
    <row r="632" spans="1:2" x14ac:dyDescent="0.15">
      <c r="A632" s="2">
        <v>40422</v>
      </c>
      <c r="B632" s="5">
        <v>10268.9</v>
      </c>
    </row>
    <row r="633" spans="1:2" x14ac:dyDescent="0.15">
      <c r="A633" s="2">
        <v>40452</v>
      </c>
      <c r="B633" s="5">
        <v>10343.700000000001</v>
      </c>
    </row>
    <row r="634" spans="1:2" x14ac:dyDescent="0.15">
      <c r="A634" s="2">
        <v>40483</v>
      </c>
      <c r="B634" s="5">
        <v>10399.799999999999</v>
      </c>
    </row>
    <row r="635" spans="1:2" x14ac:dyDescent="0.15">
      <c r="A635" s="2">
        <v>40513</v>
      </c>
      <c r="B635" s="5">
        <v>10436.1</v>
      </c>
    </row>
    <row r="636" spans="1:2" x14ac:dyDescent="0.15">
      <c r="A636" s="2">
        <v>40544</v>
      </c>
      <c r="B636" s="5">
        <v>10474.700000000001</v>
      </c>
    </row>
    <row r="637" spans="1:2" x14ac:dyDescent="0.15">
      <c r="A637" s="2">
        <v>40575</v>
      </c>
      <c r="B637" s="5">
        <v>10512.4</v>
      </c>
    </row>
    <row r="638" spans="1:2" x14ac:dyDescent="0.15">
      <c r="A638" s="2">
        <v>40603</v>
      </c>
      <c r="B638" s="5">
        <v>10583.5</v>
      </c>
    </row>
    <row r="639" spans="1:2" x14ac:dyDescent="0.15">
      <c r="A639" s="2">
        <v>40634</v>
      </c>
      <c r="B639" s="5">
        <v>10624.6</v>
      </c>
    </row>
    <row r="640" spans="1:2" x14ac:dyDescent="0.15">
      <c r="A640" s="2">
        <v>40664</v>
      </c>
      <c r="B640" s="5">
        <v>10653.1</v>
      </c>
    </row>
    <row r="641" spans="1:2" x14ac:dyDescent="0.15">
      <c r="A641" s="2">
        <v>40695</v>
      </c>
      <c r="B641" s="5">
        <v>10676.4</v>
      </c>
    </row>
    <row r="642" spans="1:2" x14ac:dyDescent="0.15">
      <c r="A642" s="2">
        <v>40725</v>
      </c>
      <c r="B642" s="5">
        <v>10727.1</v>
      </c>
    </row>
    <row r="643" spans="1:2" x14ac:dyDescent="0.15">
      <c r="A643" s="2">
        <v>40756</v>
      </c>
      <c r="B643" s="5">
        <v>10745.6</v>
      </c>
    </row>
    <row r="644" spans="1:2" x14ac:dyDescent="0.15">
      <c r="A644" s="2">
        <v>40787</v>
      </c>
      <c r="B644" s="5">
        <v>10790.6</v>
      </c>
    </row>
    <row r="645" spans="1:2" x14ac:dyDescent="0.15">
      <c r="A645" s="2">
        <v>40817</v>
      </c>
      <c r="B645" s="5">
        <v>10827.6</v>
      </c>
    </row>
    <row r="646" spans="1:2" x14ac:dyDescent="0.15">
      <c r="A646" s="2">
        <v>40848</v>
      </c>
      <c r="B646" s="5">
        <v>10828.7</v>
      </c>
    </row>
    <row r="647" spans="1:2" x14ac:dyDescent="0.15">
      <c r="A647" s="2">
        <v>40878</v>
      </c>
      <c r="B647" s="5">
        <v>10827.3</v>
      </c>
    </row>
    <row r="648" spans="1:2" x14ac:dyDescent="0.15">
      <c r="A648" s="2">
        <v>40909</v>
      </c>
      <c r="B648" s="5">
        <v>10905.6</v>
      </c>
    </row>
    <row r="649" spans="1:2" x14ac:dyDescent="0.15">
      <c r="A649" s="2">
        <v>40940</v>
      </c>
      <c r="B649" s="5">
        <v>10975.9</v>
      </c>
    </row>
    <row r="650" spans="1:2" x14ac:dyDescent="0.15">
      <c r="A650" s="2">
        <v>40969</v>
      </c>
      <c r="B650" s="5">
        <v>10987.2</v>
      </c>
    </row>
    <row r="651" spans="1:2" x14ac:dyDescent="0.15">
      <c r="A651" s="2">
        <v>41000</v>
      </c>
      <c r="B651" s="5">
        <v>11017.4</v>
      </c>
    </row>
    <row r="652" spans="1:2" x14ac:dyDescent="0.15">
      <c r="A652" s="2">
        <v>41030</v>
      </c>
      <c r="B652" s="5">
        <v>11010.3</v>
      </c>
    </row>
    <row r="653" spans="1:2" x14ac:dyDescent="0.15">
      <c r="A653" s="2">
        <v>41061</v>
      </c>
      <c r="B653" s="5">
        <v>10997.4</v>
      </c>
    </row>
    <row r="654" spans="1:2" x14ac:dyDescent="0.15">
      <c r="A654" s="2">
        <v>41091</v>
      </c>
      <c r="B654" s="5">
        <v>11034.9</v>
      </c>
    </row>
    <row r="655" spans="1:2" x14ac:dyDescent="0.15">
      <c r="A655" s="2">
        <v>41122</v>
      </c>
      <c r="B655" s="5">
        <v>11054.9</v>
      </c>
    </row>
    <row r="656" spans="1:2" x14ac:dyDescent="0.15">
      <c r="A656" s="2">
        <v>41153</v>
      </c>
      <c r="B656" s="5">
        <v>11131</v>
      </c>
    </row>
    <row r="657" spans="1:2" x14ac:dyDescent="0.15">
      <c r="A657" s="2">
        <v>41183</v>
      </c>
      <c r="B657" s="5">
        <v>11144.7</v>
      </c>
    </row>
    <row r="658" spans="1:2" x14ac:dyDescent="0.15">
      <c r="A658" s="2">
        <v>41214</v>
      </c>
      <c r="B658" s="5">
        <v>11161.7</v>
      </c>
    </row>
    <row r="659" spans="1:2" x14ac:dyDescent="0.15">
      <c r="A659" s="2">
        <v>41244</v>
      </c>
      <c r="B659" s="5">
        <v>11186.5</v>
      </c>
    </row>
    <row r="660" spans="1:2" x14ac:dyDescent="0.15">
      <c r="A660" s="2">
        <v>41275</v>
      </c>
      <c r="B660" s="5">
        <v>11225.4</v>
      </c>
    </row>
    <row r="661" spans="1:2" x14ac:dyDescent="0.15">
      <c r="A661" s="2">
        <v>41306</v>
      </c>
      <c r="B661" s="5">
        <v>11283</v>
      </c>
    </row>
    <row r="662" spans="1:2" x14ac:dyDescent="0.15">
      <c r="A662" s="2">
        <v>41334</v>
      </c>
      <c r="B662" s="5">
        <v>11261.6</v>
      </c>
    </row>
    <row r="663" spans="1:2" x14ac:dyDescent="0.15">
      <c r="A663" s="2">
        <v>41365</v>
      </c>
      <c r="B663" s="5">
        <v>11253.9</v>
      </c>
    </row>
    <row r="664" spans="1:2" x14ac:dyDescent="0.15">
      <c r="A664" s="2">
        <v>41395</v>
      </c>
      <c r="B664" s="5">
        <v>11279.5</v>
      </c>
    </row>
    <row r="665" spans="1:2" x14ac:dyDescent="0.15">
      <c r="A665" s="2">
        <v>41426</v>
      </c>
      <c r="B665" s="5">
        <v>11320.2</v>
      </c>
    </row>
    <row r="666" spans="1:2" x14ac:dyDescent="0.15">
      <c r="A666" s="2">
        <v>41456</v>
      </c>
      <c r="B666" s="5">
        <v>11343.1</v>
      </c>
    </row>
    <row r="667" spans="1:2" x14ac:dyDescent="0.15">
      <c r="A667" s="2">
        <v>41487</v>
      </c>
      <c r="B667" s="5">
        <v>11370.2</v>
      </c>
    </row>
    <row r="668" spans="1:2" x14ac:dyDescent="0.15">
      <c r="A668" s="2">
        <v>41518</v>
      </c>
      <c r="B668" s="5">
        <v>11423.9</v>
      </c>
    </row>
    <row r="669" spans="1:2" x14ac:dyDescent="0.15">
      <c r="A669" s="2">
        <v>41548</v>
      </c>
      <c r="B669" s="5">
        <v>11465.2</v>
      </c>
    </row>
    <row r="670" spans="1:2" x14ac:dyDescent="0.15">
      <c r="A670" s="2">
        <v>41579</v>
      </c>
      <c r="B670" s="5">
        <v>11542</v>
      </c>
    </row>
    <row r="671" spans="1:2" x14ac:dyDescent="0.15">
      <c r="A671" s="2">
        <v>41609</v>
      </c>
      <c r="B671" s="5">
        <v>11566</v>
      </c>
    </row>
    <row r="672" spans="1:2" x14ac:dyDescent="0.15">
      <c r="A672" s="2">
        <v>41640</v>
      </c>
      <c r="B672" s="5">
        <v>11562.2</v>
      </c>
    </row>
    <row r="673" spans="1:2" x14ac:dyDescent="0.15">
      <c r="A673" s="2">
        <v>41671</v>
      </c>
      <c r="B673" s="5">
        <v>11631.4</v>
      </c>
    </row>
    <row r="674" spans="1:2" x14ac:dyDescent="0.15">
      <c r="A674" s="2">
        <v>41699</v>
      </c>
      <c r="B674" s="5">
        <v>11714.6</v>
      </c>
    </row>
    <row r="675" spans="1:2" x14ac:dyDescent="0.15">
      <c r="A675" s="2">
        <v>41730</v>
      </c>
      <c r="B675" s="5">
        <v>11757.1</v>
      </c>
    </row>
    <row r="676" spans="1:2" x14ac:dyDescent="0.15">
      <c r="A676" s="2">
        <v>41760</v>
      </c>
      <c r="B676" s="5">
        <v>11790.1</v>
      </c>
    </row>
    <row r="677" spans="1:2" x14ac:dyDescent="0.15">
      <c r="A677" s="2">
        <v>41791</v>
      </c>
      <c r="B677" s="5">
        <v>11854.4</v>
      </c>
    </row>
    <row r="678" spans="1:2" x14ac:dyDescent="0.15">
      <c r="A678" s="2">
        <v>41821</v>
      </c>
      <c r="B678" s="5">
        <v>11878.5</v>
      </c>
    </row>
    <row r="679" spans="1:2" x14ac:dyDescent="0.15">
      <c r="A679" s="2">
        <v>41852</v>
      </c>
      <c r="B679" s="5">
        <v>11965.9</v>
      </c>
    </row>
    <row r="680" spans="1:2" x14ac:dyDescent="0.15">
      <c r="A680" s="2">
        <v>41883</v>
      </c>
      <c r="B680" s="5">
        <v>11978.6</v>
      </c>
    </row>
    <row r="681" spans="1:2" x14ac:dyDescent="0.15">
      <c r="A681" s="2">
        <v>41913</v>
      </c>
      <c r="B681" s="5">
        <v>12049.5</v>
      </c>
    </row>
    <row r="682" spans="1:2" x14ac:dyDescent="0.15">
      <c r="A682" s="2">
        <v>41944</v>
      </c>
      <c r="B682" s="5">
        <v>12095.7</v>
      </c>
    </row>
    <row r="683" spans="1:2" x14ac:dyDescent="0.15">
      <c r="A683" s="2">
        <v>41974</v>
      </c>
      <c r="B683" s="5">
        <v>12082.4</v>
      </c>
    </row>
    <row r="684" spans="1:2" x14ac:dyDescent="0.15">
      <c r="A684" s="2">
        <v>42005</v>
      </c>
      <c r="B684" s="5">
        <v>12056.3</v>
      </c>
    </row>
    <row r="685" spans="1:2" x14ac:dyDescent="0.15">
      <c r="A685" s="2">
        <v>42036</v>
      </c>
      <c r="B685" s="5">
        <v>12087.5</v>
      </c>
    </row>
    <row r="686" spans="1:2" x14ac:dyDescent="0.15">
      <c r="A686" s="2">
        <v>42064</v>
      </c>
      <c r="B686" s="5">
        <v>12152.9</v>
      </c>
    </row>
    <row r="687" spans="1:2" x14ac:dyDescent="0.15">
      <c r="A687" s="2">
        <v>42095</v>
      </c>
      <c r="B687" s="5">
        <v>12181</v>
      </c>
    </row>
    <row r="688" spans="1:2" x14ac:dyDescent="0.15">
      <c r="A688" s="2">
        <v>42125</v>
      </c>
      <c r="B688" s="5">
        <v>12257.7</v>
      </c>
    </row>
    <row r="689" spans="1:2" x14ac:dyDescent="0.15">
      <c r="A689" s="2">
        <v>42156</v>
      </c>
      <c r="B689" s="5">
        <v>12281.8</v>
      </c>
    </row>
    <row r="690" spans="1:2" x14ac:dyDescent="0.15">
      <c r="A690" s="2">
        <v>42186</v>
      </c>
      <c r="B690" s="5">
        <v>12327.9</v>
      </c>
    </row>
    <row r="691" spans="1:2" x14ac:dyDescent="0.15">
      <c r="A691" s="2">
        <v>42217</v>
      </c>
      <c r="B691" s="5">
        <v>12355.6</v>
      </c>
    </row>
    <row r="692" spans="1:2" x14ac:dyDescent="0.15">
      <c r="A692" s="2">
        <v>42248</v>
      </c>
      <c r="B692" s="5">
        <v>12387.2</v>
      </c>
    </row>
    <row r="693" spans="1:2" x14ac:dyDescent="0.15">
      <c r="A693" s="2">
        <v>42278</v>
      </c>
      <c r="B693" s="5">
        <v>12402.1</v>
      </c>
    </row>
    <row r="694" spans="1:2" x14ac:dyDescent="0.15">
      <c r="A694" s="2">
        <v>42309</v>
      </c>
      <c r="B694" s="5">
        <v>12442.4</v>
      </c>
    </row>
    <row r="695" spans="1:2" x14ac:dyDescent="0.15">
      <c r="A695" s="2">
        <v>42339</v>
      </c>
      <c r="B695" s="5">
        <v>12471.8</v>
      </c>
    </row>
    <row r="696" spans="1:2" x14ac:dyDescent="0.15">
      <c r="A696" s="2">
        <v>42370</v>
      </c>
      <c r="B696" s="5">
        <v>12479.1</v>
      </c>
    </row>
    <row r="697" spans="1:2" x14ac:dyDescent="0.15">
      <c r="A697" s="2">
        <v>42401</v>
      </c>
      <c r="B697" s="5">
        <v>12504.3</v>
      </c>
    </row>
    <row r="698" spans="1:2" x14ac:dyDescent="0.15">
      <c r="A698" s="2">
        <v>42430</v>
      </c>
      <c r="B698" s="5">
        <v>12510.5</v>
      </c>
    </row>
    <row r="699" spans="1:2" x14ac:dyDescent="0.15">
      <c r="A699" s="2">
        <v>42461</v>
      </c>
      <c r="B699" s="5">
        <v>12642.8</v>
      </c>
    </row>
    <row r="700" spans="1:2" x14ac:dyDescent="0.15">
      <c r="A700" s="2">
        <v>42491</v>
      </c>
      <c r="B700" s="5">
        <v>12684.5</v>
      </c>
    </row>
    <row r="701" spans="1:2" x14ac:dyDescent="0.15">
      <c r="A701" s="2">
        <v>42522</v>
      </c>
      <c r="B701" s="5">
        <v>12750.8</v>
      </c>
    </row>
    <row r="702" spans="1:2" x14ac:dyDescent="0.15">
      <c r="A702" s="2">
        <v>42552</v>
      </c>
      <c r="B702" s="5">
        <v>12796.8</v>
      </c>
    </row>
    <row r="703" spans="1:2" x14ac:dyDescent="0.15">
      <c r="A703" s="2">
        <v>42583</v>
      </c>
      <c r="B703" s="5">
        <v>12804.7</v>
      </c>
    </row>
    <row r="704" spans="1:2" x14ac:dyDescent="0.15">
      <c r="A704" s="2">
        <v>42614</v>
      </c>
      <c r="B704" s="5">
        <v>12894.9</v>
      </c>
    </row>
    <row r="705" spans="1:2" x14ac:dyDescent="0.15">
      <c r="A705" s="2">
        <v>42644</v>
      </c>
      <c r="B705" s="5">
        <v>12959.4</v>
      </c>
    </row>
    <row r="706" spans="1:2" x14ac:dyDescent="0.15">
      <c r="A706" s="2">
        <v>42675</v>
      </c>
      <c r="B706" s="5">
        <v>12996.1</v>
      </c>
    </row>
    <row r="707" spans="1:2" x14ac:dyDescent="0.15">
      <c r="A707" s="2">
        <v>42705</v>
      </c>
      <c r="B707" s="5">
        <v>13071.2</v>
      </c>
    </row>
    <row r="708" spans="1:2" x14ac:dyDescent="0.15">
      <c r="A708" s="2">
        <v>42736</v>
      </c>
      <c r="B708" s="5">
        <v>13096.1</v>
      </c>
    </row>
    <row r="709" spans="1:2" x14ac:dyDescent="0.15">
      <c r="A709" s="2">
        <v>42767</v>
      </c>
      <c r="B709" s="5">
        <v>13093.7</v>
      </c>
    </row>
    <row r="710" spans="1:2" x14ac:dyDescent="0.15">
      <c r="A710" s="2">
        <v>42795</v>
      </c>
      <c r="B710" s="5">
        <v>13099.5</v>
      </c>
    </row>
  </sheetData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707"/>
  <sheetViews>
    <sheetView workbookViewId="0">
      <selection activeCell="A7" sqref="A7"/>
    </sheetView>
  </sheetViews>
  <sheetFormatPr baseColWidth="10" defaultColWidth="20.6640625" defaultRowHeight="13" x14ac:dyDescent="0.15"/>
  <cols>
    <col min="1" max="1" width="20.6640625" style="1" customWidth="1"/>
    <col min="2" max="16384" width="20.6640625" style="1"/>
  </cols>
  <sheetData>
    <row r="1" spans="1:2" x14ac:dyDescent="0.15">
      <c r="A1" s="1" t="s">
        <v>0</v>
      </c>
    </row>
    <row r="2" spans="1:2" x14ac:dyDescent="0.15">
      <c r="A2" s="1" t="s">
        <v>1</v>
      </c>
    </row>
    <row r="3" spans="1:2" x14ac:dyDescent="0.15">
      <c r="A3" s="1" t="s">
        <v>2</v>
      </c>
    </row>
    <row r="4" spans="1:2" x14ac:dyDescent="0.15">
      <c r="A4" s="1" t="s">
        <v>3</v>
      </c>
    </row>
    <row r="5" spans="1:2" x14ac:dyDescent="0.15">
      <c r="A5" s="1" t="s">
        <v>4</v>
      </c>
    </row>
    <row r="6" spans="1:2" x14ac:dyDescent="0.15">
      <c r="A6" s="1" t="s">
        <v>5</v>
      </c>
    </row>
    <row r="8" spans="1:2" x14ac:dyDescent="0.15">
      <c r="A8" s="1" t="s">
        <v>18</v>
      </c>
      <c r="B8" s="1" t="s">
        <v>19</v>
      </c>
    </row>
    <row r="10" spans="1:2" x14ac:dyDescent="0.15">
      <c r="A10" s="1" t="s">
        <v>8</v>
      </c>
    </row>
    <row r="11" spans="1:2" x14ac:dyDescent="0.15">
      <c r="A11" s="1" t="s">
        <v>9</v>
      </c>
      <c r="B11" s="1" t="s">
        <v>18</v>
      </c>
    </row>
    <row r="12" spans="1:2" x14ac:dyDescent="0.15">
      <c r="A12" s="2">
        <v>21551</v>
      </c>
      <c r="B12" s="5">
        <v>289.8</v>
      </c>
    </row>
    <row r="13" spans="1:2" x14ac:dyDescent="0.15">
      <c r="A13" s="2">
        <v>21582</v>
      </c>
      <c r="B13" s="5">
        <v>287.7</v>
      </c>
    </row>
    <row r="14" spans="1:2" x14ac:dyDescent="0.15">
      <c r="A14" s="2">
        <v>21610</v>
      </c>
      <c r="B14" s="5">
        <v>287.89999999999998</v>
      </c>
    </row>
    <row r="15" spans="1:2" x14ac:dyDescent="0.15">
      <c r="A15" s="2">
        <v>21641</v>
      </c>
      <c r="B15" s="5">
        <v>290.2</v>
      </c>
    </row>
    <row r="16" spans="1:2" x14ac:dyDescent="0.15">
      <c r="A16" s="2">
        <v>21671</v>
      </c>
      <c r="B16" s="5">
        <v>290.2</v>
      </c>
    </row>
    <row r="17" spans="1:2" x14ac:dyDescent="0.15">
      <c r="A17" s="2">
        <v>21702</v>
      </c>
      <c r="B17" s="5">
        <v>292.5</v>
      </c>
    </row>
    <row r="18" spans="1:2" x14ac:dyDescent="0.15">
      <c r="A18" s="2">
        <v>21732</v>
      </c>
      <c r="B18" s="5">
        <v>294.39999999999998</v>
      </c>
    </row>
    <row r="19" spans="1:2" x14ac:dyDescent="0.15">
      <c r="A19" s="2">
        <v>21763</v>
      </c>
      <c r="B19" s="5">
        <v>294.8</v>
      </c>
    </row>
    <row r="20" spans="1:2" x14ac:dyDescent="0.15">
      <c r="A20" s="2">
        <v>21794</v>
      </c>
      <c r="B20" s="5">
        <v>296.10000000000002</v>
      </c>
    </row>
    <row r="21" spans="1:2" x14ac:dyDescent="0.15">
      <c r="A21" s="2">
        <v>21824</v>
      </c>
      <c r="B21" s="5">
        <v>296.89999999999998</v>
      </c>
    </row>
    <row r="22" spans="1:2" x14ac:dyDescent="0.15">
      <c r="A22" s="2">
        <v>21855</v>
      </c>
      <c r="B22" s="5">
        <v>297.8</v>
      </c>
    </row>
    <row r="23" spans="1:2" x14ac:dyDescent="0.15">
      <c r="A23" s="2">
        <v>21885</v>
      </c>
      <c r="B23" s="5">
        <v>300.60000000000002</v>
      </c>
    </row>
    <row r="24" spans="1:2" x14ac:dyDescent="0.15">
      <c r="A24" s="2">
        <v>21916</v>
      </c>
      <c r="B24" s="5">
        <v>301.5</v>
      </c>
    </row>
    <row r="25" spans="1:2" x14ac:dyDescent="0.15">
      <c r="A25" s="2">
        <v>21947</v>
      </c>
      <c r="B25" s="5">
        <v>298.5</v>
      </c>
    </row>
    <row r="26" spans="1:2" x14ac:dyDescent="0.15">
      <c r="A26" s="2">
        <v>21976</v>
      </c>
      <c r="B26" s="5">
        <v>298.2</v>
      </c>
    </row>
    <row r="27" spans="1:2" x14ac:dyDescent="0.15">
      <c r="A27" s="2">
        <v>22007</v>
      </c>
      <c r="B27" s="5">
        <v>300.3</v>
      </c>
    </row>
    <row r="28" spans="1:2" x14ac:dyDescent="0.15">
      <c r="A28" s="2">
        <v>22037</v>
      </c>
      <c r="B28" s="5">
        <v>298.89999999999998</v>
      </c>
    </row>
    <row r="29" spans="1:2" x14ac:dyDescent="0.15">
      <c r="A29" s="2">
        <v>22068</v>
      </c>
      <c r="B29" s="5">
        <v>300.89999999999998</v>
      </c>
    </row>
    <row r="30" spans="1:2" x14ac:dyDescent="0.15">
      <c r="A30" s="2">
        <v>22098</v>
      </c>
      <c r="B30" s="5">
        <v>303.5</v>
      </c>
    </row>
    <row r="31" spans="1:2" x14ac:dyDescent="0.15">
      <c r="A31" s="2">
        <v>22129</v>
      </c>
      <c r="B31" s="5">
        <v>305.2</v>
      </c>
    </row>
    <row r="32" spans="1:2" x14ac:dyDescent="0.15">
      <c r="A32" s="2">
        <v>22160</v>
      </c>
      <c r="B32" s="5">
        <v>307.8</v>
      </c>
    </row>
    <row r="33" spans="1:2" x14ac:dyDescent="0.15">
      <c r="A33" s="2">
        <v>22190</v>
      </c>
      <c r="B33" s="5">
        <v>309.89999999999998</v>
      </c>
    </row>
    <row r="34" spans="1:2" x14ac:dyDescent="0.15">
      <c r="A34" s="2">
        <v>22221</v>
      </c>
      <c r="B34" s="5">
        <v>311.7</v>
      </c>
    </row>
    <row r="35" spans="1:2" x14ac:dyDescent="0.15">
      <c r="A35" s="2">
        <v>22251</v>
      </c>
      <c r="B35" s="5">
        <v>315.3</v>
      </c>
    </row>
    <row r="36" spans="1:2" x14ac:dyDescent="0.15">
      <c r="A36" s="2">
        <v>22282</v>
      </c>
      <c r="B36" s="5">
        <v>317.5</v>
      </c>
    </row>
    <row r="37" spans="1:2" x14ac:dyDescent="0.15">
      <c r="A37" s="2">
        <v>22313</v>
      </c>
      <c r="B37" s="5">
        <v>316.60000000000002</v>
      </c>
    </row>
    <row r="38" spans="1:2" x14ac:dyDescent="0.15">
      <c r="A38" s="2">
        <v>22341</v>
      </c>
      <c r="B38" s="5">
        <v>317.2</v>
      </c>
    </row>
    <row r="39" spans="1:2" x14ac:dyDescent="0.15">
      <c r="A39" s="2">
        <v>22372</v>
      </c>
      <c r="B39" s="5">
        <v>320.2</v>
      </c>
    </row>
    <row r="40" spans="1:2" x14ac:dyDescent="0.15">
      <c r="A40" s="2">
        <v>22402</v>
      </c>
      <c r="B40" s="5">
        <v>320</v>
      </c>
    </row>
    <row r="41" spans="1:2" x14ac:dyDescent="0.15">
      <c r="A41" s="2">
        <v>22433</v>
      </c>
      <c r="B41" s="5">
        <v>322.7</v>
      </c>
    </row>
    <row r="42" spans="1:2" x14ac:dyDescent="0.15">
      <c r="A42" s="2">
        <v>22463</v>
      </c>
      <c r="B42" s="5">
        <v>324.89999999999998</v>
      </c>
    </row>
    <row r="43" spans="1:2" x14ac:dyDescent="0.15">
      <c r="A43" s="2">
        <v>22494</v>
      </c>
      <c r="B43" s="5">
        <v>325.8</v>
      </c>
    </row>
    <row r="44" spans="1:2" x14ac:dyDescent="0.15">
      <c r="A44" s="2">
        <v>22525</v>
      </c>
      <c r="B44" s="5">
        <v>328.8</v>
      </c>
    </row>
    <row r="45" spans="1:2" x14ac:dyDescent="0.15">
      <c r="A45" s="2">
        <v>22555</v>
      </c>
      <c r="B45" s="5">
        <v>331.5</v>
      </c>
    </row>
    <row r="46" spans="1:2" x14ac:dyDescent="0.15">
      <c r="A46" s="2">
        <v>22586</v>
      </c>
      <c r="B46" s="5">
        <v>334.1</v>
      </c>
    </row>
    <row r="47" spans="1:2" x14ac:dyDescent="0.15">
      <c r="A47" s="2">
        <v>22616</v>
      </c>
      <c r="B47" s="5">
        <v>338.5</v>
      </c>
    </row>
    <row r="48" spans="1:2" x14ac:dyDescent="0.15">
      <c r="A48" s="2">
        <v>22647</v>
      </c>
      <c r="B48" s="5">
        <v>341.1</v>
      </c>
    </row>
    <row r="49" spans="1:2" x14ac:dyDescent="0.15">
      <c r="A49" s="2">
        <v>22678</v>
      </c>
      <c r="B49" s="5">
        <v>340.3</v>
      </c>
    </row>
    <row r="50" spans="1:2" x14ac:dyDescent="0.15">
      <c r="A50" s="2">
        <v>22706</v>
      </c>
      <c r="B50" s="5">
        <v>342.1</v>
      </c>
    </row>
    <row r="51" spans="1:2" x14ac:dyDescent="0.15">
      <c r="A51" s="2">
        <v>22737</v>
      </c>
      <c r="B51" s="5">
        <v>346</v>
      </c>
    </row>
    <row r="52" spans="1:2" x14ac:dyDescent="0.15">
      <c r="A52" s="2">
        <v>22767</v>
      </c>
      <c r="B52" s="5">
        <v>345</v>
      </c>
    </row>
    <row r="53" spans="1:2" x14ac:dyDescent="0.15">
      <c r="A53" s="2">
        <v>22798</v>
      </c>
      <c r="B53" s="5">
        <v>347.7</v>
      </c>
    </row>
    <row r="54" spans="1:2" x14ac:dyDescent="0.15">
      <c r="A54" s="2">
        <v>22828</v>
      </c>
      <c r="B54" s="5">
        <v>350.1</v>
      </c>
    </row>
    <row r="55" spans="1:2" x14ac:dyDescent="0.15">
      <c r="A55" s="2">
        <v>22859</v>
      </c>
      <c r="B55" s="5">
        <v>350.9</v>
      </c>
    </row>
    <row r="56" spans="1:2" x14ac:dyDescent="0.15">
      <c r="A56" s="2">
        <v>22890</v>
      </c>
      <c r="B56" s="5">
        <v>353.9</v>
      </c>
    </row>
    <row r="57" spans="1:2" x14ac:dyDescent="0.15">
      <c r="A57" s="2">
        <v>22920</v>
      </c>
      <c r="B57" s="5">
        <v>357.5</v>
      </c>
    </row>
    <row r="58" spans="1:2" x14ac:dyDescent="0.15">
      <c r="A58" s="2">
        <v>22951</v>
      </c>
      <c r="B58" s="5">
        <v>360.5</v>
      </c>
    </row>
    <row r="59" spans="1:2" x14ac:dyDescent="0.15">
      <c r="A59" s="2">
        <v>22981</v>
      </c>
      <c r="B59" s="5">
        <v>365.8</v>
      </c>
    </row>
    <row r="60" spans="1:2" x14ac:dyDescent="0.15">
      <c r="A60" s="2">
        <v>23012</v>
      </c>
      <c r="B60" s="5">
        <v>369.1</v>
      </c>
    </row>
    <row r="61" spans="1:2" x14ac:dyDescent="0.15">
      <c r="A61" s="2">
        <v>23043</v>
      </c>
      <c r="B61" s="5">
        <v>368</v>
      </c>
    </row>
    <row r="62" spans="1:2" x14ac:dyDescent="0.15">
      <c r="A62" s="2">
        <v>23071</v>
      </c>
      <c r="B62" s="5">
        <v>369.8</v>
      </c>
    </row>
    <row r="63" spans="1:2" x14ac:dyDescent="0.15">
      <c r="A63" s="2">
        <v>23102</v>
      </c>
      <c r="B63" s="5">
        <v>373.8</v>
      </c>
    </row>
    <row r="64" spans="1:2" x14ac:dyDescent="0.15">
      <c r="A64" s="2">
        <v>23132</v>
      </c>
      <c r="B64" s="5">
        <v>373.4</v>
      </c>
    </row>
    <row r="65" spans="1:2" x14ac:dyDescent="0.15">
      <c r="A65" s="2">
        <v>23163</v>
      </c>
      <c r="B65" s="5">
        <v>376.7</v>
      </c>
    </row>
    <row r="66" spans="1:2" x14ac:dyDescent="0.15">
      <c r="A66" s="2">
        <v>23193</v>
      </c>
      <c r="B66" s="5">
        <v>380.2</v>
      </c>
    </row>
    <row r="67" spans="1:2" x14ac:dyDescent="0.15">
      <c r="A67" s="2">
        <v>23224</v>
      </c>
      <c r="B67" s="5">
        <v>381.5</v>
      </c>
    </row>
    <row r="68" spans="1:2" x14ac:dyDescent="0.15">
      <c r="A68" s="2">
        <v>23255</v>
      </c>
      <c r="B68" s="5">
        <v>384.9</v>
      </c>
    </row>
    <row r="69" spans="1:2" x14ac:dyDescent="0.15">
      <c r="A69" s="2">
        <v>23285</v>
      </c>
      <c r="B69" s="5">
        <v>388.8</v>
      </c>
    </row>
    <row r="70" spans="1:2" x14ac:dyDescent="0.15">
      <c r="A70" s="2">
        <v>23316</v>
      </c>
      <c r="B70" s="5">
        <v>392.3</v>
      </c>
    </row>
    <row r="71" spans="1:2" x14ac:dyDescent="0.15">
      <c r="A71" s="2">
        <v>23346</v>
      </c>
      <c r="B71" s="5">
        <v>396.4</v>
      </c>
    </row>
    <row r="72" spans="1:2" x14ac:dyDescent="0.15">
      <c r="A72" s="2">
        <v>23377</v>
      </c>
      <c r="B72" s="5">
        <v>399.5</v>
      </c>
    </row>
    <row r="73" spans="1:2" x14ac:dyDescent="0.15">
      <c r="A73" s="2">
        <v>23408</v>
      </c>
      <c r="B73" s="5">
        <v>397.6</v>
      </c>
    </row>
    <row r="74" spans="1:2" x14ac:dyDescent="0.15">
      <c r="A74" s="2">
        <v>23437</v>
      </c>
      <c r="B74" s="5">
        <v>398.9</v>
      </c>
    </row>
    <row r="75" spans="1:2" x14ac:dyDescent="0.15">
      <c r="A75" s="2">
        <v>23468</v>
      </c>
      <c r="B75" s="5">
        <v>402.4</v>
      </c>
    </row>
    <row r="76" spans="1:2" x14ac:dyDescent="0.15">
      <c r="A76" s="2">
        <v>23498</v>
      </c>
      <c r="B76" s="5">
        <v>401.3</v>
      </c>
    </row>
    <row r="77" spans="1:2" x14ac:dyDescent="0.15">
      <c r="A77" s="2">
        <v>23529</v>
      </c>
      <c r="B77" s="5">
        <v>405.3</v>
      </c>
    </row>
    <row r="78" spans="1:2" x14ac:dyDescent="0.15">
      <c r="A78" s="2">
        <v>23559</v>
      </c>
      <c r="B78" s="5">
        <v>409.3</v>
      </c>
    </row>
    <row r="79" spans="1:2" x14ac:dyDescent="0.15">
      <c r="A79" s="2">
        <v>23590</v>
      </c>
      <c r="B79" s="5">
        <v>411.1</v>
      </c>
    </row>
    <row r="80" spans="1:2" x14ac:dyDescent="0.15">
      <c r="A80" s="2">
        <v>23621</v>
      </c>
      <c r="B80" s="5">
        <v>415.7</v>
      </c>
    </row>
    <row r="81" spans="1:2" x14ac:dyDescent="0.15">
      <c r="A81" s="2">
        <v>23651</v>
      </c>
      <c r="B81" s="5">
        <v>419.9</v>
      </c>
    </row>
    <row r="82" spans="1:2" x14ac:dyDescent="0.15">
      <c r="A82" s="2">
        <v>23682</v>
      </c>
      <c r="B82" s="5">
        <v>422.9</v>
      </c>
    </row>
    <row r="83" spans="1:2" x14ac:dyDescent="0.15">
      <c r="A83" s="2">
        <v>23712</v>
      </c>
      <c r="B83" s="5">
        <v>428.3</v>
      </c>
    </row>
    <row r="84" spans="1:2" x14ac:dyDescent="0.15">
      <c r="A84" s="2">
        <v>23743</v>
      </c>
      <c r="B84" s="5">
        <v>432.3</v>
      </c>
    </row>
    <row r="85" spans="1:2" x14ac:dyDescent="0.15">
      <c r="A85" s="2">
        <v>23774</v>
      </c>
      <c r="B85" s="5">
        <v>430.1</v>
      </c>
    </row>
    <row r="86" spans="1:2" x14ac:dyDescent="0.15">
      <c r="A86" s="2">
        <v>23802</v>
      </c>
      <c r="B86" s="5">
        <v>432.2</v>
      </c>
    </row>
    <row r="87" spans="1:2" x14ac:dyDescent="0.15">
      <c r="A87" s="2">
        <v>23833</v>
      </c>
      <c r="B87" s="5">
        <v>436.2</v>
      </c>
    </row>
    <row r="88" spans="1:2" x14ac:dyDescent="0.15">
      <c r="A88" s="2">
        <v>23863</v>
      </c>
      <c r="B88" s="5">
        <v>433.7</v>
      </c>
    </row>
    <row r="89" spans="1:2" x14ac:dyDescent="0.15">
      <c r="A89" s="2">
        <v>23894</v>
      </c>
      <c r="B89" s="5">
        <v>438.4</v>
      </c>
    </row>
    <row r="90" spans="1:2" x14ac:dyDescent="0.15">
      <c r="A90" s="2">
        <v>23924</v>
      </c>
      <c r="B90" s="5">
        <v>442.1</v>
      </c>
    </row>
    <row r="91" spans="1:2" x14ac:dyDescent="0.15">
      <c r="A91" s="2">
        <v>23955</v>
      </c>
      <c r="B91" s="5">
        <v>443.3</v>
      </c>
    </row>
    <row r="92" spans="1:2" x14ac:dyDescent="0.15">
      <c r="A92" s="2">
        <v>23986</v>
      </c>
      <c r="B92" s="5">
        <v>448.4</v>
      </c>
    </row>
    <row r="93" spans="1:2" x14ac:dyDescent="0.15">
      <c r="A93" s="2">
        <v>24016</v>
      </c>
      <c r="B93" s="5">
        <v>453.6</v>
      </c>
    </row>
    <row r="94" spans="1:2" x14ac:dyDescent="0.15">
      <c r="A94" s="2">
        <v>24047</v>
      </c>
      <c r="B94" s="5">
        <v>456.7</v>
      </c>
    </row>
    <row r="95" spans="1:2" x14ac:dyDescent="0.15">
      <c r="A95" s="2">
        <v>24077</v>
      </c>
      <c r="B95" s="5">
        <v>463.1</v>
      </c>
    </row>
    <row r="96" spans="1:2" x14ac:dyDescent="0.15">
      <c r="A96" s="2">
        <v>24108</v>
      </c>
      <c r="B96" s="5">
        <v>467.1</v>
      </c>
    </row>
    <row r="97" spans="1:2" x14ac:dyDescent="0.15">
      <c r="A97" s="2">
        <v>24139</v>
      </c>
      <c r="B97" s="5">
        <v>463.7</v>
      </c>
    </row>
    <row r="98" spans="1:2" x14ac:dyDescent="0.15">
      <c r="A98" s="2">
        <v>24167</v>
      </c>
      <c r="B98" s="5">
        <v>465.9</v>
      </c>
    </row>
    <row r="99" spans="1:2" x14ac:dyDescent="0.15">
      <c r="A99" s="2">
        <v>24198</v>
      </c>
      <c r="B99" s="5">
        <v>470.1</v>
      </c>
    </row>
    <row r="100" spans="1:2" x14ac:dyDescent="0.15">
      <c r="A100" s="2">
        <v>24228</v>
      </c>
      <c r="B100" s="5">
        <v>466.2</v>
      </c>
    </row>
    <row r="101" spans="1:2" x14ac:dyDescent="0.15">
      <c r="A101" s="2">
        <v>24259</v>
      </c>
      <c r="B101" s="5">
        <v>469.6</v>
      </c>
    </row>
    <row r="102" spans="1:2" x14ac:dyDescent="0.15">
      <c r="A102" s="2">
        <v>24289</v>
      </c>
      <c r="B102" s="5">
        <v>470.3</v>
      </c>
    </row>
    <row r="103" spans="1:2" x14ac:dyDescent="0.15">
      <c r="A103" s="2">
        <v>24320</v>
      </c>
      <c r="B103" s="5">
        <v>470.1</v>
      </c>
    </row>
    <row r="104" spans="1:2" x14ac:dyDescent="0.15">
      <c r="A104" s="2">
        <v>24351</v>
      </c>
      <c r="B104" s="5">
        <v>474.6</v>
      </c>
    </row>
    <row r="105" spans="1:2" x14ac:dyDescent="0.15">
      <c r="A105" s="2">
        <v>24381</v>
      </c>
      <c r="B105" s="5">
        <v>476.9</v>
      </c>
    </row>
    <row r="106" spans="1:2" x14ac:dyDescent="0.15">
      <c r="A106" s="2">
        <v>24412</v>
      </c>
      <c r="B106" s="5">
        <v>478.1</v>
      </c>
    </row>
    <row r="107" spans="1:2" x14ac:dyDescent="0.15">
      <c r="A107" s="2">
        <v>24442</v>
      </c>
      <c r="B107" s="5">
        <v>483.7</v>
      </c>
    </row>
    <row r="108" spans="1:2" x14ac:dyDescent="0.15">
      <c r="A108" s="2">
        <v>24473</v>
      </c>
      <c r="B108" s="5">
        <v>486.4</v>
      </c>
    </row>
    <row r="109" spans="1:2" x14ac:dyDescent="0.15">
      <c r="A109" s="2">
        <v>24504</v>
      </c>
      <c r="B109" s="5">
        <v>483.6</v>
      </c>
    </row>
    <row r="110" spans="1:2" x14ac:dyDescent="0.15">
      <c r="A110" s="2">
        <v>24532</v>
      </c>
      <c r="B110" s="5">
        <v>488.1</v>
      </c>
    </row>
    <row r="111" spans="1:2" x14ac:dyDescent="0.15">
      <c r="A111" s="2">
        <v>24563</v>
      </c>
      <c r="B111" s="5">
        <v>492.9</v>
      </c>
    </row>
    <row r="112" spans="1:2" x14ac:dyDescent="0.15">
      <c r="A112" s="2">
        <v>24593</v>
      </c>
      <c r="B112" s="5">
        <v>493.3</v>
      </c>
    </row>
    <row r="113" spans="1:2" x14ac:dyDescent="0.15">
      <c r="A113" s="2">
        <v>24624</v>
      </c>
      <c r="B113" s="5">
        <v>500.9</v>
      </c>
    </row>
    <row r="114" spans="1:2" x14ac:dyDescent="0.15">
      <c r="A114" s="2">
        <v>24654</v>
      </c>
      <c r="B114" s="5">
        <v>506.2</v>
      </c>
    </row>
    <row r="115" spans="1:2" x14ac:dyDescent="0.15">
      <c r="A115" s="2">
        <v>24685</v>
      </c>
      <c r="B115" s="5">
        <v>508.6</v>
      </c>
    </row>
    <row r="116" spans="1:2" x14ac:dyDescent="0.15">
      <c r="A116" s="2">
        <v>24716</v>
      </c>
      <c r="B116" s="5">
        <v>514.20000000000005</v>
      </c>
    </row>
    <row r="117" spans="1:2" x14ac:dyDescent="0.15">
      <c r="A117" s="2">
        <v>24746</v>
      </c>
      <c r="B117" s="5">
        <v>519.29999999999995</v>
      </c>
    </row>
    <row r="118" spans="1:2" x14ac:dyDescent="0.15">
      <c r="A118" s="2">
        <v>24777</v>
      </c>
      <c r="B118" s="5">
        <v>521.6</v>
      </c>
    </row>
    <row r="119" spans="1:2" x14ac:dyDescent="0.15">
      <c r="A119" s="2">
        <v>24807</v>
      </c>
      <c r="B119" s="5">
        <v>528</v>
      </c>
    </row>
    <row r="120" spans="1:2" x14ac:dyDescent="0.15">
      <c r="A120" s="2">
        <v>24838</v>
      </c>
      <c r="B120" s="5">
        <v>531.9</v>
      </c>
    </row>
    <row r="121" spans="1:2" x14ac:dyDescent="0.15">
      <c r="A121" s="2">
        <v>24869</v>
      </c>
      <c r="B121" s="5">
        <v>528.1</v>
      </c>
    </row>
    <row r="122" spans="1:2" x14ac:dyDescent="0.15">
      <c r="A122" s="2">
        <v>24898</v>
      </c>
      <c r="B122" s="5">
        <v>531.6</v>
      </c>
    </row>
    <row r="123" spans="1:2" x14ac:dyDescent="0.15">
      <c r="A123" s="2">
        <v>24929</v>
      </c>
      <c r="B123" s="5">
        <v>536.9</v>
      </c>
    </row>
    <row r="124" spans="1:2" x14ac:dyDescent="0.15">
      <c r="A124" s="2">
        <v>24959</v>
      </c>
      <c r="B124" s="5">
        <v>535.4</v>
      </c>
    </row>
    <row r="125" spans="1:2" x14ac:dyDescent="0.15">
      <c r="A125" s="2">
        <v>24990</v>
      </c>
      <c r="B125" s="5">
        <v>542.20000000000005</v>
      </c>
    </row>
    <row r="126" spans="1:2" x14ac:dyDescent="0.15">
      <c r="A126" s="2">
        <v>25020</v>
      </c>
      <c r="B126" s="5">
        <v>546.20000000000005</v>
      </c>
    </row>
    <row r="127" spans="1:2" x14ac:dyDescent="0.15">
      <c r="A127" s="2">
        <v>25051</v>
      </c>
      <c r="B127" s="5">
        <v>547.6</v>
      </c>
    </row>
    <row r="128" spans="1:2" x14ac:dyDescent="0.15">
      <c r="A128" s="2">
        <v>25082</v>
      </c>
      <c r="B128" s="5">
        <v>553.1</v>
      </c>
    </row>
    <row r="129" spans="1:2" x14ac:dyDescent="0.15">
      <c r="A129" s="2">
        <v>25112</v>
      </c>
      <c r="B129" s="5">
        <v>558.5</v>
      </c>
    </row>
    <row r="130" spans="1:2" x14ac:dyDescent="0.15">
      <c r="A130" s="2">
        <v>25143</v>
      </c>
      <c r="B130" s="5">
        <v>562.5</v>
      </c>
    </row>
    <row r="131" spans="1:2" x14ac:dyDescent="0.15">
      <c r="A131" s="2">
        <v>25173</v>
      </c>
      <c r="B131" s="5">
        <v>569.70000000000005</v>
      </c>
    </row>
    <row r="132" spans="1:2" x14ac:dyDescent="0.15">
      <c r="A132" s="2">
        <v>25204</v>
      </c>
      <c r="B132" s="5">
        <v>573.5</v>
      </c>
    </row>
    <row r="133" spans="1:2" x14ac:dyDescent="0.15">
      <c r="A133" s="2">
        <v>25235</v>
      </c>
      <c r="B133" s="5">
        <v>569.1</v>
      </c>
    </row>
    <row r="134" spans="1:2" x14ac:dyDescent="0.15">
      <c r="A134" s="2">
        <v>25263</v>
      </c>
      <c r="B134" s="5">
        <v>572.79999999999995</v>
      </c>
    </row>
    <row r="135" spans="1:2" x14ac:dyDescent="0.15">
      <c r="A135" s="2">
        <v>25294</v>
      </c>
      <c r="B135" s="5">
        <v>577.4</v>
      </c>
    </row>
    <row r="136" spans="1:2" x14ac:dyDescent="0.15">
      <c r="A136" s="2">
        <v>25324</v>
      </c>
      <c r="B136" s="5">
        <v>573.5</v>
      </c>
    </row>
    <row r="137" spans="1:2" x14ac:dyDescent="0.15">
      <c r="A137" s="2">
        <v>25355</v>
      </c>
      <c r="B137" s="5">
        <v>578.70000000000005</v>
      </c>
    </row>
    <row r="138" spans="1:2" x14ac:dyDescent="0.15">
      <c r="A138" s="2">
        <v>25385</v>
      </c>
      <c r="B138" s="5">
        <v>580.6</v>
      </c>
    </row>
    <row r="139" spans="1:2" x14ac:dyDescent="0.15">
      <c r="A139" s="2">
        <v>25416</v>
      </c>
      <c r="B139" s="5">
        <v>578.4</v>
      </c>
    </row>
    <row r="140" spans="1:2" x14ac:dyDescent="0.15">
      <c r="A140" s="2">
        <v>25447</v>
      </c>
      <c r="B140" s="5">
        <v>581.29999999999995</v>
      </c>
    </row>
    <row r="141" spans="1:2" x14ac:dyDescent="0.15">
      <c r="A141" s="2">
        <v>25477</v>
      </c>
      <c r="B141" s="5">
        <v>583.70000000000005</v>
      </c>
    </row>
    <row r="142" spans="1:2" x14ac:dyDescent="0.15">
      <c r="A142" s="2">
        <v>25508</v>
      </c>
      <c r="B142" s="5">
        <v>584.79999999999995</v>
      </c>
    </row>
    <row r="143" spans="1:2" x14ac:dyDescent="0.15">
      <c r="A143" s="2">
        <v>25538</v>
      </c>
      <c r="B143" s="5">
        <v>590.1</v>
      </c>
    </row>
    <row r="144" spans="1:2" x14ac:dyDescent="0.15">
      <c r="A144" s="2">
        <v>25569</v>
      </c>
      <c r="B144" s="5">
        <v>592</v>
      </c>
    </row>
    <row r="145" spans="1:2" x14ac:dyDescent="0.15">
      <c r="A145" s="2">
        <v>25600</v>
      </c>
      <c r="B145" s="5">
        <v>583.4</v>
      </c>
    </row>
    <row r="146" spans="1:2" x14ac:dyDescent="0.15">
      <c r="A146" s="2">
        <v>25628</v>
      </c>
      <c r="B146" s="5">
        <v>587.29999999999995</v>
      </c>
    </row>
    <row r="147" spans="1:2" x14ac:dyDescent="0.15">
      <c r="A147" s="2">
        <v>25659</v>
      </c>
      <c r="B147" s="5">
        <v>592.9</v>
      </c>
    </row>
    <row r="148" spans="1:2" x14ac:dyDescent="0.15">
      <c r="A148" s="2">
        <v>25689</v>
      </c>
      <c r="B148" s="5">
        <v>590.79999999999995</v>
      </c>
    </row>
    <row r="149" spans="1:2" x14ac:dyDescent="0.15">
      <c r="A149" s="2">
        <v>25720</v>
      </c>
      <c r="B149" s="5">
        <v>597.5</v>
      </c>
    </row>
    <row r="150" spans="1:2" x14ac:dyDescent="0.15">
      <c r="A150" s="2">
        <v>25750</v>
      </c>
      <c r="B150" s="5">
        <v>601.20000000000005</v>
      </c>
    </row>
    <row r="151" spans="1:2" x14ac:dyDescent="0.15">
      <c r="A151" s="2">
        <v>25781</v>
      </c>
      <c r="B151" s="5">
        <v>603</v>
      </c>
    </row>
    <row r="152" spans="1:2" x14ac:dyDescent="0.15">
      <c r="A152" s="2">
        <v>25812</v>
      </c>
      <c r="B152" s="5">
        <v>608.70000000000005</v>
      </c>
    </row>
    <row r="153" spans="1:2" x14ac:dyDescent="0.15">
      <c r="A153" s="2">
        <v>25842</v>
      </c>
      <c r="B153" s="5">
        <v>614</v>
      </c>
    </row>
    <row r="154" spans="1:2" x14ac:dyDescent="0.15">
      <c r="A154" s="2">
        <v>25873</v>
      </c>
      <c r="B154" s="5">
        <v>618.20000000000005</v>
      </c>
    </row>
    <row r="155" spans="1:2" x14ac:dyDescent="0.15">
      <c r="A155" s="2">
        <v>25903</v>
      </c>
      <c r="B155" s="5">
        <v>627.79999999999995</v>
      </c>
    </row>
    <row r="156" spans="1:2" x14ac:dyDescent="0.15">
      <c r="A156" s="2">
        <v>25934</v>
      </c>
      <c r="B156" s="5">
        <v>635.5</v>
      </c>
    </row>
    <row r="157" spans="1:2" x14ac:dyDescent="0.15">
      <c r="A157" s="2">
        <v>25965</v>
      </c>
      <c r="B157" s="5">
        <v>638</v>
      </c>
    </row>
    <row r="158" spans="1:2" x14ac:dyDescent="0.15">
      <c r="A158" s="2">
        <v>25993</v>
      </c>
      <c r="B158" s="5">
        <v>650</v>
      </c>
    </row>
    <row r="159" spans="1:2" x14ac:dyDescent="0.15">
      <c r="A159" s="2">
        <v>26024</v>
      </c>
      <c r="B159" s="5">
        <v>663.5</v>
      </c>
    </row>
    <row r="160" spans="1:2" x14ac:dyDescent="0.15">
      <c r="A160" s="2">
        <v>26054</v>
      </c>
      <c r="B160" s="5">
        <v>666.1</v>
      </c>
    </row>
    <row r="161" spans="1:2" x14ac:dyDescent="0.15">
      <c r="A161" s="2">
        <v>26085</v>
      </c>
      <c r="B161" s="5">
        <v>675.9</v>
      </c>
    </row>
    <row r="162" spans="1:2" x14ac:dyDescent="0.15">
      <c r="A162" s="2">
        <v>26115</v>
      </c>
      <c r="B162" s="5">
        <v>682.3</v>
      </c>
    </row>
    <row r="163" spans="1:2" x14ac:dyDescent="0.15">
      <c r="A163" s="2">
        <v>26146</v>
      </c>
      <c r="B163" s="5">
        <v>683.7</v>
      </c>
    </row>
    <row r="164" spans="1:2" x14ac:dyDescent="0.15">
      <c r="A164" s="2">
        <v>26177</v>
      </c>
      <c r="B164" s="5">
        <v>689.7</v>
      </c>
    </row>
    <row r="165" spans="1:2" x14ac:dyDescent="0.15">
      <c r="A165" s="2">
        <v>26207</v>
      </c>
      <c r="B165" s="5">
        <v>695.6</v>
      </c>
    </row>
    <row r="166" spans="1:2" x14ac:dyDescent="0.15">
      <c r="A166" s="2">
        <v>26238</v>
      </c>
      <c r="B166" s="5">
        <v>701.2</v>
      </c>
    </row>
    <row r="167" spans="1:2" x14ac:dyDescent="0.15">
      <c r="A167" s="2">
        <v>26268</v>
      </c>
      <c r="B167" s="5">
        <v>711.2</v>
      </c>
    </row>
    <row r="168" spans="1:2" x14ac:dyDescent="0.15">
      <c r="A168" s="2">
        <v>26299</v>
      </c>
      <c r="B168" s="5">
        <v>720</v>
      </c>
    </row>
    <row r="169" spans="1:2" x14ac:dyDescent="0.15">
      <c r="A169" s="2">
        <v>26330</v>
      </c>
      <c r="B169" s="5">
        <v>722.2</v>
      </c>
    </row>
    <row r="170" spans="1:2" x14ac:dyDescent="0.15">
      <c r="A170" s="2">
        <v>26359</v>
      </c>
      <c r="B170" s="5">
        <v>733.7</v>
      </c>
    </row>
    <row r="171" spans="1:2" x14ac:dyDescent="0.15">
      <c r="A171" s="2">
        <v>26390</v>
      </c>
      <c r="B171" s="5">
        <v>743.8</v>
      </c>
    </row>
    <row r="172" spans="1:2" x14ac:dyDescent="0.15">
      <c r="A172" s="2">
        <v>26420</v>
      </c>
      <c r="B172" s="5">
        <v>742.6</v>
      </c>
    </row>
    <row r="173" spans="1:2" x14ac:dyDescent="0.15">
      <c r="A173" s="2">
        <v>26451</v>
      </c>
      <c r="B173" s="5">
        <v>753.2</v>
      </c>
    </row>
    <row r="174" spans="1:2" x14ac:dyDescent="0.15">
      <c r="A174" s="2">
        <v>26481</v>
      </c>
      <c r="B174" s="5">
        <v>763</v>
      </c>
    </row>
    <row r="175" spans="1:2" x14ac:dyDescent="0.15">
      <c r="A175" s="2">
        <v>26512</v>
      </c>
      <c r="B175" s="5">
        <v>767</v>
      </c>
    </row>
    <row r="176" spans="1:2" x14ac:dyDescent="0.15">
      <c r="A176" s="2">
        <v>26543</v>
      </c>
      <c r="B176" s="5">
        <v>775.2</v>
      </c>
    </row>
    <row r="177" spans="1:2" x14ac:dyDescent="0.15">
      <c r="A177" s="2">
        <v>26573</v>
      </c>
      <c r="B177" s="5">
        <v>783.6</v>
      </c>
    </row>
    <row r="178" spans="1:2" x14ac:dyDescent="0.15">
      <c r="A178" s="2">
        <v>26604</v>
      </c>
      <c r="B178" s="5">
        <v>790.2</v>
      </c>
    </row>
    <row r="179" spans="1:2" x14ac:dyDescent="0.15">
      <c r="A179" s="2">
        <v>26634</v>
      </c>
      <c r="B179" s="5">
        <v>803.1</v>
      </c>
    </row>
    <row r="180" spans="1:2" x14ac:dyDescent="0.15">
      <c r="A180" s="2">
        <v>26665</v>
      </c>
      <c r="B180" s="5">
        <v>812.3</v>
      </c>
    </row>
    <row r="181" spans="1:2" x14ac:dyDescent="0.15">
      <c r="A181" s="2">
        <v>26696</v>
      </c>
      <c r="B181" s="5">
        <v>810.1</v>
      </c>
    </row>
    <row r="182" spans="1:2" x14ac:dyDescent="0.15">
      <c r="A182" s="2">
        <v>26724</v>
      </c>
      <c r="B182" s="5">
        <v>815.6</v>
      </c>
    </row>
    <row r="183" spans="1:2" x14ac:dyDescent="0.15">
      <c r="A183" s="2">
        <v>26755</v>
      </c>
      <c r="B183" s="5">
        <v>825.4</v>
      </c>
    </row>
    <row r="184" spans="1:2" x14ac:dyDescent="0.15">
      <c r="A184" s="2">
        <v>26785</v>
      </c>
      <c r="B184" s="5">
        <v>825.8</v>
      </c>
    </row>
    <row r="185" spans="1:2" x14ac:dyDescent="0.15">
      <c r="A185" s="2">
        <v>26816</v>
      </c>
      <c r="B185" s="5">
        <v>837.2</v>
      </c>
    </row>
    <row r="186" spans="1:2" x14ac:dyDescent="0.15">
      <c r="A186" s="2">
        <v>26846</v>
      </c>
      <c r="B186" s="5">
        <v>840.7</v>
      </c>
    </row>
    <row r="187" spans="1:2" x14ac:dyDescent="0.15">
      <c r="A187" s="2">
        <v>26877</v>
      </c>
      <c r="B187" s="5">
        <v>837.4</v>
      </c>
    </row>
    <row r="188" spans="1:2" x14ac:dyDescent="0.15">
      <c r="A188" s="2">
        <v>26908</v>
      </c>
      <c r="B188" s="5">
        <v>836</v>
      </c>
    </row>
    <row r="189" spans="1:2" x14ac:dyDescent="0.15">
      <c r="A189" s="2">
        <v>26938</v>
      </c>
      <c r="B189" s="5">
        <v>839.3</v>
      </c>
    </row>
    <row r="190" spans="1:2" x14ac:dyDescent="0.15">
      <c r="A190" s="2">
        <v>26969</v>
      </c>
      <c r="B190" s="5">
        <v>845.3</v>
      </c>
    </row>
    <row r="191" spans="1:2" x14ac:dyDescent="0.15">
      <c r="A191" s="2">
        <v>26999</v>
      </c>
      <c r="B191" s="5">
        <v>856.5</v>
      </c>
    </row>
    <row r="192" spans="1:2" x14ac:dyDescent="0.15">
      <c r="A192" s="2">
        <v>27030</v>
      </c>
      <c r="B192" s="5">
        <v>861.5</v>
      </c>
    </row>
    <row r="193" spans="1:2" x14ac:dyDescent="0.15">
      <c r="A193" s="2">
        <v>27061</v>
      </c>
      <c r="B193" s="5">
        <v>859.8</v>
      </c>
    </row>
    <row r="194" spans="1:2" x14ac:dyDescent="0.15">
      <c r="A194" s="2">
        <v>27089</v>
      </c>
      <c r="B194" s="5">
        <v>869.9</v>
      </c>
    </row>
    <row r="195" spans="1:2" x14ac:dyDescent="0.15">
      <c r="A195" s="2">
        <v>27120</v>
      </c>
      <c r="B195" s="5">
        <v>878.6</v>
      </c>
    </row>
    <row r="196" spans="1:2" x14ac:dyDescent="0.15">
      <c r="A196" s="2">
        <v>27150</v>
      </c>
      <c r="B196" s="5">
        <v>873.4</v>
      </c>
    </row>
    <row r="197" spans="1:2" x14ac:dyDescent="0.15">
      <c r="A197" s="2">
        <v>27181</v>
      </c>
      <c r="B197" s="5">
        <v>881.9</v>
      </c>
    </row>
    <row r="198" spans="1:2" x14ac:dyDescent="0.15">
      <c r="A198" s="2">
        <v>27211</v>
      </c>
      <c r="B198" s="5">
        <v>886</v>
      </c>
    </row>
    <row r="199" spans="1:2" x14ac:dyDescent="0.15">
      <c r="A199" s="2">
        <v>27242</v>
      </c>
      <c r="B199" s="5">
        <v>882.9</v>
      </c>
    </row>
    <row r="200" spans="1:2" x14ac:dyDescent="0.15">
      <c r="A200" s="2">
        <v>27273</v>
      </c>
      <c r="B200" s="5">
        <v>884.7</v>
      </c>
    </row>
    <row r="201" spans="1:2" x14ac:dyDescent="0.15">
      <c r="A201" s="2">
        <v>27303</v>
      </c>
      <c r="B201" s="5">
        <v>890.4</v>
      </c>
    </row>
    <row r="202" spans="1:2" x14ac:dyDescent="0.15">
      <c r="A202" s="2">
        <v>27334</v>
      </c>
      <c r="B202" s="5">
        <v>895.4</v>
      </c>
    </row>
    <row r="203" spans="1:2" x14ac:dyDescent="0.15">
      <c r="A203" s="2">
        <v>27364</v>
      </c>
      <c r="B203" s="5">
        <v>903.5</v>
      </c>
    </row>
    <row r="204" spans="1:2" x14ac:dyDescent="0.15">
      <c r="A204" s="2">
        <v>27395</v>
      </c>
      <c r="B204" s="5">
        <v>908</v>
      </c>
    </row>
    <row r="205" spans="1:2" x14ac:dyDescent="0.15">
      <c r="A205" s="2">
        <v>27426</v>
      </c>
      <c r="B205" s="5">
        <v>908.7</v>
      </c>
    </row>
    <row r="206" spans="1:2" x14ac:dyDescent="0.15">
      <c r="A206" s="2">
        <v>27454</v>
      </c>
      <c r="B206" s="5">
        <v>924.4</v>
      </c>
    </row>
    <row r="207" spans="1:2" x14ac:dyDescent="0.15">
      <c r="A207" s="2">
        <v>27485</v>
      </c>
      <c r="B207" s="5">
        <v>941.1</v>
      </c>
    </row>
    <row r="208" spans="1:2" x14ac:dyDescent="0.15">
      <c r="A208" s="2">
        <v>27515</v>
      </c>
      <c r="B208" s="5">
        <v>946.2</v>
      </c>
    </row>
    <row r="209" spans="1:2" x14ac:dyDescent="0.15">
      <c r="A209" s="2">
        <v>27546</v>
      </c>
      <c r="B209" s="5">
        <v>966.9</v>
      </c>
    </row>
    <row r="210" spans="1:2" x14ac:dyDescent="0.15">
      <c r="A210" s="2">
        <v>27576</v>
      </c>
      <c r="B210" s="5">
        <v>979.7</v>
      </c>
    </row>
    <row r="211" spans="1:2" x14ac:dyDescent="0.15">
      <c r="A211" s="2">
        <v>27607</v>
      </c>
      <c r="B211" s="5">
        <v>982.4</v>
      </c>
    </row>
    <row r="212" spans="1:2" x14ac:dyDescent="0.15">
      <c r="A212" s="2">
        <v>27638</v>
      </c>
      <c r="B212" s="5">
        <v>988.4</v>
      </c>
    </row>
    <row r="213" spans="1:2" x14ac:dyDescent="0.15">
      <c r="A213" s="2">
        <v>27668</v>
      </c>
      <c r="B213" s="5">
        <v>995.6</v>
      </c>
    </row>
    <row r="214" spans="1:2" x14ac:dyDescent="0.15">
      <c r="A214" s="2">
        <v>27699</v>
      </c>
      <c r="B214" s="5">
        <v>1004.8</v>
      </c>
    </row>
    <row r="215" spans="1:2" x14ac:dyDescent="0.15">
      <c r="A215" s="2">
        <v>27729</v>
      </c>
      <c r="B215" s="5">
        <v>1017.8</v>
      </c>
    </row>
    <row r="216" spans="1:2" x14ac:dyDescent="0.15">
      <c r="A216" s="2">
        <v>27760</v>
      </c>
      <c r="B216" s="5">
        <v>1028.3</v>
      </c>
    </row>
    <row r="217" spans="1:2" x14ac:dyDescent="0.15">
      <c r="A217" s="2">
        <v>27791</v>
      </c>
      <c r="B217" s="5">
        <v>1034.2</v>
      </c>
    </row>
    <row r="218" spans="1:2" x14ac:dyDescent="0.15">
      <c r="A218" s="2">
        <v>27820</v>
      </c>
      <c r="B218" s="5">
        <v>1047.7</v>
      </c>
    </row>
    <row r="219" spans="1:2" x14ac:dyDescent="0.15">
      <c r="A219" s="2">
        <v>27851</v>
      </c>
      <c r="B219" s="5">
        <v>1066.9000000000001</v>
      </c>
    </row>
    <row r="220" spans="1:2" x14ac:dyDescent="0.15">
      <c r="A220" s="2">
        <v>27881</v>
      </c>
      <c r="B220" s="5">
        <v>1070.3</v>
      </c>
    </row>
    <row r="221" spans="1:2" x14ac:dyDescent="0.15">
      <c r="A221" s="2">
        <v>27912</v>
      </c>
      <c r="B221" s="5">
        <v>1080.8</v>
      </c>
    </row>
    <row r="222" spans="1:2" x14ac:dyDescent="0.15">
      <c r="A222" s="2">
        <v>27942</v>
      </c>
      <c r="B222" s="5">
        <v>1091.5999999999999</v>
      </c>
    </row>
    <row r="223" spans="1:2" x14ac:dyDescent="0.15">
      <c r="A223" s="2">
        <v>27973</v>
      </c>
      <c r="B223" s="5">
        <v>1097.3</v>
      </c>
    </row>
    <row r="224" spans="1:2" x14ac:dyDescent="0.15">
      <c r="A224" s="2">
        <v>28004</v>
      </c>
      <c r="B224" s="5">
        <v>1108.4000000000001</v>
      </c>
    </row>
    <row r="225" spans="1:2" x14ac:dyDescent="0.15">
      <c r="A225" s="2">
        <v>28034</v>
      </c>
      <c r="B225" s="5">
        <v>1125.0999999999999</v>
      </c>
    </row>
    <row r="226" spans="1:2" x14ac:dyDescent="0.15">
      <c r="A226" s="2">
        <v>28065</v>
      </c>
      <c r="B226" s="5">
        <v>1135</v>
      </c>
    </row>
    <row r="227" spans="1:2" x14ac:dyDescent="0.15">
      <c r="A227" s="2">
        <v>28095</v>
      </c>
      <c r="B227" s="5">
        <v>1153.5</v>
      </c>
    </row>
    <row r="228" spans="1:2" x14ac:dyDescent="0.15">
      <c r="A228" s="2">
        <v>28126</v>
      </c>
      <c r="B228" s="5">
        <v>1167.5</v>
      </c>
    </row>
    <row r="229" spans="1:2" x14ac:dyDescent="0.15">
      <c r="A229" s="2">
        <v>28157</v>
      </c>
      <c r="B229" s="5">
        <v>1169.9000000000001</v>
      </c>
    </row>
    <row r="230" spans="1:2" x14ac:dyDescent="0.15">
      <c r="A230" s="2">
        <v>28185</v>
      </c>
      <c r="B230" s="5">
        <v>1185.3</v>
      </c>
    </row>
    <row r="231" spans="1:2" x14ac:dyDescent="0.15">
      <c r="A231" s="2">
        <v>28216</v>
      </c>
      <c r="B231" s="5">
        <v>1206.5999999999999</v>
      </c>
    </row>
    <row r="232" spans="1:2" x14ac:dyDescent="0.15">
      <c r="A232" s="2">
        <v>28246</v>
      </c>
      <c r="B232" s="5">
        <v>1205.5</v>
      </c>
    </row>
    <row r="233" spans="1:2" x14ac:dyDescent="0.15">
      <c r="A233" s="2">
        <v>28277</v>
      </c>
      <c r="B233" s="5">
        <v>1219.8</v>
      </c>
    </row>
    <row r="234" spans="1:2" x14ac:dyDescent="0.15">
      <c r="A234" s="2">
        <v>28307</v>
      </c>
      <c r="B234" s="5">
        <v>1232.9000000000001</v>
      </c>
    </row>
    <row r="235" spans="1:2" x14ac:dyDescent="0.15">
      <c r="A235" s="2">
        <v>28338</v>
      </c>
      <c r="B235" s="5">
        <v>1235.3</v>
      </c>
    </row>
    <row r="236" spans="1:2" x14ac:dyDescent="0.15">
      <c r="A236" s="2">
        <v>28369</v>
      </c>
      <c r="B236" s="5">
        <v>1244.7</v>
      </c>
    </row>
    <row r="237" spans="1:2" x14ac:dyDescent="0.15">
      <c r="A237" s="2">
        <v>28399</v>
      </c>
      <c r="B237" s="5">
        <v>1255.9000000000001</v>
      </c>
    </row>
    <row r="238" spans="1:2" x14ac:dyDescent="0.15">
      <c r="A238" s="2">
        <v>28430</v>
      </c>
      <c r="B238" s="5">
        <v>1260.2</v>
      </c>
    </row>
    <row r="239" spans="1:2" x14ac:dyDescent="0.15">
      <c r="A239" s="2">
        <v>28460</v>
      </c>
      <c r="B239" s="5">
        <v>1273</v>
      </c>
    </row>
    <row r="240" spans="1:2" x14ac:dyDescent="0.15">
      <c r="A240" s="2">
        <v>28491</v>
      </c>
      <c r="B240" s="5">
        <v>1282.3</v>
      </c>
    </row>
    <row r="241" spans="1:2" x14ac:dyDescent="0.15">
      <c r="A241" s="2">
        <v>28522</v>
      </c>
      <c r="B241" s="5">
        <v>1276.8</v>
      </c>
    </row>
    <row r="242" spans="1:2" x14ac:dyDescent="0.15">
      <c r="A242" s="2">
        <v>28550</v>
      </c>
      <c r="B242" s="5">
        <v>1288.2</v>
      </c>
    </row>
    <row r="243" spans="1:2" x14ac:dyDescent="0.15">
      <c r="A243" s="2">
        <v>28581</v>
      </c>
      <c r="B243" s="5">
        <v>1307.4000000000001</v>
      </c>
    </row>
    <row r="244" spans="1:2" x14ac:dyDescent="0.15">
      <c r="A244" s="2">
        <v>28611</v>
      </c>
      <c r="B244" s="5">
        <v>1304.8</v>
      </c>
    </row>
    <row r="245" spans="1:2" x14ac:dyDescent="0.15">
      <c r="A245" s="2">
        <v>28642</v>
      </c>
      <c r="B245" s="5">
        <v>1319</v>
      </c>
    </row>
    <row r="246" spans="1:2" x14ac:dyDescent="0.15">
      <c r="A246" s="2">
        <v>28672</v>
      </c>
      <c r="B246" s="5">
        <v>1330.1</v>
      </c>
    </row>
    <row r="247" spans="1:2" x14ac:dyDescent="0.15">
      <c r="A247" s="2">
        <v>28703</v>
      </c>
      <c r="B247" s="5">
        <v>1331.4</v>
      </c>
    </row>
    <row r="248" spans="1:2" x14ac:dyDescent="0.15">
      <c r="A248" s="2">
        <v>28734</v>
      </c>
      <c r="B248" s="5">
        <v>1344.7</v>
      </c>
    </row>
    <row r="249" spans="1:2" x14ac:dyDescent="0.15">
      <c r="A249" s="2">
        <v>28764</v>
      </c>
      <c r="B249" s="5">
        <v>1355.3</v>
      </c>
    </row>
    <row r="250" spans="1:2" x14ac:dyDescent="0.15">
      <c r="A250" s="2">
        <v>28795</v>
      </c>
      <c r="B250" s="5">
        <v>1358.1</v>
      </c>
    </row>
    <row r="251" spans="1:2" x14ac:dyDescent="0.15">
      <c r="A251" s="2">
        <v>28825</v>
      </c>
      <c r="B251" s="5">
        <v>1370.8</v>
      </c>
    </row>
    <row r="252" spans="1:2" x14ac:dyDescent="0.15">
      <c r="A252" s="2">
        <v>28856</v>
      </c>
      <c r="B252" s="5">
        <v>1375.2</v>
      </c>
    </row>
    <row r="253" spans="1:2" x14ac:dyDescent="0.15">
      <c r="A253" s="2">
        <v>28887</v>
      </c>
      <c r="B253" s="5">
        <v>1369.3</v>
      </c>
    </row>
    <row r="254" spans="1:2" x14ac:dyDescent="0.15">
      <c r="A254" s="2">
        <v>28915</v>
      </c>
      <c r="B254" s="5">
        <v>1384</v>
      </c>
    </row>
    <row r="255" spans="1:2" x14ac:dyDescent="0.15">
      <c r="A255" s="2">
        <v>28946</v>
      </c>
      <c r="B255" s="5">
        <v>1408.4</v>
      </c>
    </row>
    <row r="256" spans="1:2" x14ac:dyDescent="0.15">
      <c r="A256" s="2">
        <v>28976</v>
      </c>
      <c r="B256" s="5">
        <v>1402.7</v>
      </c>
    </row>
    <row r="257" spans="1:2" x14ac:dyDescent="0.15">
      <c r="A257" s="2">
        <v>29007</v>
      </c>
      <c r="B257" s="5">
        <v>1422.5</v>
      </c>
    </row>
    <row r="258" spans="1:2" x14ac:dyDescent="0.15">
      <c r="A258" s="2">
        <v>29037</v>
      </c>
      <c r="B258" s="5">
        <v>1439.3</v>
      </c>
    </row>
    <row r="259" spans="1:2" x14ac:dyDescent="0.15">
      <c r="A259" s="2">
        <v>29068</v>
      </c>
      <c r="B259" s="5">
        <v>1444.3</v>
      </c>
    </row>
    <row r="260" spans="1:2" x14ac:dyDescent="0.15">
      <c r="A260" s="2">
        <v>29099</v>
      </c>
      <c r="B260" s="5">
        <v>1454.5</v>
      </c>
    </row>
    <row r="261" spans="1:2" x14ac:dyDescent="0.15">
      <c r="A261" s="2">
        <v>29129</v>
      </c>
      <c r="B261" s="5">
        <v>1463.6</v>
      </c>
    </row>
    <row r="262" spans="1:2" x14ac:dyDescent="0.15">
      <c r="A262" s="2">
        <v>29160</v>
      </c>
      <c r="B262" s="5">
        <v>1466.4</v>
      </c>
    </row>
    <row r="263" spans="1:2" x14ac:dyDescent="0.15">
      <c r="A263" s="2">
        <v>29190</v>
      </c>
      <c r="B263" s="5">
        <v>1479</v>
      </c>
    </row>
    <row r="264" spans="1:2" x14ac:dyDescent="0.15">
      <c r="A264" s="2">
        <v>29221</v>
      </c>
      <c r="B264" s="5">
        <v>1486.2</v>
      </c>
    </row>
    <row r="265" spans="1:2" x14ac:dyDescent="0.15">
      <c r="A265" s="2">
        <v>29252</v>
      </c>
      <c r="B265" s="5">
        <v>1486.3</v>
      </c>
    </row>
    <row r="266" spans="1:2" x14ac:dyDescent="0.15">
      <c r="A266" s="2">
        <v>29281</v>
      </c>
      <c r="B266" s="5">
        <v>1497.2</v>
      </c>
    </row>
    <row r="267" spans="1:2" x14ac:dyDescent="0.15">
      <c r="A267" s="2">
        <v>29312</v>
      </c>
      <c r="B267" s="5">
        <v>1507.7</v>
      </c>
    </row>
    <row r="268" spans="1:2" x14ac:dyDescent="0.15">
      <c r="A268" s="2">
        <v>29342</v>
      </c>
      <c r="B268" s="5">
        <v>1504.2</v>
      </c>
    </row>
    <row r="269" spans="1:2" x14ac:dyDescent="0.15">
      <c r="A269" s="2">
        <v>29373</v>
      </c>
      <c r="B269" s="5">
        <v>1527.4</v>
      </c>
    </row>
    <row r="270" spans="1:2" x14ac:dyDescent="0.15">
      <c r="A270" s="2">
        <v>29403</v>
      </c>
      <c r="B270" s="5">
        <v>1549.1</v>
      </c>
    </row>
    <row r="271" spans="1:2" x14ac:dyDescent="0.15">
      <c r="A271" s="2">
        <v>29434</v>
      </c>
      <c r="B271" s="5">
        <v>1560.7</v>
      </c>
    </row>
    <row r="272" spans="1:2" x14ac:dyDescent="0.15">
      <c r="A272" s="2">
        <v>29465</v>
      </c>
      <c r="B272" s="5">
        <v>1573.1</v>
      </c>
    </row>
    <row r="273" spans="1:2" x14ac:dyDescent="0.15">
      <c r="A273" s="2">
        <v>29495</v>
      </c>
      <c r="B273" s="5">
        <v>1588.5</v>
      </c>
    </row>
    <row r="274" spans="1:2" x14ac:dyDescent="0.15">
      <c r="A274" s="2">
        <v>29526</v>
      </c>
      <c r="B274" s="5">
        <v>1599</v>
      </c>
    </row>
    <row r="275" spans="1:2" x14ac:dyDescent="0.15">
      <c r="A275" s="2">
        <v>29556</v>
      </c>
      <c r="B275" s="5">
        <v>1604.8</v>
      </c>
    </row>
    <row r="276" spans="1:2" x14ac:dyDescent="0.15">
      <c r="A276" s="2">
        <v>29587</v>
      </c>
      <c r="B276" s="5">
        <v>1610.6</v>
      </c>
    </row>
    <row r="277" spans="1:2" x14ac:dyDescent="0.15">
      <c r="A277" s="2">
        <v>29618</v>
      </c>
      <c r="B277" s="5">
        <v>1610.5</v>
      </c>
    </row>
    <row r="278" spans="1:2" x14ac:dyDescent="0.15">
      <c r="A278" s="2">
        <v>29646</v>
      </c>
      <c r="B278" s="5">
        <v>1633.2</v>
      </c>
    </row>
    <row r="279" spans="1:2" x14ac:dyDescent="0.15">
      <c r="A279" s="2">
        <v>29677</v>
      </c>
      <c r="B279" s="5">
        <v>1664.5</v>
      </c>
    </row>
    <row r="280" spans="1:2" x14ac:dyDescent="0.15">
      <c r="A280" s="2">
        <v>29707</v>
      </c>
      <c r="B280" s="5">
        <v>1655.4</v>
      </c>
    </row>
    <row r="281" spans="1:2" x14ac:dyDescent="0.15">
      <c r="A281" s="2">
        <v>29738</v>
      </c>
      <c r="B281" s="5">
        <v>1667.1</v>
      </c>
    </row>
    <row r="282" spans="1:2" x14ac:dyDescent="0.15">
      <c r="A282" s="2">
        <v>29768</v>
      </c>
      <c r="B282" s="5">
        <v>1685.1</v>
      </c>
    </row>
    <row r="283" spans="1:2" x14ac:dyDescent="0.15">
      <c r="A283" s="2">
        <v>29799</v>
      </c>
      <c r="B283" s="5">
        <v>1694.6</v>
      </c>
    </row>
    <row r="284" spans="1:2" x14ac:dyDescent="0.15">
      <c r="A284" s="2">
        <v>29830</v>
      </c>
      <c r="B284" s="5">
        <v>1706.4</v>
      </c>
    </row>
    <row r="285" spans="1:2" x14ac:dyDescent="0.15">
      <c r="A285" s="2">
        <v>29860</v>
      </c>
      <c r="B285" s="5">
        <v>1726.4</v>
      </c>
    </row>
    <row r="286" spans="1:2" x14ac:dyDescent="0.15">
      <c r="A286" s="2">
        <v>29891</v>
      </c>
      <c r="B286" s="5">
        <v>1741</v>
      </c>
    </row>
    <row r="287" spans="1:2" x14ac:dyDescent="0.15">
      <c r="A287" s="2">
        <v>29921</v>
      </c>
      <c r="B287" s="5">
        <v>1760.3</v>
      </c>
    </row>
    <row r="288" spans="1:2" x14ac:dyDescent="0.15">
      <c r="A288" s="2">
        <v>29952</v>
      </c>
      <c r="B288" s="5">
        <v>1772.8</v>
      </c>
    </row>
    <row r="289" spans="1:2" x14ac:dyDescent="0.15">
      <c r="A289" s="2">
        <v>29983</v>
      </c>
      <c r="B289" s="5">
        <v>1765.3</v>
      </c>
    </row>
    <row r="290" spans="1:2" x14ac:dyDescent="0.15">
      <c r="A290" s="2">
        <v>30011</v>
      </c>
      <c r="B290" s="5">
        <v>1781.7</v>
      </c>
    </row>
    <row r="291" spans="1:2" x14ac:dyDescent="0.15">
      <c r="A291" s="2">
        <v>30042</v>
      </c>
      <c r="B291" s="5">
        <v>1807.9</v>
      </c>
    </row>
    <row r="292" spans="1:2" x14ac:dyDescent="0.15">
      <c r="A292" s="2">
        <v>30072</v>
      </c>
      <c r="B292" s="5">
        <v>1804.9</v>
      </c>
    </row>
    <row r="293" spans="1:2" x14ac:dyDescent="0.15">
      <c r="A293" s="2">
        <v>30103</v>
      </c>
      <c r="B293" s="5">
        <v>1822.7</v>
      </c>
    </row>
    <row r="294" spans="1:2" x14ac:dyDescent="0.15">
      <c r="A294" s="2">
        <v>30133</v>
      </c>
      <c r="B294" s="5">
        <v>1835</v>
      </c>
    </row>
    <row r="295" spans="1:2" x14ac:dyDescent="0.15">
      <c r="A295" s="2">
        <v>30164</v>
      </c>
      <c r="B295" s="5">
        <v>1845.9</v>
      </c>
    </row>
    <row r="296" spans="1:2" x14ac:dyDescent="0.15">
      <c r="A296" s="2">
        <v>30195</v>
      </c>
      <c r="B296" s="5">
        <v>1859</v>
      </c>
    </row>
    <row r="297" spans="1:2" x14ac:dyDescent="0.15">
      <c r="A297" s="2">
        <v>30225</v>
      </c>
      <c r="B297" s="5">
        <v>1875.6</v>
      </c>
    </row>
    <row r="298" spans="1:2" x14ac:dyDescent="0.15">
      <c r="A298" s="2">
        <v>30256</v>
      </c>
      <c r="B298" s="5">
        <v>1890.1</v>
      </c>
    </row>
    <row r="299" spans="1:2" x14ac:dyDescent="0.15">
      <c r="A299" s="2">
        <v>30286</v>
      </c>
      <c r="B299" s="5">
        <v>1913.8</v>
      </c>
    </row>
    <row r="300" spans="1:2" x14ac:dyDescent="0.15">
      <c r="A300" s="2">
        <v>30317</v>
      </c>
      <c r="B300" s="5">
        <v>1963.9</v>
      </c>
    </row>
    <row r="301" spans="1:2" x14ac:dyDescent="0.15">
      <c r="A301" s="2">
        <v>30348</v>
      </c>
      <c r="B301" s="5">
        <v>1985.8</v>
      </c>
    </row>
    <row r="302" spans="1:2" x14ac:dyDescent="0.15">
      <c r="A302" s="2">
        <v>30376</v>
      </c>
      <c r="B302" s="5">
        <v>2009.6</v>
      </c>
    </row>
    <row r="303" spans="1:2" x14ac:dyDescent="0.15">
      <c r="A303" s="2">
        <v>30407</v>
      </c>
      <c r="B303" s="5">
        <v>2033.7</v>
      </c>
    </row>
    <row r="304" spans="1:2" x14ac:dyDescent="0.15">
      <c r="A304" s="2">
        <v>30437</v>
      </c>
      <c r="B304" s="5">
        <v>2031.7</v>
      </c>
    </row>
    <row r="305" spans="1:2" x14ac:dyDescent="0.15">
      <c r="A305" s="2">
        <v>30468</v>
      </c>
      <c r="B305" s="5">
        <v>2051.8000000000002</v>
      </c>
    </row>
    <row r="306" spans="1:2" x14ac:dyDescent="0.15">
      <c r="A306" s="2">
        <v>30498</v>
      </c>
      <c r="B306" s="5">
        <v>2069.6999999999998</v>
      </c>
    </row>
    <row r="307" spans="1:2" x14ac:dyDescent="0.15">
      <c r="A307" s="2">
        <v>30529</v>
      </c>
      <c r="B307" s="5">
        <v>2072.5</v>
      </c>
    </row>
    <row r="308" spans="1:2" x14ac:dyDescent="0.15">
      <c r="A308" s="2">
        <v>30560</v>
      </c>
      <c r="B308" s="5">
        <v>2081.1</v>
      </c>
    </row>
    <row r="309" spans="1:2" x14ac:dyDescent="0.15">
      <c r="A309" s="2">
        <v>30590</v>
      </c>
      <c r="B309" s="5">
        <v>2102.1</v>
      </c>
    </row>
    <row r="310" spans="1:2" x14ac:dyDescent="0.15">
      <c r="A310" s="2">
        <v>30621</v>
      </c>
      <c r="B310" s="5">
        <v>2117.6</v>
      </c>
    </row>
    <row r="311" spans="1:2" x14ac:dyDescent="0.15">
      <c r="A311" s="2">
        <v>30651</v>
      </c>
      <c r="B311" s="5">
        <v>2134</v>
      </c>
    </row>
    <row r="312" spans="1:2" x14ac:dyDescent="0.15">
      <c r="A312" s="2">
        <v>30682</v>
      </c>
      <c r="B312" s="5">
        <v>2145</v>
      </c>
    </row>
    <row r="313" spans="1:2" x14ac:dyDescent="0.15">
      <c r="A313" s="2">
        <v>30713</v>
      </c>
      <c r="B313" s="5">
        <v>2147.6999999999998</v>
      </c>
    </row>
    <row r="314" spans="1:2" x14ac:dyDescent="0.15">
      <c r="A314" s="2">
        <v>30742</v>
      </c>
      <c r="B314" s="5">
        <v>2169</v>
      </c>
    </row>
    <row r="315" spans="1:2" x14ac:dyDescent="0.15">
      <c r="A315" s="2">
        <v>30773</v>
      </c>
      <c r="B315" s="5">
        <v>2196</v>
      </c>
    </row>
    <row r="316" spans="1:2" x14ac:dyDescent="0.15">
      <c r="A316" s="2">
        <v>30803</v>
      </c>
      <c r="B316" s="5">
        <v>2191.4</v>
      </c>
    </row>
    <row r="317" spans="1:2" x14ac:dyDescent="0.15">
      <c r="A317" s="2">
        <v>30834</v>
      </c>
      <c r="B317" s="5">
        <v>2214.3000000000002</v>
      </c>
    </row>
    <row r="318" spans="1:2" x14ac:dyDescent="0.15">
      <c r="A318" s="2">
        <v>30864</v>
      </c>
      <c r="B318" s="5">
        <v>2228</v>
      </c>
    </row>
    <row r="319" spans="1:2" x14ac:dyDescent="0.15">
      <c r="A319" s="2">
        <v>30895</v>
      </c>
      <c r="B319" s="5">
        <v>2228.9</v>
      </c>
    </row>
    <row r="320" spans="1:2" x14ac:dyDescent="0.15">
      <c r="A320" s="2">
        <v>30926</v>
      </c>
      <c r="B320" s="5">
        <v>2242.8000000000002</v>
      </c>
    </row>
    <row r="321" spans="1:2" x14ac:dyDescent="0.15">
      <c r="A321" s="2">
        <v>30956</v>
      </c>
      <c r="B321" s="5">
        <v>2259.6999999999998</v>
      </c>
    </row>
    <row r="322" spans="1:2" x14ac:dyDescent="0.15">
      <c r="A322" s="2">
        <v>30987</v>
      </c>
      <c r="B322" s="5">
        <v>2286.3000000000002</v>
      </c>
    </row>
    <row r="323" spans="1:2" x14ac:dyDescent="0.15">
      <c r="A323" s="2">
        <v>31017</v>
      </c>
      <c r="B323" s="5">
        <v>2318.5</v>
      </c>
    </row>
    <row r="324" spans="1:2" x14ac:dyDescent="0.15">
      <c r="A324" s="2">
        <v>31048</v>
      </c>
      <c r="B324" s="5">
        <v>2339.6</v>
      </c>
    </row>
    <row r="325" spans="1:2" x14ac:dyDescent="0.15">
      <c r="A325" s="2">
        <v>31079</v>
      </c>
      <c r="B325" s="5">
        <v>2343.4</v>
      </c>
    </row>
    <row r="326" spans="1:2" x14ac:dyDescent="0.15">
      <c r="A326" s="2">
        <v>31107</v>
      </c>
      <c r="B326" s="5">
        <v>2360.4</v>
      </c>
    </row>
    <row r="327" spans="1:2" x14ac:dyDescent="0.15">
      <c r="A327" s="2">
        <v>31138</v>
      </c>
      <c r="B327" s="5">
        <v>2379.6999999999998</v>
      </c>
    </row>
    <row r="328" spans="1:2" x14ac:dyDescent="0.15">
      <c r="A328" s="2">
        <v>31168</v>
      </c>
      <c r="B328" s="5">
        <v>2376.4</v>
      </c>
    </row>
    <row r="329" spans="1:2" x14ac:dyDescent="0.15">
      <c r="A329" s="2">
        <v>31199</v>
      </c>
      <c r="B329" s="5">
        <v>2413.4</v>
      </c>
    </row>
    <row r="330" spans="1:2" x14ac:dyDescent="0.15">
      <c r="A330" s="2">
        <v>31229</v>
      </c>
      <c r="B330" s="5">
        <v>2434.8000000000002</v>
      </c>
    </row>
    <row r="331" spans="1:2" x14ac:dyDescent="0.15">
      <c r="A331" s="2">
        <v>31260</v>
      </c>
      <c r="B331" s="5">
        <v>2442.5</v>
      </c>
    </row>
    <row r="332" spans="1:2" x14ac:dyDescent="0.15">
      <c r="A332" s="2">
        <v>31291</v>
      </c>
      <c r="B332" s="5">
        <v>2452.6999999999998</v>
      </c>
    </row>
    <row r="333" spans="1:2" x14ac:dyDescent="0.15">
      <c r="A333" s="2">
        <v>31321</v>
      </c>
      <c r="B333" s="5">
        <v>2466.3000000000002</v>
      </c>
    </row>
    <row r="334" spans="1:2" x14ac:dyDescent="0.15">
      <c r="A334" s="2">
        <v>31352</v>
      </c>
      <c r="B334" s="5">
        <v>2482</v>
      </c>
    </row>
    <row r="335" spans="1:2" x14ac:dyDescent="0.15">
      <c r="A335" s="2">
        <v>31382</v>
      </c>
      <c r="B335" s="5">
        <v>2504.1</v>
      </c>
    </row>
    <row r="336" spans="1:2" x14ac:dyDescent="0.15">
      <c r="A336" s="2">
        <v>31413</v>
      </c>
      <c r="B336" s="5">
        <v>2510.8000000000002</v>
      </c>
    </row>
    <row r="337" spans="1:2" x14ac:dyDescent="0.15">
      <c r="A337" s="2">
        <v>31444</v>
      </c>
      <c r="B337" s="5">
        <v>2502.1</v>
      </c>
    </row>
    <row r="338" spans="1:2" x14ac:dyDescent="0.15">
      <c r="A338" s="2">
        <v>31472</v>
      </c>
      <c r="B338" s="5">
        <v>2527.6</v>
      </c>
    </row>
    <row r="339" spans="1:2" x14ac:dyDescent="0.15">
      <c r="A339" s="2">
        <v>31503</v>
      </c>
      <c r="B339" s="5">
        <v>2564.8000000000002</v>
      </c>
    </row>
    <row r="340" spans="1:2" x14ac:dyDescent="0.15">
      <c r="A340" s="2">
        <v>31533</v>
      </c>
      <c r="B340" s="5">
        <v>2571.1</v>
      </c>
    </row>
    <row r="341" spans="1:2" x14ac:dyDescent="0.15">
      <c r="A341" s="2">
        <v>31564</v>
      </c>
      <c r="B341" s="5">
        <v>2605.3000000000002</v>
      </c>
    </row>
    <row r="342" spans="1:2" x14ac:dyDescent="0.15">
      <c r="A342" s="2">
        <v>31594</v>
      </c>
      <c r="B342" s="5">
        <v>2632.4</v>
      </c>
    </row>
    <row r="343" spans="1:2" x14ac:dyDescent="0.15">
      <c r="A343" s="2">
        <v>31625</v>
      </c>
      <c r="B343" s="5">
        <v>2645.9</v>
      </c>
    </row>
    <row r="344" spans="1:2" x14ac:dyDescent="0.15">
      <c r="A344" s="2">
        <v>31656</v>
      </c>
      <c r="B344" s="5">
        <v>2661.7</v>
      </c>
    </row>
    <row r="345" spans="1:2" x14ac:dyDescent="0.15">
      <c r="A345" s="2">
        <v>31686</v>
      </c>
      <c r="B345" s="5">
        <v>2684.4</v>
      </c>
    </row>
    <row r="346" spans="1:2" x14ac:dyDescent="0.15">
      <c r="A346" s="2">
        <v>31717</v>
      </c>
      <c r="B346" s="5">
        <v>2705.2</v>
      </c>
    </row>
    <row r="347" spans="1:2" x14ac:dyDescent="0.15">
      <c r="A347" s="2">
        <v>31747</v>
      </c>
      <c r="B347" s="5">
        <v>2740.7</v>
      </c>
    </row>
    <row r="348" spans="1:2" x14ac:dyDescent="0.15">
      <c r="A348" s="2">
        <v>31778</v>
      </c>
      <c r="B348" s="5">
        <v>2753.5</v>
      </c>
    </row>
    <row r="349" spans="1:2" x14ac:dyDescent="0.15">
      <c r="A349" s="2">
        <v>31809</v>
      </c>
      <c r="B349" s="5">
        <v>2735.2</v>
      </c>
    </row>
    <row r="350" spans="1:2" x14ac:dyDescent="0.15">
      <c r="A350" s="2">
        <v>31837</v>
      </c>
      <c r="B350" s="5">
        <v>2748</v>
      </c>
    </row>
    <row r="351" spans="1:2" x14ac:dyDescent="0.15">
      <c r="A351" s="2">
        <v>31868</v>
      </c>
      <c r="B351" s="5">
        <v>2778.9</v>
      </c>
    </row>
    <row r="352" spans="1:2" x14ac:dyDescent="0.15">
      <c r="A352" s="2">
        <v>31898</v>
      </c>
      <c r="B352" s="5">
        <v>2759.7</v>
      </c>
    </row>
    <row r="353" spans="1:2" x14ac:dyDescent="0.15">
      <c r="A353" s="2">
        <v>31929</v>
      </c>
      <c r="B353" s="5">
        <v>2773.4</v>
      </c>
    </row>
    <row r="354" spans="1:2" x14ac:dyDescent="0.15">
      <c r="A354" s="2">
        <v>31959</v>
      </c>
      <c r="B354" s="5">
        <v>2785.2</v>
      </c>
    </row>
    <row r="355" spans="1:2" x14ac:dyDescent="0.15">
      <c r="A355" s="2">
        <v>31990</v>
      </c>
      <c r="B355" s="5">
        <v>2787.5</v>
      </c>
    </row>
    <row r="356" spans="1:2" x14ac:dyDescent="0.15">
      <c r="A356" s="2">
        <v>32021</v>
      </c>
      <c r="B356" s="5">
        <v>2793.3</v>
      </c>
    </row>
    <row r="357" spans="1:2" x14ac:dyDescent="0.15">
      <c r="A357" s="2">
        <v>32051</v>
      </c>
      <c r="B357" s="5">
        <v>2811.2</v>
      </c>
    </row>
    <row r="358" spans="1:2" x14ac:dyDescent="0.15">
      <c r="A358" s="2">
        <v>32082</v>
      </c>
      <c r="B358" s="5">
        <v>2821.6</v>
      </c>
    </row>
    <row r="359" spans="1:2" x14ac:dyDescent="0.15">
      <c r="A359" s="2">
        <v>32112</v>
      </c>
      <c r="B359" s="5">
        <v>2838.3</v>
      </c>
    </row>
    <row r="360" spans="1:2" x14ac:dyDescent="0.15">
      <c r="A360" s="2">
        <v>32143</v>
      </c>
      <c r="B360" s="5">
        <v>2857.2</v>
      </c>
    </row>
    <row r="361" spans="1:2" x14ac:dyDescent="0.15">
      <c r="A361" s="2">
        <v>32174</v>
      </c>
      <c r="B361" s="5">
        <v>2858.8</v>
      </c>
    </row>
    <row r="362" spans="1:2" x14ac:dyDescent="0.15">
      <c r="A362" s="2">
        <v>32203</v>
      </c>
      <c r="B362" s="5">
        <v>2886.7</v>
      </c>
    </row>
    <row r="363" spans="1:2" x14ac:dyDescent="0.15">
      <c r="A363" s="2">
        <v>32234</v>
      </c>
      <c r="B363" s="5">
        <v>2925.3</v>
      </c>
    </row>
    <row r="364" spans="1:2" x14ac:dyDescent="0.15">
      <c r="A364" s="2">
        <v>32264</v>
      </c>
      <c r="B364" s="5">
        <v>2910.7</v>
      </c>
    </row>
    <row r="365" spans="1:2" x14ac:dyDescent="0.15">
      <c r="A365" s="2">
        <v>32295</v>
      </c>
      <c r="B365" s="5">
        <v>2935.3</v>
      </c>
    </row>
    <row r="366" spans="1:2" x14ac:dyDescent="0.15">
      <c r="A366" s="2">
        <v>32325</v>
      </c>
      <c r="B366" s="5">
        <v>2954.1</v>
      </c>
    </row>
    <row r="367" spans="1:2" x14ac:dyDescent="0.15">
      <c r="A367" s="2">
        <v>32356</v>
      </c>
      <c r="B367" s="5">
        <v>2950.8</v>
      </c>
    </row>
    <row r="368" spans="1:2" x14ac:dyDescent="0.15">
      <c r="A368" s="2">
        <v>32387</v>
      </c>
      <c r="B368" s="5">
        <v>2951.1</v>
      </c>
    </row>
    <row r="369" spans="1:2" x14ac:dyDescent="0.15">
      <c r="A369" s="2">
        <v>32417</v>
      </c>
      <c r="B369" s="5">
        <v>2963.1</v>
      </c>
    </row>
    <row r="370" spans="1:2" x14ac:dyDescent="0.15">
      <c r="A370" s="2">
        <v>32448</v>
      </c>
      <c r="B370" s="5">
        <v>2983.8</v>
      </c>
    </row>
    <row r="371" spans="1:2" x14ac:dyDescent="0.15">
      <c r="A371" s="2">
        <v>32478</v>
      </c>
      <c r="B371" s="5">
        <v>3001.7</v>
      </c>
    </row>
    <row r="372" spans="1:2" x14ac:dyDescent="0.15">
      <c r="A372" s="2">
        <v>32509</v>
      </c>
      <c r="B372" s="5">
        <v>3000.1</v>
      </c>
    </row>
    <row r="373" spans="1:2" x14ac:dyDescent="0.15">
      <c r="A373" s="2">
        <v>32540</v>
      </c>
      <c r="B373" s="5">
        <v>2983.8</v>
      </c>
    </row>
    <row r="374" spans="1:2" x14ac:dyDescent="0.15">
      <c r="A374" s="2">
        <v>32568</v>
      </c>
      <c r="B374" s="5">
        <v>3000.2</v>
      </c>
    </row>
    <row r="375" spans="1:2" x14ac:dyDescent="0.15">
      <c r="A375" s="2">
        <v>32599</v>
      </c>
      <c r="B375" s="5">
        <v>3024.4</v>
      </c>
    </row>
    <row r="376" spans="1:2" x14ac:dyDescent="0.15">
      <c r="A376" s="2">
        <v>32629</v>
      </c>
      <c r="B376" s="5">
        <v>2997.3</v>
      </c>
    </row>
    <row r="377" spans="1:2" x14ac:dyDescent="0.15">
      <c r="A377" s="2">
        <v>32660</v>
      </c>
      <c r="B377" s="5">
        <v>3024</v>
      </c>
    </row>
    <row r="378" spans="1:2" x14ac:dyDescent="0.15">
      <c r="A378" s="2">
        <v>32690</v>
      </c>
      <c r="B378" s="5">
        <v>3057</v>
      </c>
    </row>
    <row r="379" spans="1:2" x14ac:dyDescent="0.15">
      <c r="A379" s="2">
        <v>32721</v>
      </c>
      <c r="B379" s="5">
        <v>3072.6</v>
      </c>
    </row>
    <row r="380" spans="1:2" x14ac:dyDescent="0.15">
      <c r="A380" s="2">
        <v>32752</v>
      </c>
      <c r="B380" s="5">
        <v>3087.8</v>
      </c>
    </row>
    <row r="381" spans="1:2" x14ac:dyDescent="0.15">
      <c r="A381" s="2">
        <v>32782</v>
      </c>
      <c r="B381" s="5">
        <v>3110.8</v>
      </c>
    </row>
    <row r="382" spans="1:2" x14ac:dyDescent="0.15">
      <c r="A382" s="2">
        <v>32813</v>
      </c>
      <c r="B382" s="5">
        <v>3137.4</v>
      </c>
    </row>
    <row r="383" spans="1:2" x14ac:dyDescent="0.15">
      <c r="A383" s="2">
        <v>32843</v>
      </c>
      <c r="B383" s="5">
        <v>3167</v>
      </c>
    </row>
    <row r="384" spans="1:2" x14ac:dyDescent="0.15">
      <c r="A384" s="2">
        <v>32874</v>
      </c>
      <c r="B384" s="5">
        <v>3171.7</v>
      </c>
    </row>
    <row r="385" spans="1:2" x14ac:dyDescent="0.15">
      <c r="A385" s="2">
        <v>32905</v>
      </c>
      <c r="B385" s="5">
        <v>3171.8</v>
      </c>
    </row>
    <row r="386" spans="1:2" x14ac:dyDescent="0.15">
      <c r="A386" s="2">
        <v>32933</v>
      </c>
      <c r="B386" s="5">
        <v>3193.8</v>
      </c>
    </row>
    <row r="387" spans="1:2" x14ac:dyDescent="0.15">
      <c r="A387" s="2">
        <v>32964</v>
      </c>
      <c r="B387" s="5">
        <v>3221</v>
      </c>
    </row>
    <row r="388" spans="1:2" x14ac:dyDescent="0.15">
      <c r="A388" s="2">
        <v>32994</v>
      </c>
      <c r="B388" s="5">
        <v>3187.8</v>
      </c>
    </row>
    <row r="389" spans="1:2" x14ac:dyDescent="0.15">
      <c r="A389" s="2">
        <v>33025</v>
      </c>
      <c r="B389" s="5">
        <v>3212</v>
      </c>
    </row>
    <row r="390" spans="1:2" x14ac:dyDescent="0.15">
      <c r="A390" s="2">
        <v>33055</v>
      </c>
      <c r="B390" s="5">
        <v>3225.6</v>
      </c>
    </row>
    <row r="391" spans="1:2" x14ac:dyDescent="0.15">
      <c r="A391" s="2">
        <v>33086</v>
      </c>
      <c r="B391" s="5">
        <v>3239.7</v>
      </c>
    </row>
    <row r="392" spans="1:2" x14ac:dyDescent="0.15">
      <c r="A392" s="2">
        <v>33117</v>
      </c>
      <c r="B392" s="5">
        <v>3250</v>
      </c>
    </row>
    <row r="393" spans="1:2" x14ac:dyDescent="0.15">
      <c r="A393" s="2">
        <v>33147</v>
      </c>
      <c r="B393" s="5">
        <v>3254.6</v>
      </c>
    </row>
    <row r="394" spans="1:2" x14ac:dyDescent="0.15">
      <c r="A394" s="2">
        <v>33178</v>
      </c>
      <c r="B394" s="5">
        <v>3266.2</v>
      </c>
    </row>
    <row r="395" spans="1:2" x14ac:dyDescent="0.15">
      <c r="A395" s="2">
        <v>33208</v>
      </c>
      <c r="B395" s="5">
        <v>3286</v>
      </c>
    </row>
    <row r="396" spans="1:2" x14ac:dyDescent="0.15">
      <c r="A396" s="2">
        <v>33239</v>
      </c>
      <c r="B396" s="5">
        <v>3289.9</v>
      </c>
    </row>
    <row r="397" spans="1:2" x14ac:dyDescent="0.15">
      <c r="A397" s="2">
        <v>33270</v>
      </c>
      <c r="B397" s="5">
        <v>3297</v>
      </c>
    </row>
    <row r="398" spans="1:2" x14ac:dyDescent="0.15">
      <c r="A398" s="2">
        <v>33298</v>
      </c>
      <c r="B398" s="5">
        <v>3327.9</v>
      </c>
    </row>
    <row r="399" spans="1:2" x14ac:dyDescent="0.15">
      <c r="A399" s="2">
        <v>33329</v>
      </c>
      <c r="B399" s="5">
        <v>3350</v>
      </c>
    </row>
    <row r="400" spans="1:2" x14ac:dyDescent="0.15">
      <c r="A400" s="2">
        <v>33359</v>
      </c>
      <c r="B400" s="5">
        <v>3330.7</v>
      </c>
    </row>
    <row r="401" spans="1:2" x14ac:dyDescent="0.15">
      <c r="A401" s="2">
        <v>33390</v>
      </c>
      <c r="B401" s="5">
        <v>3350.1</v>
      </c>
    </row>
    <row r="402" spans="1:2" x14ac:dyDescent="0.15">
      <c r="A402" s="2">
        <v>33420</v>
      </c>
      <c r="B402" s="5">
        <v>3354.5</v>
      </c>
    </row>
    <row r="403" spans="1:2" x14ac:dyDescent="0.15">
      <c r="A403" s="2">
        <v>33451</v>
      </c>
      <c r="B403" s="5">
        <v>3351.4</v>
      </c>
    </row>
    <row r="404" spans="1:2" x14ac:dyDescent="0.15">
      <c r="A404" s="2">
        <v>33482</v>
      </c>
      <c r="B404" s="5">
        <v>3347.6</v>
      </c>
    </row>
    <row r="405" spans="1:2" x14ac:dyDescent="0.15">
      <c r="A405" s="2">
        <v>33512</v>
      </c>
      <c r="B405" s="5">
        <v>3353.9</v>
      </c>
    </row>
    <row r="406" spans="1:2" x14ac:dyDescent="0.15">
      <c r="A406" s="2">
        <v>33543</v>
      </c>
      <c r="B406" s="5">
        <v>3371.2</v>
      </c>
    </row>
    <row r="407" spans="1:2" x14ac:dyDescent="0.15">
      <c r="A407" s="2">
        <v>33573</v>
      </c>
      <c r="B407" s="5">
        <v>3386.4</v>
      </c>
    </row>
    <row r="408" spans="1:2" x14ac:dyDescent="0.15">
      <c r="A408" s="2">
        <v>33604</v>
      </c>
      <c r="B408" s="5">
        <v>3382.9</v>
      </c>
    </row>
    <row r="409" spans="1:2" x14ac:dyDescent="0.15">
      <c r="A409" s="2">
        <v>33635</v>
      </c>
      <c r="B409" s="5">
        <v>3389.7</v>
      </c>
    </row>
    <row r="410" spans="1:2" x14ac:dyDescent="0.15">
      <c r="A410" s="2">
        <v>33664</v>
      </c>
      <c r="B410" s="5">
        <v>3404.5</v>
      </c>
    </row>
    <row r="411" spans="1:2" x14ac:dyDescent="0.15">
      <c r="A411" s="2">
        <v>33695</v>
      </c>
      <c r="B411" s="5">
        <v>3418.5</v>
      </c>
    </row>
    <row r="412" spans="1:2" x14ac:dyDescent="0.15">
      <c r="A412" s="2">
        <v>33725</v>
      </c>
      <c r="B412" s="5">
        <v>3387.6</v>
      </c>
    </row>
    <row r="413" spans="1:2" x14ac:dyDescent="0.15">
      <c r="A413" s="2">
        <v>33756</v>
      </c>
      <c r="B413" s="5">
        <v>3388.3</v>
      </c>
    </row>
    <row r="414" spans="1:2" x14ac:dyDescent="0.15">
      <c r="A414" s="2">
        <v>33786</v>
      </c>
      <c r="B414" s="5">
        <v>3392.6</v>
      </c>
    </row>
    <row r="415" spans="1:2" x14ac:dyDescent="0.15">
      <c r="A415" s="2">
        <v>33817</v>
      </c>
      <c r="B415" s="5">
        <v>3395.9</v>
      </c>
    </row>
    <row r="416" spans="1:2" x14ac:dyDescent="0.15">
      <c r="A416" s="2">
        <v>33848</v>
      </c>
      <c r="B416" s="5">
        <v>3400.5</v>
      </c>
    </row>
    <row r="417" spans="1:2" x14ac:dyDescent="0.15">
      <c r="A417" s="2">
        <v>33878</v>
      </c>
      <c r="B417" s="5">
        <v>3418</v>
      </c>
    </row>
    <row r="418" spans="1:2" x14ac:dyDescent="0.15">
      <c r="A418" s="2">
        <v>33909</v>
      </c>
      <c r="B418" s="5">
        <v>3432.7</v>
      </c>
    </row>
    <row r="419" spans="1:2" x14ac:dyDescent="0.15">
      <c r="A419" s="2">
        <v>33939</v>
      </c>
      <c r="B419" s="5">
        <v>3440.7</v>
      </c>
    </row>
    <row r="420" spans="1:2" x14ac:dyDescent="0.15">
      <c r="A420" s="2">
        <v>33970</v>
      </c>
      <c r="B420" s="5">
        <v>3422.8</v>
      </c>
    </row>
    <row r="421" spans="1:2" x14ac:dyDescent="0.15">
      <c r="A421" s="2">
        <v>34001</v>
      </c>
      <c r="B421" s="5">
        <v>3399.9</v>
      </c>
    </row>
    <row r="422" spans="1:2" x14ac:dyDescent="0.15">
      <c r="A422" s="2">
        <v>34029</v>
      </c>
      <c r="B422" s="5">
        <v>3409.7</v>
      </c>
    </row>
    <row r="423" spans="1:2" x14ac:dyDescent="0.15">
      <c r="A423" s="2">
        <v>34060</v>
      </c>
      <c r="B423" s="5">
        <v>3429.6</v>
      </c>
    </row>
    <row r="424" spans="1:2" x14ac:dyDescent="0.15">
      <c r="A424" s="2">
        <v>34090</v>
      </c>
      <c r="B424" s="5">
        <v>3424.3</v>
      </c>
    </row>
    <row r="425" spans="1:2" x14ac:dyDescent="0.15">
      <c r="A425" s="2">
        <v>34121</v>
      </c>
      <c r="B425" s="5">
        <v>3438.8</v>
      </c>
    </row>
    <row r="426" spans="1:2" x14ac:dyDescent="0.15">
      <c r="A426" s="2">
        <v>34151</v>
      </c>
      <c r="B426" s="5">
        <v>3441.8</v>
      </c>
    </row>
    <row r="427" spans="1:2" x14ac:dyDescent="0.15">
      <c r="A427" s="2">
        <v>34182</v>
      </c>
      <c r="B427" s="5">
        <v>3440.1</v>
      </c>
    </row>
    <row r="428" spans="1:2" x14ac:dyDescent="0.15">
      <c r="A428" s="2">
        <v>34213</v>
      </c>
      <c r="B428" s="5">
        <v>3442.7</v>
      </c>
    </row>
    <row r="429" spans="1:2" x14ac:dyDescent="0.15">
      <c r="A429" s="2">
        <v>34243</v>
      </c>
      <c r="B429" s="5">
        <v>3451.9</v>
      </c>
    </row>
    <row r="430" spans="1:2" x14ac:dyDescent="0.15">
      <c r="A430" s="2">
        <v>34274</v>
      </c>
      <c r="B430" s="5">
        <v>3473.9</v>
      </c>
    </row>
    <row r="431" spans="1:2" x14ac:dyDescent="0.15">
      <c r="A431" s="2">
        <v>34304</v>
      </c>
      <c r="B431" s="5">
        <v>3494.3</v>
      </c>
    </row>
    <row r="432" spans="1:2" x14ac:dyDescent="0.15">
      <c r="A432" s="2">
        <v>34335</v>
      </c>
      <c r="B432" s="5">
        <v>3478.9</v>
      </c>
    </row>
    <row r="433" spans="1:2" x14ac:dyDescent="0.15">
      <c r="A433" s="2">
        <v>34366</v>
      </c>
      <c r="B433" s="5">
        <v>3458.5</v>
      </c>
    </row>
    <row r="434" spans="1:2" x14ac:dyDescent="0.15">
      <c r="A434" s="2">
        <v>34394</v>
      </c>
      <c r="B434" s="5">
        <v>3476</v>
      </c>
    </row>
    <row r="435" spans="1:2" x14ac:dyDescent="0.15">
      <c r="A435" s="2">
        <v>34425</v>
      </c>
      <c r="B435" s="5">
        <v>3501.7</v>
      </c>
    </row>
    <row r="436" spans="1:2" x14ac:dyDescent="0.15">
      <c r="A436" s="2">
        <v>34455</v>
      </c>
      <c r="B436" s="5">
        <v>3473</v>
      </c>
    </row>
    <row r="437" spans="1:2" x14ac:dyDescent="0.15">
      <c r="A437" s="2">
        <v>34486</v>
      </c>
      <c r="B437" s="5">
        <v>3475.8</v>
      </c>
    </row>
    <row r="438" spans="1:2" x14ac:dyDescent="0.15">
      <c r="A438" s="2">
        <v>34516</v>
      </c>
      <c r="B438" s="5">
        <v>3489.6</v>
      </c>
    </row>
    <row r="439" spans="1:2" x14ac:dyDescent="0.15">
      <c r="A439" s="2">
        <v>34547</v>
      </c>
      <c r="B439" s="5">
        <v>3479.6</v>
      </c>
    </row>
    <row r="440" spans="1:2" x14ac:dyDescent="0.15">
      <c r="A440" s="2">
        <v>34578</v>
      </c>
      <c r="B440" s="5">
        <v>3474.7</v>
      </c>
    </row>
    <row r="441" spans="1:2" x14ac:dyDescent="0.15">
      <c r="A441" s="2">
        <v>34608</v>
      </c>
      <c r="B441" s="5">
        <v>3476</v>
      </c>
    </row>
    <row r="442" spans="1:2" x14ac:dyDescent="0.15">
      <c r="A442" s="2">
        <v>34639</v>
      </c>
      <c r="B442" s="5">
        <v>3489.5</v>
      </c>
    </row>
    <row r="443" spans="1:2" x14ac:dyDescent="0.15">
      <c r="A443" s="2">
        <v>34669</v>
      </c>
      <c r="B443" s="5">
        <v>3505.3</v>
      </c>
    </row>
    <row r="444" spans="1:2" x14ac:dyDescent="0.15">
      <c r="A444" s="2">
        <v>34700</v>
      </c>
      <c r="B444" s="5">
        <v>3492.2</v>
      </c>
    </row>
    <row r="445" spans="1:2" x14ac:dyDescent="0.15">
      <c r="A445" s="2">
        <v>34731</v>
      </c>
      <c r="B445" s="5">
        <v>3471.7</v>
      </c>
    </row>
    <row r="446" spans="1:2" x14ac:dyDescent="0.15">
      <c r="A446" s="2">
        <v>34759</v>
      </c>
      <c r="B446" s="5">
        <v>3488.4</v>
      </c>
    </row>
    <row r="447" spans="1:2" x14ac:dyDescent="0.15">
      <c r="A447" s="2">
        <v>34790</v>
      </c>
      <c r="B447" s="5">
        <v>3519</v>
      </c>
    </row>
    <row r="448" spans="1:2" x14ac:dyDescent="0.15">
      <c r="A448" s="2">
        <v>34820</v>
      </c>
      <c r="B448" s="5">
        <v>3503.4</v>
      </c>
    </row>
    <row r="449" spans="1:2" x14ac:dyDescent="0.15">
      <c r="A449" s="2">
        <v>34851</v>
      </c>
      <c r="B449" s="5">
        <v>3542.3</v>
      </c>
    </row>
    <row r="450" spans="1:2" x14ac:dyDescent="0.15">
      <c r="A450" s="2">
        <v>34881</v>
      </c>
      <c r="B450" s="5">
        <v>3566.4</v>
      </c>
    </row>
    <row r="451" spans="1:2" x14ac:dyDescent="0.15">
      <c r="A451" s="2">
        <v>34912</v>
      </c>
      <c r="B451" s="5">
        <v>3581.7</v>
      </c>
    </row>
    <row r="452" spans="1:2" x14ac:dyDescent="0.15">
      <c r="A452" s="2">
        <v>34943</v>
      </c>
      <c r="B452" s="5">
        <v>3591.1</v>
      </c>
    </row>
    <row r="453" spans="1:2" x14ac:dyDescent="0.15">
      <c r="A453" s="2">
        <v>34973</v>
      </c>
      <c r="B453" s="5">
        <v>3598.7</v>
      </c>
    </row>
    <row r="454" spans="1:2" x14ac:dyDescent="0.15">
      <c r="A454" s="2">
        <v>35004</v>
      </c>
      <c r="B454" s="5">
        <v>3619.5</v>
      </c>
    </row>
    <row r="455" spans="1:2" x14ac:dyDescent="0.15">
      <c r="A455" s="2">
        <v>35034</v>
      </c>
      <c r="B455" s="5">
        <v>3650.1</v>
      </c>
    </row>
    <row r="456" spans="1:2" x14ac:dyDescent="0.15">
      <c r="A456" s="2">
        <v>35065</v>
      </c>
      <c r="B456" s="5">
        <v>3648</v>
      </c>
    </row>
    <row r="457" spans="1:2" x14ac:dyDescent="0.15">
      <c r="A457" s="2">
        <v>35096</v>
      </c>
      <c r="B457" s="5">
        <v>3644.3</v>
      </c>
    </row>
    <row r="458" spans="1:2" x14ac:dyDescent="0.15">
      <c r="A458" s="2">
        <v>35125</v>
      </c>
      <c r="B458" s="5">
        <v>3690.8</v>
      </c>
    </row>
    <row r="459" spans="1:2" x14ac:dyDescent="0.15">
      <c r="A459" s="2">
        <v>35156</v>
      </c>
      <c r="B459" s="5">
        <v>3717.1</v>
      </c>
    </row>
    <row r="460" spans="1:2" x14ac:dyDescent="0.15">
      <c r="A460" s="2">
        <v>35186</v>
      </c>
      <c r="B460" s="5">
        <v>3686.1</v>
      </c>
    </row>
    <row r="461" spans="1:2" x14ac:dyDescent="0.15">
      <c r="A461" s="2">
        <v>35217</v>
      </c>
      <c r="B461" s="5">
        <v>3717.2</v>
      </c>
    </row>
    <row r="462" spans="1:2" x14ac:dyDescent="0.15">
      <c r="A462" s="2">
        <v>35247</v>
      </c>
      <c r="B462" s="5">
        <v>3730.2</v>
      </c>
    </row>
    <row r="463" spans="1:2" x14ac:dyDescent="0.15">
      <c r="A463" s="2">
        <v>35278</v>
      </c>
      <c r="B463" s="5">
        <v>3737.6</v>
      </c>
    </row>
    <row r="464" spans="1:2" x14ac:dyDescent="0.15">
      <c r="A464" s="2">
        <v>35309</v>
      </c>
      <c r="B464" s="5">
        <v>3739.3</v>
      </c>
    </row>
    <row r="465" spans="1:2" x14ac:dyDescent="0.15">
      <c r="A465" s="2">
        <v>35339</v>
      </c>
      <c r="B465" s="5">
        <v>3749.4</v>
      </c>
    </row>
    <row r="466" spans="1:2" x14ac:dyDescent="0.15">
      <c r="A466" s="2">
        <v>35370</v>
      </c>
      <c r="B466" s="5">
        <v>3786</v>
      </c>
    </row>
    <row r="467" spans="1:2" x14ac:dyDescent="0.15">
      <c r="A467" s="2">
        <v>35400</v>
      </c>
      <c r="B467" s="5">
        <v>3826.5</v>
      </c>
    </row>
    <row r="468" spans="1:2" x14ac:dyDescent="0.15">
      <c r="A468" s="2">
        <v>35431</v>
      </c>
      <c r="B468" s="5">
        <v>3824.9</v>
      </c>
    </row>
    <row r="469" spans="1:2" x14ac:dyDescent="0.15">
      <c r="A469" s="2">
        <v>35462</v>
      </c>
      <c r="B469" s="5">
        <v>3820.5</v>
      </c>
    </row>
    <row r="470" spans="1:2" x14ac:dyDescent="0.15">
      <c r="A470" s="2">
        <v>35490</v>
      </c>
      <c r="B470" s="5">
        <v>3858.5</v>
      </c>
    </row>
    <row r="471" spans="1:2" x14ac:dyDescent="0.15">
      <c r="A471" s="2">
        <v>35521</v>
      </c>
      <c r="B471" s="5">
        <v>3891</v>
      </c>
    </row>
    <row r="472" spans="1:2" x14ac:dyDescent="0.15">
      <c r="A472" s="2">
        <v>35551</v>
      </c>
      <c r="B472" s="5">
        <v>3854.6</v>
      </c>
    </row>
    <row r="473" spans="1:2" x14ac:dyDescent="0.15">
      <c r="A473" s="2">
        <v>35582</v>
      </c>
      <c r="B473" s="5">
        <v>3884.6</v>
      </c>
    </row>
    <row r="474" spans="1:2" x14ac:dyDescent="0.15">
      <c r="A474" s="2">
        <v>35612</v>
      </c>
      <c r="B474" s="5">
        <v>3903.7</v>
      </c>
    </row>
    <row r="475" spans="1:2" x14ac:dyDescent="0.15">
      <c r="A475" s="2">
        <v>35643</v>
      </c>
      <c r="B475" s="5">
        <v>3938.5</v>
      </c>
    </row>
    <row r="476" spans="1:2" x14ac:dyDescent="0.15">
      <c r="A476" s="2">
        <v>35674</v>
      </c>
      <c r="B476" s="5">
        <v>3946.9</v>
      </c>
    </row>
    <row r="477" spans="1:2" x14ac:dyDescent="0.15">
      <c r="A477" s="2">
        <v>35704</v>
      </c>
      <c r="B477" s="5">
        <v>3962.5</v>
      </c>
    </row>
    <row r="478" spans="1:2" x14ac:dyDescent="0.15">
      <c r="A478" s="2">
        <v>35735</v>
      </c>
      <c r="B478" s="5">
        <v>4001.1</v>
      </c>
    </row>
    <row r="479" spans="1:2" x14ac:dyDescent="0.15">
      <c r="A479" s="2">
        <v>35765</v>
      </c>
      <c r="B479" s="5">
        <v>4040.3</v>
      </c>
    </row>
    <row r="480" spans="1:2" x14ac:dyDescent="0.15">
      <c r="A480" s="2">
        <v>35796</v>
      </c>
      <c r="B480" s="5">
        <v>4047.4</v>
      </c>
    </row>
    <row r="481" spans="1:2" x14ac:dyDescent="0.15">
      <c r="A481" s="2">
        <v>35827</v>
      </c>
      <c r="B481" s="5">
        <v>4064.7</v>
      </c>
    </row>
    <row r="482" spans="1:2" x14ac:dyDescent="0.15">
      <c r="A482" s="2">
        <v>35855</v>
      </c>
      <c r="B482" s="5">
        <v>4116.3999999999996</v>
      </c>
    </row>
    <row r="483" spans="1:2" x14ac:dyDescent="0.15">
      <c r="A483" s="2">
        <v>35886</v>
      </c>
      <c r="B483" s="5">
        <v>4159.3</v>
      </c>
    </row>
    <row r="484" spans="1:2" x14ac:dyDescent="0.15">
      <c r="A484" s="2">
        <v>35916</v>
      </c>
      <c r="B484" s="5">
        <v>4128.5</v>
      </c>
    </row>
    <row r="485" spans="1:2" x14ac:dyDescent="0.15">
      <c r="A485" s="2">
        <v>35947</v>
      </c>
      <c r="B485" s="5">
        <v>4159.2</v>
      </c>
    </row>
    <row r="486" spans="1:2" x14ac:dyDescent="0.15">
      <c r="A486" s="2">
        <v>35977</v>
      </c>
      <c r="B486" s="5">
        <v>4177.8999999999996</v>
      </c>
    </row>
    <row r="487" spans="1:2" x14ac:dyDescent="0.15">
      <c r="A487" s="2">
        <v>36008</v>
      </c>
      <c r="B487" s="5">
        <v>4204.3</v>
      </c>
    </row>
    <row r="488" spans="1:2" x14ac:dyDescent="0.15">
      <c r="A488" s="2">
        <v>36039</v>
      </c>
      <c r="B488" s="5">
        <v>4237.8</v>
      </c>
    </row>
    <row r="489" spans="1:2" x14ac:dyDescent="0.15">
      <c r="A489" s="2">
        <v>36069</v>
      </c>
      <c r="B489" s="5">
        <v>4274.3999999999996</v>
      </c>
    </row>
    <row r="490" spans="1:2" x14ac:dyDescent="0.15">
      <c r="A490" s="2">
        <v>36100</v>
      </c>
      <c r="B490" s="5">
        <v>4329.3999999999996</v>
      </c>
    </row>
    <row r="491" spans="1:2" x14ac:dyDescent="0.15">
      <c r="A491" s="2">
        <v>36130</v>
      </c>
      <c r="B491" s="5">
        <v>4382.8999999999996</v>
      </c>
    </row>
    <row r="492" spans="1:2" x14ac:dyDescent="0.15">
      <c r="A492" s="2">
        <v>36161</v>
      </c>
      <c r="B492" s="5">
        <v>4392.3999999999996</v>
      </c>
    </row>
    <row r="493" spans="1:2" x14ac:dyDescent="0.15">
      <c r="A493" s="2">
        <v>36192</v>
      </c>
      <c r="B493" s="5">
        <v>4401.3999999999996</v>
      </c>
    </row>
    <row r="494" spans="1:2" x14ac:dyDescent="0.15">
      <c r="A494" s="2">
        <v>36220</v>
      </c>
      <c r="B494" s="5">
        <v>4438.5</v>
      </c>
    </row>
    <row r="495" spans="1:2" x14ac:dyDescent="0.15">
      <c r="A495" s="2">
        <v>36251</v>
      </c>
      <c r="B495" s="5">
        <v>4483.6000000000004</v>
      </c>
    </row>
    <row r="496" spans="1:2" x14ac:dyDescent="0.15">
      <c r="A496" s="2">
        <v>36281</v>
      </c>
      <c r="B496" s="5">
        <v>4446.3</v>
      </c>
    </row>
    <row r="497" spans="1:2" x14ac:dyDescent="0.15">
      <c r="A497" s="2">
        <v>36312</v>
      </c>
      <c r="B497" s="5">
        <v>4476.6000000000004</v>
      </c>
    </row>
    <row r="498" spans="1:2" x14ac:dyDescent="0.15">
      <c r="A498" s="2">
        <v>36342</v>
      </c>
      <c r="B498" s="5">
        <v>4501.1000000000004</v>
      </c>
    </row>
    <row r="499" spans="1:2" x14ac:dyDescent="0.15">
      <c r="A499" s="2">
        <v>36373</v>
      </c>
      <c r="B499" s="5">
        <v>4520.8</v>
      </c>
    </row>
    <row r="500" spans="1:2" x14ac:dyDescent="0.15">
      <c r="A500" s="2">
        <v>36404</v>
      </c>
      <c r="B500" s="5">
        <v>4534.3</v>
      </c>
    </row>
    <row r="501" spans="1:2" x14ac:dyDescent="0.15">
      <c r="A501" s="2">
        <v>36434</v>
      </c>
      <c r="B501" s="5">
        <v>4555.6000000000004</v>
      </c>
    </row>
    <row r="502" spans="1:2" x14ac:dyDescent="0.15">
      <c r="A502" s="2">
        <v>36465</v>
      </c>
      <c r="B502" s="5">
        <v>4591.3999999999996</v>
      </c>
    </row>
    <row r="503" spans="1:2" x14ac:dyDescent="0.15">
      <c r="A503" s="2">
        <v>36495</v>
      </c>
      <c r="B503" s="5">
        <v>4645.5</v>
      </c>
    </row>
    <row r="504" spans="1:2" x14ac:dyDescent="0.15">
      <c r="A504" s="2">
        <v>36526</v>
      </c>
      <c r="B504" s="5">
        <v>4653.5</v>
      </c>
    </row>
    <row r="505" spans="1:2" x14ac:dyDescent="0.15">
      <c r="A505" s="2">
        <v>36557</v>
      </c>
      <c r="B505" s="5">
        <v>4655.6000000000004</v>
      </c>
    </row>
    <row r="506" spans="1:2" x14ac:dyDescent="0.15">
      <c r="A506" s="2">
        <v>36586</v>
      </c>
      <c r="B506" s="5">
        <v>4717.5</v>
      </c>
    </row>
    <row r="507" spans="1:2" x14ac:dyDescent="0.15">
      <c r="A507" s="2">
        <v>36617</v>
      </c>
      <c r="B507" s="5">
        <v>4787.3999999999996</v>
      </c>
    </row>
    <row r="508" spans="1:2" x14ac:dyDescent="0.15">
      <c r="A508" s="2">
        <v>36647</v>
      </c>
      <c r="B508" s="5">
        <v>4712.8999999999996</v>
      </c>
    </row>
    <row r="509" spans="1:2" x14ac:dyDescent="0.15">
      <c r="A509" s="2">
        <v>36678</v>
      </c>
      <c r="B509" s="5">
        <v>4738</v>
      </c>
    </row>
    <row r="510" spans="1:2" x14ac:dyDescent="0.15">
      <c r="A510" s="2">
        <v>36708</v>
      </c>
      <c r="B510" s="5">
        <v>4754.7</v>
      </c>
    </row>
    <row r="511" spans="1:2" x14ac:dyDescent="0.15">
      <c r="A511" s="2">
        <v>36739</v>
      </c>
      <c r="B511" s="5">
        <v>4785.3999999999996</v>
      </c>
    </row>
    <row r="512" spans="1:2" x14ac:dyDescent="0.15">
      <c r="A512" s="2">
        <v>36770</v>
      </c>
      <c r="B512" s="5">
        <v>4820.8999999999996</v>
      </c>
    </row>
    <row r="513" spans="1:2" x14ac:dyDescent="0.15">
      <c r="A513" s="2">
        <v>36800</v>
      </c>
      <c r="B513" s="5">
        <v>4834.5</v>
      </c>
    </row>
    <row r="514" spans="1:2" x14ac:dyDescent="0.15">
      <c r="A514" s="2">
        <v>36831</v>
      </c>
      <c r="B514" s="5">
        <v>4862.2</v>
      </c>
    </row>
    <row r="515" spans="1:2" x14ac:dyDescent="0.15">
      <c r="A515" s="2">
        <v>36861</v>
      </c>
      <c r="B515" s="5">
        <v>4933</v>
      </c>
    </row>
    <row r="516" spans="1:2" x14ac:dyDescent="0.15">
      <c r="A516" s="2">
        <v>36892</v>
      </c>
      <c r="B516" s="5">
        <v>4958.3999999999996</v>
      </c>
    </row>
    <row r="517" spans="1:2" x14ac:dyDescent="0.15">
      <c r="A517" s="2">
        <v>36923</v>
      </c>
      <c r="B517" s="5">
        <v>4986.8999999999996</v>
      </c>
    </row>
    <row r="518" spans="1:2" x14ac:dyDescent="0.15">
      <c r="A518" s="2">
        <v>36951</v>
      </c>
      <c r="B518" s="5">
        <v>5076.7</v>
      </c>
    </row>
    <row r="519" spans="1:2" x14ac:dyDescent="0.15">
      <c r="A519" s="2">
        <v>36982</v>
      </c>
      <c r="B519" s="5">
        <v>5152.2</v>
      </c>
    </row>
    <row r="520" spans="1:2" x14ac:dyDescent="0.15">
      <c r="A520" s="2">
        <v>37012</v>
      </c>
      <c r="B520" s="5">
        <v>5089</v>
      </c>
    </row>
    <row r="521" spans="1:2" x14ac:dyDescent="0.15">
      <c r="A521" s="2">
        <v>37043</v>
      </c>
      <c r="B521" s="5">
        <v>5138.1000000000004</v>
      </c>
    </row>
    <row r="522" spans="1:2" x14ac:dyDescent="0.15">
      <c r="A522" s="2">
        <v>37073</v>
      </c>
      <c r="B522" s="5">
        <v>5166.8999999999996</v>
      </c>
    </row>
    <row r="523" spans="1:2" x14ac:dyDescent="0.15">
      <c r="A523" s="2">
        <v>37104</v>
      </c>
      <c r="B523" s="5">
        <v>5202.7</v>
      </c>
    </row>
    <row r="524" spans="1:2" x14ac:dyDescent="0.15">
      <c r="A524" s="2">
        <v>37135</v>
      </c>
      <c r="B524" s="5">
        <v>5313.9</v>
      </c>
    </row>
    <row r="525" spans="1:2" x14ac:dyDescent="0.15">
      <c r="A525" s="2">
        <v>37165</v>
      </c>
      <c r="B525" s="5">
        <v>5296.5</v>
      </c>
    </row>
    <row r="526" spans="1:2" x14ac:dyDescent="0.15">
      <c r="A526" s="2">
        <v>37196</v>
      </c>
      <c r="B526" s="5">
        <v>5359.5</v>
      </c>
    </row>
    <row r="527" spans="1:2" x14ac:dyDescent="0.15">
      <c r="A527" s="2">
        <v>37226</v>
      </c>
      <c r="B527" s="5">
        <v>5439.6</v>
      </c>
    </row>
    <row r="528" spans="1:2" x14ac:dyDescent="0.15">
      <c r="A528" s="2">
        <v>37257</v>
      </c>
      <c r="B528" s="5">
        <v>5425.6</v>
      </c>
    </row>
    <row r="529" spans="1:2" x14ac:dyDescent="0.15">
      <c r="A529" s="2">
        <v>37288</v>
      </c>
      <c r="B529" s="5">
        <v>5444.9</v>
      </c>
    </row>
    <row r="530" spans="1:2" x14ac:dyDescent="0.15">
      <c r="A530" s="2">
        <v>37316</v>
      </c>
      <c r="B530" s="5">
        <v>5493.9</v>
      </c>
    </row>
    <row r="531" spans="1:2" x14ac:dyDescent="0.15">
      <c r="A531" s="2">
        <v>37347</v>
      </c>
      <c r="B531" s="5">
        <v>5508.5</v>
      </c>
    </row>
    <row r="532" spans="1:2" x14ac:dyDescent="0.15">
      <c r="A532" s="2">
        <v>37377</v>
      </c>
      <c r="B532" s="5">
        <v>5474</v>
      </c>
    </row>
    <row r="533" spans="1:2" x14ac:dyDescent="0.15">
      <c r="A533" s="2">
        <v>37408</v>
      </c>
      <c r="B533" s="5">
        <v>5511.2</v>
      </c>
    </row>
    <row r="534" spans="1:2" x14ac:dyDescent="0.15">
      <c r="A534" s="2">
        <v>37438</v>
      </c>
      <c r="B534" s="5">
        <v>5551.9</v>
      </c>
    </row>
    <row r="535" spans="1:2" x14ac:dyDescent="0.15">
      <c r="A535" s="2">
        <v>37469</v>
      </c>
      <c r="B535" s="5">
        <v>5594.8</v>
      </c>
    </row>
    <row r="536" spans="1:2" x14ac:dyDescent="0.15">
      <c r="A536" s="2">
        <v>37500</v>
      </c>
      <c r="B536" s="5">
        <v>5619.7</v>
      </c>
    </row>
    <row r="537" spans="1:2" x14ac:dyDescent="0.15">
      <c r="A537" s="2">
        <v>37530</v>
      </c>
      <c r="B537" s="5">
        <v>5658.4</v>
      </c>
    </row>
    <row r="538" spans="1:2" x14ac:dyDescent="0.15">
      <c r="A538" s="2">
        <v>37561</v>
      </c>
      <c r="B538" s="5">
        <v>5730.1</v>
      </c>
    </row>
    <row r="539" spans="1:2" x14ac:dyDescent="0.15">
      <c r="A539" s="2">
        <v>37591</v>
      </c>
      <c r="B539" s="5">
        <v>5776.3</v>
      </c>
    </row>
    <row r="540" spans="1:2" x14ac:dyDescent="0.15">
      <c r="A540" s="2">
        <v>37622</v>
      </c>
      <c r="B540" s="5">
        <v>5765.8</v>
      </c>
    </row>
    <row r="541" spans="1:2" x14ac:dyDescent="0.15">
      <c r="A541" s="2">
        <v>37653</v>
      </c>
      <c r="B541" s="5">
        <v>5793.1</v>
      </c>
    </row>
    <row r="542" spans="1:2" x14ac:dyDescent="0.15">
      <c r="A542" s="2">
        <v>37681</v>
      </c>
      <c r="B542" s="5">
        <v>5853.9</v>
      </c>
    </row>
    <row r="543" spans="1:2" x14ac:dyDescent="0.15">
      <c r="A543" s="2">
        <v>37712</v>
      </c>
      <c r="B543" s="5">
        <v>5910.7</v>
      </c>
    </row>
    <row r="544" spans="1:2" x14ac:dyDescent="0.15">
      <c r="A544" s="2">
        <v>37742</v>
      </c>
      <c r="B544" s="5">
        <v>5910.5</v>
      </c>
    </row>
    <row r="545" spans="1:2" x14ac:dyDescent="0.15">
      <c r="A545" s="2">
        <v>37773</v>
      </c>
      <c r="B545" s="5">
        <v>5964.6</v>
      </c>
    </row>
    <row r="546" spans="1:2" x14ac:dyDescent="0.15">
      <c r="A546" s="2">
        <v>37803</v>
      </c>
      <c r="B546" s="5">
        <v>6007.6</v>
      </c>
    </row>
    <row r="547" spans="1:2" x14ac:dyDescent="0.15">
      <c r="A547" s="2">
        <v>37834</v>
      </c>
      <c r="B547" s="5">
        <v>6063.9</v>
      </c>
    </row>
    <row r="548" spans="1:2" x14ac:dyDescent="0.15">
      <c r="A548" s="2">
        <v>37865</v>
      </c>
      <c r="B548" s="5">
        <v>6035.7</v>
      </c>
    </row>
    <row r="549" spans="1:2" x14ac:dyDescent="0.15">
      <c r="A549" s="2">
        <v>37895</v>
      </c>
      <c r="B549" s="5">
        <v>6019.8</v>
      </c>
    </row>
    <row r="550" spans="1:2" x14ac:dyDescent="0.15">
      <c r="A550" s="2">
        <v>37926</v>
      </c>
      <c r="B550" s="5">
        <v>6047.6</v>
      </c>
    </row>
    <row r="551" spans="1:2" x14ac:dyDescent="0.15">
      <c r="A551" s="2">
        <v>37956</v>
      </c>
      <c r="B551" s="5">
        <v>6068.6</v>
      </c>
    </row>
    <row r="552" spans="1:2" x14ac:dyDescent="0.15">
      <c r="A552" s="2">
        <v>37987</v>
      </c>
      <c r="B552" s="5">
        <v>6029</v>
      </c>
    </row>
    <row r="553" spans="1:2" x14ac:dyDescent="0.15">
      <c r="A553" s="2">
        <v>38018</v>
      </c>
      <c r="B553" s="5">
        <v>6059.2</v>
      </c>
    </row>
    <row r="554" spans="1:2" x14ac:dyDescent="0.15">
      <c r="A554" s="2">
        <v>38047</v>
      </c>
      <c r="B554" s="5">
        <v>6138.5</v>
      </c>
    </row>
    <row r="555" spans="1:2" x14ac:dyDescent="0.15">
      <c r="A555" s="2">
        <v>38078</v>
      </c>
      <c r="B555" s="5">
        <v>6205.6</v>
      </c>
    </row>
    <row r="556" spans="1:2" x14ac:dyDescent="0.15">
      <c r="A556" s="2">
        <v>38108</v>
      </c>
      <c r="B556" s="5">
        <v>6218.9</v>
      </c>
    </row>
    <row r="557" spans="1:2" x14ac:dyDescent="0.15">
      <c r="A557" s="2">
        <v>38139</v>
      </c>
      <c r="B557" s="5">
        <v>6241.7</v>
      </c>
    </row>
    <row r="558" spans="1:2" x14ac:dyDescent="0.15">
      <c r="A558" s="2">
        <v>38169</v>
      </c>
      <c r="B558" s="5">
        <v>6247.7</v>
      </c>
    </row>
    <row r="559" spans="1:2" x14ac:dyDescent="0.15">
      <c r="A559" s="2">
        <v>38200</v>
      </c>
      <c r="B559" s="5">
        <v>6269.2</v>
      </c>
    </row>
    <row r="560" spans="1:2" x14ac:dyDescent="0.15">
      <c r="A560" s="2">
        <v>38231</v>
      </c>
      <c r="B560" s="5">
        <v>6302.2</v>
      </c>
    </row>
    <row r="561" spans="1:2" x14ac:dyDescent="0.15">
      <c r="A561" s="2">
        <v>38261</v>
      </c>
      <c r="B561" s="5">
        <v>6323.9</v>
      </c>
    </row>
    <row r="562" spans="1:2" x14ac:dyDescent="0.15">
      <c r="A562" s="2">
        <v>38292</v>
      </c>
      <c r="B562" s="5">
        <v>6373.5</v>
      </c>
    </row>
    <row r="563" spans="1:2" x14ac:dyDescent="0.15">
      <c r="A563" s="2">
        <v>38322</v>
      </c>
      <c r="B563" s="5">
        <v>6416</v>
      </c>
    </row>
    <row r="564" spans="1:2" x14ac:dyDescent="0.15">
      <c r="A564" s="2">
        <v>38353</v>
      </c>
      <c r="B564" s="5">
        <v>6372.7</v>
      </c>
    </row>
    <row r="565" spans="1:2" x14ac:dyDescent="0.15">
      <c r="A565" s="2">
        <v>38384</v>
      </c>
      <c r="B565" s="5">
        <v>6374.1</v>
      </c>
    </row>
    <row r="566" spans="1:2" x14ac:dyDescent="0.15">
      <c r="A566" s="2">
        <v>38412</v>
      </c>
      <c r="B566" s="5">
        <v>6433</v>
      </c>
    </row>
    <row r="567" spans="1:2" x14ac:dyDescent="0.15">
      <c r="A567" s="2">
        <v>38443</v>
      </c>
      <c r="B567" s="5">
        <v>6476.5</v>
      </c>
    </row>
    <row r="568" spans="1:2" x14ac:dyDescent="0.15">
      <c r="A568" s="2">
        <v>38473</v>
      </c>
      <c r="B568" s="5">
        <v>6427.7</v>
      </c>
    </row>
    <row r="569" spans="1:2" x14ac:dyDescent="0.15">
      <c r="A569" s="2">
        <v>38504</v>
      </c>
      <c r="B569" s="5">
        <v>6479.5</v>
      </c>
    </row>
    <row r="570" spans="1:2" x14ac:dyDescent="0.15">
      <c r="A570" s="2">
        <v>38534</v>
      </c>
      <c r="B570" s="5">
        <v>6498.4</v>
      </c>
    </row>
    <row r="571" spans="1:2" x14ac:dyDescent="0.15">
      <c r="A571" s="2">
        <v>38565</v>
      </c>
      <c r="B571" s="5">
        <v>6522.5</v>
      </c>
    </row>
    <row r="572" spans="1:2" x14ac:dyDescent="0.15">
      <c r="A572" s="2">
        <v>38596</v>
      </c>
      <c r="B572" s="5">
        <v>6555</v>
      </c>
    </row>
    <row r="573" spans="1:2" x14ac:dyDescent="0.15">
      <c r="A573" s="2">
        <v>38626</v>
      </c>
      <c r="B573" s="5">
        <v>6582.3</v>
      </c>
    </row>
    <row r="574" spans="1:2" x14ac:dyDescent="0.15">
      <c r="A574" s="2">
        <v>38657</v>
      </c>
      <c r="B574" s="5">
        <v>6623</v>
      </c>
    </row>
    <row r="575" spans="1:2" x14ac:dyDescent="0.15">
      <c r="A575" s="2">
        <v>38687</v>
      </c>
      <c r="B575" s="5">
        <v>6676.3</v>
      </c>
    </row>
    <row r="576" spans="1:2" x14ac:dyDescent="0.15">
      <c r="A576" s="2">
        <v>38718</v>
      </c>
      <c r="B576" s="5">
        <v>6674.4</v>
      </c>
    </row>
    <row r="577" spans="1:2" x14ac:dyDescent="0.15">
      <c r="A577" s="2">
        <v>38749</v>
      </c>
      <c r="B577" s="5">
        <v>6691.8</v>
      </c>
    </row>
    <row r="578" spans="1:2" x14ac:dyDescent="0.15">
      <c r="A578" s="2">
        <v>38777</v>
      </c>
      <c r="B578" s="5">
        <v>6764.3</v>
      </c>
    </row>
    <row r="579" spans="1:2" x14ac:dyDescent="0.15">
      <c r="A579" s="2">
        <v>38808</v>
      </c>
      <c r="B579" s="5">
        <v>6827.6</v>
      </c>
    </row>
    <row r="580" spans="1:2" x14ac:dyDescent="0.15">
      <c r="A580" s="2">
        <v>38838</v>
      </c>
      <c r="B580" s="5">
        <v>6766</v>
      </c>
    </row>
    <row r="581" spans="1:2" x14ac:dyDescent="0.15">
      <c r="A581" s="2">
        <v>38869</v>
      </c>
      <c r="B581" s="5">
        <v>6819.1</v>
      </c>
    </row>
    <row r="582" spans="1:2" x14ac:dyDescent="0.15">
      <c r="A582" s="2">
        <v>38899</v>
      </c>
      <c r="B582" s="5">
        <v>6840.5</v>
      </c>
    </row>
    <row r="583" spans="1:2" x14ac:dyDescent="0.15">
      <c r="A583" s="2">
        <v>38930</v>
      </c>
      <c r="B583" s="5">
        <v>6858.9</v>
      </c>
    </row>
    <row r="584" spans="1:2" x14ac:dyDescent="0.15">
      <c r="A584" s="2">
        <v>38961</v>
      </c>
      <c r="B584" s="5">
        <v>6886.1</v>
      </c>
    </row>
    <row r="585" spans="1:2" x14ac:dyDescent="0.15">
      <c r="A585" s="2">
        <v>38991</v>
      </c>
      <c r="B585" s="5">
        <v>6928.9</v>
      </c>
    </row>
    <row r="586" spans="1:2" x14ac:dyDescent="0.15">
      <c r="A586" s="2">
        <v>39022</v>
      </c>
      <c r="B586" s="5">
        <v>6991.2</v>
      </c>
    </row>
    <row r="587" spans="1:2" x14ac:dyDescent="0.15">
      <c r="A587" s="2">
        <v>39052</v>
      </c>
      <c r="B587" s="5">
        <v>7066.2</v>
      </c>
    </row>
    <row r="588" spans="1:2" x14ac:dyDescent="0.15">
      <c r="A588" s="2">
        <v>39083</v>
      </c>
      <c r="B588" s="5">
        <v>7064.1</v>
      </c>
    </row>
    <row r="589" spans="1:2" x14ac:dyDescent="0.15">
      <c r="A589" s="2">
        <v>39114</v>
      </c>
      <c r="B589" s="5">
        <v>7075.7</v>
      </c>
    </row>
    <row r="590" spans="1:2" x14ac:dyDescent="0.15">
      <c r="A590" s="2">
        <v>39142</v>
      </c>
      <c r="B590" s="5">
        <v>7172.9</v>
      </c>
    </row>
    <row r="591" spans="1:2" x14ac:dyDescent="0.15">
      <c r="A591" s="2">
        <v>39173</v>
      </c>
      <c r="B591" s="5">
        <v>7262.5</v>
      </c>
    </row>
    <row r="592" spans="1:2" x14ac:dyDescent="0.15">
      <c r="A592" s="2">
        <v>39203</v>
      </c>
      <c r="B592" s="5">
        <v>7207.7</v>
      </c>
    </row>
    <row r="593" spans="1:2" x14ac:dyDescent="0.15">
      <c r="A593" s="2">
        <v>39234</v>
      </c>
      <c r="B593" s="5">
        <v>7251.7</v>
      </c>
    </row>
    <row r="594" spans="1:2" x14ac:dyDescent="0.15">
      <c r="A594" s="2">
        <v>39264</v>
      </c>
      <c r="B594" s="5">
        <v>7254.4</v>
      </c>
    </row>
    <row r="595" spans="1:2" x14ac:dyDescent="0.15">
      <c r="A595" s="2">
        <v>39295</v>
      </c>
      <c r="B595" s="5">
        <v>7314</v>
      </c>
    </row>
    <row r="596" spans="1:2" x14ac:dyDescent="0.15">
      <c r="A596" s="2">
        <v>39326</v>
      </c>
      <c r="B596" s="5">
        <v>7334.4</v>
      </c>
    </row>
    <row r="597" spans="1:2" x14ac:dyDescent="0.15">
      <c r="A597" s="2">
        <v>39356</v>
      </c>
      <c r="B597" s="5">
        <v>7345</v>
      </c>
    </row>
    <row r="598" spans="1:2" x14ac:dyDescent="0.15">
      <c r="A598" s="2">
        <v>39387</v>
      </c>
      <c r="B598" s="5">
        <v>7403.5</v>
      </c>
    </row>
    <row r="599" spans="1:2" x14ac:dyDescent="0.15">
      <c r="A599" s="2">
        <v>39417</v>
      </c>
      <c r="B599" s="5">
        <v>7471.3</v>
      </c>
    </row>
    <row r="600" spans="1:2" x14ac:dyDescent="0.15">
      <c r="A600" s="2">
        <v>39448</v>
      </c>
      <c r="B600" s="5">
        <v>7469.3</v>
      </c>
    </row>
    <row r="601" spans="1:2" x14ac:dyDescent="0.15">
      <c r="A601" s="2">
        <v>39479</v>
      </c>
      <c r="B601" s="5">
        <v>7551.3</v>
      </c>
    </row>
    <row r="602" spans="1:2" x14ac:dyDescent="0.15">
      <c r="A602" s="2">
        <v>39508</v>
      </c>
      <c r="B602" s="5">
        <v>7685.5</v>
      </c>
    </row>
    <row r="603" spans="1:2" x14ac:dyDescent="0.15">
      <c r="A603" s="2">
        <v>39539</v>
      </c>
      <c r="B603" s="5">
        <v>7734.4</v>
      </c>
    </row>
    <row r="604" spans="1:2" x14ac:dyDescent="0.15">
      <c r="A604" s="2">
        <v>39569</v>
      </c>
      <c r="B604" s="5">
        <v>7676.3</v>
      </c>
    </row>
    <row r="605" spans="1:2" x14ac:dyDescent="0.15">
      <c r="A605" s="2">
        <v>39600</v>
      </c>
      <c r="B605" s="5">
        <v>7698.8</v>
      </c>
    </row>
    <row r="606" spans="1:2" x14ac:dyDescent="0.15">
      <c r="A606" s="2">
        <v>39630</v>
      </c>
      <c r="B606" s="5">
        <v>7711.7</v>
      </c>
    </row>
    <row r="607" spans="1:2" x14ac:dyDescent="0.15">
      <c r="A607" s="2">
        <v>39661</v>
      </c>
      <c r="B607" s="5">
        <v>7709.5</v>
      </c>
    </row>
    <row r="608" spans="1:2" x14ac:dyDescent="0.15">
      <c r="A608" s="2">
        <v>39692</v>
      </c>
      <c r="B608" s="5">
        <v>7783.1</v>
      </c>
    </row>
    <row r="609" spans="1:2" x14ac:dyDescent="0.15">
      <c r="A609" s="2">
        <v>39722</v>
      </c>
      <c r="B609" s="5">
        <v>7891</v>
      </c>
    </row>
    <row r="610" spans="1:2" x14ac:dyDescent="0.15">
      <c r="A610" s="2">
        <v>39753</v>
      </c>
      <c r="B610" s="5">
        <v>7980.8</v>
      </c>
    </row>
    <row r="611" spans="1:2" x14ac:dyDescent="0.15">
      <c r="A611" s="2">
        <v>39783</v>
      </c>
      <c r="B611" s="5">
        <v>8199.5</v>
      </c>
    </row>
    <row r="612" spans="1:2" x14ac:dyDescent="0.15">
      <c r="A612" s="2">
        <v>39814</v>
      </c>
      <c r="B612" s="5">
        <v>8243.9</v>
      </c>
    </row>
    <row r="613" spans="1:2" x14ac:dyDescent="0.15">
      <c r="A613" s="2">
        <v>39845</v>
      </c>
      <c r="B613" s="5">
        <v>8272.5</v>
      </c>
    </row>
    <row r="614" spans="1:2" x14ac:dyDescent="0.15">
      <c r="A614" s="2">
        <v>39873</v>
      </c>
      <c r="B614" s="5">
        <v>8407.6</v>
      </c>
    </row>
    <row r="615" spans="1:2" x14ac:dyDescent="0.15">
      <c r="A615" s="2">
        <v>39904</v>
      </c>
      <c r="B615" s="5">
        <v>8407.7000000000007</v>
      </c>
    </row>
    <row r="616" spans="1:2" x14ac:dyDescent="0.15">
      <c r="A616" s="2">
        <v>39934</v>
      </c>
      <c r="B616" s="5">
        <v>8395</v>
      </c>
    </row>
    <row r="617" spans="1:2" x14ac:dyDescent="0.15">
      <c r="A617" s="2">
        <v>39965</v>
      </c>
      <c r="B617" s="5">
        <v>8407.7000000000007</v>
      </c>
    </row>
    <row r="618" spans="1:2" x14ac:dyDescent="0.15">
      <c r="A618" s="2">
        <v>39995</v>
      </c>
      <c r="B618" s="5">
        <v>8374.2000000000007</v>
      </c>
    </row>
    <row r="619" spans="1:2" x14ac:dyDescent="0.15">
      <c r="A619" s="2">
        <v>40026</v>
      </c>
      <c r="B619" s="5">
        <v>8353.2999999999993</v>
      </c>
    </row>
    <row r="620" spans="1:2" x14ac:dyDescent="0.15">
      <c r="A620" s="2">
        <v>40057</v>
      </c>
      <c r="B620" s="5">
        <v>8361.6</v>
      </c>
    </row>
    <row r="621" spans="1:2" x14ac:dyDescent="0.15">
      <c r="A621" s="2">
        <v>40087</v>
      </c>
      <c r="B621" s="5">
        <v>8393.6</v>
      </c>
    </row>
    <row r="622" spans="1:2" x14ac:dyDescent="0.15">
      <c r="A622" s="2">
        <v>40118</v>
      </c>
      <c r="B622" s="5">
        <v>8469</v>
      </c>
    </row>
    <row r="623" spans="1:2" x14ac:dyDescent="0.15">
      <c r="A623" s="2">
        <v>40148</v>
      </c>
      <c r="B623" s="5">
        <v>8511.4</v>
      </c>
    </row>
    <row r="624" spans="1:2" x14ac:dyDescent="0.15">
      <c r="A624" s="2">
        <v>40179</v>
      </c>
      <c r="B624" s="5">
        <v>8432</v>
      </c>
    </row>
    <row r="625" spans="1:2" x14ac:dyDescent="0.15">
      <c r="A625" s="2">
        <v>40210</v>
      </c>
      <c r="B625" s="5">
        <v>8476</v>
      </c>
    </row>
    <row r="626" spans="1:2" x14ac:dyDescent="0.15">
      <c r="A626" s="2">
        <v>40238</v>
      </c>
      <c r="B626" s="5">
        <v>8543.7999999999993</v>
      </c>
    </row>
    <row r="627" spans="1:2" x14ac:dyDescent="0.15">
      <c r="A627" s="2">
        <v>40269</v>
      </c>
      <c r="B627" s="5">
        <v>8568.6</v>
      </c>
    </row>
    <row r="628" spans="1:2" x14ac:dyDescent="0.15">
      <c r="A628" s="2">
        <v>40299</v>
      </c>
      <c r="B628" s="5">
        <v>8551</v>
      </c>
    </row>
    <row r="629" spans="1:2" x14ac:dyDescent="0.15">
      <c r="A629" s="2">
        <v>40330</v>
      </c>
      <c r="B629" s="5">
        <v>8573</v>
      </c>
    </row>
    <row r="630" spans="1:2" x14ac:dyDescent="0.15">
      <c r="A630" s="2">
        <v>40360</v>
      </c>
      <c r="B630" s="5">
        <v>8543.5</v>
      </c>
    </row>
    <row r="631" spans="1:2" x14ac:dyDescent="0.15">
      <c r="A631" s="2">
        <v>40391</v>
      </c>
      <c r="B631" s="5">
        <v>8574.4</v>
      </c>
    </row>
    <row r="632" spans="1:2" x14ac:dyDescent="0.15">
      <c r="A632" s="2">
        <v>40422</v>
      </c>
      <c r="B632" s="5">
        <v>8616.2000000000007</v>
      </c>
    </row>
    <row r="633" spans="1:2" x14ac:dyDescent="0.15">
      <c r="A633" s="2">
        <v>40452</v>
      </c>
      <c r="B633" s="5">
        <v>8677</v>
      </c>
    </row>
    <row r="634" spans="1:2" x14ac:dyDescent="0.15">
      <c r="A634" s="2">
        <v>40483</v>
      </c>
      <c r="B634" s="5">
        <v>8742.6</v>
      </c>
    </row>
    <row r="635" spans="1:2" x14ac:dyDescent="0.15">
      <c r="A635" s="2">
        <v>40513</v>
      </c>
      <c r="B635" s="5">
        <v>8824.7999999999993</v>
      </c>
    </row>
    <row r="636" spans="1:2" x14ac:dyDescent="0.15">
      <c r="A636" s="2">
        <v>40544</v>
      </c>
      <c r="B636" s="5">
        <v>8817.4</v>
      </c>
    </row>
    <row r="637" spans="1:2" x14ac:dyDescent="0.15">
      <c r="A637" s="2">
        <v>40575</v>
      </c>
      <c r="B637" s="5">
        <v>8855</v>
      </c>
    </row>
    <row r="638" spans="1:2" x14ac:dyDescent="0.15">
      <c r="A638" s="2">
        <v>40603</v>
      </c>
      <c r="B638" s="5">
        <v>8968.5</v>
      </c>
    </row>
    <row r="639" spans="1:2" x14ac:dyDescent="0.15">
      <c r="A639" s="2">
        <v>40634</v>
      </c>
      <c r="B639" s="5">
        <v>9023.7999999999993</v>
      </c>
    </row>
    <row r="640" spans="1:2" x14ac:dyDescent="0.15">
      <c r="A640" s="2">
        <v>40664</v>
      </c>
      <c r="B640" s="5">
        <v>8994.2999999999993</v>
      </c>
    </row>
    <row r="641" spans="1:2" x14ac:dyDescent="0.15">
      <c r="A641" s="2">
        <v>40695</v>
      </c>
      <c r="B641" s="5">
        <v>9083</v>
      </c>
    </row>
    <row r="642" spans="1:2" x14ac:dyDescent="0.15">
      <c r="A642" s="2">
        <v>40725</v>
      </c>
      <c r="B642" s="5">
        <v>9235.5</v>
      </c>
    </row>
    <row r="643" spans="1:2" x14ac:dyDescent="0.15">
      <c r="A643" s="2">
        <v>40756</v>
      </c>
      <c r="B643" s="5">
        <v>9430.4</v>
      </c>
    </row>
    <row r="644" spans="1:2" x14ac:dyDescent="0.15">
      <c r="A644" s="2">
        <v>40787</v>
      </c>
      <c r="B644" s="5">
        <v>9469.2000000000007</v>
      </c>
    </row>
    <row r="645" spans="1:2" x14ac:dyDescent="0.15">
      <c r="A645" s="2">
        <v>40817</v>
      </c>
      <c r="B645" s="5">
        <v>9519.2000000000007</v>
      </c>
    </row>
    <row r="646" spans="1:2" x14ac:dyDescent="0.15">
      <c r="A646" s="2">
        <v>40848</v>
      </c>
      <c r="B646" s="5">
        <v>9602.4</v>
      </c>
    </row>
    <row r="647" spans="1:2" x14ac:dyDescent="0.15">
      <c r="A647" s="2">
        <v>40878</v>
      </c>
      <c r="B647" s="5">
        <v>9698.7000000000007</v>
      </c>
    </row>
    <row r="648" spans="1:2" x14ac:dyDescent="0.15">
      <c r="A648" s="2">
        <v>40909</v>
      </c>
      <c r="B648" s="5">
        <v>9731.5</v>
      </c>
    </row>
    <row r="649" spans="1:2" x14ac:dyDescent="0.15">
      <c r="A649" s="2">
        <v>40940</v>
      </c>
      <c r="B649" s="5">
        <v>9756.9</v>
      </c>
    </row>
    <row r="650" spans="1:2" x14ac:dyDescent="0.15">
      <c r="A650" s="2">
        <v>40969</v>
      </c>
      <c r="B650" s="5">
        <v>9873.4</v>
      </c>
    </row>
    <row r="651" spans="1:2" x14ac:dyDescent="0.15">
      <c r="A651" s="2">
        <v>41000</v>
      </c>
      <c r="B651" s="5">
        <v>9919.2000000000007</v>
      </c>
    </row>
    <row r="652" spans="1:2" x14ac:dyDescent="0.15">
      <c r="A652" s="2">
        <v>41030</v>
      </c>
      <c r="B652" s="5">
        <v>9852.7999999999993</v>
      </c>
    </row>
    <row r="653" spans="1:2" x14ac:dyDescent="0.15">
      <c r="A653" s="2">
        <v>41061</v>
      </c>
      <c r="B653" s="5">
        <v>9930.4</v>
      </c>
    </row>
    <row r="654" spans="1:2" x14ac:dyDescent="0.15">
      <c r="A654" s="2">
        <v>41091</v>
      </c>
      <c r="B654" s="5">
        <v>9975.5</v>
      </c>
    </row>
    <row r="655" spans="1:2" x14ac:dyDescent="0.15">
      <c r="A655" s="2">
        <v>41122</v>
      </c>
      <c r="B655" s="5">
        <v>10038.6</v>
      </c>
    </row>
    <row r="656" spans="1:2" x14ac:dyDescent="0.15">
      <c r="A656" s="2">
        <v>41153</v>
      </c>
      <c r="B656" s="5">
        <v>10134.700000000001</v>
      </c>
    </row>
    <row r="657" spans="1:2" x14ac:dyDescent="0.15">
      <c r="A657" s="2">
        <v>41183</v>
      </c>
      <c r="B657" s="5">
        <v>10214.9</v>
      </c>
    </row>
    <row r="658" spans="1:2" x14ac:dyDescent="0.15">
      <c r="A658" s="2">
        <v>41214</v>
      </c>
      <c r="B658" s="5">
        <v>10312.799999999999</v>
      </c>
    </row>
    <row r="659" spans="1:2" x14ac:dyDescent="0.15">
      <c r="A659" s="2">
        <v>41244</v>
      </c>
      <c r="B659" s="5">
        <v>10501</v>
      </c>
    </row>
    <row r="660" spans="1:2" x14ac:dyDescent="0.15">
      <c r="A660" s="2">
        <v>41275</v>
      </c>
      <c r="B660" s="5">
        <v>10476.299999999999</v>
      </c>
    </row>
    <row r="661" spans="1:2" x14ac:dyDescent="0.15">
      <c r="A661" s="2">
        <v>41306</v>
      </c>
      <c r="B661" s="5">
        <v>10449.9</v>
      </c>
    </row>
    <row r="662" spans="1:2" x14ac:dyDescent="0.15">
      <c r="A662" s="2">
        <v>41334</v>
      </c>
      <c r="B662" s="5">
        <v>10596.5</v>
      </c>
    </row>
    <row r="663" spans="1:2" x14ac:dyDescent="0.15">
      <c r="A663" s="2">
        <v>41365</v>
      </c>
      <c r="B663" s="5">
        <v>10625.2</v>
      </c>
    </row>
    <row r="664" spans="1:2" x14ac:dyDescent="0.15">
      <c r="A664" s="2">
        <v>41395</v>
      </c>
      <c r="B664" s="5">
        <v>10548.1</v>
      </c>
    </row>
    <row r="665" spans="1:2" x14ac:dyDescent="0.15">
      <c r="A665" s="2">
        <v>41426</v>
      </c>
      <c r="B665" s="5">
        <v>10612.6</v>
      </c>
    </row>
    <row r="666" spans="1:2" x14ac:dyDescent="0.15">
      <c r="A666" s="2">
        <v>41456</v>
      </c>
      <c r="B666" s="5">
        <v>10651.7</v>
      </c>
    </row>
    <row r="667" spans="1:2" x14ac:dyDescent="0.15">
      <c r="A667" s="2">
        <v>41487</v>
      </c>
      <c r="B667" s="5">
        <v>10706.9</v>
      </c>
    </row>
    <row r="668" spans="1:2" x14ac:dyDescent="0.15">
      <c r="A668" s="2">
        <v>41518</v>
      </c>
      <c r="B668" s="5">
        <v>10774.3</v>
      </c>
    </row>
    <row r="669" spans="1:2" x14ac:dyDescent="0.15">
      <c r="A669" s="2">
        <v>41548</v>
      </c>
      <c r="B669" s="5">
        <v>10900.4</v>
      </c>
    </row>
    <row r="670" spans="1:2" x14ac:dyDescent="0.15">
      <c r="A670" s="2">
        <v>41579</v>
      </c>
      <c r="B670" s="5">
        <v>10944.4</v>
      </c>
    </row>
    <row r="671" spans="1:2" x14ac:dyDescent="0.15">
      <c r="A671" s="2">
        <v>41609</v>
      </c>
      <c r="B671" s="5">
        <v>11071.5</v>
      </c>
    </row>
    <row r="672" spans="1:2" x14ac:dyDescent="0.15">
      <c r="A672" s="2">
        <v>41640</v>
      </c>
      <c r="B672" s="5">
        <v>11068.7</v>
      </c>
    </row>
    <row r="673" spans="1:2" x14ac:dyDescent="0.15">
      <c r="A673" s="2">
        <v>41671</v>
      </c>
      <c r="B673" s="5">
        <v>11120.1</v>
      </c>
    </row>
    <row r="674" spans="1:2" x14ac:dyDescent="0.15">
      <c r="A674" s="2">
        <v>41699</v>
      </c>
      <c r="B674" s="5">
        <v>11245.2</v>
      </c>
    </row>
    <row r="675" spans="1:2" x14ac:dyDescent="0.15">
      <c r="A675" s="2">
        <v>41730</v>
      </c>
      <c r="B675" s="5">
        <v>11298.4</v>
      </c>
    </row>
    <row r="676" spans="1:2" x14ac:dyDescent="0.15">
      <c r="A676" s="2">
        <v>41760</v>
      </c>
      <c r="B676" s="5">
        <v>11241.7</v>
      </c>
    </row>
    <row r="677" spans="1:2" x14ac:dyDescent="0.15">
      <c r="A677" s="2">
        <v>41791</v>
      </c>
      <c r="B677" s="5">
        <v>11303.6</v>
      </c>
    </row>
    <row r="678" spans="1:2" x14ac:dyDescent="0.15">
      <c r="A678" s="2">
        <v>41821</v>
      </c>
      <c r="B678" s="5">
        <v>11359.3</v>
      </c>
    </row>
    <row r="679" spans="1:2" x14ac:dyDescent="0.15">
      <c r="A679" s="2">
        <v>41852</v>
      </c>
      <c r="B679" s="5">
        <v>11390.6</v>
      </c>
    </row>
    <row r="680" spans="1:2" x14ac:dyDescent="0.15">
      <c r="A680" s="2">
        <v>41883</v>
      </c>
      <c r="B680" s="5">
        <v>11438.9</v>
      </c>
    </row>
    <row r="681" spans="1:2" x14ac:dyDescent="0.15">
      <c r="A681" s="2">
        <v>41913</v>
      </c>
      <c r="B681" s="5">
        <v>11506.7</v>
      </c>
    </row>
    <row r="682" spans="1:2" x14ac:dyDescent="0.15">
      <c r="A682" s="2">
        <v>41944</v>
      </c>
      <c r="B682" s="5">
        <v>11582.8</v>
      </c>
    </row>
    <row r="683" spans="1:2" x14ac:dyDescent="0.15">
      <c r="A683" s="2">
        <v>41974</v>
      </c>
      <c r="B683" s="5">
        <v>11728.1</v>
      </c>
    </row>
    <row r="684" spans="1:2" x14ac:dyDescent="0.15">
      <c r="A684" s="2">
        <v>42005</v>
      </c>
      <c r="B684" s="5">
        <v>11727.1</v>
      </c>
    </row>
    <row r="685" spans="1:2" x14ac:dyDescent="0.15">
      <c r="A685" s="2">
        <v>42036</v>
      </c>
      <c r="B685" s="5">
        <v>11815.7</v>
      </c>
    </row>
    <row r="686" spans="1:2" x14ac:dyDescent="0.15">
      <c r="A686" s="2">
        <v>42064</v>
      </c>
      <c r="B686" s="5">
        <v>11925.5</v>
      </c>
    </row>
    <row r="687" spans="1:2" x14ac:dyDescent="0.15">
      <c r="A687" s="2">
        <v>42095</v>
      </c>
      <c r="B687" s="5">
        <v>11973.8</v>
      </c>
    </row>
    <row r="688" spans="1:2" x14ac:dyDescent="0.15">
      <c r="A688" s="2">
        <v>42125</v>
      </c>
      <c r="B688" s="5">
        <v>11877.3</v>
      </c>
    </row>
    <row r="689" spans="1:2" x14ac:dyDescent="0.15">
      <c r="A689" s="2">
        <v>42156</v>
      </c>
      <c r="B689" s="5">
        <v>11931.8</v>
      </c>
    </row>
    <row r="690" spans="1:2" x14ac:dyDescent="0.15">
      <c r="A690" s="2">
        <v>42186</v>
      </c>
      <c r="B690" s="5">
        <v>11982.7</v>
      </c>
    </row>
    <row r="691" spans="1:2" x14ac:dyDescent="0.15">
      <c r="A691" s="2">
        <v>42217</v>
      </c>
      <c r="B691" s="5">
        <v>12040.4</v>
      </c>
    </row>
    <row r="692" spans="1:2" x14ac:dyDescent="0.15">
      <c r="A692" s="2">
        <v>42248</v>
      </c>
      <c r="B692" s="5">
        <v>12108.2</v>
      </c>
    </row>
    <row r="693" spans="1:2" x14ac:dyDescent="0.15">
      <c r="A693" s="2">
        <v>42278</v>
      </c>
      <c r="B693" s="5">
        <v>12140.8</v>
      </c>
    </row>
    <row r="694" spans="1:2" x14ac:dyDescent="0.15">
      <c r="A694" s="2">
        <v>42309</v>
      </c>
      <c r="B694" s="5">
        <v>12267.1</v>
      </c>
    </row>
    <row r="695" spans="1:2" x14ac:dyDescent="0.15">
      <c r="A695" s="2">
        <v>42339</v>
      </c>
      <c r="B695" s="5">
        <v>12396.9</v>
      </c>
    </row>
    <row r="696" spans="1:2" x14ac:dyDescent="0.15">
      <c r="A696" s="2">
        <v>42370</v>
      </c>
      <c r="B696" s="5">
        <v>12448.5</v>
      </c>
    </row>
    <row r="697" spans="1:2" x14ac:dyDescent="0.15">
      <c r="A697" s="2">
        <v>42401</v>
      </c>
      <c r="B697" s="5">
        <v>12488.7</v>
      </c>
    </row>
    <row r="698" spans="1:2" x14ac:dyDescent="0.15">
      <c r="A698" s="2">
        <v>42430</v>
      </c>
      <c r="B698" s="5">
        <v>12656.4</v>
      </c>
    </row>
    <row r="699" spans="1:2" x14ac:dyDescent="0.15">
      <c r="A699" s="2">
        <v>42461</v>
      </c>
      <c r="B699" s="5">
        <v>12750.9</v>
      </c>
    </row>
    <row r="700" spans="1:2" x14ac:dyDescent="0.15">
      <c r="A700" s="2">
        <v>42491</v>
      </c>
      <c r="B700" s="5">
        <v>12681</v>
      </c>
    </row>
    <row r="701" spans="1:2" x14ac:dyDescent="0.15">
      <c r="A701" s="2">
        <v>42522</v>
      </c>
      <c r="B701" s="5">
        <v>12762</v>
      </c>
    </row>
    <row r="702" spans="1:2" x14ac:dyDescent="0.15">
      <c r="A702" s="2">
        <v>42552</v>
      </c>
      <c r="B702" s="5">
        <v>12820.7</v>
      </c>
    </row>
    <row r="703" spans="1:2" x14ac:dyDescent="0.15">
      <c r="A703" s="2">
        <v>42583</v>
      </c>
      <c r="B703" s="5">
        <v>12914.7</v>
      </c>
    </row>
    <row r="704" spans="1:2" x14ac:dyDescent="0.15">
      <c r="A704" s="2">
        <v>42614</v>
      </c>
      <c r="B704" s="5">
        <v>12990</v>
      </c>
    </row>
    <row r="705" spans="1:2" x14ac:dyDescent="0.15">
      <c r="A705" s="2">
        <v>42644</v>
      </c>
      <c r="B705" s="5">
        <v>13058.5</v>
      </c>
    </row>
    <row r="706" spans="1:2" x14ac:dyDescent="0.15">
      <c r="A706" s="2">
        <v>42675</v>
      </c>
      <c r="B706" s="5">
        <v>13166.9</v>
      </c>
    </row>
    <row r="707" spans="1:2" x14ac:dyDescent="0.15">
      <c r="A707" s="2">
        <v>42705</v>
      </c>
      <c r="B707" s="5">
        <v>13276.8</v>
      </c>
    </row>
  </sheetData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707"/>
  <sheetViews>
    <sheetView workbookViewId="0">
      <selection activeCell="A7" sqref="A7"/>
    </sheetView>
  </sheetViews>
  <sheetFormatPr baseColWidth="10" defaultColWidth="20.6640625" defaultRowHeight="13" x14ac:dyDescent="0.15"/>
  <cols>
    <col min="1" max="1" width="20.6640625" style="1" customWidth="1"/>
    <col min="2" max="16384" width="20.6640625" style="1"/>
  </cols>
  <sheetData>
    <row r="1" spans="1:2" x14ac:dyDescent="0.15">
      <c r="A1" s="1" t="s">
        <v>0</v>
      </c>
    </row>
    <row r="2" spans="1:2" x14ac:dyDescent="0.15">
      <c r="A2" s="1" t="s">
        <v>1</v>
      </c>
    </row>
    <row r="3" spans="1:2" x14ac:dyDescent="0.15">
      <c r="A3" s="1" t="s">
        <v>2</v>
      </c>
    </row>
    <row r="4" spans="1:2" x14ac:dyDescent="0.15">
      <c r="A4" s="1" t="s">
        <v>3</v>
      </c>
    </row>
    <row r="5" spans="1:2" x14ac:dyDescent="0.15">
      <c r="A5" s="1" t="s">
        <v>4</v>
      </c>
    </row>
    <row r="6" spans="1:2" x14ac:dyDescent="0.15">
      <c r="A6" s="1" t="s">
        <v>5</v>
      </c>
    </row>
    <row r="8" spans="1:2" x14ac:dyDescent="0.15">
      <c r="A8" s="1" t="s">
        <v>28</v>
      </c>
      <c r="B8" s="1" t="s">
        <v>29</v>
      </c>
    </row>
    <row r="10" spans="1:2" x14ac:dyDescent="0.15">
      <c r="A10" s="1" t="s">
        <v>8</v>
      </c>
    </row>
    <row r="11" spans="1:2" x14ac:dyDescent="0.15">
      <c r="A11" s="1" t="s">
        <v>9</v>
      </c>
      <c r="B11" s="1" t="s">
        <v>28</v>
      </c>
    </row>
    <row r="12" spans="1:2" x14ac:dyDescent="0.15">
      <c r="A12" s="2">
        <v>21551</v>
      </c>
      <c r="B12" s="5">
        <v>142.19999999999999</v>
      </c>
    </row>
    <row r="13" spans="1:2" x14ac:dyDescent="0.15">
      <c r="A13" s="2">
        <v>21582</v>
      </c>
      <c r="B13" s="5">
        <v>139.30000000000001</v>
      </c>
    </row>
    <row r="14" spans="1:2" x14ac:dyDescent="0.15">
      <c r="A14" s="2">
        <v>21610</v>
      </c>
      <c r="B14" s="5">
        <v>138.4</v>
      </c>
    </row>
    <row r="15" spans="1:2" x14ac:dyDescent="0.15">
      <c r="A15" s="2">
        <v>21641</v>
      </c>
      <c r="B15" s="5">
        <v>139.69999999999999</v>
      </c>
    </row>
    <row r="16" spans="1:2" x14ac:dyDescent="0.15">
      <c r="A16" s="2">
        <v>21671</v>
      </c>
      <c r="B16" s="5">
        <v>138.69999999999999</v>
      </c>
    </row>
    <row r="17" spans="1:2" x14ac:dyDescent="0.15">
      <c r="A17" s="2">
        <v>21702</v>
      </c>
      <c r="B17" s="5">
        <v>139.4</v>
      </c>
    </row>
    <row r="18" spans="1:2" x14ac:dyDescent="0.15">
      <c r="A18" s="2">
        <v>21732</v>
      </c>
      <c r="B18" s="5">
        <v>140.30000000000001</v>
      </c>
    </row>
    <row r="19" spans="1:2" x14ac:dyDescent="0.15">
      <c r="A19" s="2">
        <v>21763</v>
      </c>
      <c r="B19" s="5">
        <v>140</v>
      </c>
    </row>
    <row r="20" spans="1:2" x14ac:dyDescent="0.15">
      <c r="A20" s="2">
        <v>21794</v>
      </c>
      <c r="B20" s="5">
        <v>140.4</v>
      </c>
    </row>
    <row r="21" spans="1:2" x14ac:dyDescent="0.15">
      <c r="A21" s="2">
        <v>21824</v>
      </c>
      <c r="B21" s="5">
        <v>140.69999999999999</v>
      </c>
    </row>
    <row r="22" spans="1:2" x14ac:dyDescent="0.15">
      <c r="A22" s="2">
        <v>21855</v>
      </c>
      <c r="B22" s="5">
        <v>141.80000000000001</v>
      </c>
    </row>
    <row r="23" spans="1:2" x14ac:dyDescent="0.15">
      <c r="A23" s="2">
        <v>21885</v>
      </c>
      <c r="B23" s="5">
        <v>143.6</v>
      </c>
    </row>
    <row r="24" spans="1:2" x14ac:dyDescent="0.15">
      <c r="A24" s="2">
        <v>21916</v>
      </c>
      <c r="B24" s="5">
        <v>143.30000000000001</v>
      </c>
    </row>
    <row r="25" spans="1:2" x14ac:dyDescent="0.15">
      <c r="A25" s="2">
        <v>21947</v>
      </c>
      <c r="B25" s="5">
        <v>139.80000000000001</v>
      </c>
    </row>
    <row r="26" spans="1:2" x14ac:dyDescent="0.15">
      <c r="A26" s="2">
        <v>21976</v>
      </c>
      <c r="B26" s="5">
        <v>138.5</v>
      </c>
    </row>
    <row r="27" spans="1:2" x14ac:dyDescent="0.15">
      <c r="A27" s="2">
        <v>22007</v>
      </c>
      <c r="B27" s="5">
        <v>139.69999999999999</v>
      </c>
    </row>
    <row r="28" spans="1:2" x14ac:dyDescent="0.15">
      <c r="A28" s="2">
        <v>22037</v>
      </c>
      <c r="B28" s="5">
        <v>137.6</v>
      </c>
    </row>
    <row r="29" spans="1:2" x14ac:dyDescent="0.15">
      <c r="A29" s="2">
        <v>22068</v>
      </c>
      <c r="B29" s="5">
        <v>137.9</v>
      </c>
    </row>
    <row r="30" spans="1:2" x14ac:dyDescent="0.15">
      <c r="A30" s="2">
        <v>22098</v>
      </c>
      <c r="B30" s="5">
        <v>138.9</v>
      </c>
    </row>
    <row r="31" spans="1:2" x14ac:dyDescent="0.15">
      <c r="A31" s="2">
        <v>22129</v>
      </c>
      <c r="B31" s="5">
        <v>139.4</v>
      </c>
    </row>
    <row r="32" spans="1:2" x14ac:dyDescent="0.15">
      <c r="A32" s="2">
        <v>22160</v>
      </c>
      <c r="B32" s="5">
        <v>140.5</v>
      </c>
    </row>
    <row r="33" spans="1:2" x14ac:dyDescent="0.15">
      <c r="A33" s="2">
        <v>22190</v>
      </c>
      <c r="B33" s="5">
        <v>141.19999999999999</v>
      </c>
    </row>
    <row r="34" spans="1:2" x14ac:dyDescent="0.15">
      <c r="A34" s="2">
        <v>22221</v>
      </c>
      <c r="B34" s="5">
        <v>142.30000000000001</v>
      </c>
    </row>
    <row r="35" spans="1:2" x14ac:dyDescent="0.15">
      <c r="A35" s="2">
        <v>22251</v>
      </c>
      <c r="B35" s="5">
        <v>144.5</v>
      </c>
    </row>
    <row r="36" spans="1:2" x14ac:dyDescent="0.15">
      <c r="A36" s="2">
        <v>22282</v>
      </c>
      <c r="B36" s="5">
        <v>144.5</v>
      </c>
    </row>
    <row r="37" spans="1:2" x14ac:dyDescent="0.15">
      <c r="A37" s="2">
        <v>22313</v>
      </c>
      <c r="B37" s="5">
        <v>141.6</v>
      </c>
    </row>
    <row r="38" spans="1:2" x14ac:dyDescent="0.15">
      <c r="A38" s="2">
        <v>22341</v>
      </c>
      <c r="B38" s="5">
        <v>140.6</v>
      </c>
    </row>
    <row r="39" spans="1:2" x14ac:dyDescent="0.15">
      <c r="A39" s="2">
        <v>22372</v>
      </c>
      <c r="B39" s="5">
        <v>142.4</v>
      </c>
    </row>
    <row r="40" spans="1:2" x14ac:dyDescent="0.15">
      <c r="A40" s="2">
        <v>22402</v>
      </c>
      <c r="B40" s="5">
        <v>140.6</v>
      </c>
    </row>
    <row r="41" spans="1:2" x14ac:dyDescent="0.15">
      <c r="A41" s="2">
        <v>22433</v>
      </c>
      <c r="B41" s="5">
        <v>141.19999999999999</v>
      </c>
    </row>
    <row r="42" spans="1:2" x14ac:dyDescent="0.15">
      <c r="A42" s="2">
        <v>22463</v>
      </c>
      <c r="B42" s="5">
        <v>141.5</v>
      </c>
    </row>
    <row r="43" spans="1:2" x14ac:dyDescent="0.15">
      <c r="A43" s="2">
        <v>22494</v>
      </c>
      <c r="B43" s="5">
        <v>141.4</v>
      </c>
    </row>
    <row r="44" spans="1:2" x14ac:dyDescent="0.15">
      <c r="A44" s="2">
        <v>22525</v>
      </c>
      <c r="B44" s="5">
        <v>143.1</v>
      </c>
    </row>
    <row r="45" spans="1:2" x14ac:dyDescent="0.15">
      <c r="A45" s="2">
        <v>22555</v>
      </c>
      <c r="B45" s="5">
        <v>144.4</v>
      </c>
    </row>
    <row r="46" spans="1:2" x14ac:dyDescent="0.15">
      <c r="A46" s="2">
        <v>22586</v>
      </c>
      <c r="B46" s="5">
        <v>146.30000000000001</v>
      </c>
    </row>
    <row r="47" spans="1:2" x14ac:dyDescent="0.15">
      <c r="A47" s="2">
        <v>22616</v>
      </c>
      <c r="B47" s="5">
        <v>149.19999999999999</v>
      </c>
    </row>
    <row r="48" spans="1:2" x14ac:dyDescent="0.15">
      <c r="A48" s="2">
        <v>22647</v>
      </c>
      <c r="B48" s="5">
        <v>148.9</v>
      </c>
    </row>
    <row r="49" spans="1:2" x14ac:dyDescent="0.15">
      <c r="A49" s="2">
        <v>22678</v>
      </c>
      <c r="B49" s="5">
        <v>145.6</v>
      </c>
    </row>
    <row r="50" spans="1:2" x14ac:dyDescent="0.15">
      <c r="A50" s="2">
        <v>22706</v>
      </c>
      <c r="B50" s="5">
        <v>144.6</v>
      </c>
    </row>
    <row r="51" spans="1:2" x14ac:dyDescent="0.15">
      <c r="A51" s="2">
        <v>22737</v>
      </c>
      <c r="B51" s="5">
        <v>146.69999999999999</v>
      </c>
    </row>
    <row r="52" spans="1:2" x14ac:dyDescent="0.15">
      <c r="A52" s="2">
        <v>22767</v>
      </c>
      <c r="B52" s="5">
        <v>144.5</v>
      </c>
    </row>
    <row r="53" spans="1:2" x14ac:dyDescent="0.15">
      <c r="A53" s="2">
        <v>22798</v>
      </c>
      <c r="B53" s="5">
        <v>144.80000000000001</v>
      </c>
    </row>
    <row r="54" spans="1:2" x14ac:dyDescent="0.15">
      <c r="A54" s="2">
        <v>22828</v>
      </c>
      <c r="B54" s="5">
        <v>145</v>
      </c>
    </row>
    <row r="55" spans="1:2" x14ac:dyDescent="0.15">
      <c r="A55" s="2">
        <v>22859</v>
      </c>
      <c r="B55" s="5">
        <v>144.4</v>
      </c>
    </row>
    <row r="56" spans="1:2" x14ac:dyDescent="0.15">
      <c r="A56" s="2">
        <v>22890</v>
      </c>
      <c r="B56" s="5">
        <v>145.5</v>
      </c>
    </row>
    <row r="57" spans="1:2" x14ac:dyDescent="0.15">
      <c r="A57" s="2">
        <v>22920</v>
      </c>
      <c r="B57" s="5">
        <v>147</v>
      </c>
    </row>
    <row r="58" spans="1:2" x14ac:dyDescent="0.15">
      <c r="A58" s="2">
        <v>22951</v>
      </c>
      <c r="B58" s="5">
        <v>148.80000000000001</v>
      </c>
    </row>
    <row r="59" spans="1:2" x14ac:dyDescent="0.15">
      <c r="A59" s="2">
        <v>22981</v>
      </c>
      <c r="B59" s="5">
        <v>151.9</v>
      </c>
    </row>
    <row r="60" spans="1:2" x14ac:dyDescent="0.15">
      <c r="A60" s="2">
        <v>23012</v>
      </c>
      <c r="B60" s="5">
        <v>152.1</v>
      </c>
    </row>
    <row r="61" spans="1:2" x14ac:dyDescent="0.15">
      <c r="A61" s="2">
        <v>23043</v>
      </c>
      <c r="B61" s="5">
        <v>148.69999999999999</v>
      </c>
    </row>
    <row r="62" spans="1:2" x14ac:dyDescent="0.15">
      <c r="A62" s="2">
        <v>23071</v>
      </c>
      <c r="B62" s="5">
        <v>147.80000000000001</v>
      </c>
    </row>
    <row r="63" spans="1:2" x14ac:dyDescent="0.15">
      <c r="A63" s="2">
        <v>23102</v>
      </c>
      <c r="B63" s="5">
        <v>150</v>
      </c>
    </row>
    <row r="64" spans="1:2" x14ac:dyDescent="0.15">
      <c r="A64" s="2">
        <v>23132</v>
      </c>
      <c r="B64" s="5">
        <v>147.9</v>
      </c>
    </row>
    <row r="65" spans="1:2" x14ac:dyDescent="0.15">
      <c r="A65" s="2">
        <v>23163</v>
      </c>
      <c r="B65" s="5">
        <v>148.69999999999999</v>
      </c>
    </row>
    <row r="66" spans="1:2" x14ac:dyDescent="0.15">
      <c r="A66" s="2">
        <v>23193</v>
      </c>
      <c r="B66" s="5">
        <v>149.9</v>
      </c>
    </row>
    <row r="67" spans="1:2" x14ac:dyDescent="0.15">
      <c r="A67" s="2">
        <v>23224</v>
      </c>
      <c r="B67" s="5">
        <v>149.5</v>
      </c>
    </row>
    <row r="68" spans="1:2" x14ac:dyDescent="0.15">
      <c r="A68" s="2">
        <v>23255</v>
      </c>
      <c r="B68" s="5">
        <v>151</v>
      </c>
    </row>
    <row r="69" spans="1:2" x14ac:dyDescent="0.15">
      <c r="A69" s="2">
        <v>23285</v>
      </c>
      <c r="B69" s="5">
        <v>152.80000000000001</v>
      </c>
    </row>
    <row r="70" spans="1:2" x14ac:dyDescent="0.15">
      <c r="A70" s="2">
        <v>23316</v>
      </c>
      <c r="B70" s="5">
        <v>155.19999999999999</v>
      </c>
    </row>
    <row r="71" spans="1:2" x14ac:dyDescent="0.15">
      <c r="A71" s="2">
        <v>23346</v>
      </c>
      <c r="B71" s="5">
        <v>157.5</v>
      </c>
    </row>
    <row r="72" spans="1:2" x14ac:dyDescent="0.15">
      <c r="A72" s="2">
        <v>23377</v>
      </c>
      <c r="B72" s="5">
        <v>157.9</v>
      </c>
    </row>
    <row r="73" spans="1:2" x14ac:dyDescent="0.15">
      <c r="A73" s="2">
        <v>23408</v>
      </c>
      <c r="B73" s="5">
        <v>153.9</v>
      </c>
    </row>
    <row r="74" spans="1:2" x14ac:dyDescent="0.15">
      <c r="A74" s="2">
        <v>23437</v>
      </c>
      <c r="B74" s="5">
        <v>153.1</v>
      </c>
    </row>
    <row r="75" spans="1:2" x14ac:dyDescent="0.15">
      <c r="A75" s="2">
        <v>23468</v>
      </c>
      <c r="B75" s="5">
        <v>155.19999999999999</v>
      </c>
    </row>
    <row r="76" spans="1:2" x14ac:dyDescent="0.15">
      <c r="A76" s="2">
        <v>23498</v>
      </c>
      <c r="B76" s="5">
        <v>152.69999999999999</v>
      </c>
    </row>
    <row r="77" spans="1:2" x14ac:dyDescent="0.15">
      <c r="A77" s="2">
        <v>23529</v>
      </c>
      <c r="B77" s="5">
        <v>153.9</v>
      </c>
    </row>
    <row r="78" spans="1:2" x14ac:dyDescent="0.15">
      <c r="A78" s="2">
        <v>23559</v>
      </c>
      <c r="B78" s="5">
        <v>155.5</v>
      </c>
    </row>
    <row r="79" spans="1:2" x14ac:dyDescent="0.15">
      <c r="A79" s="2">
        <v>23590</v>
      </c>
      <c r="B79" s="5">
        <v>155.5</v>
      </c>
    </row>
    <row r="80" spans="1:2" x14ac:dyDescent="0.15">
      <c r="A80" s="2">
        <v>23621</v>
      </c>
      <c r="B80" s="5">
        <v>157.80000000000001</v>
      </c>
    </row>
    <row r="81" spans="1:2" x14ac:dyDescent="0.15">
      <c r="A81" s="2">
        <v>23651</v>
      </c>
      <c r="B81" s="5">
        <v>159.69999999999999</v>
      </c>
    </row>
    <row r="82" spans="1:2" x14ac:dyDescent="0.15">
      <c r="A82" s="2">
        <v>23682</v>
      </c>
      <c r="B82" s="5">
        <v>161.6</v>
      </c>
    </row>
    <row r="83" spans="1:2" x14ac:dyDescent="0.15">
      <c r="A83" s="2">
        <v>23712</v>
      </c>
      <c r="B83" s="5">
        <v>164.9</v>
      </c>
    </row>
    <row r="84" spans="1:2" x14ac:dyDescent="0.15">
      <c r="A84" s="2">
        <v>23743</v>
      </c>
      <c r="B84" s="5">
        <v>165.3</v>
      </c>
    </row>
    <row r="85" spans="1:2" x14ac:dyDescent="0.15">
      <c r="A85" s="2">
        <v>23774</v>
      </c>
      <c r="B85" s="5">
        <v>160.30000000000001</v>
      </c>
    </row>
    <row r="86" spans="1:2" x14ac:dyDescent="0.15">
      <c r="A86" s="2">
        <v>23802</v>
      </c>
      <c r="B86" s="5">
        <v>159.9</v>
      </c>
    </row>
    <row r="87" spans="1:2" x14ac:dyDescent="0.15">
      <c r="A87" s="2">
        <v>23833</v>
      </c>
      <c r="B87" s="5">
        <v>162.6</v>
      </c>
    </row>
    <row r="88" spans="1:2" x14ac:dyDescent="0.15">
      <c r="A88" s="2">
        <v>23863</v>
      </c>
      <c r="B88" s="5">
        <v>158.69999999999999</v>
      </c>
    </row>
    <row r="89" spans="1:2" x14ac:dyDescent="0.15">
      <c r="A89" s="2">
        <v>23894</v>
      </c>
      <c r="B89" s="5">
        <v>160.5</v>
      </c>
    </row>
    <row r="90" spans="1:2" x14ac:dyDescent="0.15">
      <c r="A90" s="2">
        <v>23924</v>
      </c>
      <c r="B90" s="5">
        <v>161.80000000000001</v>
      </c>
    </row>
    <row r="91" spans="1:2" x14ac:dyDescent="0.15">
      <c r="A91" s="2">
        <v>23955</v>
      </c>
      <c r="B91" s="5">
        <v>161.19999999999999</v>
      </c>
    </row>
    <row r="92" spans="1:2" x14ac:dyDescent="0.15">
      <c r="A92" s="2">
        <v>23986</v>
      </c>
      <c r="B92" s="5">
        <v>163.9</v>
      </c>
    </row>
    <row r="93" spans="1:2" x14ac:dyDescent="0.15">
      <c r="A93" s="2">
        <v>24016</v>
      </c>
      <c r="B93" s="5">
        <v>166.5</v>
      </c>
    </row>
    <row r="94" spans="1:2" x14ac:dyDescent="0.15">
      <c r="A94" s="2">
        <v>24047</v>
      </c>
      <c r="B94" s="5">
        <v>168.2</v>
      </c>
    </row>
    <row r="95" spans="1:2" x14ac:dyDescent="0.15">
      <c r="A95" s="2">
        <v>24077</v>
      </c>
      <c r="B95" s="5">
        <v>172.6</v>
      </c>
    </row>
    <row r="96" spans="1:2" x14ac:dyDescent="0.15">
      <c r="A96" s="2">
        <v>24108</v>
      </c>
      <c r="B96" s="5">
        <v>173.8</v>
      </c>
    </row>
    <row r="97" spans="1:2" x14ac:dyDescent="0.15">
      <c r="A97" s="2">
        <v>24139</v>
      </c>
      <c r="B97" s="5">
        <v>168.6</v>
      </c>
    </row>
    <row r="98" spans="1:2" x14ac:dyDescent="0.15">
      <c r="A98" s="2">
        <v>24167</v>
      </c>
      <c r="B98" s="5">
        <v>168.7</v>
      </c>
    </row>
    <row r="99" spans="1:2" x14ac:dyDescent="0.15">
      <c r="A99" s="2">
        <v>24198</v>
      </c>
      <c r="B99" s="5">
        <v>172.4</v>
      </c>
    </row>
    <row r="100" spans="1:2" x14ac:dyDescent="0.15">
      <c r="A100" s="2">
        <v>24228</v>
      </c>
      <c r="B100" s="5">
        <v>168</v>
      </c>
    </row>
    <row r="101" spans="1:2" x14ac:dyDescent="0.15">
      <c r="A101" s="2">
        <v>24259</v>
      </c>
      <c r="B101" s="5">
        <v>170</v>
      </c>
    </row>
    <row r="102" spans="1:2" x14ac:dyDescent="0.15">
      <c r="A102" s="2">
        <v>24289</v>
      </c>
      <c r="B102" s="5">
        <v>169.2</v>
      </c>
    </row>
    <row r="103" spans="1:2" x14ac:dyDescent="0.15">
      <c r="A103" s="2">
        <v>24320</v>
      </c>
      <c r="B103" s="5">
        <v>168.3</v>
      </c>
    </row>
    <row r="104" spans="1:2" x14ac:dyDescent="0.15">
      <c r="A104" s="2">
        <v>24351</v>
      </c>
      <c r="B104" s="5">
        <v>171.1</v>
      </c>
    </row>
    <row r="105" spans="1:2" x14ac:dyDescent="0.15">
      <c r="A105" s="2">
        <v>24381</v>
      </c>
      <c r="B105" s="5">
        <v>171.6</v>
      </c>
    </row>
    <row r="106" spans="1:2" x14ac:dyDescent="0.15">
      <c r="A106" s="2">
        <v>24412</v>
      </c>
      <c r="B106" s="5">
        <v>172.9</v>
      </c>
    </row>
    <row r="107" spans="1:2" x14ac:dyDescent="0.15">
      <c r="A107" s="2">
        <v>24442</v>
      </c>
      <c r="B107" s="5">
        <v>176.9</v>
      </c>
    </row>
    <row r="108" spans="1:2" x14ac:dyDescent="0.15">
      <c r="A108" s="2">
        <v>24473</v>
      </c>
      <c r="B108" s="5">
        <v>176.6</v>
      </c>
    </row>
    <row r="109" spans="1:2" x14ac:dyDescent="0.15">
      <c r="A109" s="2">
        <v>24504</v>
      </c>
      <c r="B109" s="5">
        <v>171.6</v>
      </c>
    </row>
    <row r="110" spans="1:2" x14ac:dyDescent="0.15">
      <c r="A110" s="2">
        <v>24532</v>
      </c>
      <c r="B110" s="5">
        <v>172.9</v>
      </c>
    </row>
    <row r="111" spans="1:2" x14ac:dyDescent="0.15">
      <c r="A111" s="2">
        <v>24563</v>
      </c>
      <c r="B111" s="5">
        <v>174.7</v>
      </c>
    </row>
    <row r="112" spans="1:2" x14ac:dyDescent="0.15">
      <c r="A112" s="2">
        <v>24593</v>
      </c>
      <c r="B112" s="5">
        <v>172.3</v>
      </c>
    </row>
    <row r="113" spans="1:2" x14ac:dyDescent="0.15">
      <c r="A113" s="2">
        <v>24624</v>
      </c>
      <c r="B113" s="5">
        <v>175.6</v>
      </c>
    </row>
    <row r="114" spans="1:2" x14ac:dyDescent="0.15">
      <c r="A114" s="2">
        <v>24654</v>
      </c>
      <c r="B114" s="5">
        <v>177.2</v>
      </c>
    </row>
    <row r="115" spans="1:2" x14ac:dyDescent="0.15">
      <c r="A115" s="2">
        <v>24685</v>
      </c>
      <c r="B115" s="5">
        <v>177.2</v>
      </c>
    </row>
    <row r="116" spans="1:2" x14ac:dyDescent="0.15">
      <c r="A116" s="2">
        <v>24716</v>
      </c>
      <c r="B116" s="5">
        <v>179.8</v>
      </c>
    </row>
    <row r="117" spans="1:2" x14ac:dyDescent="0.15">
      <c r="A117" s="2">
        <v>24746</v>
      </c>
      <c r="B117" s="5">
        <v>181.9</v>
      </c>
    </row>
    <row r="118" spans="1:2" x14ac:dyDescent="0.15">
      <c r="A118" s="2">
        <v>24777</v>
      </c>
      <c r="B118" s="5">
        <v>183.8</v>
      </c>
    </row>
    <row r="119" spans="1:2" x14ac:dyDescent="0.15">
      <c r="A119" s="2">
        <v>24807</v>
      </c>
      <c r="B119" s="5">
        <v>188.4</v>
      </c>
    </row>
    <row r="120" spans="1:2" x14ac:dyDescent="0.15">
      <c r="A120" s="2">
        <v>24838</v>
      </c>
      <c r="B120" s="5">
        <v>189.2</v>
      </c>
    </row>
    <row r="121" spans="1:2" x14ac:dyDescent="0.15">
      <c r="A121" s="2">
        <v>24869</v>
      </c>
      <c r="B121" s="5">
        <v>183</v>
      </c>
    </row>
    <row r="122" spans="1:2" x14ac:dyDescent="0.15">
      <c r="A122" s="2">
        <v>24898</v>
      </c>
      <c r="B122" s="5">
        <v>183.5</v>
      </c>
    </row>
    <row r="123" spans="1:2" x14ac:dyDescent="0.15">
      <c r="A123" s="2">
        <v>24929</v>
      </c>
      <c r="B123" s="5">
        <v>187.3</v>
      </c>
    </row>
    <row r="124" spans="1:2" x14ac:dyDescent="0.15">
      <c r="A124" s="2">
        <v>24959</v>
      </c>
      <c r="B124" s="5">
        <v>184.6</v>
      </c>
    </row>
    <row r="125" spans="1:2" x14ac:dyDescent="0.15">
      <c r="A125" s="2">
        <v>24990</v>
      </c>
      <c r="B125" s="5">
        <v>188.2</v>
      </c>
    </row>
    <row r="126" spans="1:2" x14ac:dyDescent="0.15">
      <c r="A126" s="2">
        <v>25020</v>
      </c>
      <c r="B126" s="5">
        <v>189.8</v>
      </c>
    </row>
    <row r="127" spans="1:2" x14ac:dyDescent="0.15">
      <c r="A127" s="2">
        <v>25051</v>
      </c>
      <c r="B127" s="5">
        <v>189.5</v>
      </c>
    </row>
    <row r="128" spans="1:2" x14ac:dyDescent="0.15">
      <c r="A128" s="2">
        <v>25082</v>
      </c>
      <c r="B128" s="5">
        <v>191.9</v>
      </c>
    </row>
    <row r="129" spans="1:2" x14ac:dyDescent="0.15">
      <c r="A129" s="2">
        <v>25112</v>
      </c>
      <c r="B129" s="5">
        <v>194.2</v>
      </c>
    </row>
    <row r="130" spans="1:2" x14ac:dyDescent="0.15">
      <c r="A130" s="2">
        <v>25143</v>
      </c>
      <c r="B130" s="5">
        <v>197.6</v>
      </c>
    </row>
    <row r="131" spans="1:2" x14ac:dyDescent="0.15">
      <c r="A131" s="2">
        <v>25173</v>
      </c>
      <c r="B131" s="5">
        <v>202.8</v>
      </c>
    </row>
    <row r="132" spans="1:2" x14ac:dyDescent="0.15">
      <c r="A132" s="2">
        <v>25204</v>
      </c>
      <c r="B132" s="5">
        <v>203.8</v>
      </c>
    </row>
    <row r="133" spans="1:2" x14ac:dyDescent="0.15">
      <c r="A133" s="2">
        <v>25235</v>
      </c>
      <c r="B133" s="5">
        <v>197.3</v>
      </c>
    </row>
    <row r="134" spans="1:2" x14ac:dyDescent="0.15">
      <c r="A134" s="2">
        <v>25263</v>
      </c>
      <c r="B134" s="5">
        <v>197.8</v>
      </c>
    </row>
    <row r="135" spans="1:2" x14ac:dyDescent="0.15">
      <c r="A135" s="2">
        <v>25294</v>
      </c>
      <c r="B135" s="5">
        <v>201.5</v>
      </c>
    </row>
    <row r="136" spans="1:2" x14ac:dyDescent="0.15">
      <c r="A136" s="2">
        <v>25324</v>
      </c>
      <c r="B136" s="5">
        <v>197.4</v>
      </c>
    </row>
    <row r="137" spans="1:2" x14ac:dyDescent="0.15">
      <c r="A137" s="2">
        <v>25355</v>
      </c>
      <c r="B137" s="5">
        <v>200.2</v>
      </c>
    </row>
    <row r="138" spans="1:2" x14ac:dyDescent="0.15">
      <c r="A138" s="2">
        <v>25385</v>
      </c>
      <c r="B138" s="5">
        <v>201.2</v>
      </c>
    </row>
    <row r="139" spans="1:2" x14ac:dyDescent="0.15">
      <c r="A139" s="2">
        <v>25416</v>
      </c>
      <c r="B139" s="5">
        <v>199.5</v>
      </c>
    </row>
    <row r="140" spans="1:2" x14ac:dyDescent="0.15">
      <c r="A140" s="2">
        <v>25447</v>
      </c>
      <c r="B140" s="5">
        <v>201.2</v>
      </c>
    </row>
    <row r="141" spans="1:2" x14ac:dyDescent="0.15">
      <c r="A141" s="2">
        <v>25477</v>
      </c>
      <c r="B141" s="5">
        <v>202.9</v>
      </c>
    </row>
    <row r="142" spans="1:2" x14ac:dyDescent="0.15">
      <c r="A142" s="2">
        <v>25508</v>
      </c>
      <c r="B142" s="5">
        <v>205</v>
      </c>
    </row>
    <row r="143" spans="1:2" x14ac:dyDescent="0.15">
      <c r="A143" s="2">
        <v>25538</v>
      </c>
      <c r="B143" s="5">
        <v>209.3</v>
      </c>
    </row>
    <row r="144" spans="1:2" x14ac:dyDescent="0.15">
      <c r="A144" s="2">
        <v>25569</v>
      </c>
      <c r="B144" s="5">
        <v>210.8</v>
      </c>
    </row>
    <row r="145" spans="1:2" x14ac:dyDescent="0.15">
      <c r="A145" s="2">
        <v>25600</v>
      </c>
      <c r="B145" s="5">
        <v>202</v>
      </c>
    </row>
    <row r="146" spans="1:2" x14ac:dyDescent="0.15">
      <c r="A146" s="2">
        <v>25628</v>
      </c>
      <c r="B146" s="5">
        <v>203.5</v>
      </c>
    </row>
    <row r="147" spans="1:2" x14ac:dyDescent="0.15">
      <c r="A147" s="2">
        <v>25659</v>
      </c>
      <c r="B147" s="5">
        <v>208.1</v>
      </c>
    </row>
    <row r="148" spans="1:2" x14ac:dyDescent="0.15">
      <c r="A148" s="2">
        <v>25689</v>
      </c>
      <c r="B148" s="5">
        <v>204.3</v>
      </c>
    </row>
    <row r="149" spans="1:2" x14ac:dyDescent="0.15">
      <c r="A149" s="2">
        <v>25720</v>
      </c>
      <c r="B149" s="5">
        <v>206.9</v>
      </c>
    </row>
    <row r="150" spans="1:2" x14ac:dyDescent="0.15">
      <c r="A150" s="2">
        <v>25750</v>
      </c>
      <c r="B150" s="5">
        <v>208.1</v>
      </c>
    </row>
    <row r="151" spans="1:2" x14ac:dyDescent="0.15">
      <c r="A151" s="2">
        <v>25781</v>
      </c>
      <c r="B151" s="5">
        <v>208</v>
      </c>
    </row>
    <row r="152" spans="1:2" x14ac:dyDescent="0.15">
      <c r="A152" s="2">
        <v>25812</v>
      </c>
      <c r="B152" s="5">
        <v>210.8</v>
      </c>
    </row>
    <row r="153" spans="1:2" x14ac:dyDescent="0.15">
      <c r="A153" s="2">
        <v>25842</v>
      </c>
      <c r="B153" s="5">
        <v>212.3</v>
      </c>
    </row>
    <row r="154" spans="1:2" x14ac:dyDescent="0.15">
      <c r="A154" s="2">
        <v>25873</v>
      </c>
      <c r="B154" s="5">
        <v>214.5</v>
      </c>
    </row>
    <row r="155" spans="1:2" x14ac:dyDescent="0.15">
      <c r="A155" s="2">
        <v>25903</v>
      </c>
      <c r="B155" s="5">
        <v>220.1</v>
      </c>
    </row>
    <row r="156" spans="1:2" x14ac:dyDescent="0.15">
      <c r="A156" s="2">
        <v>25934</v>
      </c>
      <c r="B156" s="5">
        <v>220.4</v>
      </c>
    </row>
    <row r="157" spans="1:2" x14ac:dyDescent="0.15">
      <c r="A157" s="2">
        <v>25965</v>
      </c>
      <c r="B157" s="5">
        <v>214.3</v>
      </c>
    </row>
    <row r="158" spans="1:2" x14ac:dyDescent="0.15">
      <c r="A158" s="2">
        <v>25993</v>
      </c>
      <c r="B158" s="5">
        <v>216.4</v>
      </c>
    </row>
    <row r="159" spans="1:2" x14ac:dyDescent="0.15">
      <c r="A159" s="2">
        <v>26024</v>
      </c>
      <c r="B159" s="5">
        <v>221.4</v>
      </c>
    </row>
    <row r="160" spans="1:2" x14ac:dyDescent="0.15">
      <c r="A160" s="2">
        <v>26054</v>
      </c>
      <c r="B160" s="5">
        <v>218.8</v>
      </c>
    </row>
    <row r="161" spans="1:2" x14ac:dyDescent="0.15">
      <c r="A161" s="2">
        <v>26085</v>
      </c>
      <c r="B161" s="5">
        <v>222.9</v>
      </c>
    </row>
    <row r="162" spans="1:2" x14ac:dyDescent="0.15">
      <c r="A162" s="2">
        <v>26115</v>
      </c>
      <c r="B162" s="5">
        <v>225.1</v>
      </c>
    </row>
    <row r="163" spans="1:2" x14ac:dyDescent="0.15">
      <c r="A163" s="2">
        <v>26146</v>
      </c>
      <c r="B163" s="5">
        <v>223.6</v>
      </c>
    </row>
    <row r="164" spans="1:2" x14ac:dyDescent="0.15">
      <c r="A164" s="2">
        <v>26177</v>
      </c>
      <c r="B164" s="5">
        <v>225.4</v>
      </c>
    </row>
    <row r="165" spans="1:2" x14ac:dyDescent="0.15">
      <c r="A165" s="2">
        <v>26207</v>
      </c>
      <c r="B165" s="5">
        <v>226.6</v>
      </c>
    </row>
    <row r="166" spans="1:2" x14ac:dyDescent="0.15">
      <c r="A166" s="2">
        <v>26238</v>
      </c>
      <c r="B166" s="5">
        <v>228.8</v>
      </c>
    </row>
    <row r="167" spans="1:2" x14ac:dyDescent="0.15">
      <c r="A167" s="2">
        <v>26268</v>
      </c>
      <c r="B167" s="5">
        <v>234.5</v>
      </c>
    </row>
    <row r="168" spans="1:2" x14ac:dyDescent="0.15">
      <c r="A168" s="2">
        <v>26299</v>
      </c>
      <c r="B168" s="5">
        <v>235</v>
      </c>
    </row>
    <row r="169" spans="1:2" x14ac:dyDescent="0.15">
      <c r="A169" s="2">
        <v>26330</v>
      </c>
      <c r="B169" s="5">
        <v>228.9</v>
      </c>
    </row>
    <row r="170" spans="1:2" x14ac:dyDescent="0.15">
      <c r="A170" s="2">
        <v>26359</v>
      </c>
      <c r="B170" s="5">
        <v>231.7</v>
      </c>
    </row>
    <row r="171" spans="1:2" x14ac:dyDescent="0.15">
      <c r="A171" s="2">
        <v>26390</v>
      </c>
      <c r="B171" s="5">
        <v>236.9</v>
      </c>
    </row>
    <row r="172" spans="1:2" x14ac:dyDescent="0.15">
      <c r="A172" s="2">
        <v>26420</v>
      </c>
      <c r="B172" s="5">
        <v>232.2</v>
      </c>
    </row>
    <row r="173" spans="1:2" x14ac:dyDescent="0.15">
      <c r="A173" s="2">
        <v>26451</v>
      </c>
      <c r="B173" s="5">
        <v>236.1</v>
      </c>
    </row>
    <row r="174" spans="1:2" x14ac:dyDescent="0.15">
      <c r="A174" s="2">
        <v>26481</v>
      </c>
      <c r="B174" s="5">
        <v>239.1</v>
      </c>
    </row>
    <row r="175" spans="1:2" x14ac:dyDescent="0.15">
      <c r="A175" s="2">
        <v>26512</v>
      </c>
      <c r="B175" s="5">
        <v>238.7</v>
      </c>
    </row>
    <row r="176" spans="1:2" x14ac:dyDescent="0.15">
      <c r="A176" s="2">
        <v>26543</v>
      </c>
      <c r="B176" s="5">
        <v>241.9</v>
      </c>
    </row>
    <row r="177" spans="1:2" x14ac:dyDescent="0.15">
      <c r="A177" s="2">
        <v>26573</v>
      </c>
      <c r="B177" s="5">
        <v>244.2</v>
      </c>
    </row>
    <row r="178" spans="1:2" x14ac:dyDescent="0.15">
      <c r="A178" s="2">
        <v>26604</v>
      </c>
      <c r="B178" s="5">
        <v>247.7</v>
      </c>
    </row>
    <row r="179" spans="1:2" x14ac:dyDescent="0.15">
      <c r="A179" s="2">
        <v>26634</v>
      </c>
      <c r="B179" s="5">
        <v>256.10000000000002</v>
      </c>
    </row>
    <row r="180" spans="1:2" x14ac:dyDescent="0.15">
      <c r="A180" s="2">
        <v>26665</v>
      </c>
      <c r="B180" s="5">
        <v>256.39999999999998</v>
      </c>
    </row>
    <row r="181" spans="1:2" x14ac:dyDescent="0.15">
      <c r="A181" s="2">
        <v>26696</v>
      </c>
      <c r="B181" s="5">
        <v>248.4</v>
      </c>
    </row>
    <row r="182" spans="1:2" x14ac:dyDescent="0.15">
      <c r="A182" s="2">
        <v>26724</v>
      </c>
      <c r="B182" s="5">
        <v>248.8</v>
      </c>
    </row>
    <row r="183" spans="1:2" x14ac:dyDescent="0.15">
      <c r="A183" s="2">
        <v>26755</v>
      </c>
      <c r="B183" s="5">
        <v>254</v>
      </c>
    </row>
    <row r="184" spans="1:2" x14ac:dyDescent="0.15">
      <c r="A184" s="2">
        <v>26785</v>
      </c>
      <c r="B184" s="5">
        <v>250.8</v>
      </c>
    </row>
    <row r="185" spans="1:2" x14ac:dyDescent="0.15">
      <c r="A185" s="2">
        <v>26816</v>
      </c>
      <c r="B185" s="5">
        <v>256.39999999999998</v>
      </c>
    </row>
    <row r="186" spans="1:2" x14ac:dyDescent="0.15">
      <c r="A186" s="2">
        <v>26846</v>
      </c>
      <c r="B186" s="5">
        <v>258.10000000000002</v>
      </c>
    </row>
    <row r="187" spans="1:2" x14ac:dyDescent="0.15">
      <c r="A187" s="2">
        <v>26877</v>
      </c>
      <c r="B187" s="5">
        <v>255.6</v>
      </c>
    </row>
    <row r="188" spans="1:2" x14ac:dyDescent="0.15">
      <c r="A188" s="2">
        <v>26908</v>
      </c>
      <c r="B188" s="5">
        <v>256.5</v>
      </c>
    </row>
    <row r="189" spans="1:2" x14ac:dyDescent="0.15">
      <c r="A189" s="2">
        <v>26938</v>
      </c>
      <c r="B189" s="5">
        <v>258.3</v>
      </c>
    </row>
    <row r="190" spans="1:2" x14ac:dyDescent="0.15">
      <c r="A190" s="2">
        <v>26969</v>
      </c>
      <c r="B190" s="5">
        <v>262.7</v>
      </c>
    </row>
    <row r="191" spans="1:2" x14ac:dyDescent="0.15">
      <c r="A191" s="2">
        <v>26999</v>
      </c>
      <c r="B191" s="5">
        <v>270.2</v>
      </c>
    </row>
    <row r="192" spans="1:2" x14ac:dyDescent="0.15">
      <c r="A192" s="2">
        <v>27030</v>
      </c>
      <c r="B192" s="5">
        <v>268.60000000000002</v>
      </c>
    </row>
    <row r="193" spans="1:2" x14ac:dyDescent="0.15">
      <c r="A193" s="2">
        <v>27061</v>
      </c>
      <c r="B193" s="5">
        <v>261.10000000000002</v>
      </c>
    </row>
    <row r="194" spans="1:2" x14ac:dyDescent="0.15">
      <c r="A194" s="2">
        <v>27089</v>
      </c>
      <c r="B194" s="5">
        <v>263.5</v>
      </c>
    </row>
    <row r="195" spans="1:2" x14ac:dyDescent="0.15">
      <c r="A195" s="2">
        <v>27120</v>
      </c>
      <c r="B195" s="5">
        <v>268.5</v>
      </c>
    </row>
    <row r="196" spans="1:2" x14ac:dyDescent="0.15">
      <c r="A196" s="2">
        <v>27150</v>
      </c>
      <c r="B196" s="5">
        <v>263.3</v>
      </c>
    </row>
    <row r="197" spans="1:2" x14ac:dyDescent="0.15">
      <c r="A197" s="2">
        <v>27181</v>
      </c>
      <c r="B197" s="5">
        <v>268.3</v>
      </c>
    </row>
    <row r="198" spans="1:2" x14ac:dyDescent="0.15">
      <c r="A198" s="2">
        <v>27211</v>
      </c>
      <c r="B198" s="5">
        <v>270.10000000000002</v>
      </c>
    </row>
    <row r="199" spans="1:2" x14ac:dyDescent="0.15">
      <c r="A199" s="2">
        <v>27242</v>
      </c>
      <c r="B199" s="5">
        <v>268.10000000000002</v>
      </c>
    </row>
    <row r="200" spans="1:2" x14ac:dyDescent="0.15">
      <c r="A200" s="2">
        <v>27273</v>
      </c>
      <c r="B200" s="5">
        <v>269.7</v>
      </c>
    </row>
    <row r="201" spans="1:2" x14ac:dyDescent="0.15">
      <c r="A201" s="2">
        <v>27303</v>
      </c>
      <c r="B201" s="5">
        <v>271.7</v>
      </c>
    </row>
    <row r="202" spans="1:2" x14ac:dyDescent="0.15">
      <c r="A202" s="2">
        <v>27334</v>
      </c>
      <c r="B202" s="5">
        <v>275.7</v>
      </c>
    </row>
    <row r="203" spans="1:2" x14ac:dyDescent="0.15">
      <c r="A203" s="2">
        <v>27364</v>
      </c>
      <c r="B203" s="5">
        <v>281.8</v>
      </c>
    </row>
    <row r="204" spans="1:2" x14ac:dyDescent="0.15">
      <c r="A204" s="2">
        <v>27395</v>
      </c>
      <c r="B204" s="5">
        <v>278.5</v>
      </c>
    </row>
    <row r="205" spans="1:2" x14ac:dyDescent="0.15">
      <c r="A205" s="2">
        <v>27426</v>
      </c>
      <c r="B205" s="5">
        <v>269.89999999999998</v>
      </c>
    </row>
    <row r="206" spans="1:2" x14ac:dyDescent="0.15">
      <c r="A206" s="2">
        <v>27454</v>
      </c>
      <c r="B206" s="5">
        <v>272.89999999999998</v>
      </c>
    </row>
    <row r="207" spans="1:2" x14ac:dyDescent="0.15">
      <c r="A207" s="2">
        <v>27485</v>
      </c>
      <c r="B207" s="5">
        <v>277.7</v>
      </c>
    </row>
    <row r="208" spans="1:2" x14ac:dyDescent="0.15">
      <c r="A208" s="2">
        <v>27515</v>
      </c>
      <c r="B208" s="5">
        <v>274.39999999999998</v>
      </c>
    </row>
    <row r="209" spans="1:2" x14ac:dyDescent="0.15">
      <c r="A209" s="2">
        <v>27546</v>
      </c>
      <c r="B209" s="5">
        <v>282.3</v>
      </c>
    </row>
    <row r="210" spans="1:2" x14ac:dyDescent="0.15">
      <c r="A210" s="2">
        <v>27576</v>
      </c>
      <c r="B210" s="5">
        <v>284.39999999999998</v>
      </c>
    </row>
    <row r="211" spans="1:2" x14ac:dyDescent="0.15">
      <c r="A211" s="2">
        <v>27607</v>
      </c>
      <c r="B211" s="5">
        <v>282.7</v>
      </c>
    </row>
    <row r="212" spans="1:2" x14ac:dyDescent="0.15">
      <c r="A212" s="2">
        <v>27638</v>
      </c>
      <c r="B212" s="5">
        <v>284.3</v>
      </c>
    </row>
    <row r="213" spans="1:2" x14ac:dyDescent="0.15">
      <c r="A213" s="2">
        <v>27668</v>
      </c>
      <c r="B213" s="5">
        <v>284.89999999999998</v>
      </c>
    </row>
    <row r="214" spans="1:2" x14ac:dyDescent="0.15">
      <c r="A214" s="2">
        <v>27699</v>
      </c>
      <c r="B214" s="5">
        <v>289.89999999999998</v>
      </c>
    </row>
    <row r="215" spans="1:2" x14ac:dyDescent="0.15">
      <c r="A215" s="2">
        <v>27729</v>
      </c>
      <c r="B215" s="5">
        <v>295.3</v>
      </c>
    </row>
    <row r="216" spans="1:2" x14ac:dyDescent="0.15">
      <c r="A216" s="2">
        <v>27760</v>
      </c>
      <c r="B216" s="5">
        <v>293.2</v>
      </c>
    </row>
    <row r="217" spans="1:2" x14ac:dyDescent="0.15">
      <c r="A217" s="2">
        <v>27791</v>
      </c>
      <c r="B217" s="5">
        <v>285.3</v>
      </c>
    </row>
    <row r="218" spans="1:2" x14ac:dyDescent="0.15">
      <c r="A218" s="2">
        <v>27820</v>
      </c>
      <c r="B218" s="5">
        <v>287.7</v>
      </c>
    </row>
    <row r="219" spans="1:2" x14ac:dyDescent="0.15">
      <c r="A219" s="2">
        <v>27851</v>
      </c>
      <c r="B219" s="5">
        <v>296.10000000000002</v>
      </c>
    </row>
    <row r="220" spans="1:2" x14ac:dyDescent="0.15">
      <c r="A220" s="2">
        <v>27881</v>
      </c>
      <c r="B220" s="5">
        <v>291.3</v>
      </c>
    </row>
    <row r="221" spans="1:2" x14ac:dyDescent="0.15">
      <c r="A221" s="2">
        <v>27912</v>
      </c>
      <c r="B221" s="5">
        <v>295.60000000000002</v>
      </c>
    </row>
    <row r="222" spans="1:2" x14ac:dyDescent="0.15">
      <c r="A222" s="2">
        <v>27942</v>
      </c>
      <c r="B222" s="5">
        <v>298.39999999999998</v>
      </c>
    </row>
    <row r="223" spans="1:2" x14ac:dyDescent="0.15">
      <c r="A223" s="2">
        <v>27973</v>
      </c>
      <c r="B223" s="5">
        <v>297.10000000000002</v>
      </c>
    </row>
    <row r="224" spans="1:2" x14ac:dyDescent="0.15">
      <c r="A224" s="2">
        <v>28004</v>
      </c>
      <c r="B224" s="5">
        <v>298.60000000000002</v>
      </c>
    </row>
    <row r="225" spans="1:2" x14ac:dyDescent="0.15">
      <c r="A225" s="2">
        <v>28034</v>
      </c>
      <c r="B225" s="5">
        <v>302.89999999999998</v>
      </c>
    </row>
    <row r="226" spans="1:2" x14ac:dyDescent="0.15">
      <c r="A226" s="2">
        <v>28065</v>
      </c>
      <c r="B226" s="5">
        <v>305.7</v>
      </c>
    </row>
    <row r="227" spans="1:2" x14ac:dyDescent="0.15">
      <c r="A227" s="2">
        <v>28095</v>
      </c>
      <c r="B227" s="5">
        <v>314.5</v>
      </c>
    </row>
    <row r="228" spans="1:2" x14ac:dyDescent="0.15">
      <c r="A228" s="2">
        <v>28126</v>
      </c>
      <c r="B228" s="5">
        <v>313.60000000000002</v>
      </c>
    </row>
    <row r="229" spans="1:2" x14ac:dyDescent="0.15">
      <c r="A229" s="2">
        <v>28157</v>
      </c>
      <c r="B229" s="5">
        <v>304.89999999999998</v>
      </c>
    </row>
    <row r="230" spans="1:2" x14ac:dyDescent="0.15">
      <c r="A230" s="2">
        <v>28185</v>
      </c>
      <c r="B230" s="5">
        <v>308.2</v>
      </c>
    </row>
    <row r="231" spans="1:2" x14ac:dyDescent="0.15">
      <c r="A231" s="2">
        <v>28216</v>
      </c>
      <c r="B231" s="5">
        <v>318.60000000000002</v>
      </c>
    </row>
    <row r="232" spans="1:2" x14ac:dyDescent="0.15">
      <c r="A232" s="2">
        <v>28246</v>
      </c>
      <c r="B232" s="5">
        <v>311.60000000000002</v>
      </c>
    </row>
    <row r="233" spans="1:2" x14ac:dyDescent="0.15">
      <c r="A233" s="2">
        <v>28277</v>
      </c>
      <c r="B233" s="5">
        <v>317.7</v>
      </c>
    </row>
    <row r="234" spans="1:2" x14ac:dyDescent="0.15">
      <c r="A234" s="2">
        <v>28307</v>
      </c>
      <c r="B234" s="5">
        <v>322.2</v>
      </c>
    </row>
    <row r="235" spans="1:2" x14ac:dyDescent="0.15">
      <c r="A235" s="2">
        <v>28338</v>
      </c>
      <c r="B235" s="5">
        <v>320.2</v>
      </c>
    </row>
    <row r="236" spans="1:2" x14ac:dyDescent="0.15">
      <c r="A236" s="2">
        <v>28369</v>
      </c>
      <c r="B236" s="5">
        <v>323.7</v>
      </c>
    </row>
    <row r="237" spans="1:2" x14ac:dyDescent="0.15">
      <c r="A237" s="2">
        <v>28399</v>
      </c>
      <c r="B237" s="5">
        <v>327.9</v>
      </c>
    </row>
    <row r="238" spans="1:2" x14ac:dyDescent="0.15">
      <c r="A238" s="2">
        <v>28430</v>
      </c>
      <c r="B238" s="5">
        <v>331.4</v>
      </c>
    </row>
    <row r="239" spans="1:2" x14ac:dyDescent="0.15">
      <c r="A239" s="2">
        <v>28460</v>
      </c>
      <c r="B239" s="5">
        <v>340</v>
      </c>
    </row>
    <row r="240" spans="1:2" x14ac:dyDescent="0.15">
      <c r="A240" s="2">
        <v>28491</v>
      </c>
      <c r="B240" s="5">
        <v>339.3</v>
      </c>
    </row>
    <row r="241" spans="1:2" x14ac:dyDescent="0.15">
      <c r="A241" s="2">
        <v>28522</v>
      </c>
      <c r="B241" s="5">
        <v>327.9</v>
      </c>
    </row>
    <row r="242" spans="1:2" x14ac:dyDescent="0.15">
      <c r="A242" s="2">
        <v>28550</v>
      </c>
      <c r="B242" s="5">
        <v>330.8</v>
      </c>
    </row>
    <row r="243" spans="1:2" x14ac:dyDescent="0.15">
      <c r="A243" s="2">
        <v>28581</v>
      </c>
      <c r="B243" s="5">
        <v>343.4</v>
      </c>
    </row>
    <row r="244" spans="1:2" x14ac:dyDescent="0.15">
      <c r="A244" s="2">
        <v>28611</v>
      </c>
      <c r="B244" s="5">
        <v>338.2</v>
      </c>
    </row>
    <row r="245" spans="1:2" x14ac:dyDescent="0.15">
      <c r="A245" s="2">
        <v>28642</v>
      </c>
      <c r="B245" s="5">
        <v>345.2</v>
      </c>
    </row>
    <row r="246" spans="1:2" x14ac:dyDescent="0.15">
      <c r="A246" s="2">
        <v>28672</v>
      </c>
      <c r="B246" s="5">
        <v>349.5</v>
      </c>
    </row>
    <row r="247" spans="1:2" x14ac:dyDescent="0.15">
      <c r="A247" s="2">
        <v>28703</v>
      </c>
      <c r="B247" s="5">
        <v>347.5</v>
      </c>
    </row>
    <row r="248" spans="1:2" x14ac:dyDescent="0.15">
      <c r="A248" s="2">
        <v>28734</v>
      </c>
      <c r="B248" s="5">
        <v>352.7</v>
      </c>
    </row>
    <row r="249" spans="1:2" x14ac:dyDescent="0.15">
      <c r="A249" s="2">
        <v>28764</v>
      </c>
      <c r="B249" s="5">
        <v>354.9</v>
      </c>
    </row>
    <row r="250" spans="1:2" x14ac:dyDescent="0.15">
      <c r="A250" s="2">
        <v>28795</v>
      </c>
      <c r="B250" s="5">
        <v>358.5</v>
      </c>
    </row>
    <row r="251" spans="1:2" x14ac:dyDescent="0.15">
      <c r="A251" s="2">
        <v>28825</v>
      </c>
      <c r="B251" s="5">
        <v>367.9</v>
      </c>
    </row>
    <row r="252" spans="1:2" x14ac:dyDescent="0.15">
      <c r="A252" s="2">
        <v>28856</v>
      </c>
      <c r="B252" s="5">
        <v>363.3</v>
      </c>
    </row>
    <row r="253" spans="1:2" x14ac:dyDescent="0.15">
      <c r="A253" s="2">
        <v>28887</v>
      </c>
      <c r="B253" s="5">
        <v>351.7</v>
      </c>
    </row>
    <row r="254" spans="1:2" x14ac:dyDescent="0.15">
      <c r="A254" s="2">
        <v>28915</v>
      </c>
      <c r="B254" s="5">
        <v>356.1</v>
      </c>
    </row>
    <row r="255" spans="1:2" x14ac:dyDescent="0.15">
      <c r="A255" s="2">
        <v>28946</v>
      </c>
      <c r="B255" s="5">
        <v>371.3</v>
      </c>
    </row>
    <row r="256" spans="1:2" x14ac:dyDescent="0.15">
      <c r="A256" s="2">
        <v>28976</v>
      </c>
      <c r="B256" s="5">
        <v>362.2</v>
      </c>
    </row>
    <row r="257" spans="1:2" x14ac:dyDescent="0.15">
      <c r="A257" s="2">
        <v>29007</v>
      </c>
      <c r="B257" s="5">
        <v>371.9</v>
      </c>
    </row>
    <row r="258" spans="1:2" x14ac:dyDescent="0.15">
      <c r="A258" s="2">
        <v>29037</v>
      </c>
      <c r="B258" s="5">
        <v>378.4</v>
      </c>
    </row>
    <row r="259" spans="1:2" x14ac:dyDescent="0.15">
      <c r="A259" s="2">
        <v>29068</v>
      </c>
      <c r="B259" s="5">
        <v>376.9</v>
      </c>
    </row>
    <row r="260" spans="1:2" x14ac:dyDescent="0.15">
      <c r="A260" s="2">
        <v>29099</v>
      </c>
      <c r="B260" s="5">
        <v>380.5</v>
      </c>
    </row>
    <row r="261" spans="1:2" x14ac:dyDescent="0.15">
      <c r="A261" s="2">
        <v>29129</v>
      </c>
      <c r="B261" s="5">
        <v>382.6</v>
      </c>
    </row>
    <row r="262" spans="1:2" x14ac:dyDescent="0.15">
      <c r="A262" s="2">
        <v>29160</v>
      </c>
      <c r="B262" s="5">
        <v>384.4</v>
      </c>
    </row>
    <row r="263" spans="1:2" x14ac:dyDescent="0.15">
      <c r="A263" s="2">
        <v>29190</v>
      </c>
      <c r="B263" s="5">
        <v>393.2</v>
      </c>
    </row>
    <row r="264" spans="1:2" x14ac:dyDescent="0.15">
      <c r="A264" s="2">
        <v>29221</v>
      </c>
      <c r="B264" s="5">
        <v>390.4</v>
      </c>
    </row>
    <row r="265" spans="1:2" x14ac:dyDescent="0.15">
      <c r="A265" s="2">
        <v>29252</v>
      </c>
      <c r="B265" s="5">
        <v>380.8</v>
      </c>
    </row>
    <row r="266" spans="1:2" x14ac:dyDescent="0.15">
      <c r="A266" s="2">
        <v>29281</v>
      </c>
      <c r="B266" s="5">
        <v>382.2</v>
      </c>
    </row>
    <row r="267" spans="1:2" x14ac:dyDescent="0.15">
      <c r="A267" s="2">
        <v>29312</v>
      </c>
      <c r="B267" s="5">
        <v>386.7</v>
      </c>
    </row>
    <row r="268" spans="1:2" x14ac:dyDescent="0.15">
      <c r="A268" s="2">
        <v>29342</v>
      </c>
      <c r="B268" s="5">
        <v>377.8</v>
      </c>
    </row>
    <row r="269" spans="1:2" x14ac:dyDescent="0.15">
      <c r="A269" s="2">
        <v>29373</v>
      </c>
      <c r="B269" s="5">
        <v>387.3</v>
      </c>
    </row>
    <row r="270" spans="1:2" x14ac:dyDescent="0.15">
      <c r="A270" s="2">
        <v>29403</v>
      </c>
      <c r="B270" s="5">
        <v>394.6</v>
      </c>
    </row>
    <row r="271" spans="1:2" x14ac:dyDescent="0.15">
      <c r="A271" s="2">
        <v>29434</v>
      </c>
      <c r="B271" s="5">
        <v>398.3</v>
      </c>
    </row>
    <row r="272" spans="1:2" x14ac:dyDescent="0.15">
      <c r="A272" s="2">
        <v>29465</v>
      </c>
      <c r="B272" s="5">
        <v>404.7</v>
      </c>
    </row>
    <row r="273" spans="1:2" x14ac:dyDescent="0.15">
      <c r="A273" s="2">
        <v>29495</v>
      </c>
      <c r="B273" s="5">
        <v>410.7</v>
      </c>
    </row>
    <row r="274" spans="1:2" x14ac:dyDescent="0.15">
      <c r="A274" s="2">
        <v>29526</v>
      </c>
      <c r="B274" s="5">
        <v>415.8</v>
      </c>
    </row>
    <row r="275" spans="1:2" x14ac:dyDescent="0.15">
      <c r="A275" s="2">
        <v>29556</v>
      </c>
      <c r="B275" s="5">
        <v>419.5</v>
      </c>
    </row>
    <row r="276" spans="1:2" x14ac:dyDescent="0.15">
      <c r="A276" s="2">
        <v>29587</v>
      </c>
      <c r="B276" s="5">
        <v>416.4</v>
      </c>
    </row>
    <row r="277" spans="1:2" x14ac:dyDescent="0.15">
      <c r="A277" s="2">
        <v>29618</v>
      </c>
      <c r="B277" s="5">
        <v>405.5</v>
      </c>
    </row>
    <row r="278" spans="1:2" x14ac:dyDescent="0.15">
      <c r="A278" s="2">
        <v>29646</v>
      </c>
      <c r="B278" s="5">
        <v>412.2</v>
      </c>
    </row>
    <row r="279" spans="1:2" x14ac:dyDescent="0.15">
      <c r="A279" s="2">
        <v>29677</v>
      </c>
      <c r="B279" s="5">
        <v>431</v>
      </c>
    </row>
    <row r="280" spans="1:2" x14ac:dyDescent="0.15">
      <c r="A280" s="2">
        <v>29707</v>
      </c>
      <c r="B280" s="5">
        <v>418.5</v>
      </c>
    </row>
    <row r="281" spans="1:2" x14ac:dyDescent="0.15">
      <c r="A281" s="2">
        <v>29738</v>
      </c>
      <c r="B281" s="5">
        <v>422.8</v>
      </c>
    </row>
    <row r="282" spans="1:2" x14ac:dyDescent="0.15">
      <c r="A282" s="2">
        <v>29768</v>
      </c>
      <c r="B282" s="5">
        <v>427.7</v>
      </c>
    </row>
    <row r="283" spans="1:2" x14ac:dyDescent="0.15">
      <c r="A283" s="2">
        <v>29799</v>
      </c>
      <c r="B283" s="5">
        <v>425.9</v>
      </c>
    </row>
    <row r="284" spans="1:2" x14ac:dyDescent="0.15">
      <c r="A284" s="2">
        <v>29830</v>
      </c>
      <c r="B284" s="5">
        <v>427</v>
      </c>
    </row>
    <row r="285" spans="1:2" x14ac:dyDescent="0.15">
      <c r="A285" s="2">
        <v>29860</v>
      </c>
      <c r="B285" s="5">
        <v>429.7</v>
      </c>
    </row>
    <row r="286" spans="1:2" x14ac:dyDescent="0.15">
      <c r="A286" s="2">
        <v>29891</v>
      </c>
      <c r="B286" s="5">
        <v>435.1</v>
      </c>
    </row>
    <row r="287" spans="1:2" x14ac:dyDescent="0.15">
      <c r="A287" s="2">
        <v>29921</v>
      </c>
      <c r="B287" s="5">
        <v>447</v>
      </c>
    </row>
    <row r="288" spans="1:2" x14ac:dyDescent="0.15">
      <c r="A288" s="2">
        <v>29952</v>
      </c>
      <c r="B288" s="5">
        <v>448.4</v>
      </c>
    </row>
    <row r="289" spans="1:2" x14ac:dyDescent="0.15">
      <c r="A289" s="2">
        <v>29983</v>
      </c>
      <c r="B289" s="5">
        <v>432.4</v>
      </c>
    </row>
    <row r="290" spans="1:2" x14ac:dyDescent="0.15">
      <c r="A290" s="2">
        <v>30011</v>
      </c>
      <c r="B290" s="5">
        <v>435.6</v>
      </c>
    </row>
    <row r="291" spans="1:2" x14ac:dyDescent="0.15">
      <c r="A291" s="2">
        <v>30042</v>
      </c>
      <c r="B291" s="5">
        <v>451.1</v>
      </c>
    </row>
    <row r="292" spans="1:2" x14ac:dyDescent="0.15">
      <c r="A292" s="2">
        <v>30072</v>
      </c>
      <c r="B292" s="5">
        <v>440.9</v>
      </c>
    </row>
    <row r="293" spans="1:2" x14ac:dyDescent="0.15">
      <c r="A293" s="2">
        <v>30103</v>
      </c>
      <c r="B293" s="5">
        <v>446.2</v>
      </c>
    </row>
    <row r="294" spans="1:2" x14ac:dyDescent="0.15">
      <c r="A294" s="2">
        <v>30133</v>
      </c>
      <c r="B294" s="5">
        <v>449.5</v>
      </c>
    </row>
    <row r="295" spans="1:2" x14ac:dyDescent="0.15">
      <c r="A295" s="2">
        <v>30164</v>
      </c>
      <c r="B295" s="5">
        <v>449.8</v>
      </c>
    </row>
    <row r="296" spans="1:2" x14ac:dyDescent="0.15">
      <c r="A296" s="2">
        <v>30195</v>
      </c>
      <c r="B296" s="5">
        <v>456.2</v>
      </c>
    </row>
    <row r="297" spans="1:2" x14ac:dyDescent="0.15">
      <c r="A297" s="2">
        <v>30225</v>
      </c>
      <c r="B297" s="5">
        <v>465.7</v>
      </c>
    </row>
    <row r="298" spans="1:2" x14ac:dyDescent="0.15">
      <c r="A298" s="2">
        <v>30256</v>
      </c>
      <c r="B298" s="5">
        <v>474.4</v>
      </c>
    </row>
    <row r="299" spans="1:2" x14ac:dyDescent="0.15">
      <c r="A299" s="2">
        <v>30286</v>
      </c>
      <c r="B299" s="5">
        <v>485.8</v>
      </c>
    </row>
    <row r="300" spans="1:2" x14ac:dyDescent="0.15">
      <c r="A300" s="2">
        <v>30317</v>
      </c>
      <c r="B300" s="5">
        <v>482.8</v>
      </c>
    </row>
    <row r="301" spans="1:2" x14ac:dyDescent="0.15">
      <c r="A301" s="2">
        <v>30348</v>
      </c>
      <c r="B301" s="5">
        <v>474.2</v>
      </c>
    </row>
    <row r="302" spans="1:2" x14ac:dyDescent="0.15">
      <c r="A302" s="2">
        <v>30376</v>
      </c>
      <c r="B302" s="5">
        <v>482.7</v>
      </c>
    </row>
    <row r="303" spans="1:2" x14ac:dyDescent="0.15">
      <c r="A303" s="2">
        <v>30407</v>
      </c>
      <c r="B303" s="5">
        <v>498.6</v>
      </c>
    </row>
    <row r="304" spans="1:2" x14ac:dyDescent="0.15">
      <c r="A304" s="2">
        <v>30437</v>
      </c>
      <c r="B304" s="5">
        <v>493.9</v>
      </c>
    </row>
    <row r="305" spans="1:2" x14ac:dyDescent="0.15">
      <c r="A305" s="2">
        <v>30468</v>
      </c>
      <c r="B305" s="5">
        <v>503.5</v>
      </c>
    </row>
    <row r="306" spans="1:2" x14ac:dyDescent="0.15">
      <c r="A306" s="2">
        <v>30498</v>
      </c>
      <c r="B306" s="5">
        <v>510.5</v>
      </c>
    </row>
    <row r="307" spans="1:2" x14ac:dyDescent="0.15">
      <c r="A307" s="2">
        <v>30529</v>
      </c>
      <c r="B307" s="5">
        <v>508.2</v>
      </c>
    </row>
    <row r="308" spans="1:2" x14ac:dyDescent="0.15">
      <c r="A308" s="2">
        <v>30560</v>
      </c>
      <c r="B308" s="5">
        <v>511.4</v>
      </c>
    </row>
    <row r="309" spans="1:2" x14ac:dyDescent="0.15">
      <c r="A309" s="2">
        <v>30590</v>
      </c>
      <c r="B309" s="5">
        <v>517.20000000000005</v>
      </c>
    </row>
    <row r="310" spans="1:2" x14ac:dyDescent="0.15">
      <c r="A310" s="2">
        <v>30621</v>
      </c>
      <c r="B310" s="5">
        <v>521.79999999999995</v>
      </c>
    </row>
    <row r="311" spans="1:2" x14ac:dyDescent="0.15">
      <c r="A311" s="2">
        <v>30651</v>
      </c>
      <c r="B311" s="5">
        <v>533.29999999999995</v>
      </c>
    </row>
    <row r="312" spans="1:2" x14ac:dyDescent="0.15">
      <c r="A312" s="2">
        <v>30682</v>
      </c>
      <c r="B312" s="5">
        <v>530.20000000000005</v>
      </c>
    </row>
    <row r="313" spans="1:2" x14ac:dyDescent="0.15">
      <c r="A313" s="2">
        <v>30713</v>
      </c>
      <c r="B313" s="5">
        <v>516.9</v>
      </c>
    </row>
    <row r="314" spans="1:2" x14ac:dyDescent="0.15">
      <c r="A314" s="2">
        <v>30742</v>
      </c>
      <c r="B314" s="5">
        <v>523.20000000000005</v>
      </c>
    </row>
    <row r="315" spans="1:2" x14ac:dyDescent="0.15">
      <c r="A315" s="2">
        <v>30773</v>
      </c>
      <c r="B315" s="5">
        <v>539.9</v>
      </c>
    </row>
    <row r="316" spans="1:2" x14ac:dyDescent="0.15">
      <c r="A316" s="2">
        <v>30803</v>
      </c>
      <c r="B316" s="5">
        <v>530.70000000000005</v>
      </c>
    </row>
    <row r="317" spans="1:2" x14ac:dyDescent="0.15">
      <c r="A317" s="2">
        <v>30834</v>
      </c>
      <c r="B317" s="5">
        <v>541.4</v>
      </c>
    </row>
    <row r="318" spans="1:2" x14ac:dyDescent="0.15">
      <c r="A318" s="2">
        <v>30864</v>
      </c>
      <c r="B318" s="5">
        <v>543.29999999999995</v>
      </c>
    </row>
    <row r="319" spans="1:2" x14ac:dyDescent="0.15">
      <c r="A319" s="2">
        <v>30895</v>
      </c>
      <c r="B319" s="5">
        <v>539</v>
      </c>
    </row>
    <row r="320" spans="1:2" x14ac:dyDescent="0.15">
      <c r="A320" s="2">
        <v>30926</v>
      </c>
      <c r="B320" s="5">
        <v>542.5</v>
      </c>
    </row>
    <row r="321" spans="1:2" x14ac:dyDescent="0.15">
      <c r="A321" s="2">
        <v>30956</v>
      </c>
      <c r="B321" s="5">
        <v>542.20000000000005</v>
      </c>
    </row>
    <row r="322" spans="1:2" x14ac:dyDescent="0.15">
      <c r="A322" s="2">
        <v>30987</v>
      </c>
      <c r="B322" s="5">
        <v>549.79999999999995</v>
      </c>
    </row>
    <row r="323" spans="1:2" x14ac:dyDescent="0.15">
      <c r="A323" s="2">
        <v>31017</v>
      </c>
      <c r="B323" s="5">
        <v>564.6</v>
      </c>
    </row>
    <row r="324" spans="1:2" x14ac:dyDescent="0.15">
      <c r="A324" s="2">
        <v>31048</v>
      </c>
      <c r="B324" s="5">
        <v>561.1</v>
      </c>
    </row>
    <row r="325" spans="1:2" x14ac:dyDescent="0.15">
      <c r="A325" s="2">
        <v>31079</v>
      </c>
      <c r="B325" s="5">
        <v>551.9</v>
      </c>
    </row>
    <row r="326" spans="1:2" x14ac:dyDescent="0.15">
      <c r="A326" s="2">
        <v>31107</v>
      </c>
      <c r="B326" s="5">
        <v>558.4</v>
      </c>
    </row>
    <row r="327" spans="1:2" x14ac:dyDescent="0.15">
      <c r="A327" s="2">
        <v>31138</v>
      </c>
      <c r="B327" s="5">
        <v>575.1</v>
      </c>
    </row>
    <row r="328" spans="1:2" x14ac:dyDescent="0.15">
      <c r="A328" s="2">
        <v>31168</v>
      </c>
      <c r="B328" s="5">
        <v>569.29999999999995</v>
      </c>
    </row>
    <row r="329" spans="1:2" x14ac:dyDescent="0.15">
      <c r="A329" s="2">
        <v>31199</v>
      </c>
      <c r="B329" s="5">
        <v>585.20000000000005</v>
      </c>
    </row>
    <row r="330" spans="1:2" x14ac:dyDescent="0.15">
      <c r="A330" s="2">
        <v>31229</v>
      </c>
      <c r="B330" s="5">
        <v>592</v>
      </c>
    </row>
    <row r="331" spans="1:2" x14ac:dyDescent="0.15">
      <c r="A331" s="2">
        <v>31260</v>
      </c>
      <c r="B331" s="5">
        <v>594.9</v>
      </c>
    </row>
    <row r="332" spans="1:2" x14ac:dyDescent="0.15">
      <c r="A332" s="2">
        <v>31291</v>
      </c>
      <c r="B332" s="5">
        <v>602</v>
      </c>
    </row>
    <row r="333" spans="1:2" x14ac:dyDescent="0.15">
      <c r="A333" s="2">
        <v>31321</v>
      </c>
      <c r="B333" s="5">
        <v>605.29999999999995</v>
      </c>
    </row>
    <row r="334" spans="1:2" x14ac:dyDescent="0.15">
      <c r="A334" s="2">
        <v>31352</v>
      </c>
      <c r="B334" s="5">
        <v>614.9</v>
      </c>
    </row>
    <row r="335" spans="1:2" x14ac:dyDescent="0.15">
      <c r="A335" s="2">
        <v>31382</v>
      </c>
      <c r="B335" s="5">
        <v>633.29999999999995</v>
      </c>
    </row>
    <row r="336" spans="1:2" x14ac:dyDescent="0.15">
      <c r="A336" s="2">
        <v>31413</v>
      </c>
      <c r="B336" s="5">
        <v>626.6</v>
      </c>
    </row>
    <row r="337" spans="1:2" x14ac:dyDescent="0.15">
      <c r="A337" s="2">
        <v>31444</v>
      </c>
      <c r="B337" s="5">
        <v>612.79999999999995</v>
      </c>
    </row>
    <row r="338" spans="1:2" x14ac:dyDescent="0.15">
      <c r="A338" s="2">
        <v>31472</v>
      </c>
      <c r="B338" s="5">
        <v>624.29999999999995</v>
      </c>
    </row>
    <row r="339" spans="1:2" x14ac:dyDescent="0.15">
      <c r="A339" s="2">
        <v>31503</v>
      </c>
      <c r="B339" s="5">
        <v>647</v>
      </c>
    </row>
    <row r="340" spans="1:2" x14ac:dyDescent="0.15">
      <c r="A340" s="2">
        <v>31533</v>
      </c>
      <c r="B340" s="5">
        <v>645.70000000000005</v>
      </c>
    </row>
    <row r="341" spans="1:2" x14ac:dyDescent="0.15">
      <c r="A341" s="2">
        <v>31564</v>
      </c>
      <c r="B341" s="5">
        <v>662.8</v>
      </c>
    </row>
    <row r="342" spans="1:2" x14ac:dyDescent="0.15">
      <c r="A342" s="2">
        <v>31594</v>
      </c>
      <c r="B342" s="5">
        <v>673.4</v>
      </c>
    </row>
    <row r="343" spans="1:2" x14ac:dyDescent="0.15">
      <c r="A343" s="2">
        <v>31625</v>
      </c>
      <c r="B343" s="5">
        <v>678.4</v>
      </c>
    </row>
    <row r="344" spans="1:2" x14ac:dyDescent="0.15">
      <c r="A344" s="2">
        <v>31656</v>
      </c>
      <c r="B344" s="5">
        <v>684.5</v>
      </c>
    </row>
    <row r="345" spans="1:2" x14ac:dyDescent="0.15">
      <c r="A345" s="2">
        <v>31686</v>
      </c>
      <c r="B345" s="5">
        <v>692.2</v>
      </c>
    </row>
    <row r="346" spans="1:2" x14ac:dyDescent="0.15">
      <c r="A346" s="2">
        <v>31717</v>
      </c>
      <c r="B346" s="5">
        <v>708.8</v>
      </c>
    </row>
    <row r="347" spans="1:2" x14ac:dyDescent="0.15">
      <c r="A347" s="2">
        <v>31747</v>
      </c>
      <c r="B347" s="5">
        <v>739.8</v>
      </c>
    </row>
    <row r="348" spans="1:2" x14ac:dyDescent="0.15">
      <c r="A348" s="2">
        <v>31778</v>
      </c>
      <c r="B348" s="5">
        <v>737.1</v>
      </c>
    </row>
    <row r="349" spans="1:2" x14ac:dyDescent="0.15">
      <c r="A349" s="2">
        <v>31809</v>
      </c>
      <c r="B349" s="5">
        <v>717.1</v>
      </c>
    </row>
    <row r="350" spans="1:2" x14ac:dyDescent="0.15">
      <c r="A350" s="2">
        <v>31837</v>
      </c>
      <c r="B350" s="5">
        <v>723.1</v>
      </c>
    </row>
    <row r="351" spans="1:2" x14ac:dyDescent="0.15">
      <c r="A351" s="2">
        <v>31868</v>
      </c>
      <c r="B351" s="5">
        <v>752</v>
      </c>
    </row>
    <row r="352" spans="1:2" x14ac:dyDescent="0.15">
      <c r="A352" s="2">
        <v>31898</v>
      </c>
      <c r="B352" s="5">
        <v>739.3</v>
      </c>
    </row>
    <row r="353" spans="1:2" x14ac:dyDescent="0.15">
      <c r="A353" s="2">
        <v>31929</v>
      </c>
      <c r="B353" s="5">
        <v>743.8</v>
      </c>
    </row>
    <row r="354" spans="1:2" x14ac:dyDescent="0.15">
      <c r="A354" s="2">
        <v>31959</v>
      </c>
      <c r="B354" s="5">
        <v>746.2</v>
      </c>
    </row>
    <row r="355" spans="1:2" x14ac:dyDescent="0.15">
      <c r="A355" s="2">
        <v>31990</v>
      </c>
      <c r="B355" s="5">
        <v>744.2</v>
      </c>
    </row>
    <row r="356" spans="1:2" x14ac:dyDescent="0.15">
      <c r="A356" s="2">
        <v>32021</v>
      </c>
      <c r="B356" s="5">
        <v>744.5</v>
      </c>
    </row>
    <row r="357" spans="1:2" x14ac:dyDescent="0.15">
      <c r="A357" s="2">
        <v>32051</v>
      </c>
      <c r="B357" s="5">
        <v>753.2</v>
      </c>
    </row>
    <row r="358" spans="1:2" x14ac:dyDescent="0.15">
      <c r="A358" s="2">
        <v>32082</v>
      </c>
      <c r="B358" s="5">
        <v>755.5</v>
      </c>
    </row>
    <row r="359" spans="1:2" x14ac:dyDescent="0.15">
      <c r="A359" s="2">
        <v>32112</v>
      </c>
      <c r="B359" s="5">
        <v>765.4</v>
      </c>
    </row>
    <row r="360" spans="1:2" x14ac:dyDescent="0.15">
      <c r="A360" s="2">
        <v>32143</v>
      </c>
      <c r="B360" s="5">
        <v>764.2</v>
      </c>
    </row>
    <row r="361" spans="1:2" x14ac:dyDescent="0.15">
      <c r="A361" s="2">
        <v>32174</v>
      </c>
      <c r="B361" s="5">
        <v>744.5</v>
      </c>
    </row>
    <row r="362" spans="1:2" x14ac:dyDescent="0.15">
      <c r="A362" s="2">
        <v>32203</v>
      </c>
      <c r="B362" s="5">
        <v>751.6</v>
      </c>
    </row>
    <row r="363" spans="1:2" x14ac:dyDescent="0.15">
      <c r="A363" s="2">
        <v>32234</v>
      </c>
      <c r="B363" s="5">
        <v>777.9</v>
      </c>
    </row>
    <row r="364" spans="1:2" x14ac:dyDescent="0.15">
      <c r="A364" s="2">
        <v>32264</v>
      </c>
      <c r="B364" s="5">
        <v>763.4</v>
      </c>
    </row>
    <row r="365" spans="1:2" x14ac:dyDescent="0.15">
      <c r="A365" s="2">
        <v>32295</v>
      </c>
      <c r="B365" s="5">
        <v>778.5</v>
      </c>
    </row>
    <row r="366" spans="1:2" x14ac:dyDescent="0.15">
      <c r="A366" s="2">
        <v>32325</v>
      </c>
      <c r="B366" s="5">
        <v>785.5</v>
      </c>
    </row>
    <row r="367" spans="1:2" x14ac:dyDescent="0.15">
      <c r="A367" s="2">
        <v>32356</v>
      </c>
      <c r="B367" s="5">
        <v>781</v>
      </c>
    </row>
    <row r="368" spans="1:2" x14ac:dyDescent="0.15">
      <c r="A368" s="2">
        <v>32387</v>
      </c>
      <c r="B368" s="5">
        <v>779.7</v>
      </c>
    </row>
    <row r="369" spans="1:2" x14ac:dyDescent="0.15">
      <c r="A369" s="2">
        <v>32417</v>
      </c>
      <c r="B369" s="5">
        <v>780.8</v>
      </c>
    </row>
    <row r="370" spans="1:2" x14ac:dyDescent="0.15">
      <c r="A370" s="2">
        <v>32448</v>
      </c>
      <c r="B370" s="5">
        <v>786.9</v>
      </c>
    </row>
    <row r="371" spans="1:2" x14ac:dyDescent="0.15">
      <c r="A371" s="2">
        <v>32478</v>
      </c>
      <c r="B371" s="5">
        <v>803.1</v>
      </c>
    </row>
    <row r="372" spans="1:2" x14ac:dyDescent="0.15">
      <c r="A372" s="2">
        <v>32509</v>
      </c>
      <c r="B372" s="5">
        <v>792.1</v>
      </c>
    </row>
    <row r="373" spans="1:2" x14ac:dyDescent="0.15">
      <c r="A373" s="2">
        <v>32540</v>
      </c>
      <c r="B373" s="5">
        <v>771.6</v>
      </c>
    </row>
    <row r="374" spans="1:2" x14ac:dyDescent="0.15">
      <c r="A374" s="2">
        <v>32568</v>
      </c>
      <c r="B374" s="5">
        <v>774.6</v>
      </c>
    </row>
    <row r="375" spans="1:2" x14ac:dyDescent="0.15">
      <c r="A375" s="2">
        <v>32599</v>
      </c>
      <c r="B375" s="5">
        <v>790.2</v>
      </c>
    </row>
    <row r="376" spans="1:2" x14ac:dyDescent="0.15">
      <c r="A376" s="2">
        <v>32629</v>
      </c>
      <c r="B376" s="5">
        <v>766.1</v>
      </c>
    </row>
    <row r="377" spans="1:2" x14ac:dyDescent="0.15">
      <c r="A377" s="2">
        <v>32660</v>
      </c>
      <c r="B377" s="5">
        <v>772.8</v>
      </c>
    </row>
    <row r="378" spans="1:2" x14ac:dyDescent="0.15">
      <c r="A378" s="2">
        <v>32690</v>
      </c>
      <c r="B378" s="5">
        <v>780.7</v>
      </c>
    </row>
    <row r="379" spans="1:2" x14ac:dyDescent="0.15">
      <c r="A379" s="2">
        <v>32721</v>
      </c>
      <c r="B379" s="5">
        <v>776.5</v>
      </c>
    </row>
    <row r="380" spans="1:2" x14ac:dyDescent="0.15">
      <c r="A380" s="2">
        <v>32752</v>
      </c>
      <c r="B380" s="5">
        <v>777.7</v>
      </c>
    </row>
    <row r="381" spans="1:2" x14ac:dyDescent="0.15">
      <c r="A381" s="2">
        <v>32782</v>
      </c>
      <c r="B381" s="5">
        <v>783.2</v>
      </c>
    </row>
    <row r="382" spans="1:2" x14ac:dyDescent="0.15">
      <c r="A382" s="2">
        <v>32813</v>
      </c>
      <c r="B382" s="5">
        <v>790.2</v>
      </c>
    </row>
    <row r="383" spans="1:2" x14ac:dyDescent="0.15">
      <c r="A383" s="2">
        <v>32843</v>
      </c>
      <c r="B383" s="5">
        <v>810.6</v>
      </c>
    </row>
    <row r="384" spans="1:2" x14ac:dyDescent="0.15">
      <c r="A384" s="2">
        <v>32874</v>
      </c>
      <c r="B384" s="5">
        <v>800.7</v>
      </c>
    </row>
    <row r="385" spans="1:2" x14ac:dyDescent="0.15">
      <c r="A385" s="2">
        <v>32905</v>
      </c>
      <c r="B385" s="5">
        <v>786.7</v>
      </c>
    </row>
    <row r="386" spans="1:2" x14ac:dyDescent="0.15">
      <c r="A386" s="2">
        <v>32933</v>
      </c>
      <c r="B386" s="5">
        <v>794.5</v>
      </c>
    </row>
    <row r="387" spans="1:2" x14ac:dyDescent="0.15">
      <c r="A387" s="2">
        <v>32964</v>
      </c>
      <c r="B387" s="5">
        <v>816.2</v>
      </c>
    </row>
    <row r="388" spans="1:2" x14ac:dyDescent="0.15">
      <c r="A388" s="2">
        <v>32994</v>
      </c>
      <c r="B388" s="5">
        <v>795.5</v>
      </c>
    </row>
    <row r="389" spans="1:2" x14ac:dyDescent="0.15">
      <c r="A389" s="2">
        <v>33025</v>
      </c>
      <c r="B389" s="5">
        <v>809</v>
      </c>
    </row>
    <row r="390" spans="1:2" x14ac:dyDescent="0.15">
      <c r="A390" s="2">
        <v>33055</v>
      </c>
      <c r="B390" s="5">
        <v>811</v>
      </c>
    </row>
    <row r="391" spans="1:2" x14ac:dyDescent="0.15">
      <c r="A391" s="2">
        <v>33086</v>
      </c>
      <c r="B391" s="5">
        <v>812.7</v>
      </c>
    </row>
    <row r="392" spans="1:2" x14ac:dyDescent="0.15">
      <c r="A392" s="2">
        <v>33117</v>
      </c>
      <c r="B392" s="5">
        <v>817.1</v>
      </c>
    </row>
    <row r="393" spans="1:2" x14ac:dyDescent="0.15">
      <c r="A393" s="2">
        <v>33147</v>
      </c>
      <c r="B393" s="5">
        <v>816.1</v>
      </c>
    </row>
    <row r="394" spans="1:2" x14ac:dyDescent="0.15">
      <c r="A394" s="2">
        <v>33178</v>
      </c>
      <c r="B394" s="5">
        <v>824.6</v>
      </c>
    </row>
    <row r="395" spans="1:2" x14ac:dyDescent="0.15">
      <c r="A395" s="2">
        <v>33208</v>
      </c>
      <c r="B395" s="5">
        <v>842.7</v>
      </c>
    </row>
    <row r="396" spans="1:2" x14ac:dyDescent="0.15">
      <c r="A396" s="2">
        <v>33239</v>
      </c>
      <c r="B396" s="5">
        <v>831.7</v>
      </c>
    </row>
    <row r="397" spans="1:2" x14ac:dyDescent="0.15">
      <c r="A397" s="2">
        <v>33270</v>
      </c>
      <c r="B397" s="5">
        <v>822.1</v>
      </c>
    </row>
    <row r="398" spans="1:2" x14ac:dyDescent="0.15">
      <c r="A398" s="2">
        <v>33298</v>
      </c>
      <c r="B398" s="5">
        <v>833.7</v>
      </c>
    </row>
    <row r="399" spans="1:2" x14ac:dyDescent="0.15">
      <c r="A399" s="2">
        <v>33329</v>
      </c>
      <c r="B399" s="5">
        <v>851.9</v>
      </c>
    </row>
    <row r="400" spans="1:2" x14ac:dyDescent="0.15">
      <c r="A400" s="2">
        <v>33359</v>
      </c>
      <c r="B400" s="5">
        <v>840.3</v>
      </c>
    </row>
    <row r="401" spans="1:2" x14ac:dyDescent="0.15">
      <c r="A401" s="2">
        <v>33390</v>
      </c>
      <c r="B401" s="5">
        <v>856.7</v>
      </c>
    </row>
    <row r="402" spans="1:2" x14ac:dyDescent="0.15">
      <c r="A402" s="2">
        <v>33420</v>
      </c>
      <c r="B402" s="5">
        <v>860.9</v>
      </c>
    </row>
    <row r="403" spans="1:2" x14ac:dyDescent="0.15">
      <c r="A403" s="2">
        <v>33451</v>
      </c>
      <c r="B403" s="5">
        <v>863.2</v>
      </c>
    </row>
    <row r="404" spans="1:2" x14ac:dyDescent="0.15">
      <c r="A404" s="2">
        <v>33482</v>
      </c>
      <c r="B404" s="5">
        <v>865.4</v>
      </c>
    </row>
    <row r="405" spans="1:2" x14ac:dyDescent="0.15">
      <c r="A405" s="2">
        <v>33512</v>
      </c>
      <c r="B405" s="5">
        <v>874</v>
      </c>
    </row>
    <row r="406" spans="1:2" x14ac:dyDescent="0.15">
      <c r="A406" s="2">
        <v>33543</v>
      </c>
      <c r="B406" s="5">
        <v>892.3</v>
      </c>
    </row>
    <row r="407" spans="1:2" x14ac:dyDescent="0.15">
      <c r="A407" s="2">
        <v>33573</v>
      </c>
      <c r="B407" s="5">
        <v>915.6</v>
      </c>
    </row>
    <row r="408" spans="1:2" x14ac:dyDescent="0.15">
      <c r="A408" s="2">
        <v>33604</v>
      </c>
      <c r="B408" s="5">
        <v>916.4</v>
      </c>
    </row>
    <row r="409" spans="1:2" x14ac:dyDescent="0.15">
      <c r="A409" s="2">
        <v>33635</v>
      </c>
      <c r="B409" s="5">
        <v>915.1</v>
      </c>
    </row>
    <row r="410" spans="1:2" x14ac:dyDescent="0.15">
      <c r="A410" s="2">
        <v>33664</v>
      </c>
      <c r="B410" s="5">
        <v>929.6</v>
      </c>
    </row>
    <row r="411" spans="1:2" x14ac:dyDescent="0.15">
      <c r="A411" s="2">
        <v>33695</v>
      </c>
      <c r="B411" s="5">
        <v>953.7</v>
      </c>
    </row>
    <row r="412" spans="1:2" x14ac:dyDescent="0.15">
      <c r="A412" s="2">
        <v>33725</v>
      </c>
      <c r="B412" s="5">
        <v>942.9</v>
      </c>
    </row>
    <row r="413" spans="1:2" x14ac:dyDescent="0.15">
      <c r="A413" s="2">
        <v>33756</v>
      </c>
      <c r="B413" s="5">
        <v>951</v>
      </c>
    </row>
    <row r="414" spans="1:2" x14ac:dyDescent="0.15">
      <c r="A414" s="2">
        <v>33786</v>
      </c>
      <c r="B414" s="5">
        <v>962</v>
      </c>
    </row>
    <row r="415" spans="1:2" x14ac:dyDescent="0.15">
      <c r="A415" s="2">
        <v>33817</v>
      </c>
      <c r="B415" s="5">
        <v>970.1</v>
      </c>
    </row>
    <row r="416" spans="1:2" x14ac:dyDescent="0.15">
      <c r="A416" s="2">
        <v>33848</v>
      </c>
      <c r="B416" s="5">
        <v>982.7</v>
      </c>
    </row>
    <row r="417" spans="1:2" x14ac:dyDescent="0.15">
      <c r="A417" s="2">
        <v>33878</v>
      </c>
      <c r="B417" s="5">
        <v>1000.8</v>
      </c>
    </row>
    <row r="418" spans="1:2" x14ac:dyDescent="0.15">
      <c r="A418" s="2">
        <v>33909</v>
      </c>
      <c r="B418" s="5">
        <v>1021.4</v>
      </c>
    </row>
    <row r="419" spans="1:2" x14ac:dyDescent="0.15">
      <c r="A419" s="2">
        <v>33939</v>
      </c>
      <c r="B419" s="5">
        <v>1045.5999999999999</v>
      </c>
    </row>
    <row r="420" spans="1:2" x14ac:dyDescent="0.15">
      <c r="A420" s="2">
        <v>33970</v>
      </c>
      <c r="B420" s="5">
        <v>1039.8</v>
      </c>
    </row>
    <row r="421" spans="1:2" x14ac:dyDescent="0.15">
      <c r="A421" s="2">
        <v>34001</v>
      </c>
      <c r="B421" s="5">
        <v>1021.9</v>
      </c>
    </row>
    <row r="422" spans="1:2" x14ac:dyDescent="0.15">
      <c r="A422" s="2">
        <v>34029</v>
      </c>
      <c r="B422" s="5">
        <v>1030.5</v>
      </c>
    </row>
    <row r="423" spans="1:2" x14ac:dyDescent="0.15">
      <c r="A423" s="2">
        <v>34060</v>
      </c>
      <c r="B423" s="5">
        <v>1057.4000000000001</v>
      </c>
    </row>
    <row r="424" spans="1:2" x14ac:dyDescent="0.15">
      <c r="A424" s="2">
        <v>34090</v>
      </c>
      <c r="B424" s="5">
        <v>1056.8</v>
      </c>
    </row>
    <row r="425" spans="1:2" x14ac:dyDescent="0.15">
      <c r="A425" s="2">
        <v>34121</v>
      </c>
      <c r="B425" s="5">
        <v>1071.8</v>
      </c>
    </row>
    <row r="426" spans="1:2" x14ac:dyDescent="0.15">
      <c r="A426" s="2">
        <v>34151</v>
      </c>
      <c r="B426" s="5">
        <v>1083.0999999999999</v>
      </c>
    </row>
    <row r="427" spans="1:2" x14ac:dyDescent="0.15">
      <c r="A427" s="2">
        <v>34182</v>
      </c>
      <c r="B427" s="5">
        <v>1088.0999999999999</v>
      </c>
    </row>
    <row r="428" spans="1:2" x14ac:dyDescent="0.15">
      <c r="A428" s="2">
        <v>34213</v>
      </c>
      <c r="B428" s="5">
        <v>1098.8</v>
      </c>
    </row>
    <row r="429" spans="1:2" x14ac:dyDescent="0.15">
      <c r="A429" s="2">
        <v>34243</v>
      </c>
      <c r="B429" s="5">
        <v>1111.5999999999999</v>
      </c>
    </row>
    <row r="430" spans="1:2" x14ac:dyDescent="0.15">
      <c r="A430" s="2">
        <v>34274</v>
      </c>
      <c r="B430" s="5">
        <v>1129</v>
      </c>
    </row>
    <row r="431" spans="1:2" x14ac:dyDescent="0.15">
      <c r="A431" s="2">
        <v>34304</v>
      </c>
      <c r="B431" s="5">
        <v>1153.3</v>
      </c>
    </row>
    <row r="432" spans="1:2" x14ac:dyDescent="0.15">
      <c r="A432" s="2">
        <v>34335</v>
      </c>
      <c r="B432" s="5">
        <v>1141.7</v>
      </c>
    </row>
    <row r="433" spans="1:2" x14ac:dyDescent="0.15">
      <c r="A433" s="2">
        <v>34366</v>
      </c>
      <c r="B433" s="5">
        <v>1123.8</v>
      </c>
    </row>
    <row r="434" spans="1:2" x14ac:dyDescent="0.15">
      <c r="A434" s="2">
        <v>34394</v>
      </c>
      <c r="B434" s="5">
        <v>1131.0999999999999</v>
      </c>
    </row>
    <row r="435" spans="1:2" x14ac:dyDescent="0.15">
      <c r="A435" s="2">
        <v>34425</v>
      </c>
      <c r="B435" s="5">
        <v>1152.2</v>
      </c>
    </row>
    <row r="436" spans="1:2" x14ac:dyDescent="0.15">
      <c r="A436" s="2">
        <v>34455</v>
      </c>
      <c r="B436" s="5">
        <v>1132</v>
      </c>
    </row>
    <row r="437" spans="1:2" x14ac:dyDescent="0.15">
      <c r="A437" s="2">
        <v>34486</v>
      </c>
      <c r="B437" s="5">
        <v>1141.8</v>
      </c>
    </row>
    <row r="438" spans="1:2" x14ac:dyDescent="0.15">
      <c r="A438" s="2">
        <v>34516</v>
      </c>
      <c r="B438" s="5">
        <v>1150.9000000000001</v>
      </c>
    </row>
    <row r="439" spans="1:2" x14ac:dyDescent="0.15">
      <c r="A439" s="2">
        <v>34547</v>
      </c>
      <c r="B439" s="5">
        <v>1144.0999999999999</v>
      </c>
    </row>
    <row r="440" spans="1:2" x14ac:dyDescent="0.15">
      <c r="A440" s="2">
        <v>34578</v>
      </c>
      <c r="B440" s="5">
        <v>1146.4000000000001</v>
      </c>
    </row>
    <row r="441" spans="1:2" x14ac:dyDescent="0.15">
      <c r="A441" s="2">
        <v>34608</v>
      </c>
      <c r="B441" s="5">
        <v>1147.9000000000001</v>
      </c>
    </row>
    <row r="442" spans="1:2" x14ac:dyDescent="0.15">
      <c r="A442" s="2">
        <v>34639</v>
      </c>
      <c r="B442" s="5">
        <v>1156.2</v>
      </c>
    </row>
    <row r="443" spans="1:2" x14ac:dyDescent="0.15">
      <c r="A443" s="2">
        <v>34669</v>
      </c>
      <c r="B443" s="5">
        <v>1174.5</v>
      </c>
    </row>
    <row r="444" spans="1:2" x14ac:dyDescent="0.15">
      <c r="A444" s="2">
        <v>34700</v>
      </c>
      <c r="B444" s="5">
        <v>1159.5</v>
      </c>
    </row>
    <row r="445" spans="1:2" x14ac:dyDescent="0.15">
      <c r="A445" s="2">
        <v>34731</v>
      </c>
      <c r="B445" s="5">
        <v>1135.3</v>
      </c>
    </row>
    <row r="446" spans="1:2" x14ac:dyDescent="0.15">
      <c r="A446" s="2">
        <v>34759</v>
      </c>
      <c r="B446" s="5">
        <v>1139.3</v>
      </c>
    </row>
    <row r="447" spans="1:2" x14ac:dyDescent="0.15">
      <c r="A447" s="2">
        <v>34790</v>
      </c>
      <c r="B447" s="5">
        <v>1160.3</v>
      </c>
    </row>
    <row r="448" spans="1:2" x14ac:dyDescent="0.15">
      <c r="A448" s="2">
        <v>34820</v>
      </c>
      <c r="B448" s="5">
        <v>1134</v>
      </c>
    </row>
    <row r="449" spans="1:2" x14ac:dyDescent="0.15">
      <c r="A449" s="2">
        <v>34851</v>
      </c>
      <c r="B449" s="5">
        <v>1141</v>
      </c>
    </row>
    <row r="450" spans="1:2" x14ac:dyDescent="0.15">
      <c r="A450" s="2">
        <v>34881</v>
      </c>
      <c r="B450" s="5">
        <v>1145.7</v>
      </c>
    </row>
    <row r="451" spans="1:2" x14ac:dyDescent="0.15">
      <c r="A451" s="2">
        <v>34912</v>
      </c>
      <c r="B451" s="5">
        <v>1139.3</v>
      </c>
    </row>
    <row r="452" spans="1:2" x14ac:dyDescent="0.15">
      <c r="A452" s="2">
        <v>34943</v>
      </c>
      <c r="B452" s="5">
        <v>1138.4000000000001</v>
      </c>
    </row>
    <row r="453" spans="1:2" x14ac:dyDescent="0.15">
      <c r="A453" s="2">
        <v>34973</v>
      </c>
      <c r="B453" s="5">
        <v>1132.9000000000001</v>
      </c>
    </row>
    <row r="454" spans="1:2" x14ac:dyDescent="0.15">
      <c r="A454" s="2">
        <v>35004</v>
      </c>
      <c r="B454" s="5">
        <v>1138.5999999999999</v>
      </c>
    </row>
    <row r="455" spans="1:2" x14ac:dyDescent="0.15">
      <c r="A455" s="2">
        <v>35034</v>
      </c>
      <c r="B455" s="5">
        <v>1152.7</v>
      </c>
    </row>
    <row r="456" spans="1:2" x14ac:dyDescent="0.15">
      <c r="A456" s="2">
        <v>35065</v>
      </c>
      <c r="B456" s="5">
        <v>1130.2</v>
      </c>
    </row>
    <row r="457" spans="1:2" x14ac:dyDescent="0.15">
      <c r="A457" s="2">
        <v>35096</v>
      </c>
      <c r="B457" s="5">
        <v>1105.8</v>
      </c>
    </row>
    <row r="458" spans="1:2" x14ac:dyDescent="0.15">
      <c r="A458" s="2">
        <v>35125</v>
      </c>
      <c r="B458" s="5">
        <v>1118</v>
      </c>
    </row>
    <row r="459" spans="1:2" x14ac:dyDescent="0.15">
      <c r="A459" s="2">
        <v>35156</v>
      </c>
      <c r="B459" s="5">
        <v>1131.8</v>
      </c>
    </row>
    <row r="460" spans="1:2" x14ac:dyDescent="0.15">
      <c r="A460" s="2">
        <v>35186</v>
      </c>
      <c r="B460" s="5">
        <v>1105.9000000000001</v>
      </c>
    </row>
    <row r="461" spans="1:2" x14ac:dyDescent="0.15">
      <c r="A461" s="2">
        <v>35217</v>
      </c>
      <c r="B461" s="5">
        <v>1115</v>
      </c>
    </row>
    <row r="462" spans="1:2" x14ac:dyDescent="0.15">
      <c r="A462" s="2">
        <v>35247</v>
      </c>
      <c r="B462" s="5">
        <v>1110.7</v>
      </c>
    </row>
    <row r="463" spans="1:2" x14ac:dyDescent="0.15">
      <c r="A463" s="2">
        <v>35278</v>
      </c>
      <c r="B463" s="5">
        <v>1097.7</v>
      </c>
    </row>
    <row r="464" spans="1:2" x14ac:dyDescent="0.15">
      <c r="A464" s="2">
        <v>35309</v>
      </c>
      <c r="B464" s="5">
        <v>1091.7</v>
      </c>
    </row>
    <row r="465" spans="1:2" x14ac:dyDescent="0.15">
      <c r="A465" s="2">
        <v>35339</v>
      </c>
      <c r="B465" s="5">
        <v>1078.4000000000001</v>
      </c>
    </row>
    <row r="466" spans="1:2" x14ac:dyDescent="0.15">
      <c r="A466" s="2">
        <v>35370</v>
      </c>
      <c r="B466" s="5">
        <v>1087.4000000000001</v>
      </c>
    </row>
    <row r="467" spans="1:2" x14ac:dyDescent="0.15">
      <c r="A467" s="2">
        <v>35400</v>
      </c>
      <c r="B467" s="5">
        <v>1105.8</v>
      </c>
    </row>
    <row r="468" spans="1:2" x14ac:dyDescent="0.15">
      <c r="A468" s="2">
        <v>35431</v>
      </c>
      <c r="B468" s="5">
        <v>1087.9000000000001</v>
      </c>
    </row>
    <row r="469" spans="1:2" x14ac:dyDescent="0.15">
      <c r="A469" s="2">
        <v>35462</v>
      </c>
      <c r="B469" s="5">
        <v>1066.8</v>
      </c>
    </row>
    <row r="470" spans="1:2" x14ac:dyDescent="0.15">
      <c r="A470" s="2">
        <v>35490</v>
      </c>
      <c r="B470" s="5">
        <v>1069.2</v>
      </c>
    </row>
    <row r="471" spans="1:2" x14ac:dyDescent="0.15">
      <c r="A471" s="2">
        <v>35521</v>
      </c>
      <c r="B471" s="5">
        <v>1074.5</v>
      </c>
    </row>
    <row r="472" spans="1:2" x14ac:dyDescent="0.15">
      <c r="A472" s="2">
        <v>35551</v>
      </c>
      <c r="B472" s="5">
        <v>1054.7</v>
      </c>
    </row>
    <row r="473" spans="1:2" x14ac:dyDescent="0.15">
      <c r="A473" s="2">
        <v>35582</v>
      </c>
      <c r="B473" s="5">
        <v>1064.8</v>
      </c>
    </row>
    <row r="474" spans="1:2" x14ac:dyDescent="0.15">
      <c r="A474" s="2">
        <v>35612</v>
      </c>
      <c r="B474" s="5">
        <v>1065.8</v>
      </c>
    </row>
    <row r="475" spans="1:2" x14ac:dyDescent="0.15">
      <c r="A475" s="2">
        <v>35643</v>
      </c>
      <c r="B475" s="5">
        <v>1069.0999999999999</v>
      </c>
    </row>
    <row r="476" spans="1:2" x14ac:dyDescent="0.15">
      <c r="A476" s="2">
        <v>35674</v>
      </c>
      <c r="B476" s="5">
        <v>1059.5</v>
      </c>
    </row>
    <row r="477" spans="1:2" x14ac:dyDescent="0.15">
      <c r="A477" s="2">
        <v>35704</v>
      </c>
      <c r="B477" s="5">
        <v>1057.5999999999999</v>
      </c>
    </row>
    <row r="478" spans="1:2" x14ac:dyDescent="0.15">
      <c r="A478" s="2">
        <v>35735</v>
      </c>
      <c r="B478" s="5">
        <v>1074.0999999999999</v>
      </c>
    </row>
    <row r="479" spans="1:2" x14ac:dyDescent="0.15">
      <c r="A479" s="2">
        <v>35765</v>
      </c>
      <c r="B479" s="5">
        <v>1097.5</v>
      </c>
    </row>
    <row r="480" spans="1:2" x14ac:dyDescent="0.15">
      <c r="A480" s="2">
        <v>35796</v>
      </c>
      <c r="B480" s="5">
        <v>1080.2</v>
      </c>
    </row>
    <row r="481" spans="1:2" x14ac:dyDescent="0.15">
      <c r="A481" s="2">
        <v>35827</v>
      </c>
      <c r="B481" s="5">
        <v>1066.2</v>
      </c>
    </row>
    <row r="482" spans="1:2" x14ac:dyDescent="0.15">
      <c r="A482" s="2">
        <v>35855</v>
      </c>
      <c r="B482" s="5">
        <v>1075.9000000000001</v>
      </c>
    </row>
    <row r="483" spans="1:2" x14ac:dyDescent="0.15">
      <c r="A483" s="2">
        <v>35886</v>
      </c>
      <c r="B483" s="5">
        <v>1087.7</v>
      </c>
    </row>
    <row r="484" spans="1:2" x14ac:dyDescent="0.15">
      <c r="A484" s="2">
        <v>35916</v>
      </c>
      <c r="B484" s="5">
        <v>1070.8</v>
      </c>
    </row>
    <row r="485" spans="1:2" x14ac:dyDescent="0.15">
      <c r="A485" s="2">
        <v>35947</v>
      </c>
      <c r="B485" s="5">
        <v>1075.2</v>
      </c>
    </row>
    <row r="486" spans="1:2" x14ac:dyDescent="0.15">
      <c r="A486" s="2">
        <v>35977</v>
      </c>
      <c r="B486" s="5">
        <v>1074.2</v>
      </c>
    </row>
    <row r="487" spans="1:2" x14ac:dyDescent="0.15">
      <c r="A487" s="2">
        <v>36008</v>
      </c>
      <c r="B487" s="5">
        <v>1069.3</v>
      </c>
    </row>
    <row r="488" spans="1:2" x14ac:dyDescent="0.15">
      <c r="A488" s="2">
        <v>36039</v>
      </c>
      <c r="B488" s="5">
        <v>1070.5999999999999</v>
      </c>
    </row>
    <row r="489" spans="1:2" x14ac:dyDescent="0.15">
      <c r="A489" s="2">
        <v>36069</v>
      </c>
      <c r="B489" s="5">
        <v>1077.4000000000001</v>
      </c>
    </row>
    <row r="490" spans="1:2" x14ac:dyDescent="0.15">
      <c r="A490" s="2">
        <v>36100</v>
      </c>
      <c r="B490" s="5">
        <v>1098</v>
      </c>
    </row>
    <row r="491" spans="1:2" x14ac:dyDescent="0.15">
      <c r="A491" s="2">
        <v>36130</v>
      </c>
      <c r="B491" s="5">
        <v>1121.2</v>
      </c>
    </row>
    <row r="492" spans="1:2" x14ac:dyDescent="0.15">
      <c r="A492" s="2">
        <v>36161</v>
      </c>
      <c r="B492" s="5">
        <v>1103.9000000000001</v>
      </c>
    </row>
    <row r="493" spans="1:2" x14ac:dyDescent="0.15">
      <c r="A493" s="2">
        <v>36192</v>
      </c>
      <c r="B493" s="5">
        <v>1085.2</v>
      </c>
    </row>
    <row r="494" spans="1:2" x14ac:dyDescent="0.15">
      <c r="A494" s="2">
        <v>36220</v>
      </c>
      <c r="B494" s="5">
        <v>1097.5</v>
      </c>
    </row>
    <row r="495" spans="1:2" x14ac:dyDescent="0.15">
      <c r="A495" s="2">
        <v>36251</v>
      </c>
      <c r="B495" s="5">
        <v>1113.5999999999999</v>
      </c>
    </row>
    <row r="496" spans="1:2" x14ac:dyDescent="0.15">
      <c r="A496" s="2">
        <v>36281</v>
      </c>
      <c r="B496" s="5">
        <v>1096.4000000000001</v>
      </c>
    </row>
    <row r="497" spans="1:2" x14ac:dyDescent="0.15">
      <c r="A497" s="2">
        <v>36312</v>
      </c>
      <c r="B497" s="5">
        <v>1098.2</v>
      </c>
    </row>
    <row r="498" spans="1:2" x14ac:dyDescent="0.15">
      <c r="A498" s="2">
        <v>36342</v>
      </c>
      <c r="B498" s="5">
        <v>1097.2</v>
      </c>
    </row>
    <row r="499" spans="1:2" x14ac:dyDescent="0.15">
      <c r="A499" s="2">
        <v>36373</v>
      </c>
      <c r="B499" s="5">
        <v>1092.8</v>
      </c>
    </row>
    <row r="500" spans="1:2" x14ac:dyDescent="0.15">
      <c r="A500" s="2">
        <v>36404</v>
      </c>
      <c r="B500" s="5">
        <v>1086.2</v>
      </c>
    </row>
    <row r="501" spans="1:2" x14ac:dyDescent="0.15">
      <c r="A501" s="2">
        <v>36434</v>
      </c>
      <c r="B501" s="5">
        <v>1095.0999999999999</v>
      </c>
    </row>
    <row r="502" spans="1:2" x14ac:dyDescent="0.15">
      <c r="A502" s="2">
        <v>36465</v>
      </c>
      <c r="B502" s="5">
        <v>1113</v>
      </c>
    </row>
    <row r="503" spans="1:2" x14ac:dyDescent="0.15">
      <c r="A503" s="2">
        <v>36495</v>
      </c>
      <c r="B503" s="5">
        <v>1148.2</v>
      </c>
    </row>
    <row r="504" spans="1:2" x14ac:dyDescent="0.15">
      <c r="A504" s="2">
        <v>36526</v>
      </c>
      <c r="B504" s="5">
        <v>1126.9000000000001</v>
      </c>
    </row>
    <row r="505" spans="1:2" x14ac:dyDescent="0.15">
      <c r="A505" s="2">
        <v>36557</v>
      </c>
      <c r="B505" s="5">
        <v>1097.4000000000001</v>
      </c>
    </row>
    <row r="506" spans="1:2" x14ac:dyDescent="0.15">
      <c r="A506" s="2">
        <v>36586</v>
      </c>
      <c r="B506" s="5">
        <v>1108.9000000000001</v>
      </c>
    </row>
    <row r="507" spans="1:2" x14ac:dyDescent="0.15">
      <c r="A507" s="2">
        <v>36617</v>
      </c>
      <c r="B507" s="5">
        <v>1125.7</v>
      </c>
    </row>
    <row r="508" spans="1:2" x14ac:dyDescent="0.15">
      <c r="A508" s="2">
        <v>36647</v>
      </c>
      <c r="B508" s="5">
        <v>1100.4000000000001</v>
      </c>
    </row>
    <row r="509" spans="1:2" x14ac:dyDescent="0.15">
      <c r="A509" s="2">
        <v>36678</v>
      </c>
      <c r="B509" s="5">
        <v>1101.8</v>
      </c>
    </row>
    <row r="510" spans="1:2" x14ac:dyDescent="0.15">
      <c r="A510" s="2">
        <v>36708</v>
      </c>
      <c r="B510" s="5">
        <v>1102.8</v>
      </c>
    </row>
    <row r="511" spans="1:2" x14ac:dyDescent="0.15">
      <c r="A511" s="2">
        <v>36739</v>
      </c>
      <c r="B511" s="5">
        <v>1094.5</v>
      </c>
    </row>
    <row r="512" spans="1:2" x14ac:dyDescent="0.15">
      <c r="A512" s="2">
        <v>36770</v>
      </c>
      <c r="B512" s="5">
        <v>1088.8</v>
      </c>
    </row>
    <row r="513" spans="1:2" x14ac:dyDescent="0.15">
      <c r="A513" s="2">
        <v>36800</v>
      </c>
      <c r="B513" s="5">
        <v>1092.2</v>
      </c>
    </row>
    <row r="514" spans="1:2" x14ac:dyDescent="0.15">
      <c r="A514" s="2">
        <v>36831</v>
      </c>
      <c r="B514" s="5">
        <v>1092.0999999999999</v>
      </c>
    </row>
    <row r="515" spans="1:2" x14ac:dyDescent="0.15">
      <c r="A515" s="2">
        <v>36861</v>
      </c>
      <c r="B515" s="5">
        <v>1111.7</v>
      </c>
    </row>
    <row r="516" spans="1:2" x14ac:dyDescent="0.15">
      <c r="A516" s="2">
        <v>36892</v>
      </c>
      <c r="B516" s="5">
        <v>1100.4000000000001</v>
      </c>
    </row>
    <row r="517" spans="1:2" x14ac:dyDescent="0.15">
      <c r="A517" s="2">
        <v>36923</v>
      </c>
      <c r="B517" s="5">
        <v>1089.8</v>
      </c>
    </row>
    <row r="518" spans="1:2" x14ac:dyDescent="0.15">
      <c r="A518" s="2">
        <v>36951</v>
      </c>
      <c r="B518" s="5">
        <v>1111.2</v>
      </c>
    </row>
    <row r="519" spans="1:2" x14ac:dyDescent="0.15">
      <c r="A519" s="2">
        <v>36982</v>
      </c>
      <c r="B519" s="5">
        <v>1126.7</v>
      </c>
    </row>
    <row r="520" spans="1:2" x14ac:dyDescent="0.15">
      <c r="A520" s="2">
        <v>37012</v>
      </c>
      <c r="B520" s="5">
        <v>1114.7</v>
      </c>
    </row>
    <row r="521" spans="1:2" x14ac:dyDescent="0.15">
      <c r="A521" s="2">
        <v>37043</v>
      </c>
      <c r="B521" s="5">
        <v>1126.3</v>
      </c>
    </row>
    <row r="522" spans="1:2" x14ac:dyDescent="0.15">
      <c r="A522" s="2">
        <v>37073</v>
      </c>
      <c r="B522" s="5">
        <v>1139.7</v>
      </c>
    </row>
    <row r="523" spans="1:2" x14ac:dyDescent="0.15">
      <c r="A523" s="2">
        <v>37104</v>
      </c>
      <c r="B523" s="5">
        <v>1144.5</v>
      </c>
    </row>
    <row r="524" spans="1:2" x14ac:dyDescent="0.15">
      <c r="A524" s="2">
        <v>37135</v>
      </c>
      <c r="B524" s="5">
        <v>1193.5999999999999</v>
      </c>
    </row>
    <row r="525" spans="1:2" x14ac:dyDescent="0.15">
      <c r="A525" s="2">
        <v>37165</v>
      </c>
      <c r="B525" s="5">
        <v>1159.2</v>
      </c>
    </row>
    <row r="526" spans="1:2" x14ac:dyDescent="0.15">
      <c r="A526" s="2">
        <v>37196</v>
      </c>
      <c r="B526" s="5">
        <v>1169</v>
      </c>
    </row>
    <row r="527" spans="1:2" x14ac:dyDescent="0.15">
      <c r="A527" s="2">
        <v>37226</v>
      </c>
      <c r="B527" s="5">
        <v>1208.5</v>
      </c>
    </row>
    <row r="528" spans="1:2" x14ac:dyDescent="0.15">
      <c r="A528" s="2">
        <v>37257</v>
      </c>
      <c r="B528" s="5">
        <v>1191.8</v>
      </c>
    </row>
    <row r="529" spans="1:2" x14ac:dyDescent="0.15">
      <c r="A529" s="2">
        <v>37288</v>
      </c>
      <c r="B529" s="5">
        <v>1178.3</v>
      </c>
    </row>
    <row r="530" spans="1:2" x14ac:dyDescent="0.15">
      <c r="A530" s="2">
        <v>37316</v>
      </c>
      <c r="B530" s="5">
        <v>1196.8</v>
      </c>
    </row>
    <row r="531" spans="1:2" x14ac:dyDescent="0.15">
      <c r="A531" s="2">
        <v>37347</v>
      </c>
      <c r="B531" s="5">
        <v>1196.9000000000001</v>
      </c>
    </row>
    <row r="532" spans="1:2" x14ac:dyDescent="0.15">
      <c r="A532" s="2">
        <v>37377</v>
      </c>
      <c r="B532" s="5">
        <v>1186</v>
      </c>
    </row>
    <row r="533" spans="1:2" x14ac:dyDescent="0.15">
      <c r="A533" s="2">
        <v>37408</v>
      </c>
      <c r="B533" s="5">
        <v>1194.7</v>
      </c>
    </row>
    <row r="534" spans="1:2" x14ac:dyDescent="0.15">
      <c r="A534" s="2">
        <v>37438</v>
      </c>
      <c r="B534" s="5">
        <v>1200.4000000000001</v>
      </c>
    </row>
    <row r="535" spans="1:2" x14ac:dyDescent="0.15">
      <c r="A535" s="2">
        <v>37469</v>
      </c>
      <c r="B535" s="5">
        <v>1182.3</v>
      </c>
    </row>
    <row r="536" spans="1:2" x14ac:dyDescent="0.15">
      <c r="A536" s="2">
        <v>37500</v>
      </c>
      <c r="B536" s="5">
        <v>1185.8</v>
      </c>
    </row>
    <row r="537" spans="1:2" x14ac:dyDescent="0.15">
      <c r="A537" s="2">
        <v>37530</v>
      </c>
      <c r="B537" s="5">
        <v>1196.5999999999999</v>
      </c>
    </row>
    <row r="538" spans="1:2" x14ac:dyDescent="0.15">
      <c r="A538" s="2">
        <v>37561</v>
      </c>
      <c r="B538" s="5">
        <v>1205.3</v>
      </c>
    </row>
    <row r="539" spans="1:2" x14ac:dyDescent="0.15">
      <c r="A539" s="2">
        <v>37591</v>
      </c>
      <c r="B539" s="5">
        <v>1245.5</v>
      </c>
    </row>
    <row r="540" spans="1:2" x14ac:dyDescent="0.15">
      <c r="A540" s="2">
        <v>37622</v>
      </c>
      <c r="B540" s="5">
        <v>1225.3</v>
      </c>
    </row>
    <row r="541" spans="1:2" x14ac:dyDescent="0.15">
      <c r="A541" s="2">
        <v>37653</v>
      </c>
      <c r="B541" s="5">
        <v>1225.2</v>
      </c>
    </row>
    <row r="542" spans="1:2" x14ac:dyDescent="0.15">
      <c r="A542" s="2">
        <v>37681</v>
      </c>
      <c r="B542" s="5">
        <v>1244.8</v>
      </c>
    </row>
    <row r="543" spans="1:2" x14ac:dyDescent="0.15">
      <c r="A543" s="2">
        <v>37712</v>
      </c>
      <c r="B543" s="5">
        <v>1259.3</v>
      </c>
    </row>
    <row r="544" spans="1:2" x14ac:dyDescent="0.15">
      <c r="A544" s="2">
        <v>37742</v>
      </c>
      <c r="B544" s="5">
        <v>1266.3</v>
      </c>
    </row>
    <row r="545" spans="1:2" x14ac:dyDescent="0.15">
      <c r="A545" s="2">
        <v>37773</v>
      </c>
      <c r="B545" s="5">
        <v>1284.4000000000001</v>
      </c>
    </row>
    <row r="546" spans="1:2" x14ac:dyDescent="0.15">
      <c r="A546" s="2">
        <v>37803</v>
      </c>
      <c r="B546" s="5">
        <v>1287.5999999999999</v>
      </c>
    </row>
    <row r="547" spans="1:2" x14ac:dyDescent="0.15">
      <c r="A547" s="2">
        <v>37834</v>
      </c>
      <c r="B547" s="5">
        <v>1291.9000000000001</v>
      </c>
    </row>
    <row r="548" spans="1:2" x14ac:dyDescent="0.15">
      <c r="A548" s="2">
        <v>37865</v>
      </c>
      <c r="B548" s="5">
        <v>1285.9000000000001</v>
      </c>
    </row>
    <row r="549" spans="1:2" x14ac:dyDescent="0.15">
      <c r="A549" s="2">
        <v>37895</v>
      </c>
      <c r="B549" s="5">
        <v>1288.5</v>
      </c>
    </row>
    <row r="550" spans="1:2" x14ac:dyDescent="0.15">
      <c r="A550" s="2">
        <v>37926</v>
      </c>
      <c r="B550" s="5">
        <v>1293.5999999999999</v>
      </c>
    </row>
    <row r="551" spans="1:2" x14ac:dyDescent="0.15">
      <c r="A551" s="2">
        <v>37956</v>
      </c>
      <c r="B551" s="5">
        <v>1332.2</v>
      </c>
    </row>
    <row r="552" spans="1:2" x14ac:dyDescent="0.15">
      <c r="A552" s="2">
        <v>37987</v>
      </c>
      <c r="B552" s="5">
        <v>1301.5</v>
      </c>
    </row>
    <row r="553" spans="1:2" x14ac:dyDescent="0.15">
      <c r="A553" s="2">
        <v>38018</v>
      </c>
      <c r="B553" s="5">
        <v>1306.3</v>
      </c>
    </row>
    <row r="554" spans="1:2" x14ac:dyDescent="0.15">
      <c r="A554" s="2">
        <v>38047</v>
      </c>
      <c r="B554" s="5">
        <v>1337.5</v>
      </c>
    </row>
    <row r="555" spans="1:2" x14ac:dyDescent="0.15">
      <c r="A555" s="2">
        <v>38078</v>
      </c>
      <c r="B555" s="5">
        <v>1342.8</v>
      </c>
    </row>
    <row r="556" spans="1:2" x14ac:dyDescent="0.15">
      <c r="A556" s="2">
        <v>38108</v>
      </c>
      <c r="B556" s="5">
        <v>1333.1</v>
      </c>
    </row>
    <row r="557" spans="1:2" x14ac:dyDescent="0.15">
      <c r="A557" s="2">
        <v>38139</v>
      </c>
      <c r="B557" s="5">
        <v>1347.3</v>
      </c>
    </row>
    <row r="558" spans="1:2" x14ac:dyDescent="0.15">
      <c r="A558" s="2">
        <v>38169</v>
      </c>
      <c r="B558" s="5">
        <v>1338.5</v>
      </c>
    </row>
    <row r="559" spans="1:2" x14ac:dyDescent="0.15">
      <c r="A559" s="2">
        <v>38200</v>
      </c>
      <c r="B559" s="5">
        <v>1352.2</v>
      </c>
    </row>
    <row r="560" spans="1:2" x14ac:dyDescent="0.15">
      <c r="A560" s="2">
        <v>38231</v>
      </c>
      <c r="B560" s="5">
        <v>1348.8</v>
      </c>
    </row>
    <row r="561" spans="1:2" x14ac:dyDescent="0.15">
      <c r="A561" s="2">
        <v>38261</v>
      </c>
      <c r="B561" s="5">
        <v>1351</v>
      </c>
    </row>
    <row r="562" spans="1:2" x14ac:dyDescent="0.15">
      <c r="A562" s="2">
        <v>38292</v>
      </c>
      <c r="B562" s="5">
        <v>1370.7</v>
      </c>
    </row>
    <row r="563" spans="1:2" x14ac:dyDescent="0.15">
      <c r="A563" s="2">
        <v>38322</v>
      </c>
      <c r="B563" s="5">
        <v>1401.2</v>
      </c>
    </row>
    <row r="564" spans="1:2" x14ac:dyDescent="0.15">
      <c r="A564" s="2">
        <v>38353</v>
      </c>
      <c r="B564" s="5">
        <v>1361.2</v>
      </c>
    </row>
    <row r="565" spans="1:2" x14ac:dyDescent="0.15">
      <c r="A565" s="2">
        <v>38384</v>
      </c>
      <c r="B565" s="5">
        <v>1354.7</v>
      </c>
    </row>
    <row r="566" spans="1:2" x14ac:dyDescent="0.15">
      <c r="A566" s="2">
        <v>38412</v>
      </c>
      <c r="B566" s="5">
        <v>1381.4</v>
      </c>
    </row>
    <row r="567" spans="1:2" x14ac:dyDescent="0.15">
      <c r="A567" s="2">
        <v>38443</v>
      </c>
      <c r="B567" s="5">
        <v>1369</v>
      </c>
    </row>
    <row r="568" spans="1:2" x14ac:dyDescent="0.15">
      <c r="A568" s="2">
        <v>38473</v>
      </c>
      <c r="B568" s="5">
        <v>1369.1</v>
      </c>
    </row>
    <row r="569" spans="1:2" x14ac:dyDescent="0.15">
      <c r="A569" s="2">
        <v>38504</v>
      </c>
      <c r="B569" s="5">
        <v>1384</v>
      </c>
    </row>
    <row r="570" spans="1:2" x14ac:dyDescent="0.15">
      <c r="A570" s="2">
        <v>38534</v>
      </c>
      <c r="B570" s="5">
        <v>1365</v>
      </c>
    </row>
    <row r="571" spans="1:2" x14ac:dyDescent="0.15">
      <c r="A571" s="2">
        <v>38565</v>
      </c>
      <c r="B571" s="5">
        <v>1376.5</v>
      </c>
    </row>
    <row r="572" spans="1:2" x14ac:dyDescent="0.15">
      <c r="A572" s="2">
        <v>38596</v>
      </c>
      <c r="B572" s="5">
        <v>1363.1</v>
      </c>
    </row>
    <row r="573" spans="1:2" x14ac:dyDescent="0.15">
      <c r="A573" s="2">
        <v>38626</v>
      </c>
      <c r="B573" s="5">
        <v>1365.1</v>
      </c>
    </row>
    <row r="574" spans="1:2" x14ac:dyDescent="0.15">
      <c r="A574" s="2">
        <v>38657</v>
      </c>
      <c r="B574" s="5">
        <v>1373.2</v>
      </c>
    </row>
    <row r="575" spans="1:2" x14ac:dyDescent="0.15">
      <c r="A575" s="2">
        <v>38687</v>
      </c>
      <c r="B575" s="5">
        <v>1396.9</v>
      </c>
    </row>
    <row r="576" spans="1:2" x14ac:dyDescent="0.15">
      <c r="A576" s="2">
        <v>38718</v>
      </c>
      <c r="B576" s="5">
        <v>1375.2</v>
      </c>
    </row>
    <row r="577" spans="1:2" x14ac:dyDescent="0.15">
      <c r="A577" s="2">
        <v>38749</v>
      </c>
      <c r="B577" s="5">
        <v>1361.7</v>
      </c>
    </row>
    <row r="578" spans="1:2" x14ac:dyDescent="0.15">
      <c r="A578" s="2">
        <v>38777</v>
      </c>
      <c r="B578" s="5">
        <v>1394.4</v>
      </c>
    </row>
    <row r="579" spans="1:2" x14ac:dyDescent="0.15">
      <c r="A579" s="2">
        <v>38808</v>
      </c>
      <c r="B579" s="5">
        <v>1393.3</v>
      </c>
    </row>
    <row r="580" spans="1:2" x14ac:dyDescent="0.15">
      <c r="A580" s="2">
        <v>38838</v>
      </c>
      <c r="B580" s="5">
        <v>1391.8</v>
      </c>
    </row>
    <row r="581" spans="1:2" x14ac:dyDescent="0.15">
      <c r="A581" s="2">
        <v>38869</v>
      </c>
      <c r="B581" s="5">
        <v>1378.7</v>
      </c>
    </row>
    <row r="582" spans="1:2" x14ac:dyDescent="0.15">
      <c r="A582" s="2">
        <v>38899</v>
      </c>
      <c r="B582" s="5">
        <v>1368.2</v>
      </c>
    </row>
    <row r="583" spans="1:2" x14ac:dyDescent="0.15">
      <c r="A583" s="2">
        <v>38930</v>
      </c>
      <c r="B583" s="5">
        <v>1370.2</v>
      </c>
    </row>
    <row r="584" spans="1:2" x14ac:dyDescent="0.15">
      <c r="A584" s="2">
        <v>38961</v>
      </c>
      <c r="B584" s="5">
        <v>1347</v>
      </c>
    </row>
    <row r="585" spans="1:2" x14ac:dyDescent="0.15">
      <c r="A585" s="2">
        <v>38991</v>
      </c>
      <c r="B585" s="5">
        <v>1359.9</v>
      </c>
    </row>
    <row r="586" spans="1:2" x14ac:dyDescent="0.15">
      <c r="A586" s="2">
        <v>39022</v>
      </c>
      <c r="B586" s="5">
        <v>1368.1</v>
      </c>
    </row>
    <row r="587" spans="1:2" x14ac:dyDescent="0.15">
      <c r="A587" s="2">
        <v>39052</v>
      </c>
      <c r="B587" s="5">
        <v>1387.3</v>
      </c>
    </row>
    <row r="588" spans="1:2" x14ac:dyDescent="0.15">
      <c r="A588" s="2">
        <v>39083</v>
      </c>
      <c r="B588" s="5">
        <v>1368.7</v>
      </c>
    </row>
    <row r="589" spans="1:2" x14ac:dyDescent="0.15">
      <c r="A589" s="2">
        <v>39114</v>
      </c>
      <c r="B589" s="5">
        <v>1347.1</v>
      </c>
    </row>
    <row r="590" spans="1:2" x14ac:dyDescent="0.15">
      <c r="A590" s="2">
        <v>39142</v>
      </c>
      <c r="B590" s="5">
        <v>1378</v>
      </c>
    </row>
    <row r="591" spans="1:2" x14ac:dyDescent="0.15">
      <c r="A591" s="2">
        <v>39173</v>
      </c>
      <c r="B591" s="5">
        <v>1392</v>
      </c>
    </row>
    <row r="592" spans="1:2" x14ac:dyDescent="0.15">
      <c r="A592" s="2">
        <v>39203</v>
      </c>
      <c r="B592" s="5">
        <v>1385.2</v>
      </c>
    </row>
    <row r="593" spans="1:2" x14ac:dyDescent="0.15">
      <c r="A593" s="2">
        <v>39234</v>
      </c>
      <c r="B593" s="5">
        <v>1370.4</v>
      </c>
    </row>
    <row r="594" spans="1:2" x14ac:dyDescent="0.15">
      <c r="A594" s="2">
        <v>39264</v>
      </c>
      <c r="B594" s="5">
        <v>1368.2</v>
      </c>
    </row>
    <row r="595" spans="1:2" x14ac:dyDescent="0.15">
      <c r="A595" s="2">
        <v>39295</v>
      </c>
      <c r="B595" s="5">
        <v>1372.4</v>
      </c>
    </row>
    <row r="596" spans="1:2" x14ac:dyDescent="0.15">
      <c r="A596" s="2">
        <v>39326</v>
      </c>
      <c r="B596" s="5">
        <v>1355.9</v>
      </c>
    </row>
    <row r="597" spans="1:2" x14ac:dyDescent="0.15">
      <c r="A597" s="2">
        <v>39356</v>
      </c>
      <c r="B597" s="5">
        <v>1369</v>
      </c>
    </row>
    <row r="598" spans="1:2" x14ac:dyDescent="0.15">
      <c r="A598" s="2">
        <v>39387</v>
      </c>
      <c r="B598" s="5">
        <v>1370.1</v>
      </c>
    </row>
    <row r="599" spans="1:2" x14ac:dyDescent="0.15">
      <c r="A599" s="2">
        <v>39417</v>
      </c>
      <c r="B599" s="5">
        <v>1394.5</v>
      </c>
    </row>
    <row r="600" spans="1:2" x14ac:dyDescent="0.15">
      <c r="A600" s="2">
        <v>39448</v>
      </c>
      <c r="B600" s="5">
        <v>1375.6</v>
      </c>
    </row>
    <row r="601" spans="1:2" x14ac:dyDescent="0.15">
      <c r="A601" s="2">
        <v>39479</v>
      </c>
      <c r="B601" s="5">
        <v>1365.5</v>
      </c>
    </row>
    <row r="602" spans="1:2" x14ac:dyDescent="0.15">
      <c r="A602" s="2">
        <v>39508</v>
      </c>
      <c r="B602" s="5">
        <v>1400.7</v>
      </c>
    </row>
    <row r="603" spans="1:2" x14ac:dyDescent="0.15">
      <c r="A603" s="2">
        <v>39539</v>
      </c>
      <c r="B603" s="5">
        <v>1406.2</v>
      </c>
    </row>
    <row r="604" spans="1:2" x14ac:dyDescent="0.15">
      <c r="A604" s="2">
        <v>39569</v>
      </c>
      <c r="B604" s="5">
        <v>1396.1</v>
      </c>
    </row>
    <row r="605" spans="1:2" x14ac:dyDescent="0.15">
      <c r="A605" s="2">
        <v>39600</v>
      </c>
      <c r="B605" s="5">
        <v>1406.9</v>
      </c>
    </row>
    <row r="606" spans="1:2" x14ac:dyDescent="0.15">
      <c r="A606" s="2">
        <v>39630</v>
      </c>
      <c r="B606" s="5">
        <v>1417.3</v>
      </c>
    </row>
    <row r="607" spans="1:2" x14ac:dyDescent="0.15">
      <c r="A607" s="2">
        <v>39661</v>
      </c>
      <c r="B607" s="5">
        <v>1400.9</v>
      </c>
    </row>
    <row r="608" spans="1:2" x14ac:dyDescent="0.15">
      <c r="A608" s="2">
        <v>39692</v>
      </c>
      <c r="B608" s="5">
        <v>1441.1</v>
      </c>
    </row>
    <row r="609" spans="1:2" x14ac:dyDescent="0.15">
      <c r="A609" s="2">
        <v>39722</v>
      </c>
      <c r="B609" s="5">
        <v>1462.2</v>
      </c>
    </row>
    <row r="610" spans="1:2" x14ac:dyDescent="0.15">
      <c r="A610" s="2">
        <v>39753</v>
      </c>
      <c r="B610" s="5">
        <v>1513.3</v>
      </c>
    </row>
    <row r="611" spans="1:2" x14ac:dyDescent="0.15">
      <c r="A611" s="2">
        <v>39783</v>
      </c>
      <c r="B611" s="5">
        <v>1631.9</v>
      </c>
    </row>
    <row r="612" spans="1:2" x14ac:dyDescent="0.15">
      <c r="A612" s="2">
        <v>39814</v>
      </c>
      <c r="B612" s="5">
        <v>1580.3</v>
      </c>
    </row>
    <row r="613" spans="1:2" x14ac:dyDescent="0.15">
      <c r="A613" s="2">
        <v>39845</v>
      </c>
      <c r="B613" s="5">
        <v>1551.6</v>
      </c>
    </row>
    <row r="614" spans="1:2" x14ac:dyDescent="0.15">
      <c r="A614" s="2">
        <v>39873</v>
      </c>
      <c r="B614" s="5">
        <v>1594.5</v>
      </c>
    </row>
    <row r="615" spans="1:2" x14ac:dyDescent="0.15">
      <c r="A615" s="2">
        <v>39904</v>
      </c>
      <c r="B615" s="5">
        <v>1627.3</v>
      </c>
    </row>
    <row r="616" spans="1:2" x14ac:dyDescent="0.15">
      <c r="A616" s="2">
        <v>39934</v>
      </c>
      <c r="B616" s="5">
        <v>1617.5</v>
      </c>
    </row>
    <row r="617" spans="1:2" x14ac:dyDescent="0.15">
      <c r="A617" s="2">
        <v>39965</v>
      </c>
      <c r="B617" s="5">
        <v>1661.3</v>
      </c>
    </row>
    <row r="618" spans="1:2" x14ac:dyDescent="0.15">
      <c r="A618" s="2">
        <v>39995</v>
      </c>
      <c r="B618" s="5">
        <v>1657.2</v>
      </c>
    </row>
    <row r="619" spans="1:2" x14ac:dyDescent="0.15">
      <c r="A619" s="2">
        <v>40026</v>
      </c>
      <c r="B619" s="5">
        <v>1650.9</v>
      </c>
    </row>
    <row r="620" spans="1:2" x14ac:dyDescent="0.15">
      <c r="A620" s="2">
        <v>40057</v>
      </c>
      <c r="B620" s="5">
        <v>1640.6</v>
      </c>
    </row>
    <row r="621" spans="1:2" x14ac:dyDescent="0.15">
      <c r="A621" s="2">
        <v>40087</v>
      </c>
      <c r="B621" s="5">
        <v>1663.8</v>
      </c>
    </row>
    <row r="622" spans="1:2" x14ac:dyDescent="0.15">
      <c r="A622" s="2">
        <v>40118</v>
      </c>
      <c r="B622" s="5">
        <v>1682.7</v>
      </c>
    </row>
    <row r="623" spans="1:2" x14ac:dyDescent="0.15">
      <c r="A623" s="2">
        <v>40148</v>
      </c>
      <c r="B623" s="5">
        <v>1724</v>
      </c>
    </row>
    <row r="624" spans="1:2" x14ac:dyDescent="0.15">
      <c r="A624" s="2">
        <v>40179</v>
      </c>
      <c r="B624" s="5">
        <v>1673.7</v>
      </c>
    </row>
    <row r="625" spans="1:2" x14ac:dyDescent="0.15">
      <c r="A625" s="2">
        <v>40210</v>
      </c>
      <c r="B625" s="5">
        <v>1684.8</v>
      </c>
    </row>
    <row r="626" spans="1:2" x14ac:dyDescent="0.15">
      <c r="A626" s="2">
        <v>40238</v>
      </c>
      <c r="B626" s="5">
        <v>1729.1</v>
      </c>
    </row>
    <row r="627" spans="1:2" x14ac:dyDescent="0.15">
      <c r="A627" s="2">
        <v>40269</v>
      </c>
      <c r="B627" s="5">
        <v>1715.5</v>
      </c>
    </row>
    <row r="628" spans="1:2" x14ac:dyDescent="0.15">
      <c r="A628" s="2">
        <v>40299</v>
      </c>
      <c r="B628" s="5">
        <v>1707.7</v>
      </c>
    </row>
    <row r="629" spans="1:2" x14ac:dyDescent="0.15">
      <c r="A629" s="2">
        <v>40330</v>
      </c>
      <c r="B629" s="5">
        <v>1731.9</v>
      </c>
    </row>
    <row r="630" spans="1:2" x14ac:dyDescent="0.15">
      <c r="A630" s="2">
        <v>40360</v>
      </c>
      <c r="B630" s="5">
        <v>1718</v>
      </c>
    </row>
    <row r="631" spans="1:2" x14ac:dyDescent="0.15">
      <c r="A631" s="2">
        <v>40391</v>
      </c>
      <c r="B631" s="5">
        <v>1739.2</v>
      </c>
    </row>
    <row r="632" spans="1:2" x14ac:dyDescent="0.15">
      <c r="A632" s="2">
        <v>40422</v>
      </c>
      <c r="B632" s="5">
        <v>1741</v>
      </c>
    </row>
    <row r="633" spans="1:2" x14ac:dyDescent="0.15">
      <c r="A633" s="2">
        <v>40452</v>
      </c>
      <c r="B633" s="5">
        <v>1767</v>
      </c>
    </row>
    <row r="634" spans="1:2" x14ac:dyDescent="0.15">
      <c r="A634" s="2">
        <v>40483</v>
      </c>
      <c r="B634" s="5">
        <v>1828.3</v>
      </c>
    </row>
    <row r="635" spans="1:2" x14ac:dyDescent="0.15">
      <c r="A635" s="2">
        <v>40513</v>
      </c>
      <c r="B635" s="5">
        <v>1870.9</v>
      </c>
    </row>
    <row r="636" spans="1:2" x14ac:dyDescent="0.15">
      <c r="A636" s="2">
        <v>40544</v>
      </c>
      <c r="B636" s="5">
        <v>1855.1</v>
      </c>
    </row>
    <row r="637" spans="1:2" x14ac:dyDescent="0.15">
      <c r="A637" s="2">
        <v>40575</v>
      </c>
      <c r="B637" s="5">
        <v>1858.2</v>
      </c>
    </row>
    <row r="638" spans="1:2" x14ac:dyDescent="0.15">
      <c r="A638" s="2">
        <v>40603</v>
      </c>
      <c r="B638" s="5">
        <v>1909</v>
      </c>
    </row>
    <row r="639" spans="1:2" x14ac:dyDescent="0.15">
      <c r="A639" s="2">
        <v>40634</v>
      </c>
      <c r="B639" s="5">
        <v>1917.5</v>
      </c>
    </row>
    <row r="640" spans="1:2" x14ac:dyDescent="0.15">
      <c r="A640" s="2">
        <v>40664</v>
      </c>
      <c r="B640" s="5">
        <v>1933.7</v>
      </c>
    </row>
    <row r="641" spans="1:2" x14ac:dyDescent="0.15">
      <c r="A641" s="2">
        <v>40695</v>
      </c>
      <c r="B641" s="5">
        <v>1953.7</v>
      </c>
    </row>
    <row r="642" spans="1:2" x14ac:dyDescent="0.15">
      <c r="A642" s="2">
        <v>40725</v>
      </c>
      <c r="B642" s="5">
        <v>1994</v>
      </c>
    </row>
    <row r="643" spans="1:2" x14ac:dyDescent="0.15">
      <c r="A643" s="2">
        <v>40756</v>
      </c>
      <c r="B643" s="5">
        <v>2101.4</v>
      </c>
    </row>
    <row r="644" spans="1:2" x14ac:dyDescent="0.15">
      <c r="A644" s="2">
        <v>40787</v>
      </c>
      <c r="B644" s="5">
        <v>2098.6</v>
      </c>
    </row>
    <row r="645" spans="1:2" x14ac:dyDescent="0.15">
      <c r="A645" s="2">
        <v>40817</v>
      </c>
      <c r="B645" s="5">
        <v>2127.6999999999998</v>
      </c>
    </row>
    <row r="646" spans="1:2" x14ac:dyDescent="0.15">
      <c r="A646" s="2">
        <v>40848</v>
      </c>
      <c r="B646" s="5">
        <v>2163.9</v>
      </c>
    </row>
    <row r="647" spans="1:2" x14ac:dyDescent="0.15">
      <c r="A647" s="2">
        <v>40878</v>
      </c>
      <c r="B647" s="5">
        <v>2207.6999999999998</v>
      </c>
    </row>
    <row r="648" spans="1:2" x14ac:dyDescent="0.15">
      <c r="A648" s="2">
        <v>40909</v>
      </c>
      <c r="B648" s="5">
        <v>2208.6999999999998</v>
      </c>
    </row>
    <row r="649" spans="1:2" x14ac:dyDescent="0.15">
      <c r="A649" s="2">
        <v>40940</v>
      </c>
      <c r="B649" s="5">
        <v>2194</v>
      </c>
    </row>
    <row r="650" spans="1:2" x14ac:dyDescent="0.15">
      <c r="A650" s="2">
        <v>40969</v>
      </c>
      <c r="B650" s="5">
        <v>2245.5</v>
      </c>
    </row>
    <row r="651" spans="1:2" x14ac:dyDescent="0.15">
      <c r="A651" s="2">
        <v>41000</v>
      </c>
      <c r="B651" s="5">
        <v>2268.1999999999998</v>
      </c>
    </row>
    <row r="652" spans="1:2" x14ac:dyDescent="0.15">
      <c r="A652" s="2">
        <v>41030</v>
      </c>
      <c r="B652" s="5">
        <v>2248</v>
      </c>
    </row>
    <row r="653" spans="1:2" x14ac:dyDescent="0.15">
      <c r="A653" s="2">
        <v>41061</v>
      </c>
      <c r="B653" s="5">
        <v>2270.6</v>
      </c>
    </row>
    <row r="654" spans="1:2" x14ac:dyDescent="0.15">
      <c r="A654" s="2">
        <v>41091</v>
      </c>
      <c r="B654" s="5">
        <v>2314.1</v>
      </c>
    </row>
    <row r="655" spans="1:2" x14ac:dyDescent="0.15">
      <c r="A655" s="2">
        <v>41122</v>
      </c>
      <c r="B655" s="5">
        <v>2334.1999999999998</v>
      </c>
    </row>
    <row r="656" spans="1:2" x14ac:dyDescent="0.15">
      <c r="A656" s="2">
        <v>41153</v>
      </c>
      <c r="B656" s="5">
        <v>2357.5</v>
      </c>
    </row>
    <row r="657" spans="1:2" x14ac:dyDescent="0.15">
      <c r="A657" s="2">
        <v>41183</v>
      </c>
      <c r="B657" s="5">
        <v>2415.6999999999998</v>
      </c>
    </row>
    <row r="658" spans="1:2" x14ac:dyDescent="0.15">
      <c r="A658" s="2">
        <v>41214</v>
      </c>
      <c r="B658" s="5">
        <v>2414.6999999999998</v>
      </c>
    </row>
    <row r="659" spans="1:2" x14ac:dyDescent="0.15">
      <c r="A659" s="2">
        <v>41244</v>
      </c>
      <c r="B659" s="5">
        <v>2509.3000000000002</v>
      </c>
    </row>
    <row r="660" spans="1:2" x14ac:dyDescent="0.15">
      <c r="A660" s="2">
        <v>41275</v>
      </c>
      <c r="B660" s="5">
        <v>2480.8000000000002</v>
      </c>
    </row>
    <row r="661" spans="1:2" x14ac:dyDescent="0.15">
      <c r="A661" s="2">
        <v>41306</v>
      </c>
      <c r="B661" s="5">
        <v>2455.1999999999998</v>
      </c>
    </row>
    <row r="662" spans="1:2" x14ac:dyDescent="0.15">
      <c r="A662" s="2">
        <v>41334</v>
      </c>
      <c r="B662" s="5">
        <v>2496.5</v>
      </c>
    </row>
    <row r="663" spans="1:2" x14ac:dyDescent="0.15">
      <c r="A663" s="2">
        <v>41365</v>
      </c>
      <c r="B663" s="5">
        <v>2541.4</v>
      </c>
    </row>
    <row r="664" spans="1:2" x14ac:dyDescent="0.15">
      <c r="A664" s="2">
        <v>41395</v>
      </c>
      <c r="B664" s="5">
        <v>2517.5</v>
      </c>
    </row>
    <row r="665" spans="1:2" x14ac:dyDescent="0.15">
      <c r="A665" s="2">
        <v>41426</v>
      </c>
      <c r="B665" s="5">
        <v>2522.3000000000002</v>
      </c>
    </row>
    <row r="666" spans="1:2" x14ac:dyDescent="0.15">
      <c r="A666" s="2">
        <v>41456</v>
      </c>
      <c r="B666" s="5">
        <v>2542.3000000000002</v>
      </c>
    </row>
    <row r="667" spans="1:2" x14ac:dyDescent="0.15">
      <c r="A667" s="2">
        <v>41487</v>
      </c>
      <c r="B667" s="5">
        <v>2535.8000000000002</v>
      </c>
    </row>
    <row r="668" spans="1:2" x14ac:dyDescent="0.15">
      <c r="A668" s="2">
        <v>41518</v>
      </c>
      <c r="B668" s="5">
        <v>2553.9</v>
      </c>
    </row>
    <row r="669" spans="1:2" x14ac:dyDescent="0.15">
      <c r="A669" s="2">
        <v>41548</v>
      </c>
      <c r="B669" s="5">
        <v>2616.1</v>
      </c>
    </row>
    <row r="670" spans="1:2" x14ac:dyDescent="0.15">
      <c r="A670" s="2">
        <v>41579</v>
      </c>
      <c r="B670" s="5">
        <v>2604.8000000000002</v>
      </c>
    </row>
    <row r="671" spans="1:2" x14ac:dyDescent="0.15">
      <c r="A671" s="2">
        <v>41609</v>
      </c>
      <c r="B671" s="5">
        <v>2713.2</v>
      </c>
    </row>
    <row r="672" spans="1:2" x14ac:dyDescent="0.15">
      <c r="A672" s="2">
        <v>41640</v>
      </c>
      <c r="B672" s="5">
        <v>2699.2</v>
      </c>
    </row>
    <row r="673" spans="1:2" x14ac:dyDescent="0.15">
      <c r="A673" s="2">
        <v>41671</v>
      </c>
      <c r="B673" s="5">
        <v>2703.5</v>
      </c>
    </row>
    <row r="674" spans="1:2" x14ac:dyDescent="0.15">
      <c r="A674" s="2">
        <v>41699</v>
      </c>
      <c r="B674" s="5">
        <v>2770.4</v>
      </c>
    </row>
    <row r="675" spans="1:2" x14ac:dyDescent="0.15">
      <c r="A675" s="2">
        <v>41730</v>
      </c>
      <c r="B675" s="5">
        <v>2806.8</v>
      </c>
    </row>
    <row r="676" spans="1:2" x14ac:dyDescent="0.15">
      <c r="A676" s="2">
        <v>41760</v>
      </c>
      <c r="B676" s="5">
        <v>2779.3</v>
      </c>
    </row>
    <row r="677" spans="1:2" x14ac:dyDescent="0.15">
      <c r="A677" s="2">
        <v>41791</v>
      </c>
      <c r="B677" s="5">
        <v>2821.7</v>
      </c>
    </row>
    <row r="678" spans="1:2" x14ac:dyDescent="0.15">
      <c r="A678" s="2">
        <v>41821</v>
      </c>
      <c r="B678" s="5">
        <v>2838.1</v>
      </c>
    </row>
    <row r="679" spans="1:2" x14ac:dyDescent="0.15">
      <c r="A679" s="2">
        <v>41852</v>
      </c>
      <c r="B679" s="5">
        <v>2787</v>
      </c>
    </row>
    <row r="680" spans="1:2" x14ac:dyDescent="0.15">
      <c r="A680" s="2">
        <v>41883</v>
      </c>
      <c r="B680" s="5">
        <v>2831.4</v>
      </c>
    </row>
    <row r="681" spans="1:2" x14ac:dyDescent="0.15">
      <c r="A681" s="2">
        <v>41913</v>
      </c>
      <c r="B681" s="5">
        <v>2861.7</v>
      </c>
    </row>
    <row r="682" spans="1:2" x14ac:dyDescent="0.15">
      <c r="A682" s="2">
        <v>41944</v>
      </c>
      <c r="B682" s="5">
        <v>2857.8</v>
      </c>
    </row>
    <row r="683" spans="1:2" x14ac:dyDescent="0.15">
      <c r="A683" s="2">
        <v>41974</v>
      </c>
      <c r="B683" s="5">
        <v>2988.7</v>
      </c>
    </row>
    <row r="684" spans="1:2" x14ac:dyDescent="0.15">
      <c r="A684" s="2">
        <v>42005</v>
      </c>
      <c r="B684" s="5">
        <v>2937.7</v>
      </c>
    </row>
    <row r="685" spans="1:2" x14ac:dyDescent="0.15">
      <c r="A685" s="2">
        <v>42036</v>
      </c>
      <c r="B685" s="5">
        <v>2976.3</v>
      </c>
    </row>
    <row r="686" spans="1:2" x14ac:dyDescent="0.15">
      <c r="A686" s="2">
        <v>42064</v>
      </c>
      <c r="B686" s="5">
        <v>3020.4</v>
      </c>
    </row>
    <row r="687" spans="1:2" x14ac:dyDescent="0.15">
      <c r="A687" s="2">
        <v>42095</v>
      </c>
      <c r="B687" s="5">
        <v>3032</v>
      </c>
    </row>
    <row r="688" spans="1:2" x14ac:dyDescent="0.15">
      <c r="A688" s="2">
        <v>42125</v>
      </c>
      <c r="B688" s="5">
        <v>2972.4</v>
      </c>
    </row>
    <row r="689" spans="1:2" x14ac:dyDescent="0.15">
      <c r="A689" s="2">
        <v>42156</v>
      </c>
      <c r="B689" s="5">
        <v>3017.2</v>
      </c>
    </row>
    <row r="690" spans="1:2" x14ac:dyDescent="0.15">
      <c r="A690" s="2">
        <v>42186</v>
      </c>
      <c r="B690" s="5">
        <v>3034.8</v>
      </c>
    </row>
    <row r="691" spans="1:2" x14ac:dyDescent="0.15">
      <c r="A691" s="2">
        <v>42217</v>
      </c>
      <c r="B691" s="5">
        <v>3018.7</v>
      </c>
    </row>
    <row r="692" spans="1:2" x14ac:dyDescent="0.15">
      <c r="A692" s="2">
        <v>42248</v>
      </c>
      <c r="B692" s="5">
        <v>3012.7</v>
      </c>
    </row>
    <row r="693" spans="1:2" x14ac:dyDescent="0.15">
      <c r="A693" s="2">
        <v>42278</v>
      </c>
      <c r="B693" s="5">
        <v>3008.1</v>
      </c>
    </row>
    <row r="694" spans="1:2" x14ac:dyDescent="0.15">
      <c r="A694" s="2">
        <v>42309</v>
      </c>
      <c r="B694" s="5">
        <v>3052.2</v>
      </c>
    </row>
    <row r="695" spans="1:2" x14ac:dyDescent="0.15">
      <c r="A695" s="2">
        <v>42339</v>
      </c>
      <c r="B695" s="5">
        <v>3136.8</v>
      </c>
    </row>
    <row r="696" spans="1:2" x14ac:dyDescent="0.15">
      <c r="A696" s="2">
        <v>42370</v>
      </c>
      <c r="B696" s="5">
        <v>3090.4</v>
      </c>
    </row>
    <row r="697" spans="1:2" x14ac:dyDescent="0.15">
      <c r="A697" s="2">
        <v>42401</v>
      </c>
      <c r="B697" s="5">
        <v>3093.8</v>
      </c>
    </row>
    <row r="698" spans="1:2" x14ac:dyDescent="0.15">
      <c r="A698" s="2">
        <v>42430</v>
      </c>
      <c r="B698" s="5">
        <v>3177.9</v>
      </c>
    </row>
    <row r="699" spans="1:2" x14ac:dyDescent="0.15">
      <c r="A699" s="2">
        <v>42461</v>
      </c>
      <c r="B699" s="5">
        <v>3233.5</v>
      </c>
    </row>
    <row r="700" spans="1:2" x14ac:dyDescent="0.15">
      <c r="A700" s="2">
        <v>42491</v>
      </c>
      <c r="B700" s="5">
        <v>3234.1</v>
      </c>
    </row>
    <row r="701" spans="1:2" x14ac:dyDescent="0.15">
      <c r="A701" s="2">
        <v>42522</v>
      </c>
      <c r="B701" s="5">
        <v>3247.3</v>
      </c>
    </row>
    <row r="702" spans="1:2" x14ac:dyDescent="0.15">
      <c r="A702" s="2">
        <v>42552</v>
      </c>
      <c r="B702" s="5">
        <v>3244.2</v>
      </c>
    </row>
    <row r="703" spans="1:2" x14ac:dyDescent="0.15">
      <c r="A703" s="2">
        <v>42583</v>
      </c>
      <c r="B703" s="5">
        <v>3316.7</v>
      </c>
    </row>
    <row r="704" spans="1:2" x14ac:dyDescent="0.15">
      <c r="A704" s="2">
        <v>42614</v>
      </c>
      <c r="B704" s="5">
        <v>3296</v>
      </c>
    </row>
    <row r="705" spans="1:2" x14ac:dyDescent="0.15">
      <c r="A705" s="2">
        <v>42644</v>
      </c>
      <c r="B705" s="5">
        <v>3327.4</v>
      </c>
    </row>
    <row r="706" spans="1:2" x14ac:dyDescent="0.15">
      <c r="A706" s="2">
        <v>42675</v>
      </c>
      <c r="B706" s="5">
        <v>3324.3</v>
      </c>
    </row>
    <row r="707" spans="1:2" x14ac:dyDescent="0.15">
      <c r="A707" s="2">
        <v>42705</v>
      </c>
      <c r="B707" s="5">
        <v>3380.6</v>
      </c>
    </row>
  </sheetData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776"/>
  <sheetViews>
    <sheetView workbookViewId="0">
      <selection activeCell="A7" sqref="A7"/>
    </sheetView>
  </sheetViews>
  <sheetFormatPr baseColWidth="10" defaultColWidth="20.6640625" defaultRowHeight="13" x14ac:dyDescent="0.15"/>
  <cols>
    <col min="1" max="1" width="20.6640625" style="1" customWidth="1"/>
    <col min="2" max="16384" width="20.6640625" style="1"/>
  </cols>
  <sheetData>
    <row r="1" spans="1:2" x14ac:dyDescent="0.15">
      <c r="A1" s="1" t="s">
        <v>0</v>
      </c>
    </row>
    <row r="2" spans="1:2" x14ac:dyDescent="0.15">
      <c r="A2" s="1" t="s">
        <v>1</v>
      </c>
    </row>
    <row r="3" spans="1:2" x14ac:dyDescent="0.15">
      <c r="A3" s="1" t="s">
        <v>2</v>
      </c>
    </row>
    <row r="4" spans="1:2" x14ac:dyDescent="0.15">
      <c r="A4" s="1" t="s">
        <v>3</v>
      </c>
    </row>
    <row r="5" spans="1:2" x14ac:dyDescent="0.15">
      <c r="A5" s="1" t="s">
        <v>4</v>
      </c>
    </row>
    <row r="6" spans="1:2" x14ac:dyDescent="0.15">
      <c r="A6" s="1" t="s">
        <v>5</v>
      </c>
    </row>
    <row r="8" spans="1:2" x14ac:dyDescent="0.15">
      <c r="A8" s="1" t="s">
        <v>20</v>
      </c>
      <c r="B8" s="1" t="s">
        <v>21</v>
      </c>
    </row>
    <row r="10" spans="1:2" x14ac:dyDescent="0.15">
      <c r="A10" s="1" t="s">
        <v>8</v>
      </c>
    </row>
    <row r="11" spans="1:2" x14ac:dyDescent="0.15">
      <c r="A11" s="1" t="s">
        <v>9</v>
      </c>
      <c r="B11" s="1" t="s">
        <v>20</v>
      </c>
    </row>
    <row r="12" spans="1:2" x14ac:dyDescent="0.15">
      <c r="A12" s="2">
        <v>19450</v>
      </c>
      <c r="B12" s="3">
        <v>2.83</v>
      </c>
    </row>
    <row r="13" spans="1:2" x14ac:dyDescent="0.15">
      <c r="A13" s="2">
        <v>19480</v>
      </c>
      <c r="B13" s="3">
        <v>3.05</v>
      </c>
    </row>
    <row r="14" spans="1:2" x14ac:dyDescent="0.15">
      <c r="A14" s="2">
        <v>19511</v>
      </c>
      <c r="B14" s="3">
        <v>3.11</v>
      </c>
    </row>
    <row r="15" spans="1:2" x14ac:dyDescent="0.15">
      <c r="A15" s="2">
        <v>19541</v>
      </c>
      <c r="B15" s="3">
        <v>2.93</v>
      </c>
    </row>
    <row r="16" spans="1:2" x14ac:dyDescent="0.15">
      <c r="A16" s="2">
        <v>19572</v>
      </c>
      <c r="B16" s="3">
        <v>2.95</v>
      </c>
    </row>
    <row r="17" spans="1:2" x14ac:dyDescent="0.15">
      <c r="A17" s="2">
        <v>19603</v>
      </c>
      <c r="B17" s="3">
        <v>2.87</v>
      </c>
    </row>
    <row r="18" spans="1:2" x14ac:dyDescent="0.15">
      <c r="A18" s="2">
        <v>19633</v>
      </c>
      <c r="B18" s="3">
        <v>2.66</v>
      </c>
    </row>
    <row r="19" spans="1:2" x14ac:dyDescent="0.15">
      <c r="A19" s="2">
        <v>19664</v>
      </c>
      <c r="B19" s="3">
        <v>2.68</v>
      </c>
    </row>
    <row r="20" spans="1:2" x14ac:dyDescent="0.15">
      <c r="A20" s="2">
        <v>19694</v>
      </c>
      <c r="B20" s="3">
        <v>2.59</v>
      </c>
    </row>
    <row r="21" spans="1:2" x14ac:dyDescent="0.15">
      <c r="A21" s="2">
        <v>19725</v>
      </c>
      <c r="B21" s="3">
        <v>2.48</v>
      </c>
    </row>
    <row r="22" spans="1:2" x14ac:dyDescent="0.15">
      <c r="A22" s="2">
        <v>19756</v>
      </c>
      <c r="B22" s="3">
        <v>2.4700000000000002</v>
      </c>
    </row>
    <row r="23" spans="1:2" x14ac:dyDescent="0.15">
      <c r="A23" s="2">
        <v>19784</v>
      </c>
      <c r="B23" s="3">
        <v>2.37</v>
      </c>
    </row>
    <row r="24" spans="1:2" x14ac:dyDescent="0.15">
      <c r="A24" s="2">
        <v>19815</v>
      </c>
      <c r="B24" s="3">
        <v>2.29</v>
      </c>
    </row>
    <row r="25" spans="1:2" x14ac:dyDescent="0.15">
      <c r="A25" s="2">
        <v>19845</v>
      </c>
      <c r="B25" s="3">
        <v>2.37</v>
      </c>
    </row>
    <row r="26" spans="1:2" x14ac:dyDescent="0.15">
      <c r="A26" s="2">
        <v>19876</v>
      </c>
      <c r="B26" s="3">
        <v>2.38</v>
      </c>
    </row>
    <row r="27" spans="1:2" x14ac:dyDescent="0.15">
      <c r="A27" s="2">
        <v>19906</v>
      </c>
      <c r="B27" s="3">
        <v>2.2999999999999998</v>
      </c>
    </row>
    <row r="28" spans="1:2" x14ac:dyDescent="0.15">
      <c r="A28" s="2">
        <v>19937</v>
      </c>
      <c r="B28" s="3">
        <v>2.36</v>
      </c>
    </row>
    <row r="29" spans="1:2" x14ac:dyDescent="0.15">
      <c r="A29" s="2">
        <v>19968</v>
      </c>
      <c r="B29" s="3">
        <v>2.38</v>
      </c>
    </row>
    <row r="30" spans="1:2" x14ac:dyDescent="0.15">
      <c r="A30" s="2">
        <v>19998</v>
      </c>
      <c r="B30" s="3">
        <v>2.4300000000000002</v>
      </c>
    </row>
    <row r="31" spans="1:2" x14ac:dyDescent="0.15">
      <c r="A31" s="2">
        <v>20029</v>
      </c>
      <c r="B31" s="3">
        <v>2.48</v>
      </c>
    </row>
    <row r="32" spans="1:2" x14ac:dyDescent="0.15">
      <c r="A32" s="2">
        <v>20059</v>
      </c>
      <c r="B32" s="3">
        <v>2.5099999999999998</v>
      </c>
    </row>
    <row r="33" spans="1:2" x14ac:dyDescent="0.15">
      <c r="A33" s="2">
        <v>20090</v>
      </c>
      <c r="B33" s="3">
        <v>2.61</v>
      </c>
    </row>
    <row r="34" spans="1:2" x14ac:dyDescent="0.15">
      <c r="A34" s="2">
        <v>20121</v>
      </c>
      <c r="B34" s="3">
        <v>2.65</v>
      </c>
    </row>
    <row r="35" spans="1:2" x14ac:dyDescent="0.15">
      <c r="A35" s="2">
        <v>20149</v>
      </c>
      <c r="B35" s="3">
        <v>2.68</v>
      </c>
    </row>
    <row r="36" spans="1:2" x14ac:dyDescent="0.15">
      <c r="A36" s="2">
        <v>20180</v>
      </c>
      <c r="B36" s="3">
        <v>2.75</v>
      </c>
    </row>
    <row r="37" spans="1:2" x14ac:dyDescent="0.15">
      <c r="A37" s="2">
        <v>20210</v>
      </c>
      <c r="B37" s="3">
        <v>2.76</v>
      </c>
    </row>
    <row r="38" spans="1:2" x14ac:dyDescent="0.15">
      <c r="A38" s="2">
        <v>20241</v>
      </c>
      <c r="B38" s="3">
        <v>2.78</v>
      </c>
    </row>
    <row r="39" spans="1:2" x14ac:dyDescent="0.15">
      <c r="A39" s="2">
        <v>20271</v>
      </c>
      <c r="B39" s="3">
        <v>2.9</v>
      </c>
    </row>
    <row r="40" spans="1:2" x14ac:dyDescent="0.15">
      <c r="A40" s="2">
        <v>20302</v>
      </c>
      <c r="B40" s="3">
        <v>2.97</v>
      </c>
    </row>
    <row r="41" spans="1:2" x14ac:dyDescent="0.15">
      <c r="A41" s="2">
        <v>20333</v>
      </c>
      <c r="B41" s="3">
        <v>2.97</v>
      </c>
    </row>
    <row r="42" spans="1:2" x14ac:dyDescent="0.15">
      <c r="A42" s="2">
        <v>20363</v>
      </c>
      <c r="B42" s="3">
        <v>2.88</v>
      </c>
    </row>
    <row r="43" spans="1:2" x14ac:dyDescent="0.15">
      <c r="A43" s="2">
        <v>20394</v>
      </c>
      <c r="B43" s="3">
        <v>2.89</v>
      </c>
    </row>
    <row r="44" spans="1:2" x14ac:dyDescent="0.15">
      <c r="A44" s="2">
        <v>20424</v>
      </c>
      <c r="B44" s="3">
        <v>2.96</v>
      </c>
    </row>
    <row r="45" spans="1:2" x14ac:dyDescent="0.15">
      <c r="A45" s="2">
        <v>20455</v>
      </c>
      <c r="B45" s="3">
        <v>2.9</v>
      </c>
    </row>
    <row r="46" spans="1:2" x14ac:dyDescent="0.15">
      <c r="A46" s="2">
        <v>20486</v>
      </c>
      <c r="B46" s="3">
        <v>2.84</v>
      </c>
    </row>
    <row r="47" spans="1:2" x14ac:dyDescent="0.15">
      <c r="A47" s="2">
        <v>20515</v>
      </c>
      <c r="B47" s="3">
        <v>2.96</v>
      </c>
    </row>
    <row r="48" spans="1:2" x14ac:dyDescent="0.15">
      <c r="A48" s="2">
        <v>20546</v>
      </c>
      <c r="B48" s="3">
        <v>3.18</v>
      </c>
    </row>
    <row r="49" spans="1:2" x14ac:dyDescent="0.15">
      <c r="A49" s="2">
        <v>20576</v>
      </c>
      <c r="B49" s="3">
        <v>3.07</v>
      </c>
    </row>
    <row r="50" spans="1:2" x14ac:dyDescent="0.15">
      <c r="A50" s="2">
        <v>20607</v>
      </c>
      <c r="B50" s="3">
        <v>3</v>
      </c>
    </row>
    <row r="51" spans="1:2" x14ac:dyDescent="0.15">
      <c r="A51" s="2">
        <v>20637</v>
      </c>
      <c r="B51" s="3">
        <v>3.11</v>
      </c>
    </row>
    <row r="52" spans="1:2" x14ac:dyDescent="0.15">
      <c r="A52" s="2">
        <v>20668</v>
      </c>
      <c r="B52" s="3">
        <v>3.33</v>
      </c>
    </row>
    <row r="53" spans="1:2" x14ac:dyDescent="0.15">
      <c r="A53" s="2">
        <v>20699</v>
      </c>
      <c r="B53" s="3">
        <v>3.38</v>
      </c>
    </row>
    <row r="54" spans="1:2" x14ac:dyDescent="0.15">
      <c r="A54" s="2">
        <v>20729</v>
      </c>
      <c r="B54" s="3">
        <v>3.34</v>
      </c>
    </row>
    <row r="55" spans="1:2" x14ac:dyDescent="0.15">
      <c r="A55" s="2">
        <v>20760</v>
      </c>
      <c r="B55" s="3">
        <v>3.49</v>
      </c>
    </row>
    <row r="56" spans="1:2" x14ac:dyDescent="0.15">
      <c r="A56" s="2">
        <v>20790</v>
      </c>
      <c r="B56" s="3">
        <v>3.59</v>
      </c>
    </row>
    <row r="57" spans="1:2" x14ac:dyDescent="0.15">
      <c r="A57" s="2">
        <v>20821</v>
      </c>
      <c r="B57" s="3">
        <v>3.46</v>
      </c>
    </row>
    <row r="58" spans="1:2" x14ac:dyDescent="0.15">
      <c r="A58" s="2">
        <v>20852</v>
      </c>
      <c r="B58" s="3">
        <v>3.34</v>
      </c>
    </row>
    <row r="59" spans="1:2" x14ac:dyDescent="0.15">
      <c r="A59" s="2">
        <v>20880</v>
      </c>
      <c r="B59" s="3">
        <v>3.41</v>
      </c>
    </row>
    <row r="60" spans="1:2" x14ac:dyDescent="0.15">
      <c r="A60" s="2">
        <v>20911</v>
      </c>
      <c r="B60" s="3">
        <v>3.48</v>
      </c>
    </row>
    <row r="61" spans="1:2" x14ac:dyDescent="0.15">
      <c r="A61" s="2">
        <v>20941</v>
      </c>
      <c r="B61" s="3">
        <v>3.6</v>
      </c>
    </row>
    <row r="62" spans="1:2" x14ac:dyDescent="0.15">
      <c r="A62" s="2">
        <v>20972</v>
      </c>
      <c r="B62" s="3">
        <v>3.8</v>
      </c>
    </row>
    <row r="63" spans="1:2" x14ac:dyDescent="0.15">
      <c r="A63" s="2">
        <v>21002</v>
      </c>
      <c r="B63" s="3">
        <v>3.93</v>
      </c>
    </row>
    <row r="64" spans="1:2" x14ac:dyDescent="0.15">
      <c r="A64" s="2">
        <v>21033</v>
      </c>
      <c r="B64" s="3">
        <v>3.93</v>
      </c>
    </row>
    <row r="65" spans="1:2" x14ac:dyDescent="0.15">
      <c r="A65" s="2">
        <v>21064</v>
      </c>
      <c r="B65" s="3">
        <v>3.92</v>
      </c>
    </row>
    <row r="66" spans="1:2" x14ac:dyDescent="0.15">
      <c r="A66" s="2">
        <v>21094</v>
      </c>
      <c r="B66" s="3">
        <v>3.97</v>
      </c>
    </row>
    <row r="67" spans="1:2" x14ac:dyDescent="0.15">
      <c r="A67" s="2">
        <v>21125</v>
      </c>
      <c r="B67" s="3">
        <v>3.72</v>
      </c>
    </row>
    <row r="68" spans="1:2" x14ac:dyDescent="0.15">
      <c r="A68" s="2">
        <v>21155</v>
      </c>
      <c r="B68" s="3">
        <v>3.21</v>
      </c>
    </row>
    <row r="69" spans="1:2" x14ac:dyDescent="0.15">
      <c r="A69" s="2">
        <v>21186</v>
      </c>
      <c r="B69" s="3">
        <v>3.09</v>
      </c>
    </row>
    <row r="70" spans="1:2" x14ac:dyDescent="0.15">
      <c r="A70" s="2">
        <v>21217</v>
      </c>
      <c r="B70" s="3">
        <v>3.05</v>
      </c>
    </row>
    <row r="71" spans="1:2" x14ac:dyDescent="0.15">
      <c r="A71" s="2">
        <v>21245</v>
      </c>
      <c r="B71" s="3">
        <v>2.98</v>
      </c>
    </row>
    <row r="72" spans="1:2" x14ac:dyDescent="0.15">
      <c r="A72" s="2">
        <v>21276</v>
      </c>
      <c r="B72" s="3">
        <v>2.88</v>
      </c>
    </row>
    <row r="73" spans="1:2" x14ac:dyDescent="0.15">
      <c r="A73" s="2">
        <v>21306</v>
      </c>
      <c r="B73" s="3">
        <v>2.92</v>
      </c>
    </row>
    <row r="74" spans="1:2" x14ac:dyDescent="0.15">
      <c r="A74" s="2">
        <v>21337</v>
      </c>
      <c r="B74" s="3">
        <v>2.97</v>
      </c>
    </row>
    <row r="75" spans="1:2" x14ac:dyDescent="0.15">
      <c r="A75" s="2">
        <v>21367</v>
      </c>
      <c r="B75" s="3">
        <v>3.2</v>
      </c>
    </row>
    <row r="76" spans="1:2" x14ac:dyDescent="0.15">
      <c r="A76" s="2">
        <v>21398</v>
      </c>
      <c r="B76" s="3">
        <v>3.54</v>
      </c>
    </row>
    <row r="77" spans="1:2" x14ac:dyDescent="0.15">
      <c r="A77" s="2">
        <v>21429</v>
      </c>
      <c r="B77" s="3">
        <v>3.76</v>
      </c>
    </row>
    <row r="78" spans="1:2" x14ac:dyDescent="0.15">
      <c r="A78" s="2">
        <v>21459</v>
      </c>
      <c r="B78" s="3">
        <v>3.8</v>
      </c>
    </row>
    <row r="79" spans="1:2" x14ac:dyDescent="0.15">
      <c r="A79" s="2">
        <v>21490</v>
      </c>
      <c r="B79" s="3">
        <v>3.74</v>
      </c>
    </row>
    <row r="80" spans="1:2" x14ac:dyDescent="0.15">
      <c r="A80" s="2">
        <v>21520</v>
      </c>
      <c r="B80" s="3">
        <v>3.86</v>
      </c>
    </row>
    <row r="81" spans="1:2" x14ac:dyDescent="0.15">
      <c r="A81" s="2">
        <v>21551</v>
      </c>
      <c r="B81" s="3">
        <v>4.0199999999999996</v>
      </c>
    </row>
    <row r="82" spans="1:2" x14ac:dyDescent="0.15">
      <c r="A82" s="2">
        <v>21582</v>
      </c>
      <c r="B82" s="3">
        <v>3.96</v>
      </c>
    </row>
    <row r="83" spans="1:2" x14ac:dyDescent="0.15">
      <c r="A83" s="2">
        <v>21610</v>
      </c>
      <c r="B83" s="3">
        <v>3.99</v>
      </c>
    </row>
    <row r="84" spans="1:2" x14ac:dyDescent="0.15">
      <c r="A84" s="2">
        <v>21641</v>
      </c>
      <c r="B84" s="3">
        <v>4.12</v>
      </c>
    </row>
    <row r="85" spans="1:2" x14ac:dyDescent="0.15">
      <c r="A85" s="2">
        <v>21671</v>
      </c>
      <c r="B85" s="3">
        <v>4.3099999999999996</v>
      </c>
    </row>
    <row r="86" spans="1:2" x14ac:dyDescent="0.15">
      <c r="A86" s="2">
        <v>21702</v>
      </c>
      <c r="B86" s="3">
        <v>4.34</v>
      </c>
    </row>
    <row r="87" spans="1:2" x14ac:dyDescent="0.15">
      <c r="A87" s="2">
        <v>21732</v>
      </c>
      <c r="B87" s="3">
        <v>4.4000000000000004</v>
      </c>
    </row>
    <row r="88" spans="1:2" x14ac:dyDescent="0.15">
      <c r="A88" s="2">
        <v>21763</v>
      </c>
      <c r="B88" s="3">
        <v>4.43</v>
      </c>
    </row>
    <row r="89" spans="1:2" x14ac:dyDescent="0.15">
      <c r="A89" s="2">
        <v>21794</v>
      </c>
      <c r="B89" s="3">
        <v>4.68</v>
      </c>
    </row>
    <row r="90" spans="1:2" x14ac:dyDescent="0.15">
      <c r="A90" s="2">
        <v>21824</v>
      </c>
      <c r="B90" s="3">
        <v>4.53</v>
      </c>
    </row>
    <row r="91" spans="1:2" x14ac:dyDescent="0.15">
      <c r="A91" s="2">
        <v>21855</v>
      </c>
      <c r="B91" s="3">
        <v>4.53</v>
      </c>
    </row>
    <row r="92" spans="1:2" x14ac:dyDescent="0.15">
      <c r="A92" s="2">
        <v>21885</v>
      </c>
      <c r="B92" s="3">
        <v>4.6900000000000004</v>
      </c>
    </row>
    <row r="93" spans="1:2" x14ac:dyDescent="0.15">
      <c r="A93" s="2">
        <v>21916</v>
      </c>
      <c r="B93" s="3">
        <v>4.72</v>
      </c>
    </row>
    <row r="94" spans="1:2" x14ac:dyDescent="0.15">
      <c r="A94" s="2">
        <v>21947</v>
      </c>
      <c r="B94" s="3">
        <v>4.49</v>
      </c>
    </row>
    <row r="95" spans="1:2" x14ac:dyDescent="0.15">
      <c r="A95" s="2">
        <v>21976</v>
      </c>
      <c r="B95" s="3">
        <v>4.25</v>
      </c>
    </row>
    <row r="96" spans="1:2" x14ac:dyDescent="0.15">
      <c r="A96" s="2">
        <v>22007</v>
      </c>
      <c r="B96" s="3">
        <v>4.28</v>
      </c>
    </row>
    <row r="97" spans="1:2" x14ac:dyDescent="0.15">
      <c r="A97" s="2">
        <v>22037</v>
      </c>
      <c r="B97" s="3">
        <v>4.3499999999999996</v>
      </c>
    </row>
    <row r="98" spans="1:2" x14ac:dyDescent="0.15">
      <c r="A98" s="2">
        <v>22068</v>
      </c>
      <c r="B98" s="3">
        <v>4.1500000000000004</v>
      </c>
    </row>
    <row r="99" spans="1:2" x14ac:dyDescent="0.15">
      <c r="A99" s="2">
        <v>22098</v>
      </c>
      <c r="B99" s="3">
        <v>3.9</v>
      </c>
    </row>
    <row r="100" spans="1:2" x14ac:dyDescent="0.15">
      <c r="A100" s="2">
        <v>22129</v>
      </c>
      <c r="B100" s="3">
        <v>3.8</v>
      </c>
    </row>
    <row r="101" spans="1:2" x14ac:dyDescent="0.15">
      <c r="A101" s="2">
        <v>22160</v>
      </c>
      <c r="B101" s="3">
        <v>3.8</v>
      </c>
    </row>
    <row r="102" spans="1:2" x14ac:dyDescent="0.15">
      <c r="A102" s="2">
        <v>22190</v>
      </c>
      <c r="B102" s="3">
        <v>3.89</v>
      </c>
    </row>
    <row r="103" spans="1:2" x14ac:dyDescent="0.15">
      <c r="A103" s="2">
        <v>22221</v>
      </c>
      <c r="B103" s="3">
        <v>3.93</v>
      </c>
    </row>
    <row r="104" spans="1:2" x14ac:dyDescent="0.15">
      <c r="A104" s="2">
        <v>22251</v>
      </c>
      <c r="B104" s="3">
        <v>3.84</v>
      </c>
    </row>
    <row r="105" spans="1:2" x14ac:dyDescent="0.15">
      <c r="A105" s="2">
        <v>22282</v>
      </c>
      <c r="B105" s="3">
        <v>3.84</v>
      </c>
    </row>
    <row r="106" spans="1:2" x14ac:dyDescent="0.15">
      <c r="A106" s="2">
        <v>22313</v>
      </c>
      <c r="B106" s="3">
        <v>3.78</v>
      </c>
    </row>
    <row r="107" spans="1:2" x14ac:dyDescent="0.15">
      <c r="A107" s="2">
        <v>22341</v>
      </c>
      <c r="B107" s="3">
        <v>3.74</v>
      </c>
    </row>
    <row r="108" spans="1:2" x14ac:dyDescent="0.15">
      <c r="A108" s="2">
        <v>22372</v>
      </c>
      <c r="B108" s="3">
        <v>3.78</v>
      </c>
    </row>
    <row r="109" spans="1:2" x14ac:dyDescent="0.15">
      <c r="A109" s="2">
        <v>22402</v>
      </c>
      <c r="B109" s="3">
        <v>3.71</v>
      </c>
    </row>
    <row r="110" spans="1:2" x14ac:dyDescent="0.15">
      <c r="A110" s="2">
        <v>22433</v>
      </c>
      <c r="B110" s="3">
        <v>3.88</v>
      </c>
    </row>
    <row r="111" spans="1:2" x14ac:dyDescent="0.15">
      <c r="A111" s="2">
        <v>22463</v>
      </c>
      <c r="B111" s="3">
        <v>3.92</v>
      </c>
    </row>
    <row r="112" spans="1:2" x14ac:dyDescent="0.15">
      <c r="A112" s="2">
        <v>22494</v>
      </c>
      <c r="B112" s="3">
        <v>4.04</v>
      </c>
    </row>
    <row r="113" spans="1:2" x14ac:dyDescent="0.15">
      <c r="A113" s="2">
        <v>22525</v>
      </c>
      <c r="B113" s="3">
        <v>3.98</v>
      </c>
    </row>
    <row r="114" spans="1:2" x14ac:dyDescent="0.15">
      <c r="A114" s="2">
        <v>22555</v>
      </c>
      <c r="B114" s="3">
        <v>3.92</v>
      </c>
    </row>
    <row r="115" spans="1:2" x14ac:dyDescent="0.15">
      <c r="A115" s="2">
        <v>22586</v>
      </c>
      <c r="B115" s="3">
        <v>3.94</v>
      </c>
    </row>
    <row r="116" spans="1:2" x14ac:dyDescent="0.15">
      <c r="A116" s="2">
        <v>22616</v>
      </c>
      <c r="B116" s="3">
        <v>4.0599999999999996</v>
      </c>
    </row>
    <row r="117" spans="1:2" x14ac:dyDescent="0.15">
      <c r="A117" s="2">
        <v>22647</v>
      </c>
      <c r="B117" s="3">
        <v>4.08</v>
      </c>
    </row>
    <row r="118" spans="1:2" x14ac:dyDescent="0.15">
      <c r="A118" s="2">
        <v>22678</v>
      </c>
      <c r="B118" s="3">
        <v>4.04</v>
      </c>
    </row>
    <row r="119" spans="1:2" x14ac:dyDescent="0.15">
      <c r="A119" s="2">
        <v>22706</v>
      </c>
      <c r="B119" s="3">
        <v>3.93</v>
      </c>
    </row>
    <row r="120" spans="1:2" x14ac:dyDescent="0.15">
      <c r="A120" s="2">
        <v>22737</v>
      </c>
      <c r="B120" s="3">
        <v>3.84</v>
      </c>
    </row>
    <row r="121" spans="1:2" x14ac:dyDescent="0.15">
      <c r="A121" s="2">
        <v>22767</v>
      </c>
      <c r="B121" s="3">
        <v>3.87</v>
      </c>
    </row>
    <row r="122" spans="1:2" x14ac:dyDescent="0.15">
      <c r="A122" s="2">
        <v>22798</v>
      </c>
      <c r="B122" s="3">
        <v>3.91</v>
      </c>
    </row>
    <row r="123" spans="1:2" x14ac:dyDescent="0.15">
      <c r="A123" s="2">
        <v>22828</v>
      </c>
      <c r="B123" s="3">
        <v>4.01</v>
      </c>
    </row>
    <row r="124" spans="1:2" x14ac:dyDescent="0.15">
      <c r="A124" s="2">
        <v>22859</v>
      </c>
      <c r="B124" s="3">
        <v>3.98</v>
      </c>
    </row>
    <row r="125" spans="1:2" x14ac:dyDescent="0.15">
      <c r="A125" s="2">
        <v>22890</v>
      </c>
      <c r="B125" s="3">
        <v>3.98</v>
      </c>
    </row>
    <row r="126" spans="1:2" x14ac:dyDescent="0.15">
      <c r="A126" s="2">
        <v>22920</v>
      </c>
      <c r="B126" s="3">
        <v>3.93</v>
      </c>
    </row>
    <row r="127" spans="1:2" x14ac:dyDescent="0.15">
      <c r="A127" s="2">
        <v>22951</v>
      </c>
      <c r="B127" s="3">
        <v>3.92</v>
      </c>
    </row>
    <row r="128" spans="1:2" x14ac:dyDescent="0.15">
      <c r="A128" s="2">
        <v>22981</v>
      </c>
      <c r="B128" s="3">
        <v>3.86</v>
      </c>
    </row>
    <row r="129" spans="1:2" x14ac:dyDescent="0.15">
      <c r="A129" s="2">
        <v>23012</v>
      </c>
      <c r="B129" s="3">
        <v>3.83</v>
      </c>
    </row>
    <row r="130" spans="1:2" x14ac:dyDescent="0.15">
      <c r="A130" s="2">
        <v>23043</v>
      </c>
      <c r="B130" s="3">
        <v>3.92</v>
      </c>
    </row>
    <row r="131" spans="1:2" x14ac:dyDescent="0.15">
      <c r="A131" s="2">
        <v>23071</v>
      </c>
      <c r="B131" s="3">
        <v>3.93</v>
      </c>
    </row>
    <row r="132" spans="1:2" x14ac:dyDescent="0.15">
      <c r="A132" s="2">
        <v>23102</v>
      </c>
      <c r="B132" s="3">
        <v>3.97</v>
      </c>
    </row>
    <row r="133" spans="1:2" x14ac:dyDescent="0.15">
      <c r="A133" s="2">
        <v>23132</v>
      </c>
      <c r="B133" s="3">
        <v>3.93</v>
      </c>
    </row>
    <row r="134" spans="1:2" x14ac:dyDescent="0.15">
      <c r="A134" s="2">
        <v>23163</v>
      </c>
      <c r="B134" s="3">
        <v>3.99</v>
      </c>
    </row>
    <row r="135" spans="1:2" x14ac:dyDescent="0.15">
      <c r="A135" s="2">
        <v>23193</v>
      </c>
      <c r="B135" s="3">
        <v>4.0199999999999996</v>
      </c>
    </row>
    <row r="136" spans="1:2" x14ac:dyDescent="0.15">
      <c r="A136" s="2">
        <v>23224</v>
      </c>
      <c r="B136" s="3">
        <v>4</v>
      </c>
    </row>
    <row r="137" spans="1:2" x14ac:dyDescent="0.15">
      <c r="A137" s="2">
        <v>23255</v>
      </c>
      <c r="B137" s="3">
        <v>4.08</v>
      </c>
    </row>
    <row r="138" spans="1:2" x14ac:dyDescent="0.15">
      <c r="A138" s="2">
        <v>23285</v>
      </c>
      <c r="B138" s="3">
        <v>4.1100000000000003</v>
      </c>
    </row>
    <row r="139" spans="1:2" x14ac:dyDescent="0.15">
      <c r="A139" s="2">
        <v>23316</v>
      </c>
      <c r="B139" s="3">
        <v>4.12</v>
      </c>
    </row>
    <row r="140" spans="1:2" x14ac:dyDescent="0.15">
      <c r="A140" s="2">
        <v>23346</v>
      </c>
      <c r="B140" s="3">
        <v>4.13</v>
      </c>
    </row>
    <row r="141" spans="1:2" x14ac:dyDescent="0.15">
      <c r="A141" s="2">
        <v>23377</v>
      </c>
      <c r="B141" s="3">
        <v>4.17</v>
      </c>
    </row>
    <row r="142" spans="1:2" x14ac:dyDescent="0.15">
      <c r="A142" s="2">
        <v>23408</v>
      </c>
      <c r="B142" s="3">
        <v>4.1500000000000004</v>
      </c>
    </row>
    <row r="143" spans="1:2" x14ac:dyDescent="0.15">
      <c r="A143" s="2">
        <v>23437</v>
      </c>
      <c r="B143" s="3">
        <v>4.22</v>
      </c>
    </row>
    <row r="144" spans="1:2" x14ac:dyDescent="0.15">
      <c r="A144" s="2">
        <v>23468</v>
      </c>
      <c r="B144" s="3">
        <v>4.2300000000000004</v>
      </c>
    </row>
    <row r="145" spans="1:2" x14ac:dyDescent="0.15">
      <c r="A145" s="2">
        <v>23498</v>
      </c>
      <c r="B145" s="3">
        <v>4.2</v>
      </c>
    </row>
    <row r="146" spans="1:2" x14ac:dyDescent="0.15">
      <c r="A146" s="2">
        <v>23529</v>
      </c>
      <c r="B146" s="3">
        <v>4.17</v>
      </c>
    </row>
    <row r="147" spans="1:2" x14ac:dyDescent="0.15">
      <c r="A147" s="2">
        <v>23559</v>
      </c>
      <c r="B147" s="3">
        <v>4.1900000000000004</v>
      </c>
    </row>
    <row r="148" spans="1:2" x14ac:dyDescent="0.15">
      <c r="A148" s="2">
        <v>23590</v>
      </c>
      <c r="B148" s="3">
        <v>4.1900000000000004</v>
      </c>
    </row>
    <row r="149" spans="1:2" x14ac:dyDescent="0.15">
      <c r="A149" s="2">
        <v>23621</v>
      </c>
      <c r="B149" s="3">
        <v>4.2</v>
      </c>
    </row>
    <row r="150" spans="1:2" x14ac:dyDescent="0.15">
      <c r="A150" s="2">
        <v>23651</v>
      </c>
      <c r="B150" s="3">
        <v>4.1900000000000004</v>
      </c>
    </row>
    <row r="151" spans="1:2" x14ac:dyDescent="0.15">
      <c r="A151" s="2">
        <v>23682</v>
      </c>
      <c r="B151" s="3">
        <v>4.1500000000000004</v>
      </c>
    </row>
    <row r="152" spans="1:2" x14ac:dyDescent="0.15">
      <c r="A152" s="2">
        <v>23712</v>
      </c>
      <c r="B152" s="3">
        <v>4.18</v>
      </c>
    </row>
    <row r="153" spans="1:2" x14ac:dyDescent="0.15">
      <c r="A153" s="2">
        <v>23743</v>
      </c>
      <c r="B153" s="3">
        <v>4.1900000000000004</v>
      </c>
    </row>
    <row r="154" spans="1:2" x14ac:dyDescent="0.15">
      <c r="A154" s="2">
        <v>23774</v>
      </c>
      <c r="B154" s="3">
        <v>4.21</v>
      </c>
    </row>
    <row r="155" spans="1:2" x14ac:dyDescent="0.15">
      <c r="A155" s="2">
        <v>23802</v>
      </c>
      <c r="B155" s="3">
        <v>4.21</v>
      </c>
    </row>
    <row r="156" spans="1:2" x14ac:dyDescent="0.15">
      <c r="A156" s="2">
        <v>23833</v>
      </c>
      <c r="B156" s="3">
        <v>4.2</v>
      </c>
    </row>
    <row r="157" spans="1:2" x14ac:dyDescent="0.15">
      <c r="A157" s="2">
        <v>23863</v>
      </c>
      <c r="B157" s="3">
        <v>4.21</v>
      </c>
    </row>
    <row r="158" spans="1:2" x14ac:dyDescent="0.15">
      <c r="A158" s="2">
        <v>23894</v>
      </c>
      <c r="B158" s="3">
        <v>4.21</v>
      </c>
    </row>
    <row r="159" spans="1:2" x14ac:dyDescent="0.15">
      <c r="A159" s="2">
        <v>23924</v>
      </c>
      <c r="B159" s="3">
        <v>4.2</v>
      </c>
    </row>
    <row r="160" spans="1:2" x14ac:dyDescent="0.15">
      <c r="A160" s="2">
        <v>23955</v>
      </c>
      <c r="B160" s="3">
        <v>4.25</v>
      </c>
    </row>
    <row r="161" spans="1:2" x14ac:dyDescent="0.15">
      <c r="A161" s="2">
        <v>23986</v>
      </c>
      <c r="B161" s="3">
        <v>4.29</v>
      </c>
    </row>
    <row r="162" spans="1:2" x14ac:dyDescent="0.15">
      <c r="A162" s="2">
        <v>24016</v>
      </c>
      <c r="B162" s="3">
        <v>4.3499999999999996</v>
      </c>
    </row>
    <row r="163" spans="1:2" x14ac:dyDescent="0.15">
      <c r="A163" s="2">
        <v>24047</v>
      </c>
      <c r="B163" s="3">
        <v>4.45</v>
      </c>
    </row>
    <row r="164" spans="1:2" x14ac:dyDescent="0.15">
      <c r="A164" s="2">
        <v>24077</v>
      </c>
      <c r="B164" s="3">
        <v>4.62</v>
      </c>
    </row>
    <row r="165" spans="1:2" x14ac:dyDescent="0.15">
      <c r="A165" s="2">
        <v>24108</v>
      </c>
      <c r="B165" s="3">
        <v>4.6100000000000003</v>
      </c>
    </row>
    <row r="166" spans="1:2" x14ac:dyDescent="0.15">
      <c r="A166" s="2">
        <v>24139</v>
      </c>
      <c r="B166" s="3">
        <v>4.83</v>
      </c>
    </row>
    <row r="167" spans="1:2" x14ac:dyDescent="0.15">
      <c r="A167" s="2">
        <v>24167</v>
      </c>
      <c r="B167" s="3">
        <v>4.87</v>
      </c>
    </row>
    <row r="168" spans="1:2" x14ac:dyDescent="0.15">
      <c r="A168" s="2">
        <v>24198</v>
      </c>
      <c r="B168" s="3">
        <v>4.75</v>
      </c>
    </row>
    <row r="169" spans="1:2" x14ac:dyDescent="0.15">
      <c r="A169" s="2">
        <v>24228</v>
      </c>
      <c r="B169" s="3">
        <v>4.78</v>
      </c>
    </row>
    <row r="170" spans="1:2" x14ac:dyDescent="0.15">
      <c r="A170" s="2">
        <v>24259</v>
      </c>
      <c r="B170" s="3">
        <v>4.8099999999999996</v>
      </c>
    </row>
    <row r="171" spans="1:2" x14ac:dyDescent="0.15">
      <c r="A171" s="2">
        <v>24289</v>
      </c>
      <c r="B171" s="3">
        <v>5.0199999999999996</v>
      </c>
    </row>
    <row r="172" spans="1:2" x14ac:dyDescent="0.15">
      <c r="A172" s="2">
        <v>24320</v>
      </c>
      <c r="B172" s="3">
        <v>5.22</v>
      </c>
    </row>
    <row r="173" spans="1:2" x14ac:dyDescent="0.15">
      <c r="A173" s="2">
        <v>24351</v>
      </c>
      <c r="B173" s="3">
        <v>5.18</v>
      </c>
    </row>
    <row r="174" spans="1:2" x14ac:dyDescent="0.15">
      <c r="A174" s="2">
        <v>24381</v>
      </c>
      <c r="B174" s="3">
        <v>5.01</v>
      </c>
    </row>
    <row r="175" spans="1:2" x14ac:dyDescent="0.15">
      <c r="A175" s="2">
        <v>24412</v>
      </c>
      <c r="B175" s="3">
        <v>5.16</v>
      </c>
    </row>
    <row r="176" spans="1:2" x14ac:dyDescent="0.15">
      <c r="A176" s="2">
        <v>24442</v>
      </c>
      <c r="B176" s="3">
        <v>4.84</v>
      </c>
    </row>
    <row r="177" spans="1:2" x14ac:dyDescent="0.15">
      <c r="A177" s="2">
        <v>24473</v>
      </c>
      <c r="B177" s="3">
        <v>4.58</v>
      </c>
    </row>
    <row r="178" spans="1:2" x14ac:dyDescent="0.15">
      <c r="A178" s="2">
        <v>24504</v>
      </c>
      <c r="B178" s="3">
        <v>4.63</v>
      </c>
    </row>
    <row r="179" spans="1:2" x14ac:dyDescent="0.15">
      <c r="A179" s="2">
        <v>24532</v>
      </c>
      <c r="B179" s="3">
        <v>4.54</v>
      </c>
    </row>
    <row r="180" spans="1:2" x14ac:dyDescent="0.15">
      <c r="A180" s="2">
        <v>24563</v>
      </c>
      <c r="B180" s="3">
        <v>4.59</v>
      </c>
    </row>
    <row r="181" spans="1:2" x14ac:dyDescent="0.15">
      <c r="A181" s="2">
        <v>24593</v>
      </c>
      <c r="B181" s="3">
        <v>4.8499999999999996</v>
      </c>
    </row>
    <row r="182" spans="1:2" x14ac:dyDescent="0.15">
      <c r="A182" s="2">
        <v>24624</v>
      </c>
      <c r="B182" s="3">
        <v>5.0199999999999996</v>
      </c>
    </row>
    <row r="183" spans="1:2" x14ac:dyDescent="0.15">
      <c r="A183" s="2">
        <v>24654</v>
      </c>
      <c r="B183" s="3">
        <v>5.16</v>
      </c>
    </row>
    <row r="184" spans="1:2" x14ac:dyDescent="0.15">
      <c r="A184" s="2">
        <v>24685</v>
      </c>
      <c r="B184" s="3">
        <v>5.28</v>
      </c>
    </row>
    <row r="185" spans="1:2" x14ac:dyDescent="0.15">
      <c r="A185" s="2">
        <v>24716</v>
      </c>
      <c r="B185" s="3">
        <v>5.3</v>
      </c>
    </row>
    <row r="186" spans="1:2" x14ac:dyDescent="0.15">
      <c r="A186" s="2">
        <v>24746</v>
      </c>
      <c r="B186" s="3">
        <v>5.48</v>
      </c>
    </row>
    <row r="187" spans="1:2" x14ac:dyDescent="0.15">
      <c r="A187" s="2">
        <v>24777</v>
      </c>
      <c r="B187" s="3">
        <v>5.75</v>
      </c>
    </row>
    <row r="188" spans="1:2" x14ac:dyDescent="0.15">
      <c r="A188" s="2">
        <v>24807</v>
      </c>
      <c r="B188" s="3">
        <v>5.7</v>
      </c>
    </row>
    <row r="189" spans="1:2" x14ac:dyDescent="0.15">
      <c r="A189" s="2">
        <v>24838</v>
      </c>
      <c r="B189" s="3">
        <v>5.53</v>
      </c>
    </row>
    <row r="190" spans="1:2" x14ac:dyDescent="0.15">
      <c r="A190" s="2">
        <v>24869</v>
      </c>
      <c r="B190" s="3">
        <v>5.56</v>
      </c>
    </row>
    <row r="191" spans="1:2" x14ac:dyDescent="0.15">
      <c r="A191" s="2">
        <v>24898</v>
      </c>
      <c r="B191" s="3">
        <v>5.74</v>
      </c>
    </row>
    <row r="192" spans="1:2" x14ac:dyDescent="0.15">
      <c r="A192" s="2">
        <v>24929</v>
      </c>
      <c r="B192" s="3">
        <v>5.64</v>
      </c>
    </row>
    <row r="193" spans="1:2" x14ac:dyDescent="0.15">
      <c r="A193" s="2">
        <v>24959</v>
      </c>
      <c r="B193" s="3">
        <v>5.87</v>
      </c>
    </row>
    <row r="194" spans="1:2" x14ac:dyDescent="0.15">
      <c r="A194" s="2">
        <v>24990</v>
      </c>
      <c r="B194" s="3">
        <v>5.72</v>
      </c>
    </row>
    <row r="195" spans="1:2" x14ac:dyDescent="0.15">
      <c r="A195" s="2">
        <v>25020</v>
      </c>
      <c r="B195" s="3">
        <v>5.5</v>
      </c>
    </row>
    <row r="196" spans="1:2" x14ac:dyDescent="0.15">
      <c r="A196" s="2">
        <v>25051</v>
      </c>
      <c r="B196" s="3">
        <v>5.42</v>
      </c>
    </row>
    <row r="197" spans="1:2" x14ac:dyDescent="0.15">
      <c r="A197" s="2">
        <v>25082</v>
      </c>
      <c r="B197" s="3">
        <v>5.46</v>
      </c>
    </row>
    <row r="198" spans="1:2" x14ac:dyDescent="0.15">
      <c r="A198" s="2">
        <v>25112</v>
      </c>
      <c r="B198" s="3">
        <v>5.58</v>
      </c>
    </row>
    <row r="199" spans="1:2" x14ac:dyDescent="0.15">
      <c r="A199" s="2">
        <v>25143</v>
      </c>
      <c r="B199" s="3">
        <v>5.7</v>
      </c>
    </row>
    <row r="200" spans="1:2" x14ac:dyDescent="0.15">
      <c r="A200" s="2">
        <v>25173</v>
      </c>
      <c r="B200" s="3">
        <v>6.03</v>
      </c>
    </row>
    <row r="201" spans="1:2" x14ac:dyDescent="0.15">
      <c r="A201" s="2">
        <v>25204</v>
      </c>
      <c r="B201" s="3">
        <v>6.04</v>
      </c>
    </row>
    <row r="202" spans="1:2" x14ac:dyDescent="0.15">
      <c r="A202" s="2">
        <v>25235</v>
      </c>
      <c r="B202" s="3">
        <v>6.19</v>
      </c>
    </row>
    <row r="203" spans="1:2" x14ac:dyDescent="0.15">
      <c r="A203" s="2">
        <v>25263</v>
      </c>
      <c r="B203" s="3">
        <v>6.3</v>
      </c>
    </row>
    <row r="204" spans="1:2" x14ac:dyDescent="0.15">
      <c r="A204" s="2">
        <v>25294</v>
      </c>
      <c r="B204" s="3">
        <v>6.17</v>
      </c>
    </row>
    <row r="205" spans="1:2" x14ac:dyDescent="0.15">
      <c r="A205" s="2">
        <v>25324</v>
      </c>
      <c r="B205" s="3">
        <v>6.32</v>
      </c>
    </row>
    <row r="206" spans="1:2" x14ac:dyDescent="0.15">
      <c r="A206" s="2">
        <v>25355</v>
      </c>
      <c r="B206" s="3">
        <v>6.57</v>
      </c>
    </row>
    <row r="207" spans="1:2" x14ac:dyDescent="0.15">
      <c r="A207" s="2">
        <v>25385</v>
      </c>
      <c r="B207" s="3">
        <v>6.72</v>
      </c>
    </row>
    <row r="208" spans="1:2" x14ac:dyDescent="0.15">
      <c r="A208" s="2">
        <v>25416</v>
      </c>
      <c r="B208" s="3">
        <v>6.69</v>
      </c>
    </row>
    <row r="209" spans="1:2" x14ac:dyDescent="0.15">
      <c r="A209" s="2">
        <v>25447</v>
      </c>
      <c r="B209" s="3">
        <v>7.16</v>
      </c>
    </row>
    <row r="210" spans="1:2" x14ac:dyDescent="0.15">
      <c r="A210" s="2">
        <v>25477</v>
      </c>
      <c r="B210" s="3">
        <v>7.1</v>
      </c>
    </row>
    <row r="211" spans="1:2" x14ac:dyDescent="0.15">
      <c r="A211" s="2">
        <v>25508</v>
      </c>
      <c r="B211" s="3">
        <v>7.14</v>
      </c>
    </row>
    <row r="212" spans="1:2" x14ac:dyDescent="0.15">
      <c r="A212" s="2">
        <v>25538</v>
      </c>
      <c r="B212" s="3">
        <v>7.65</v>
      </c>
    </row>
    <row r="213" spans="1:2" x14ac:dyDescent="0.15">
      <c r="A213" s="2">
        <v>25569</v>
      </c>
      <c r="B213" s="3">
        <v>7.79</v>
      </c>
    </row>
    <row r="214" spans="1:2" x14ac:dyDescent="0.15">
      <c r="A214" s="2">
        <v>25600</v>
      </c>
      <c r="B214" s="3">
        <v>7.24</v>
      </c>
    </row>
    <row r="215" spans="1:2" x14ac:dyDescent="0.15">
      <c r="A215" s="2">
        <v>25628</v>
      </c>
      <c r="B215" s="3">
        <v>7.07</v>
      </c>
    </row>
    <row r="216" spans="1:2" x14ac:dyDescent="0.15">
      <c r="A216" s="2">
        <v>25659</v>
      </c>
      <c r="B216" s="3">
        <v>7.39</v>
      </c>
    </row>
    <row r="217" spans="1:2" x14ac:dyDescent="0.15">
      <c r="A217" s="2">
        <v>25689</v>
      </c>
      <c r="B217" s="3">
        <v>7.91</v>
      </c>
    </row>
    <row r="218" spans="1:2" x14ac:dyDescent="0.15">
      <c r="A218" s="2">
        <v>25720</v>
      </c>
      <c r="B218" s="3">
        <v>7.84</v>
      </c>
    </row>
    <row r="219" spans="1:2" x14ac:dyDescent="0.15">
      <c r="A219" s="2">
        <v>25750</v>
      </c>
      <c r="B219" s="3">
        <v>7.46</v>
      </c>
    </row>
    <row r="220" spans="1:2" x14ac:dyDescent="0.15">
      <c r="A220" s="2">
        <v>25781</v>
      </c>
      <c r="B220" s="3">
        <v>7.53</v>
      </c>
    </row>
    <row r="221" spans="1:2" x14ac:dyDescent="0.15">
      <c r="A221" s="2">
        <v>25812</v>
      </c>
      <c r="B221" s="3">
        <v>7.39</v>
      </c>
    </row>
    <row r="222" spans="1:2" x14ac:dyDescent="0.15">
      <c r="A222" s="2">
        <v>25842</v>
      </c>
      <c r="B222" s="3">
        <v>7.33</v>
      </c>
    </row>
    <row r="223" spans="1:2" x14ac:dyDescent="0.15">
      <c r="A223" s="2">
        <v>25873</v>
      </c>
      <c r="B223" s="3">
        <v>6.84</v>
      </c>
    </row>
    <row r="224" spans="1:2" x14ac:dyDescent="0.15">
      <c r="A224" s="2">
        <v>25903</v>
      </c>
      <c r="B224" s="3">
        <v>6.39</v>
      </c>
    </row>
    <row r="225" spans="1:2" x14ac:dyDescent="0.15">
      <c r="A225" s="2">
        <v>25934</v>
      </c>
      <c r="B225" s="3">
        <v>6.24</v>
      </c>
    </row>
    <row r="226" spans="1:2" x14ac:dyDescent="0.15">
      <c r="A226" s="2">
        <v>25965</v>
      </c>
      <c r="B226" s="3">
        <v>6.11</v>
      </c>
    </row>
    <row r="227" spans="1:2" x14ac:dyDescent="0.15">
      <c r="A227" s="2">
        <v>25993</v>
      </c>
      <c r="B227" s="3">
        <v>5.7</v>
      </c>
    </row>
    <row r="228" spans="1:2" x14ac:dyDescent="0.15">
      <c r="A228" s="2">
        <v>26024</v>
      </c>
      <c r="B228" s="3">
        <v>5.83</v>
      </c>
    </row>
    <row r="229" spans="1:2" x14ac:dyDescent="0.15">
      <c r="A229" s="2">
        <v>26054</v>
      </c>
      <c r="B229" s="3">
        <v>6.39</v>
      </c>
    </row>
    <row r="230" spans="1:2" x14ac:dyDescent="0.15">
      <c r="A230" s="2">
        <v>26085</v>
      </c>
      <c r="B230" s="3">
        <v>6.52</v>
      </c>
    </row>
    <row r="231" spans="1:2" x14ac:dyDescent="0.15">
      <c r="A231" s="2">
        <v>26115</v>
      </c>
      <c r="B231" s="3">
        <v>6.73</v>
      </c>
    </row>
    <row r="232" spans="1:2" x14ac:dyDescent="0.15">
      <c r="A232" s="2">
        <v>26146</v>
      </c>
      <c r="B232" s="3">
        <v>6.58</v>
      </c>
    </row>
    <row r="233" spans="1:2" x14ac:dyDescent="0.15">
      <c r="A233" s="2">
        <v>26177</v>
      </c>
      <c r="B233" s="3">
        <v>6.14</v>
      </c>
    </row>
    <row r="234" spans="1:2" x14ac:dyDescent="0.15">
      <c r="A234" s="2">
        <v>26207</v>
      </c>
      <c r="B234" s="3">
        <v>5.93</v>
      </c>
    </row>
    <row r="235" spans="1:2" x14ac:dyDescent="0.15">
      <c r="A235" s="2">
        <v>26238</v>
      </c>
      <c r="B235" s="3">
        <v>5.81</v>
      </c>
    </row>
    <row r="236" spans="1:2" x14ac:dyDescent="0.15">
      <c r="A236" s="2">
        <v>26268</v>
      </c>
      <c r="B236" s="3">
        <v>5.93</v>
      </c>
    </row>
    <row r="237" spans="1:2" x14ac:dyDescent="0.15">
      <c r="A237" s="2">
        <v>26299</v>
      </c>
      <c r="B237" s="3">
        <v>5.95</v>
      </c>
    </row>
    <row r="238" spans="1:2" x14ac:dyDescent="0.15">
      <c r="A238" s="2">
        <v>26330</v>
      </c>
      <c r="B238" s="3">
        <v>6.08</v>
      </c>
    </row>
    <row r="239" spans="1:2" x14ac:dyDescent="0.15">
      <c r="A239" s="2">
        <v>26359</v>
      </c>
      <c r="B239" s="3">
        <v>6.07</v>
      </c>
    </row>
    <row r="240" spans="1:2" x14ac:dyDescent="0.15">
      <c r="A240" s="2">
        <v>26390</v>
      </c>
      <c r="B240" s="3">
        <v>6.19</v>
      </c>
    </row>
    <row r="241" spans="1:2" x14ac:dyDescent="0.15">
      <c r="A241" s="2">
        <v>26420</v>
      </c>
      <c r="B241" s="3">
        <v>6.13</v>
      </c>
    </row>
    <row r="242" spans="1:2" x14ac:dyDescent="0.15">
      <c r="A242" s="2">
        <v>26451</v>
      </c>
      <c r="B242" s="3">
        <v>6.11</v>
      </c>
    </row>
    <row r="243" spans="1:2" x14ac:dyDescent="0.15">
      <c r="A243" s="2">
        <v>26481</v>
      </c>
      <c r="B243" s="3">
        <v>6.11</v>
      </c>
    </row>
    <row r="244" spans="1:2" x14ac:dyDescent="0.15">
      <c r="A244" s="2">
        <v>26512</v>
      </c>
      <c r="B244" s="3">
        <v>6.21</v>
      </c>
    </row>
    <row r="245" spans="1:2" x14ac:dyDescent="0.15">
      <c r="A245" s="2">
        <v>26543</v>
      </c>
      <c r="B245" s="3">
        <v>6.55</v>
      </c>
    </row>
    <row r="246" spans="1:2" x14ac:dyDescent="0.15">
      <c r="A246" s="2">
        <v>26573</v>
      </c>
      <c r="B246" s="3">
        <v>6.48</v>
      </c>
    </row>
    <row r="247" spans="1:2" x14ac:dyDescent="0.15">
      <c r="A247" s="2">
        <v>26604</v>
      </c>
      <c r="B247" s="3">
        <v>6.28</v>
      </c>
    </row>
    <row r="248" spans="1:2" x14ac:dyDescent="0.15">
      <c r="A248" s="2">
        <v>26634</v>
      </c>
      <c r="B248" s="3">
        <v>6.36</v>
      </c>
    </row>
    <row r="249" spans="1:2" x14ac:dyDescent="0.15">
      <c r="A249" s="2">
        <v>26665</v>
      </c>
      <c r="B249" s="3">
        <v>6.46</v>
      </c>
    </row>
    <row r="250" spans="1:2" x14ac:dyDescent="0.15">
      <c r="A250" s="2">
        <v>26696</v>
      </c>
      <c r="B250" s="3">
        <v>6.64</v>
      </c>
    </row>
    <row r="251" spans="1:2" x14ac:dyDescent="0.15">
      <c r="A251" s="2">
        <v>26724</v>
      </c>
      <c r="B251" s="3">
        <v>6.71</v>
      </c>
    </row>
    <row r="252" spans="1:2" x14ac:dyDescent="0.15">
      <c r="A252" s="2">
        <v>26755</v>
      </c>
      <c r="B252" s="3">
        <v>6.67</v>
      </c>
    </row>
    <row r="253" spans="1:2" x14ac:dyDescent="0.15">
      <c r="A253" s="2">
        <v>26785</v>
      </c>
      <c r="B253" s="3">
        <v>6.85</v>
      </c>
    </row>
    <row r="254" spans="1:2" x14ac:dyDescent="0.15">
      <c r="A254" s="2">
        <v>26816</v>
      </c>
      <c r="B254" s="3">
        <v>6.9</v>
      </c>
    </row>
    <row r="255" spans="1:2" x14ac:dyDescent="0.15">
      <c r="A255" s="2">
        <v>26846</v>
      </c>
      <c r="B255" s="3">
        <v>7.13</v>
      </c>
    </row>
    <row r="256" spans="1:2" x14ac:dyDescent="0.15">
      <c r="A256" s="2">
        <v>26877</v>
      </c>
      <c r="B256" s="3">
        <v>7.4</v>
      </c>
    </row>
    <row r="257" spans="1:2" x14ac:dyDescent="0.15">
      <c r="A257" s="2">
        <v>26908</v>
      </c>
      <c r="B257" s="3">
        <v>7.09</v>
      </c>
    </row>
    <row r="258" spans="1:2" x14ac:dyDescent="0.15">
      <c r="A258" s="2">
        <v>26938</v>
      </c>
      <c r="B258" s="3">
        <v>6.79</v>
      </c>
    </row>
    <row r="259" spans="1:2" x14ac:dyDescent="0.15">
      <c r="A259" s="2">
        <v>26969</v>
      </c>
      <c r="B259" s="3">
        <v>6.73</v>
      </c>
    </row>
    <row r="260" spans="1:2" x14ac:dyDescent="0.15">
      <c r="A260" s="2">
        <v>26999</v>
      </c>
      <c r="B260" s="3">
        <v>6.74</v>
      </c>
    </row>
    <row r="261" spans="1:2" x14ac:dyDescent="0.15">
      <c r="A261" s="2">
        <v>27030</v>
      </c>
      <c r="B261" s="3">
        <v>6.99</v>
      </c>
    </row>
    <row r="262" spans="1:2" x14ac:dyDescent="0.15">
      <c r="A262" s="2">
        <v>27061</v>
      </c>
      <c r="B262" s="3">
        <v>6.96</v>
      </c>
    </row>
    <row r="263" spans="1:2" x14ac:dyDescent="0.15">
      <c r="A263" s="2">
        <v>27089</v>
      </c>
      <c r="B263" s="3">
        <v>7.21</v>
      </c>
    </row>
    <row r="264" spans="1:2" x14ac:dyDescent="0.15">
      <c r="A264" s="2">
        <v>27120</v>
      </c>
      <c r="B264" s="3">
        <v>7.51</v>
      </c>
    </row>
    <row r="265" spans="1:2" x14ac:dyDescent="0.15">
      <c r="A265" s="2">
        <v>27150</v>
      </c>
      <c r="B265" s="3">
        <v>7.58</v>
      </c>
    </row>
    <row r="266" spans="1:2" x14ac:dyDescent="0.15">
      <c r="A266" s="2">
        <v>27181</v>
      </c>
      <c r="B266" s="3">
        <v>7.54</v>
      </c>
    </row>
    <row r="267" spans="1:2" x14ac:dyDescent="0.15">
      <c r="A267" s="2">
        <v>27211</v>
      </c>
      <c r="B267" s="3">
        <v>7.81</v>
      </c>
    </row>
    <row r="268" spans="1:2" x14ac:dyDescent="0.15">
      <c r="A268" s="2">
        <v>27242</v>
      </c>
      <c r="B268" s="3">
        <v>8.0399999999999991</v>
      </c>
    </row>
    <row r="269" spans="1:2" x14ac:dyDescent="0.15">
      <c r="A269" s="2">
        <v>27273</v>
      </c>
      <c r="B269" s="3">
        <v>8.0399999999999991</v>
      </c>
    </row>
    <row r="270" spans="1:2" x14ac:dyDescent="0.15">
      <c r="A270" s="2">
        <v>27303</v>
      </c>
      <c r="B270" s="3">
        <v>7.9</v>
      </c>
    </row>
    <row r="271" spans="1:2" x14ac:dyDescent="0.15">
      <c r="A271" s="2">
        <v>27334</v>
      </c>
      <c r="B271" s="3">
        <v>7.68</v>
      </c>
    </row>
    <row r="272" spans="1:2" x14ac:dyDescent="0.15">
      <c r="A272" s="2">
        <v>27364</v>
      </c>
      <c r="B272" s="3">
        <v>7.43</v>
      </c>
    </row>
    <row r="273" spans="1:2" x14ac:dyDescent="0.15">
      <c r="A273" s="2">
        <v>27395</v>
      </c>
      <c r="B273" s="3">
        <v>7.5</v>
      </c>
    </row>
    <row r="274" spans="1:2" x14ac:dyDescent="0.15">
      <c r="A274" s="2">
        <v>27426</v>
      </c>
      <c r="B274" s="3">
        <v>7.39</v>
      </c>
    </row>
    <row r="275" spans="1:2" x14ac:dyDescent="0.15">
      <c r="A275" s="2">
        <v>27454</v>
      </c>
      <c r="B275" s="3">
        <v>7.73</v>
      </c>
    </row>
    <row r="276" spans="1:2" x14ac:dyDescent="0.15">
      <c r="A276" s="2">
        <v>27485</v>
      </c>
      <c r="B276" s="3">
        <v>8.23</v>
      </c>
    </row>
    <row r="277" spans="1:2" x14ac:dyDescent="0.15">
      <c r="A277" s="2">
        <v>27515</v>
      </c>
      <c r="B277" s="3">
        <v>8.06</v>
      </c>
    </row>
    <row r="278" spans="1:2" x14ac:dyDescent="0.15">
      <c r="A278" s="2">
        <v>27546</v>
      </c>
      <c r="B278" s="3">
        <v>7.86</v>
      </c>
    </row>
    <row r="279" spans="1:2" x14ac:dyDescent="0.15">
      <c r="A279" s="2">
        <v>27576</v>
      </c>
      <c r="B279" s="3">
        <v>8.06</v>
      </c>
    </row>
    <row r="280" spans="1:2" x14ac:dyDescent="0.15">
      <c r="A280" s="2">
        <v>27607</v>
      </c>
      <c r="B280" s="3">
        <v>8.4</v>
      </c>
    </row>
    <row r="281" spans="1:2" x14ac:dyDescent="0.15">
      <c r="A281" s="2">
        <v>27638</v>
      </c>
      <c r="B281" s="3">
        <v>8.43</v>
      </c>
    </row>
    <row r="282" spans="1:2" x14ac:dyDescent="0.15">
      <c r="A282" s="2">
        <v>27668</v>
      </c>
      <c r="B282" s="3">
        <v>8.14</v>
      </c>
    </row>
    <row r="283" spans="1:2" x14ac:dyDescent="0.15">
      <c r="A283" s="2">
        <v>27699</v>
      </c>
      <c r="B283" s="3">
        <v>8.0500000000000007</v>
      </c>
    </row>
    <row r="284" spans="1:2" x14ac:dyDescent="0.15">
      <c r="A284" s="2">
        <v>27729</v>
      </c>
      <c r="B284" s="3">
        <v>8</v>
      </c>
    </row>
    <row r="285" spans="1:2" x14ac:dyDescent="0.15">
      <c r="A285" s="2">
        <v>27760</v>
      </c>
      <c r="B285" s="3">
        <v>7.74</v>
      </c>
    </row>
    <row r="286" spans="1:2" x14ac:dyDescent="0.15">
      <c r="A286" s="2">
        <v>27791</v>
      </c>
      <c r="B286" s="3">
        <v>7.79</v>
      </c>
    </row>
    <row r="287" spans="1:2" x14ac:dyDescent="0.15">
      <c r="A287" s="2">
        <v>27820</v>
      </c>
      <c r="B287" s="3">
        <v>7.73</v>
      </c>
    </row>
    <row r="288" spans="1:2" x14ac:dyDescent="0.15">
      <c r="A288" s="2">
        <v>27851</v>
      </c>
      <c r="B288" s="3">
        <v>7.56</v>
      </c>
    </row>
    <row r="289" spans="1:2" x14ac:dyDescent="0.15">
      <c r="A289" s="2">
        <v>27881</v>
      </c>
      <c r="B289" s="3">
        <v>7.9</v>
      </c>
    </row>
    <row r="290" spans="1:2" x14ac:dyDescent="0.15">
      <c r="A290" s="2">
        <v>27912</v>
      </c>
      <c r="B290" s="3">
        <v>7.86</v>
      </c>
    </row>
    <row r="291" spans="1:2" x14ac:dyDescent="0.15">
      <c r="A291" s="2">
        <v>27942</v>
      </c>
      <c r="B291" s="3">
        <v>7.83</v>
      </c>
    </row>
    <row r="292" spans="1:2" x14ac:dyDescent="0.15">
      <c r="A292" s="2">
        <v>27973</v>
      </c>
      <c r="B292" s="3">
        <v>7.77</v>
      </c>
    </row>
    <row r="293" spans="1:2" x14ac:dyDescent="0.15">
      <c r="A293" s="2">
        <v>28004</v>
      </c>
      <c r="B293" s="3">
        <v>7.59</v>
      </c>
    </row>
    <row r="294" spans="1:2" x14ac:dyDescent="0.15">
      <c r="A294" s="2">
        <v>28034</v>
      </c>
      <c r="B294" s="3">
        <v>7.41</v>
      </c>
    </row>
    <row r="295" spans="1:2" x14ac:dyDescent="0.15">
      <c r="A295" s="2">
        <v>28065</v>
      </c>
      <c r="B295" s="3">
        <v>7.29</v>
      </c>
    </row>
    <row r="296" spans="1:2" x14ac:dyDescent="0.15">
      <c r="A296" s="2">
        <v>28095</v>
      </c>
      <c r="B296" s="3">
        <v>6.87</v>
      </c>
    </row>
    <row r="297" spans="1:2" x14ac:dyDescent="0.15">
      <c r="A297" s="2">
        <v>28126</v>
      </c>
      <c r="B297" s="3">
        <v>7.21</v>
      </c>
    </row>
    <row r="298" spans="1:2" x14ac:dyDescent="0.15">
      <c r="A298" s="2">
        <v>28157</v>
      </c>
      <c r="B298" s="3">
        <v>7.39</v>
      </c>
    </row>
    <row r="299" spans="1:2" x14ac:dyDescent="0.15">
      <c r="A299" s="2">
        <v>28185</v>
      </c>
      <c r="B299" s="3">
        <v>7.46</v>
      </c>
    </row>
    <row r="300" spans="1:2" x14ac:dyDescent="0.15">
      <c r="A300" s="2">
        <v>28216</v>
      </c>
      <c r="B300" s="3">
        <v>7.37</v>
      </c>
    </row>
    <row r="301" spans="1:2" x14ac:dyDescent="0.15">
      <c r="A301" s="2">
        <v>28246</v>
      </c>
      <c r="B301" s="3">
        <v>7.46</v>
      </c>
    </row>
    <row r="302" spans="1:2" x14ac:dyDescent="0.15">
      <c r="A302" s="2">
        <v>28277</v>
      </c>
      <c r="B302" s="3">
        <v>7.28</v>
      </c>
    </row>
    <row r="303" spans="1:2" x14ac:dyDescent="0.15">
      <c r="A303" s="2">
        <v>28307</v>
      </c>
      <c r="B303" s="3">
        <v>7.33</v>
      </c>
    </row>
    <row r="304" spans="1:2" x14ac:dyDescent="0.15">
      <c r="A304" s="2">
        <v>28338</v>
      </c>
      <c r="B304" s="3">
        <v>7.4</v>
      </c>
    </row>
    <row r="305" spans="1:2" x14ac:dyDescent="0.15">
      <c r="A305" s="2">
        <v>28369</v>
      </c>
      <c r="B305" s="3">
        <v>7.34</v>
      </c>
    </row>
    <row r="306" spans="1:2" x14ac:dyDescent="0.15">
      <c r="A306" s="2">
        <v>28399</v>
      </c>
      <c r="B306" s="3">
        <v>7.52</v>
      </c>
    </row>
    <row r="307" spans="1:2" x14ac:dyDescent="0.15">
      <c r="A307" s="2">
        <v>28430</v>
      </c>
      <c r="B307" s="3">
        <v>7.58</v>
      </c>
    </row>
    <row r="308" spans="1:2" x14ac:dyDescent="0.15">
      <c r="A308" s="2">
        <v>28460</v>
      </c>
      <c r="B308" s="3">
        <v>7.69</v>
      </c>
    </row>
    <row r="309" spans="1:2" x14ac:dyDescent="0.15">
      <c r="A309" s="2">
        <v>28491</v>
      </c>
      <c r="B309" s="3">
        <v>7.96</v>
      </c>
    </row>
    <row r="310" spans="1:2" x14ac:dyDescent="0.15">
      <c r="A310" s="2">
        <v>28522</v>
      </c>
      <c r="B310" s="3">
        <v>8.0299999999999994</v>
      </c>
    </row>
    <row r="311" spans="1:2" x14ac:dyDescent="0.15">
      <c r="A311" s="2">
        <v>28550</v>
      </c>
      <c r="B311" s="3">
        <v>8.0399999999999991</v>
      </c>
    </row>
    <row r="312" spans="1:2" x14ac:dyDescent="0.15">
      <c r="A312" s="2">
        <v>28581</v>
      </c>
      <c r="B312" s="3">
        <v>8.15</v>
      </c>
    </row>
    <row r="313" spans="1:2" x14ac:dyDescent="0.15">
      <c r="A313" s="2">
        <v>28611</v>
      </c>
      <c r="B313" s="3">
        <v>8.35</v>
      </c>
    </row>
    <row r="314" spans="1:2" x14ac:dyDescent="0.15">
      <c r="A314" s="2">
        <v>28642</v>
      </c>
      <c r="B314" s="3">
        <v>8.4600000000000009</v>
      </c>
    </row>
    <row r="315" spans="1:2" x14ac:dyDescent="0.15">
      <c r="A315" s="2">
        <v>28672</v>
      </c>
      <c r="B315" s="3">
        <v>8.64</v>
      </c>
    </row>
    <row r="316" spans="1:2" x14ac:dyDescent="0.15">
      <c r="A316" s="2">
        <v>28703</v>
      </c>
      <c r="B316" s="3">
        <v>8.41</v>
      </c>
    </row>
    <row r="317" spans="1:2" x14ac:dyDescent="0.15">
      <c r="A317" s="2">
        <v>28734</v>
      </c>
      <c r="B317" s="3">
        <v>8.42</v>
      </c>
    </row>
    <row r="318" spans="1:2" x14ac:dyDescent="0.15">
      <c r="A318" s="2">
        <v>28764</v>
      </c>
      <c r="B318" s="3">
        <v>8.64</v>
      </c>
    </row>
    <row r="319" spans="1:2" x14ac:dyDescent="0.15">
      <c r="A319" s="2">
        <v>28795</v>
      </c>
      <c r="B319" s="3">
        <v>8.81</v>
      </c>
    </row>
    <row r="320" spans="1:2" x14ac:dyDescent="0.15">
      <c r="A320" s="2">
        <v>28825</v>
      </c>
      <c r="B320" s="3">
        <v>9.01</v>
      </c>
    </row>
    <row r="321" spans="1:2" x14ac:dyDescent="0.15">
      <c r="A321" s="2">
        <v>28856</v>
      </c>
      <c r="B321" s="3">
        <v>9.1</v>
      </c>
    </row>
    <row r="322" spans="1:2" x14ac:dyDescent="0.15">
      <c r="A322" s="2">
        <v>28887</v>
      </c>
      <c r="B322" s="3">
        <v>9.1</v>
      </c>
    </row>
    <row r="323" spans="1:2" x14ac:dyDescent="0.15">
      <c r="A323" s="2">
        <v>28915</v>
      </c>
      <c r="B323" s="3">
        <v>9.1199999999999992</v>
      </c>
    </row>
    <row r="324" spans="1:2" x14ac:dyDescent="0.15">
      <c r="A324" s="2">
        <v>28946</v>
      </c>
      <c r="B324" s="3">
        <v>9.18</v>
      </c>
    </row>
    <row r="325" spans="1:2" x14ac:dyDescent="0.15">
      <c r="A325" s="2">
        <v>28976</v>
      </c>
      <c r="B325" s="3">
        <v>9.25</v>
      </c>
    </row>
    <row r="326" spans="1:2" x14ac:dyDescent="0.15">
      <c r="A326" s="2">
        <v>29007</v>
      </c>
      <c r="B326" s="3">
        <v>8.91</v>
      </c>
    </row>
    <row r="327" spans="1:2" x14ac:dyDescent="0.15">
      <c r="A327" s="2">
        <v>29037</v>
      </c>
      <c r="B327" s="3">
        <v>8.9499999999999993</v>
      </c>
    </row>
    <row r="328" spans="1:2" x14ac:dyDescent="0.15">
      <c r="A328" s="2">
        <v>29068</v>
      </c>
      <c r="B328" s="3">
        <v>9.0299999999999994</v>
      </c>
    </row>
    <row r="329" spans="1:2" x14ac:dyDescent="0.15">
      <c r="A329" s="2">
        <v>29099</v>
      </c>
      <c r="B329" s="3">
        <v>9.33</v>
      </c>
    </row>
    <row r="330" spans="1:2" x14ac:dyDescent="0.15">
      <c r="A330" s="2">
        <v>29129</v>
      </c>
      <c r="B330" s="3">
        <v>10.3</v>
      </c>
    </row>
    <row r="331" spans="1:2" x14ac:dyDescent="0.15">
      <c r="A331" s="2">
        <v>29160</v>
      </c>
      <c r="B331" s="3">
        <v>10.65</v>
      </c>
    </row>
    <row r="332" spans="1:2" x14ac:dyDescent="0.15">
      <c r="A332" s="2">
        <v>29190</v>
      </c>
      <c r="B332" s="3">
        <v>10.39</v>
      </c>
    </row>
    <row r="333" spans="1:2" x14ac:dyDescent="0.15">
      <c r="A333" s="2">
        <v>29221</v>
      </c>
      <c r="B333" s="3">
        <v>10.8</v>
      </c>
    </row>
    <row r="334" spans="1:2" x14ac:dyDescent="0.15">
      <c r="A334" s="2">
        <v>29252</v>
      </c>
      <c r="B334" s="3">
        <v>12.41</v>
      </c>
    </row>
    <row r="335" spans="1:2" x14ac:dyDescent="0.15">
      <c r="A335" s="2">
        <v>29281</v>
      </c>
      <c r="B335" s="3">
        <v>12.75</v>
      </c>
    </row>
    <row r="336" spans="1:2" x14ac:dyDescent="0.15">
      <c r="A336" s="2">
        <v>29312</v>
      </c>
      <c r="B336" s="3">
        <v>11.47</v>
      </c>
    </row>
    <row r="337" spans="1:2" x14ac:dyDescent="0.15">
      <c r="A337" s="2">
        <v>29342</v>
      </c>
      <c r="B337" s="3">
        <v>10.18</v>
      </c>
    </row>
    <row r="338" spans="1:2" x14ac:dyDescent="0.15">
      <c r="A338" s="2">
        <v>29373</v>
      </c>
      <c r="B338" s="3">
        <v>9.7799999999999994</v>
      </c>
    </row>
    <row r="339" spans="1:2" x14ac:dyDescent="0.15">
      <c r="A339" s="2">
        <v>29403</v>
      </c>
      <c r="B339" s="3">
        <v>10.25</v>
      </c>
    </row>
    <row r="340" spans="1:2" x14ac:dyDescent="0.15">
      <c r="A340" s="2">
        <v>29434</v>
      </c>
      <c r="B340" s="3">
        <v>11.1</v>
      </c>
    </row>
    <row r="341" spans="1:2" x14ac:dyDescent="0.15">
      <c r="A341" s="2">
        <v>29465</v>
      </c>
      <c r="B341" s="3">
        <v>11.51</v>
      </c>
    </row>
    <row r="342" spans="1:2" x14ac:dyDescent="0.15">
      <c r="A342" s="2">
        <v>29495</v>
      </c>
      <c r="B342" s="3">
        <v>11.75</v>
      </c>
    </row>
    <row r="343" spans="1:2" x14ac:dyDescent="0.15">
      <c r="A343" s="2">
        <v>29526</v>
      </c>
      <c r="B343" s="3">
        <v>12.68</v>
      </c>
    </row>
    <row r="344" spans="1:2" x14ac:dyDescent="0.15">
      <c r="A344" s="2">
        <v>29556</v>
      </c>
      <c r="B344" s="3">
        <v>12.84</v>
      </c>
    </row>
    <row r="345" spans="1:2" x14ac:dyDescent="0.15">
      <c r="A345" s="2">
        <v>29587</v>
      </c>
      <c r="B345" s="3">
        <v>12.57</v>
      </c>
    </row>
    <row r="346" spans="1:2" x14ac:dyDescent="0.15">
      <c r="A346" s="2">
        <v>29618</v>
      </c>
      <c r="B346" s="3">
        <v>13.19</v>
      </c>
    </row>
    <row r="347" spans="1:2" x14ac:dyDescent="0.15">
      <c r="A347" s="2">
        <v>29646</v>
      </c>
      <c r="B347" s="3">
        <v>13.12</v>
      </c>
    </row>
    <row r="348" spans="1:2" x14ac:dyDescent="0.15">
      <c r="A348" s="2">
        <v>29677</v>
      </c>
      <c r="B348" s="3">
        <v>13.68</v>
      </c>
    </row>
    <row r="349" spans="1:2" x14ac:dyDescent="0.15">
      <c r="A349" s="2">
        <v>29707</v>
      </c>
      <c r="B349" s="3">
        <v>14.1</v>
      </c>
    </row>
    <row r="350" spans="1:2" x14ac:dyDescent="0.15">
      <c r="A350" s="2">
        <v>29738</v>
      </c>
      <c r="B350" s="3">
        <v>13.47</v>
      </c>
    </row>
    <row r="351" spans="1:2" x14ac:dyDescent="0.15">
      <c r="A351" s="2">
        <v>29768</v>
      </c>
      <c r="B351" s="3">
        <v>14.28</v>
      </c>
    </row>
    <row r="352" spans="1:2" x14ac:dyDescent="0.15">
      <c r="A352" s="2">
        <v>29799</v>
      </c>
      <c r="B352" s="3">
        <v>14.94</v>
      </c>
    </row>
    <row r="353" spans="1:2" x14ac:dyDescent="0.15">
      <c r="A353" s="2">
        <v>29830</v>
      </c>
      <c r="B353" s="3">
        <v>15.32</v>
      </c>
    </row>
    <row r="354" spans="1:2" x14ac:dyDescent="0.15">
      <c r="A354" s="2">
        <v>29860</v>
      </c>
      <c r="B354" s="3">
        <v>15.15</v>
      </c>
    </row>
    <row r="355" spans="1:2" x14ac:dyDescent="0.15">
      <c r="A355" s="2">
        <v>29891</v>
      </c>
      <c r="B355" s="3">
        <v>13.39</v>
      </c>
    </row>
    <row r="356" spans="1:2" x14ac:dyDescent="0.15">
      <c r="A356" s="2">
        <v>29921</v>
      </c>
      <c r="B356" s="3">
        <v>13.72</v>
      </c>
    </row>
    <row r="357" spans="1:2" x14ac:dyDescent="0.15">
      <c r="A357" s="2">
        <v>29952</v>
      </c>
      <c r="B357" s="3">
        <v>14.59</v>
      </c>
    </row>
    <row r="358" spans="1:2" x14ac:dyDescent="0.15">
      <c r="A358" s="2">
        <v>29983</v>
      </c>
      <c r="B358" s="3">
        <v>14.43</v>
      </c>
    </row>
    <row r="359" spans="1:2" x14ac:dyDescent="0.15">
      <c r="A359" s="2">
        <v>30011</v>
      </c>
      <c r="B359" s="3">
        <v>13.86</v>
      </c>
    </row>
    <row r="360" spans="1:2" x14ac:dyDescent="0.15">
      <c r="A360" s="2">
        <v>30042</v>
      </c>
      <c r="B360" s="3">
        <v>13.87</v>
      </c>
    </row>
    <row r="361" spans="1:2" x14ac:dyDescent="0.15">
      <c r="A361" s="2">
        <v>30072</v>
      </c>
      <c r="B361" s="3">
        <v>13.62</v>
      </c>
    </row>
    <row r="362" spans="1:2" x14ac:dyDescent="0.15">
      <c r="A362" s="2">
        <v>30103</v>
      </c>
      <c r="B362" s="3">
        <v>14.3</v>
      </c>
    </row>
    <row r="363" spans="1:2" x14ac:dyDescent="0.15">
      <c r="A363" s="2">
        <v>30133</v>
      </c>
      <c r="B363" s="3">
        <v>13.95</v>
      </c>
    </row>
    <row r="364" spans="1:2" x14ac:dyDescent="0.15">
      <c r="A364" s="2">
        <v>30164</v>
      </c>
      <c r="B364" s="3">
        <v>13.06</v>
      </c>
    </row>
    <row r="365" spans="1:2" x14ac:dyDescent="0.15">
      <c r="A365" s="2">
        <v>30195</v>
      </c>
      <c r="B365" s="3">
        <v>12.34</v>
      </c>
    </row>
    <row r="366" spans="1:2" x14ac:dyDescent="0.15">
      <c r="A366" s="2">
        <v>30225</v>
      </c>
      <c r="B366" s="3">
        <v>10.91</v>
      </c>
    </row>
    <row r="367" spans="1:2" x14ac:dyDescent="0.15">
      <c r="A367" s="2">
        <v>30256</v>
      </c>
      <c r="B367" s="3">
        <v>10.55</v>
      </c>
    </row>
    <row r="368" spans="1:2" x14ac:dyDescent="0.15">
      <c r="A368" s="2">
        <v>30286</v>
      </c>
      <c r="B368" s="3">
        <v>10.54</v>
      </c>
    </row>
    <row r="369" spans="1:2" x14ac:dyDescent="0.15">
      <c r="A369" s="2">
        <v>30317</v>
      </c>
      <c r="B369" s="3">
        <v>10.46</v>
      </c>
    </row>
    <row r="370" spans="1:2" x14ac:dyDescent="0.15">
      <c r="A370" s="2">
        <v>30348</v>
      </c>
      <c r="B370" s="3">
        <v>10.72</v>
      </c>
    </row>
    <row r="371" spans="1:2" x14ac:dyDescent="0.15">
      <c r="A371" s="2">
        <v>30376</v>
      </c>
      <c r="B371" s="3">
        <v>10.51</v>
      </c>
    </row>
    <row r="372" spans="1:2" x14ac:dyDescent="0.15">
      <c r="A372" s="2">
        <v>30407</v>
      </c>
      <c r="B372" s="3">
        <v>10.4</v>
      </c>
    </row>
    <row r="373" spans="1:2" x14ac:dyDescent="0.15">
      <c r="A373" s="2">
        <v>30437</v>
      </c>
      <c r="B373" s="3">
        <v>10.38</v>
      </c>
    </row>
    <row r="374" spans="1:2" x14ac:dyDescent="0.15">
      <c r="A374" s="2">
        <v>30468</v>
      </c>
      <c r="B374" s="3">
        <v>10.85</v>
      </c>
    </row>
    <row r="375" spans="1:2" x14ac:dyDescent="0.15">
      <c r="A375" s="2">
        <v>30498</v>
      </c>
      <c r="B375" s="3">
        <v>11.38</v>
      </c>
    </row>
    <row r="376" spans="1:2" x14ac:dyDescent="0.15">
      <c r="A376" s="2">
        <v>30529</v>
      </c>
      <c r="B376" s="3">
        <v>11.85</v>
      </c>
    </row>
    <row r="377" spans="1:2" x14ac:dyDescent="0.15">
      <c r="A377" s="2">
        <v>30560</v>
      </c>
      <c r="B377" s="3">
        <v>11.65</v>
      </c>
    </row>
    <row r="378" spans="1:2" x14ac:dyDescent="0.15">
      <c r="A378" s="2">
        <v>30590</v>
      </c>
      <c r="B378" s="3">
        <v>11.54</v>
      </c>
    </row>
    <row r="379" spans="1:2" x14ac:dyDescent="0.15">
      <c r="A379" s="2">
        <v>30621</v>
      </c>
      <c r="B379" s="3">
        <v>11.69</v>
      </c>
    </row>
    <row r="380" spans="1:2" x14ac:dyDescent="0.15">
      <c r="A380" s="2">
        <v>30651</v>
      </c>
      <c r="B380" s="3">
        <v>11.83</v>
      </c>
    </row>
    <row r="381" spans="1:2" x14ac:dyDescent="0.15">
      <c r="A381" s="2">
        <v>30682</v>
      </c>
      <c r="B381" s="3">
        <v>11.67</v>
      </c>
    </row>
    <row r="382" spans="1:2" x14ac:dyDescent="0.15">
      <c r="A382" s="2">
        <v>30713</v>
      </c>
      <c r="B382" s="3">
        <v>11.84</v>
      </c>
    </row>
    <row r="383" spans="1:2" x14ac:dyDescent="0.15">
      <c r="A383" s="2">
        <v>30742</v>
      </c>
      <c r="B383" s="3">
        <v>12.32</v>
      </c>
    </row>
    <row r="384" spans="1:2" x14ac:dyDescent="0.15">
      <c r="A384" s="2">
        <v>30773</v>
      </c>
      <c r="B384" s="3">
        <v>12.63</v>
      </c>
    </row>
    <row r="385" spans="1:2" x14ac:dyDescent="0.15">
      <c r="A385" s="2">
        <v>30803</v>
      </c>
      <c r="B385" s="3">
        <v>13.41</v>
      </c>
    </row>
    <row r="386" spans="1:2" x14ac:dyDescent="0.15">
      <c r="A386" s="2">
        <v>30834</v>
      </c>
      <c r="B386" s="3">
        <v>13.56</v>
      </c>
    </row>
    <row r="387" spans="1:2" x14ac:dyDescent="0.15">
      <c r="A387" s="2">
        <v>30864</v>
      </c>
      <c r="B387" s="3">
        <v>13.36</v>
      </c>
    </row>
    <row r="388" spans="1:2" x14ac:dyDescent="0.15">
      <c r="A388" s="2">
        <v>30895</v>
      </c>
      <c r="B388" s="3">
        <v>12.72</v>
      </c>
    </row>
    <row r="389" spans="1:2" x14ac:dyDescent="0.15">
      <c r="A389" s="2">
        <v>30926</v>
      </c>
      <c r="B389" s="3">
        <v>12.52</v>
      </c>
    </row>
    <row r="390" spans="1:2" x14ac:dyDescent="0.15">
      <c r="A390" s="2">
        <v>30956</v>
      </c>
      <c r="B390" s="3">
        <v>12.16</v>
      </c>
    </row>
    <row r="391" spans="1:2" x14ac:dyDescent="0.15">
      <c r="A391" s="2">
        <v>30987</v>
      </c>
      <c r="B391" s="3">
        <v>11.57</v>
      </c>
    </row>
    <row r="392" spans="1:2" x14ac:dyDescent="0.15">
      <c r="A392" s="2">
        <v>31017</v>
      </c>
      <c r="B392" s="3">
        <v>11.5</v>
      </c>
    </row>
    <row r="393" spans="1:2" x14ac:dyDescent="0.15">
      <c r="A393" s="2">
        <v>31048</v>
      </c>
      <c r="B393" s="3">
        <v>11.38</v>
      </c>
    </row>
    <row r="394" spans="1:2" x14ac:dyDescent="0.15">
      <c r="A394" s="2">
        <v>31079</v>
      </c>
      <c r="B394" s="3">
        <v>11.51</v>
      </c>
    </row>
    <row r="395" spans="1:2" x14ac:dyDescent="0.15">
      <c r="A395" s="2">
        <v>31107</v>
      </c>
      <c r="B395" s="3">
        <v>11.86</v>
      </c>
    </row>
    <row r="396" spans="1:2" x14ac:dyDescent="0.15">
      <c r="A396" s="2">
        <v>31138</v>
      </c>
      <c r="B396" s="3">
        <v>11.43</v>
      </c>
    </row>
    <row r="397" spans="1:2" x14ac:dyDescent="0.15">
      <c r="A397" s="2">
        <v>31168</v>
      </c>
      <c r="B397" s="3">
        <v>10.85</v>
      </c>
    </row>
    <row r="398" spans="1:2" x14ac:dyDescent="0.15">
      <c r="A398" s="2">
        <v>31199</v>
      </c>
      <c r="B398" s="3">
        <v>10.16</v>
      </c>
    </row>
    <row r="399" spans="1:2" x14ac:dyDescent="0.15">
      <c r="A399" s="2">
        <v>31229</v>
      </c>
      <c r="B399" s="3">
        <v>10.31</v>
      </c>
    </row>
    <row r="400" spans="1:2" x14ac:dyDescent="0.15">
      <c r="A400" s="2">
        <v>31260</v>
      </c>
      <c r="B400" s="3">
        <v>10.33</v>
      </c>
    </row>
    <row r="401" spans="1:2" x14ac:dyDescent="0.15">
      <c r="A401" s="2">
        <v>31291</v>
      </c>
      <c r="B401" s="3">
        <v>10.37</v>
      </c>
    </row>
    <row r="402" spans="1:2" x14ac:dyDescent="0.15">
      <c r="A402" s="2">
        <v>31321</v>
      </c>
      <c r="B402" s="3">
        <v>10.24</v>
      </c>
    </row>
    <row r="403" spans="1:2" x14ac:dyDescent="0.15">
      <c r="A403" s="2">
        <v>31352</v>
      </c>
      <c r="B403" s="3">
        <v>9.7799999999999994</v>
      </c>
    </row>
    <row r="404" spans="1:2" x14ac:dyDescent="0.15">
      <c r="A404" s="2">
        <v>31382</v>
      </c>
      <c r="B404" s="3">
        <v>9.26</v>
      </c>
    </row>
    <row r="405" spans="1:2" x14ac:dyDescent="0.15">
      <c r="A405" s="2">
        <v>31413</v>
      </c>
      <c r="B405" s="3">
        <v>9.19</v>
      </c>
    </row>
    <row r="406" spans="1:2" x14ac:dyDescent="0.15">
      <c r="A406" s="2">
        <v>31444</v>
      </c>
      <c r="B406" s="3">
        <v>8.6999999999999993</v>
      </c>
    </row>
    <row r="407" spans="1:2" x14ac:dyDescent="0.15">
      <c r="A407" s="2">
        <v>31472</v>
      </c>
      <c r="B407" s="3">
        <v>7.78</v>
      </c>
    </row>
    <row r="408" spans="1:2" x14ac:dyDescent="0.15">
      <c r="A408" s="2">
        <v>31503</v>
      </c>
      <c r="B408" s="3">
        <v>7.3</v>
      </c>
    </row>
    <row r="409" spans="1:2" x14ac:dyDescent="0.15">
      <c r="A409" s="2">
        <v>31533</v>
      </c>
      <c r="B409" s="3">
        <v>7.71</v>
      </c>
    </row>
    <row r="410" spans="1:2" x14ac:dyDescent="0.15">
      <c r="A410" s="2">
        <v>31564</v>
      </c>
      <c r="B410" s="3">
        <v>7.8</v>
      </c>
    </row>
    <row r="411" spans="1:2" x14ac:dyDescent="0.15">
      <c r="A411" s="2">
        <v>31594</v>
      </c>
      <c r="B411" s="3">
        <v>7.3</v>
      </c>
    </row>
    <row r="412" spans="1:2" x14ac:dyDescent="0.15">
      <c r="A412" s="2">
        <v>31625</v>
      </c>
      <c r="B412" s="3">
        <v>7.17</v>
      </c>
    </row>
    <row r="413" spans="1:2" x14ac:dyDescent="0.15">
      <c r="A413" s="2">
        <v>31656</v>
      </c>
      <c r="B413" s="3">
        <v>7.45</v>
      </c>
    </row>
    <row r="414" spans="1:2" x14ac:dyDescent="0.15">
      <c r="A414" s="2">
        <v>31686</v>
      </c>
      <c r="B414" s="3">
        <v>7.43</v>
      </c>
    </row>
    <row r="415" spans="1:2" x14ac:dyDescent="0.15">
      <c r="A415" s="2">
        <v>31717</v>
      </c>
      <c r="B415" s="3">
        <v>7.25</v>
      </c>
    </row>
    <row r="416" spans="1:2" x14ac:dyDescent="0.15">
      <c r="A416" s="2">
        <v>31747</v>
      </c>
      <c r="B416" s="3">
        <v>7.11</v>
      </c>
    </row>
    <row r="417" spans="1:2" x14ac:dyDescent="0.15">
      <c r="A417" s="2">
        <v>31778</v>
      </c>
      <c r="B417" s="3">
        <v>7.08</v>
      </c>
    </row>
    <row r="418" spans="1:2" x14ac:dyDescent="0.15">
      <c r="A418" s="2">
        <v>31809</v>
      </c>
      <c r="B418" s="3">
        <v>7.25</v>
      </c>
    </row>
    <row r="419" spans="1:2" x14ac:dyDescent="0.15">
      <c r="A419" s="2">
        <v>31837</v>
      </c>
      <c r="B419" s="3">
        <v>7.25</v>
      </c>
    </row>
    <row r="420" spans="1:2" x14ac:dyDescent="0.15">
      <c r="A420" s="2">
        <v>31868</v>
      </c>
      <c r="B420" s="3">
        <v>8.02</v>
      </c>
    </row>
    <row r="421" spans="1:2" x14ac:dyDescent="0.15">
      <c r="A421" s="2">
        <v>31898</v>
      </c>
      <c r="B421" s="3">
        <v>8.61</v>
      </c>
    </row>
    <row r="422" spans="1:2" x14ac:dyDescent="0.15">
      <c r="A422" s="2">
        <v>31929</v>
      </c>
      <c r="B422" s="3">
        <v>8.4</v>
      </c>
    </row>
    <row r="423" spans="1:2" x14ac:dyDescent="0.15">
      <c r="A423" s="2">
        <v>31959</v>
      </c>
      <c r="B423" s="3">
        <v>8.4499999999999993</v>
      </c>
    </row>
    <row r="424" spans="1:2" x14ac:dyDescent="0.15">
      <c r="A424" s="2">
        <v>31990</v>
      </c>
      <c r="B424" s="3">
        <v>8.76</v>
      </c>
    </row>
    <row r="425" spans="1:2" x14ac:dyDescent="0.15">
      <c r="A425" s="2">
        <v>32021</v>
      </c>
      <c r="B425" s="3">
        <v>9.42</v>
      </c>
    </row>
    <row r="426" spans="1:2" x14ac:dyDescent="0.15">
      <c r="A426" s="2">
        <v>32051</v>
      </c>
      <c r="B426" s="3">
        <v>9.52</v>
      </c>
    </row>
    <row r="427" spans="1:2" x14ac:dyDescent="0.15">
      <c r="A427" s="2">
        <v>32082</v>
      </c>
      <c r="B427" s="3">
        <v>8.86</v>
      </c>
    </row>
    <row r="428" spans="1:2" x14ac:dyDescent="0.15">
      <c r="A428" s="2">
        <v>32112</v>
      </c>
      <c r="B428" s="3">
        <v>8.99</v>
      </c>
    </row>
    <row r="429" spans="1:2" x14ac:dyDescent="0.15">
      <c r="A429" s="2">
        <v>32143</v>
      </c>
      <c r="B429" s="3">
        <v>8.67</v>
      </c>
    </row>
    <row r="430" spans="1:2" x14ac:dyDescent="0.15">
      <c r="A430" s="2">
        <v>32174</v>
      </c>
      <c r="B430" s="3">
        <v>8.2100000000000009</v>
      </c>
    </row>
    <row r="431" spans="1:2" x14ac:dyDescent="0.15">
      <c r="A431" s="2">
        <v>32203</v>
      </c>
      <c r="B431" s="3">
        <v>8.3699999999999992</v>
      </c>
    </row>
    <row r="432" spans="1:2" x14ac:dyDescent="0.15">
      <c r="A432" s="2">
        <v>32234</v>
      </c>
      <c r="B432" s="3">
        <v>8.7200000000000006</v>
      </c>
    </row>
    <row r="433" spans="1:2" x14ac:dyDescent="0.15">
      <c r="A433" s="2">
        <v>32264</v>
      </c>
      <c r="B433" s="3">
        <v>9.09</v>
      </c>
    </row>
    <row r="434" spans="1:2" x14ac:dyDescent="0.15">
      <c r="A434" s="2">
        <v>32295</v>
      </c>
      <c r="B434" s="3">
        <v>8.92</v>
      </c>
    </row>
    <row r="435" spans="1:2" x14ac:dyDescent="0.15">
      <c r="A435" s="2">
        <v>32325</v>
      </c>
      <c r="B435" s="3">
        <v>9.06</v>
      </c>
    </row>
    <row r="436" spans="1:2" x14ac:dyDescent="0.15">
      <c r="A436" s="2">
        <v>32356</v>
      </c>
      <c r="B436" s="3">
        <v>9.26</v>
      </c>
    </row>
    <row r="437" spans="1:2" x14ac:dyDescent="0.15">
      <c r="A437" s="2">
        <v>32387</v>
      </c>
      <c r="B437" s="3">
        <v>8.98</v>
      </c>
    </row>
    <row r="438" spans="1:2" x14ac:dyDescent="0.15">
      <c r="A438" s="2">
        <v>32417</v>
      </c>
      <c r="B438" s="3">
        <v>8.8000000000000007</v>
      </c>
    </row>
    <row r="439" spans="1:2" x14ac:dyDescent="0.15">
      <c r="A439" s="2">
        <v>32448</v>
      </c>
      <c r="B439" s="3">
        <v>8.9600000000000009</v>
      </c>
    </row>
    <row r="440" spans="1:2" x14ac:dyDescent="0.15">
      <c r="A440" s="2">
        <v>32478</v>
      </c>
      <c r="B440" s="3">
        <v>9.11</v>
      </c>
    </row>
    <row r="441" spans="1:2" x14ac:dyDescent="0.15">
      <c r="A441" s="2">
        <v>32509</v>
      </c>
      <c r="B441" s="3">
        <v>9.09</v>
      </c>
    </row>
    <row r="442" spans="1:2" x14ac:dyDescent="0.15">
      <c r="A442" s="2">
        <v>32540</v>
      </c>
      <c r="B442" s="3">
        <v>9.17</v>
      </c>
    </row>
    <row r="443" spans="1:2" x14ac:dyDescent="0.15">
      <c r="A443" s="2">
        <v>32568</v>
      </c>
      <c r="B443" s="3">
        <v>9.36</v>
      </c>
    </row>
    <row r="444" spans="1:2" x14ac:dyDescent="0.15">
      <c r="A444" s="2">
        <v>32599</v>
      </c>
      <c r="B444" s="3">
        <v>9.18</v>
      </c>
    </row>
    <row r="445" spans="1:2" x14ac:dyDescent="0.15">
      <c r="A445" s="2">
        <v>32629</v>
      </c>
      <c r="B445" s="3">
        <v>8.86</v>
      </c>
    </row>
    <row r="446" spans="1:2" x14ac:dyDescent="0.15">
      <c r="A446" s="2">
        <v>32660</v>
      </c>
      <c r="B446" s="3">
        <v>8.2799999999999994</v>
      </c>
    </row>
    <row r="447" spans="1:2" x14ac:dyDescent="0.15">
      <c r="A447" s="2">
        <v>32690</v>
      </c>
      <c r="B447" s="3">
        <v>8.02</v>
      </c>
    </row>
    <row r="448" spans="1:2" x14ac:dyDescent="0.15">
      <c r="A448" s="2">
        <v>32721</v>
      </c>
      <c r="B448" s="3">
        <v>8.11</v>
      </c>
    </row>
    <row r="449" spans="1:2" x14ac:dyDescent="0.15">
      <c r="A449" s="2">
        <v>32752</v>
      </c>
      <c r="B449" s="3">
        <v>8.19</v>
      </c>
    </row>
    <row r="450" spans="1:2" x14ac:dyDescent="0.15">
      <c r="A450" s="2">
        <v>32782</v>
      </c>
      <c r="B450" s="3">
        <v>8.01</v>
      </c>
    </row>
    <row r="451" spans="1:2" x14ac:dyDescent="0.15">
      <c r="A451" s="2">
        <v>32813</v>
      </c>
      <c r="B451" s="3">
        <v>7.87</v>
      </c>
    </row>
    <row r="452" spans="1:2" x14ac:dyDescent="0.15">
      <c r="A452" s="2">
        <v>32843</v>
      </c>
      <c r="B452" s="3">
        <v>7.84</v>
      </c>
    </row>
    <row r="453" spans="1:2" x14ac:dyDescent="0.15">
      <c r="A453" s="2">
        <v>32874</v>
      </c>
      <c r="B453" s="3">
        <v>8.2100000000000009</v>
      </c>
    </row>
    <row r="454" spans="1:2" x14ac:dyDescent="0.15">
      <c r="A454" s="2">
        <v>32905</v>
      </c>
      <c r="B454" s="3">
        <v>8.4700000000000006</v>
      </c>
    </row>
    <row r="455" spans="1:2" x14ac:dyDescent="0.15">
      <c r="A455" s="2">
        <v>32933</v>
      </c>
      <c r="B455" s="3">
        <v>8.59</v>
      </c>
    </row>
    <row r="456" spans="1:2" x14ac:dyDescent="0.15">
      <c r="A456" s="2">
        <v>32964</v>
      </c>
      <c r="B456" s="3">
        <v>8.7899999999999991</v>
      </c>
    </row>
    <row r="457" spans="1:2" x14ac:dyDescent="0.15">
      <c r="A457" s="2">
        <v>32994</v>
      </c>
      <c r="B457" s="3">
        <v>8.76</v>
      </c>
    </row>
    <row r="458" spans="1:2" x14ac:dyDescent="0.15">
      <c r="A458" s="2">
        <v>33025</v>
      </c>
      <c r="B458" s="3">
        <v>8.48</v>
      </c>
    </row>
    <row r="459" spans="1:2" x14ac:dyDescent="0.15">
      <c r="A459" s="2">
        <v>33055</v>
      </c>
      <c r="B459" s="3">
        <v>8.4700000000000006</v>
      </c>
    </row>
    <row r="460" spans="1:2" x14ac:dyDescent="0.15">
      <c r="A460" s="2">
        <v>33086</v>
      </c>
      <c r="B460" s="3">
        <v>8.75</v>
      </c>
    </row>
    <row r="461" spans="1:2" x14ac:dyDescent="0.15">
      <c r="A461" s="2">
        <v>33117</v>
      </c>
      <c r="B461" s="3">
        <v>8.89</v>
      </c>
    </row>
    <row r="462" spans="1:2" x14ac:dyDescent="0.15">
      <c r="A462" s="2">
        <v>33147</v>
      </c>
      <c r="B462" s="3">
        <v>8.7200000000000006</v>
      </c>
    </row>
    <row r="463" spans="1:2" x14ac:dyDescent="0.15">
      <c r="A463" s="2">
        <v>33178</v>
      </c>
      <c r="B463" s="3">
        <v>8.39</v>
      </c>
    </row>
    <row r="464" spans="1:2" x14ac:dyDescent="0.15">
      <c r="A464" s="2">
        <v>33208</v>
      </c>
      <c r="B464" s="3">
        <v>8.08</v>
      </c>
    </row>
    <row r="465" spans="1:2" x14ac:dyDescent="0.15">
      <c r="A465" s="2">
        <v>33239</v>
      </c>
      <c r="B465" s="3">
        <v>8.09</v>
      </c>
    </row>
    <row r="466" spans="1:2" x14ac:dyDescent="0.15">
      <c r="A466" s="2">
        <v>33270</v>
      </c>
      <c r="B466" s="3">
        <v>7.85</v>
      </c>
    </row>
    <row r="467" spans="1:2" x14ac:dyDescent="0.15">
      <c r="A467" s="2">
        <v>33298</v>
      </c>
      <c r="B467" s="3">
        <v>8.11</v>
      </c>
    </row>
    <row r="468" spans="1:2" x14ac:dyDescent="0.15">
      <c r="A468" s="2">
        <v>33329</v>
      </c>
      <c r="B468" s="3">
        <v>8.0399999999999991</v>
      </c>
    </row>
    <row r="469" spans="1:2" x14ac:dyDescent="0.15">
      <c r="A469" s="2">
        <v>33359</v>
      </c>
      <c r="B469" s="3">
        <v>8.07</v>
      </c>
    </row>
    <row r="470" spans="1:2" x14ac:dyDescent="0.15">
      <c r="A470" s="2">
        <v>33390</v>
      </c>
      <c r="B470" s="3">
        <v>8.2799999999999994</v>
      </c>
    </row>
    <row r="471" spans="1:2" x14ac:dyDescent="0.15">
      <c r="A471" s="2">
        <v>33420</v>
      </c>
      <c r="B471" s="3">
        <v>8.27</v>
      </c>
    </row>
    <row r="472" spans="1:2" x14ac:dyDescent="0.15">
      <c r="A472" s="2">
        <v>33451</v>
      </c>
      <c r="B472" s="3">
        <v>7.9</v>
      </c>
    </row>
    <row r="473" spans="1:2" x14ac:dyDescent="0.15">
      <c r="A473" s="2">
        <v>33482</v>
      </c>
      <c r="B473" s="3">
        <v>7.65</v>
      </c>
    </row>
    <row r="474" spans="1:2" x14ac:dyDescent="0.15">
      <c r="A474" s="2">
        <v>33512</v>
      </c>
      <c r="B474" s="3">
        <v>7.53</v>
      </c>
    </row>
    <row r="475" spans="1:2" x14ac:dyDescent="0.15">
      <c r="A475" s="2">
        <v>33543</v>
      </c>
      <c r="B475" s="3">
        <v>7.42</v>
      </c>
    </row>
    <row r="476" spans="1:2" x14ac:dyDescent="0.15">
      <c r="A476" s="2">
        <v>33573</v>
      </c>
      <c r="B476" s="3">
        <v>7.09</v>
      </c>
    </row>
    <row r="477" spans="1:2" x14ac:dyDescent="0.15">
      <c r="A477" s="2">
        <v>33604</v>
      </c>
      <c r="B477" s="3">
        <v>7.03</v>
      </c>
    </row>
    <row r="478" spans="1:2" x14ac:dyDescent="0.15">
      <c r="A478" s="2">
        <v>33635</v>
      </c>
      <c r="B478" s="3">
        <v>7.34</v>
      </c>
    </row>
    <row r="479" spans="1:2" x14ac:dyDescent="0.15">
      <c r="A479" s="2">
        <v>33664</v>
      </c>
      <c r="B479" s="3">
        <v>7.54</v>
      </c>
    </row>
    <row r="480" spans="1:2" x14ac:dyDescent="0.15">
      <c r="A480" s="2">
        <v>33695</v>
      </c>
      <c r="B480" s="3">
        <v>7.48</v>
      </c>
    </row>
    <row r="481" spans="1:2" x14ac:dyDescent="0.15">
      <c r="A481" s="2">
        <v>33725</v>
      </c>
      <c r="B481" s="3">
        <v>7.39</v>
      </c>
    </row>
    <row r="482" spans="1:2" x14ac:dyDescent="0.15">
      <c r="A482" s="2">
        <v>33756</v>
      </c>
      <c r="B482" s="3">
        <v>7.26</v>
      </c>
    </row>
    <row r="483" spans="1:2" x14ac:dyDescent="0.15">
      <c r="A483" s="2">
        <v>33786</v>
      </c>
      <c r="B483" s="3">
        <v>6.84</v>
      </c>
    </row>
    <row r="484" spans="1:2" x14ac:dyDescent="0.15">
      <c r="A484" s="2">
        <v>33817</v>
      </c>
      <c r="B484" s="3">
        <v>6.59</v>
      </c>
    </row>
    <row r="485" spans="1:2" x14ac:dyDescent="0.15">
      <c r="A485" s="2">
        <v>33848</v>
      </c>
      <c r="B485" s="3">
        <v>6.42</v>
      </c>
    </row>
    <row r="486" spans="1:2" x14ac:dyDescent="0.15">
      <c r="A486" s="2">
        <v>33878</v>
      </c>
      <c r="B486" s="3">
        <v>6.59</v>
      </c>
    </row>
    <row r="487" spans="1:2" x14ac:dyDescent="0.15">
      <c r="A487" s="2">
        <v>33909</v>
      </c>
      <c r="B487" s="3">
        <v>6.87</v>
      </c>
    </row>
    <row r="488" spans="1:2" x14ac:dyDescent="0.15">
      <c r="A488" s="2">
        <v>33939</v>
      </c>
      <c r="B488" s="3">
        <v>6.77</v>
      </c>
    </row>
    <row r="489" spans="1:2" x14ac:dyDescent="0.15">
      <c r="A489" s="2">
        <v>33970</v>
      </c>
      <c r="B489" s="3">
        <v>6.6</v>
      </c>
    </row>
    <row r="490" spans="1:2" x14ac:dyDescent="0.15">
      <c r="A490" s="2">
        <v>34001</v>
      </c>
      <c r="B490" s="3">
        <v>6.26</v>
      </c>
    </row>
    <row r="491" spans="1:2" x14ac:dyDescent="0.15">
      <c r="A491" s="2">
        <v>34029</v>
      </c>
      <c r="B491" s="3">
        <v>5.98</v>
      </c>
    </row>
    <row r="492" spans="1:2" x14ac:dyDescent="0.15">
      <c r="A492" s="2">
        <v>34060</v>
      </c>
      <c r="B492" s="3">
        <v>5.97</v>
      </c>
    </row>
    <row r="493" spans="1:2" x14ac:dyDescent="0.15">
      <c r="A493" s="2">
        <v>34090</v>
      </c>
      <c r="B493" s="3">
        <v>6.04</v>
      </c>
    </row>
    <row r="494" spans="1:2" x14ac:dyDescent="0.15">
      <c r="A494" s="2">
        <v>34121</v>
      </c>
      <c r="B494" s="3">
        <v>5.96</v>
      </c>
    </row>
    <row r="495" spans="1:2" x14ac:dyDescent="0.15">
      <c r="A495" s="2">
        <v>34151</v>
      </c>
      <c r="B495" s="3">
        <v>5.81</v>
      </c>
    </row>
    <row r="496" spans="1:2" x14ac:dyDescent="0.15">
      <c r="A496" s="2">
        <v>34182</v>
      </c>
      <c r="B496" s="3">
        <v>5.68</v>
      </c>
    </row>
    <row r="497" spans="1:2" x14ac:dyDescent="0.15">
      <c r="A497" s="2">
        <v>34213</v>
      </c>
      <c r="B497" s="3">
        <v>5.36</v>
      </c>
    </row>
    <row r="498" spans="1:2" x14ac:dyDescent="0.15">
      <c r="A498" s="2">
        <v>34243</v>
      </c>
      <c r="B498" s="3">
        <v>5.33</v>
      </c>
    </row>
    <row r="499" spans="1:2" x14ac:dyDescent="0.15">
      <c r="A499" s="2">
        <v>34274</v>
      </c>
      <c r="B499" s="3">
        <v>5.72</v>
      </c>
    </row>
    <row r="500" spans="1:2" x14ac:dyDescent="0.15">
      <c r="A500" s="2">
        <v>34304</v>
      </c>
      <c r="B500" s="3">
        <v>5.77</v>
      </c>
    </row>
    <row r="501" spans="1:2" x14ac:dyDescent="0.15">
      <c r="A501" s="2">
        <v>34335</v>
      </c>
      <c r="B501" s="3">
        <v>5.75</v>
      </c>
    </row>
    <row r="502" spans="1:2" x14ac:dyDescent="0.15">
      <c r="A502" s="2">
        <v>34366</v>
      </c>
      <c r="B502" s="3">
        <v>5.97</v>
      </c>
    </row>
    <row r="503" spans="1:2" x14ac:dyDescent="0.15">
      <c r="A503" s="2">
        <v>34394</v>
      </c>
      <c r="B503" s="3">
        <v>6.48</v>
      </c>
    </row>
    <row r="504" spans="1:2" x14ac:dyDescent="0.15">
      <c r="A504" s="2">
        <v>34425</v>
      </c>
      <c r="B504" s="3">
        <v>6.97</v>
      </c>
    </row>
    <row r="505" spans="1:2" x14ac:dyDescent="0.15">
      <c r="A505" s="2">
        <v>34455</v>
      </c>
      <c r="B505" s="3">
        <v>7.18</v>
      </c>
    </row>
    <row r="506" spans="1:2" x14ac:dyDescent="0.15">
      <c r="A506" s="2">
        <v>34486</v>
      </c>
      <c r="B506" s="3">
        <v>7.1</v>
      </c>
    </row>
    <row r="507" spans="1:2" x14ac:dyDescent="0.15">
      <c r="A507" s="2">
        <v>34516</v>
      </c>
      <c r="B507" s="3">
        <v>7.3</v>
      </c>
    </row>
    <row r="508" spans="1:2" x14ac:dyDescent="0.15">
      <c r="A508" s="2">
        <v>34547</v>
      </c>
      <c r="B508" s="3">
        <v>7.24</v>
      </c>
    </row>
    <row r="509" spans="1:2" x14ac:dyDescent="0.15">
      <c r="A509" s="2">
        <v>34578</v>
      </c>
      <c r="B509" s="3">
        <v>7.46</v>
      </c>
    </row>
    <row r="510" spans="1:2" x14ac:dyDescent="0.15">
      <c r="A510" s="2">
        <v>34608</v>
      </c>
      <c r="B510" s="3">
        <v>7.74</v>
      </c>
    </row>
    <row r="511" spans="1:2" x14ac:dyDescent="0.15">
      <c r="A511" s="2">
        <v>34639</v>
      </c>
      <c r="B511" s="3">
        <v>7.96</v>
      </c>
    </row>
    <row r="512" spans="1:2" x14ac:dyDescent="0.15">
      <c r="A512" s="2">
        <v>34669</v>
      </c>
      <c r="B512" s="3">
        <v>7.81</v>
      </c>
    </row>
    <row r="513" spans="1:2" x14ac:dyDescent="0.15">
      <c r="A513" s="2">
        <v>34700</v>
      </c>
      <c r="B513" s="3">
        <v>7.78</v>
      </c>
    </row>
    <row r="514" spans="1:2" x14ac:dyDescent="0.15">
      <c r="A514" s="2">
        <v>34731</v>
      </c>
      <c r="B514" s="3">
        <v>7.47</v>
      </c>
    </row>
    <row r="515" spans="1:2" x14ac:dyDescent="0.15">
      <c r="A515" s="2">
        <v>34759</v>
      </c>
      <c r="B515" s="3">
        <v>7.2</v>
      </c>
    </row>
    <row r="516" spans="1:2" x14ac:dyDescent="0.15">
      <c r="A516" s="2">
        <v>34790</v>
      </c>
      <c r="B516" s="3">
        <v>7.06</v>
      </c>
    </row>
    <row r="517" spans="1:2" x14ac:dyDescent="0.15">
      <c r="A517" s="2">
        <v>34820</v>
      </c>
      <c r="B517" s="3">
        <v>6.63</v>
      </c>
    </row>
    <row r="518" spans="1:2" x14ac:dyDescent="0.15">
      <c r="A518" s="2">
        <v>34851</v>
      </c>
      <c r="B518" s="3">
        <v>6.17</v>
      </c>
    </row>
    <row r="519" spans="1:2" x14ac:dyDescent="0.15">
      <c r="A519" s="2">
        <v>34881</v>
      </c>
      <c r="B519" s="3">
        <v>6.28</v>
      </c>
    </row>
    <row r="520" spans="1:2" x14ac:dyDescent="0.15">
      <c r="A520" s="2">
        <v>34912</v>
      </c>
      <c r="B520" s="3">
        <v>6.49</v>
      </c>
    </row>
    <row r="521" spans="1:2" x14ac:dyDescent="0.15">
      <c r="A521" s="2">
        <v>34943</v>
      </c>
      <c r="B521" s="3">
        <v>6.2</v>
      </c>
    </row>
    <row r="522" spans="1:2" x14ac:dyDescent="0.15">
      <c r="A522" s="2">
        <v>34973</v>
      </c>
      <c r="B522" s="3">
        <v>6.04</v>
      </c>
    </row>
    <row r="523" spans="1:2" x14ac:dyDescent="0.15">
      <c r="A523" s="2">
        <v>35004</v>
      </c>
      <c r="B523" s="3">
        <v>5.93</v>
      </c>
    </row>
    <row r="524" spans="1:2" x14ac:dyDescent="0.15">
      <c r="A524" s="2">
        <v>35034</v>
      </c>
      <c r="B524" s="3">
        <v>5.71</v>
      </c>
    </row>
    <row r="525" spans="1:2" x14ac:dyDescent="0.15">
      <c r="A525" s="2">
        <v>35065</v>
      </c>
      <c r="B525" s="3">
        <v>5.65</v>
      </c>
    </row>
    <row r="526" spans="1:2" x14ac:dyDescent="0.15">
      <c r="A526" s="2">
        <v>35096</v>
      </c>
      <c r="B526" s="3">
        <v>5.81</v>
      </c>
    </row>
    <row r="527" spans="1:2" x14ac:dyDescent="0.15">
      <c r="A527" s="2">
        <v>35125</v>
      </c>
      <c r="B527" s="3">
        <v>6.27</v>
      </c>
    </row>
    <row r="528" spans="1:2" x14ac:dyDescent="0.15">
      <c r="A528" s="2">
        <v>35156</v>
      </c>
      <c r="B528" s="3">
        <v>6.51</v>
      </c>
    </row>
    <row r="529" spans="1:2" x14ac:dyDescent="0.15">
      <c r="A529" s="2">
        <v>35186</v>
      </c>
      <c r="B529" s="3">
        <v>6.74</v>
      </c>
    </row>
    <row r="530" spans="1:2" x14ac:dyDescent="0.15">
      <c r="A530" s="2">
        <v>35217</v>
      </c>
      <c r="B530" s="3">
        <v>6.91</v>
      </c>
    </row>
    <row r="531" spans="1:2" x14ac:dyDescent="0.15">
      <c r="A531" s="2">
        <v>35247</v>
      </c>
      <c r="B531" s="3">
        <v>6.87</v>
      </c>
    </row>
    <row r="532" spans="1:2" x14ac:dyDescent="0.15">
      <c r="A532" s="2">
        <v>35278</v>
      </c>
      <c r="B532" s="3">
        <v>6.64</v>
      </c>
    </row>
    <row r="533" spans="1:2" x14ac:dyDescent="0.15">
      <c r="A533" s="2">
        <v>35309</v>
      </c>
      <c r="B533" s="3">
        <v>6.83</v>
      </c>
    </row>
    <row r="534" spans="1:2" x14ac:dyDescent="0.15">
      <c r="A534" s="2">
        <v>35339</v>
      </c>
      <c r="B534" s="3">
        <v>6.53</v>
      </c>
    </row>
    <row r="535" spans="1:2" x14ac:dyDescent="0.15">
      <c r="A535" s="2">
        <v>35370</v>
      </c>
      <c r="B535" s="3">
        <v>6.2</v>
      </c>
    </row>
    <row r="536" spans="1:2" x14ac:dyDescent="0.15">
      <c r="A536" s="2">
        <v>35400</v>
      </c>
      <c r="B536" s="3">
        <v>6.3</v>
      </c>
    </row>
    <row r="537" spans="1:2" x14ac:dyDescent="0.15">
      <c r="A537" s="2">
        <v>35431</v>
      </c>
      <c r="B537" s="3">
        <v>6.58</v>
      </c>
    </row>
    <row r="538" spans="1:2" x14ac:dyDescent="0.15">
      <c r="A538" s="2">
        <v>35462</v>
      </c>
      <c r="B538" s="3">
        <v>6.42</v>
      </c>
    </row>
    <row r="539" spans="1:2" x14ac:dyDescent="0.15">
      <c r="A539" s="2">
        <v>35490</v>
      </c>
      <c r="B539" s="3">
        <v>6.69</v>
      </c>
    </row>
    <row r="540" spans="1:2" x14ac:dyDescent="0.15">
      <c r="A540" s="2">
        <v>35521</v>
      </c>
      <c r="B540" s="3">
        <v>6.89</v>
      </c>
    </row>
    <row r="541" spans="1:2" x14ac:dyDescent="0.15">
      <c r="A541" s="2">
        <v>35551</v>
      </c>
      <c r="B541" s="3">
        <v>6.71</v>
      </c>
    </row>
    <row r="542" spans="1:2" x14ac:dyDescent="0.15">
      <c r="A542" s="2">
        <v>35582</v>
      </c>
      <c r="B542" s="3">
        <v>6.49</v>
      </c>
    </row>
    <row r="543" spans="1:2" x14ac:dyDescent="0.15">
      <c r="A543" s="2">
        <v>35612</v>
      </c>
      <c r="B543" s="3">
        <v>6.22</v>
      </c>
    </row>
    <row r="544" spans="1:2" x14ac:dyDescent="0.15">
      <c r="A544" s="2">
        <v>35643</v>
      </c>
      <c r="B544" s="3">
        <v>6.3</v>
      </c>
    </row>
    <row r="545" spans="1:2" x14ac:dyDescent="0.15">
      <c r="A545" s="2">
        <v>35674</v>
      </c>
      <c r="B545" s="3">
        <v>6.21</v>
      </c>
    </row>
    <row r="546" spans="1:2" x14ac:dyDescent="0.15">
      <c r="A546" s="2">
        <v>35704</v>
      </c>
      <c r="B546" s="3">
        <v>6.03</v>
      </c>
    </row>
    <row r="547" spans="1:2" x14ac:dyDescent="0.15">
      <c r="A547" s="2">
        <v>35735</v>
      </c>
      <c r="B547" s="3">
        <v>5.88</v>
      </c>
    </row>
    <row r="548" spans="1:2" x14ac:dyDescent="0.15">
      <c r="A548" s="2">
        <v>35765</v>
      </c>
      <c r="B548" s="3">
        <v>5.81</v>
      </c>
    </row>
    <row r="549" spans="1:2" x14ac:dyDescent="0.15">
      <c r="A549" s="2">
        <v>35796</v>
      </c>
      <c r="B549" s="3">
        <v>5.54</v>
      </c>
    </row>
    <row r="550" spans="1:2" x14ac:dyDescent="0.15">
      <c r="A550" s="2">
        <v>35827</v>
      </c>
      <c r="B550" s="3">
        <v>5.57</v>
      </c>
    </row>
    <row r="551" spans="1:2" x14ac:dyDescent="0.15">
      <c r="A551" s="2">
        <v>35855</v>
      </c>
      <c r="B551" s="3">
        <v>5.65</v>
      </c>
    </row>
    <row r="552" spans="1:2" x14ac:dyDescent="0.15">
      <c r="A552" s="2">
        <v>35886</v>
      </c>
      <c r="B552" s="3">
        <v>5.64</v>
      </c>
    </row>
    <row r="553" spans="1:2" x14ac:dyDescent="0.15">
      <c r="A553" s="2">
        <v>35916</v>
      </c>
      <c r="B553" s="3">
        <v>5.65</v>
      </c>
    </row>
    <row r="554" spans="1:2" x14ac:dyDescent="0.15">
      <c r="A554" s="2">
        <v>35947</v>
      </c>
      <c r="B554" s="3">
        <v>5.5</v>
      </c>
    </row>
    <row r="555" spans="1:2" x14ac:dyDescent="0.15">
      <c r="A555" s="2">
        <v>35977</v>
      </c>
      <c r="B555" s="3">
        <v>5.46</v>
      </c>
    </row>
    <row r="556" spans="1:2" x14ac:dyDescent="0.15">
      <c r="A556" s="2">
        <v>36008</v>
      </c>
      <c r="B556" s="3">
        <v>5.34</v>
      </c>
    </row>
    <row r="557" spans="1:2" x14ac:dyDescent="0.15">
      <c r="A557" s="2">
        <v>36039</v>
      </c>
      <c r="B557" s="3">
        <v>4.8099999999999996</v>
      </c>
    </row>
    <row r="558" spans="1:2" x14ac:dyDescent="0.15">
      <c r="A558" s="2">
        <v>36069</v>
      </c>
      <c r="B558" s="3">
        <v>4.53</v>
      </c>
    </row>
    <row r="559" spans="1:2" x14ac:dyDescent="0.15">
      <c r="A559" s="2">
        <v>36100</v>
      </c>
      <c r="B559" s="3">
        <v>4.83</v>
      </c>
    </row>
    <row r="560" spans="1:2" x14ac:dyDescent="0.15">
      <c r="A560" s="2">
        <v>36130</v>
      </c>
      <c r="B560" s="3">
        <v>4.6500000000000004</v>
      </c>
    </row>
    <row r="561" spans="1:2" x14ac:dyDescent="0.15">
      <c r="A561" s="2">
        <v>36161</v>
      </c>
      <c r="B561" s="3">
        <v>4.72</v>
      </c>
    </row>
    <row r="562" spans="1:2" x14ac:dyDescent="0.15">
      <c r="A562" s="2">
        <v>36192</v>
      </c>
      <c r="B562" s="3">
        <v>5</v>
      </c>
    </row>
    <row r="563" spans="1:2" x14ac:dyDescent="0.15">
      <c r="A563" s="2">
        <v>36220</v>
      </c>
      <c r="B563" s="3">
        <v>5.23</v>
      </c>
    </row>
    <row r="564" spans="1:2" x14ac:dyDescent="0.15">
      <c r="A564" s="2">
        <v>36251</v>
      </c>
      <c r="B564" s="3">
        <v>5.18</v>
      </c>
    </row>
    <row r="565" spans="1:2" x14ac:dyDescent="0.15">
      <c r="A565" s="2">
        <v>36281</v>
      </c>
      <c r="B565" s="3">
        <v>5.54</v>
      </c>
    </row>
    <row r="566" spans="1:2" x14ac:dyDescent="0.15">
      <c r="A566" s="2">
        <v>36312</v>
      </c>
      <c r="B566" s="3">
        <v>5.9</v>
      </c>
    </row>
    <row r="567" spans="1:2" x14ac:dyDescent="0.15">
      <c r="A567" s="2">
        <v>36342</v>
      </c>
      <c r="B567" s="3">
        <v>5.79</v>
      </c>
    </row>
    <row r="568" spans="1:2" x14ac:dyDescent="0.15">
      <c r="A568" s="2">
        <v>36373</v>
      </c>
      <c r="B568" s="3">
        <v>5.94</v>
      </c>
    </row>
    <row r="569" spans="1:2" x14ac:dyDescent="0.15">
      <c r="A569" s="2">
        <v>36404</v>
      </c>
      <c r="B569" s="3">
        <v>5.92</v>
      </c>
    </row>
    <row r="570" spans="1:2" x14ac:dyDescent="0.15">
      <c r="A570" s="2">
        <v>36434</v>
      </c>
      <c r="B570" s="3">
        <v>6.11</v>
      </c>
    </row>
    <row r="571" spans="1:2" x14ac:dyDescent="0.15">
      <c r="A571" s="2">
        <v>36465</v>
      </c>
      <c r="B571" s="3">
        <v>6.03</v>
      </c>
    </row>
    <row r="572" spans="1:2" x14ac:dyDescent="0.15">
      <c r="A572" s="2">
        <v>36495</v>
      </c>
      <c r="B572" s="3">
        <v>6.28</v>
      </c>
    </row>
    <row r="573" spans="1:2" x14ac:dyDescent="0.15">
      <c r="A573" s="2">
        <v>36526</v>
      </c>
      <c r="B573" s="3">
        <v>6.66</v>
      </c>
    </row>
    <row r="574" spans="1:2" x14ac:dyDescent="0.15">
      <c r="A574" s="2">
        <v>36557</v>
      </c>
      <c r="B574" s="3">
        <v>6.52</v>
      </c>
    </row>
    <row r="575" spans="1:2" x14ac:dyDescent="0.15">
      <c r="A575" s="2">
        <v>36586</v>
      </c>
      <c r="B575" s="3">
        <v>6.26</v>
      </c>
    </row>
    <row r="576" spans="1:2" x14ac:dyDescent="0.15">
      <c r="A576" s="2">
        <v>36617</v>
      </c>
      <c r="B576" s="3">
        <v>5.99</v>
      </c>
    </row>
    <row r="577" spans="1:2" x14ac:dyDescent="0.15">
      <c r="A577" s="2">
        <v>36647</v>
      </c>
      <c r="B577" s="3">
        <v>6.44</v>
      </c>
    </row>
    <row r="578" spans="1:2" x14ac:dyDescent="0.15">
      <c r="A578" s="2">
        <v>36678</v>
      </c>
      <c r="B578" s="3">
        <v>6.1</v>
      </c>
    </row>
    <row r="579" spans="1:2" x14ac:dyDescent="0.15">
      <c r="A579" s="2">
        <v>36708</v>
      </c>
      <c r="B579" s="3">
        <v>6.05</v>
      </c>
    </row>
    <row r="580" spans="1:2" x14ac:dyDescent="0.15">
      <c r="A580" s="2">
        <v>36739</v>
      </c>
      <c r="B580" s="3">
        <v>5.83</v>
      </c>
    </row>
    <row r="581" spans="1:2" x14ac:dyDescent="0.15">
      <c r="A581" s="2">
        <v>36770</v>
      </c>
      <c r="B581" s="3">
        <v>5.8</v>
      </c>
    </row>
    <row r="582" spans="1:2" x14ac:dyDescent="0.15">
      <c r="A582" s="2">
        <v>36800</v>
      </c>
      <c r="B582" s="3">
        <v>5.74</v>
      </c>
    </row>
    <row r="583" spans="1:2" x14ac:dyDescent="0.15">
      <c r="A583" s="2">
        <v>36831</v>
      </c>
      <c r="B583" s="3">
        <v>5.72</v>
      </c>
    </row>
    <row r="584" spans="1:2" x14ac:dyDescent="0.15">
      <c r="A584" s="2">
        <v>36861</v>
      </c>
      <c r="B584" s="3">
        <v>5.24</v>
      </c>
    </row>
    <row r="585" spans="1:2" x14ac:dyDescent="0.15">
      <c r="A585" s="2">
        <v>36892</v>
      </c>
      <c r="B585" s="3">
        <v>5.16</v>
      </c>
    </row>
    <row r="586" spans="1:2" x14ac:dyDescent="0.15">
      <c r="A586" s="2">
        <v>36923</v>
      </c>
      <c r="B586" s="3">
        <v>5.0999999999999996</v>
      </c>
    </row>
    <row r="587" spans="1:2" x14ac:dyDescent="0.15">
      <c r="A587" s="2">
        <v>36951</v>
      </c>
      <c r="B587" s="3">
        <v>4.8899999999999997</v>
      </c>
    </row>
    <row r="588" spans="1:2" x14ac:dyDescent="0.15">
      <c r="A588" s="2">
        <v>36982</v>
      </c>
      <c r="B588" s="3">
        <v>5.14</v>
      </c>
    </row>
    <row r="589" spans="1:2" x14ac:dyDescent="0.15">
      <c r="A589" s="2">
        <v>37012</v>
      </c>
      <c r="B589" s="3">
        <v>5.39</v>
      </c>
    </row>
    <row r="590" spans="1:2" x14ac:dyDescent="0.15">
      <c r="A590" s="2">
        <v>37043</v>
      </c>
      <c r="B590" s="3">
        <v>5.28</v>
      </c>
    </row>
    <row r="591" spans="1:2" x14ac:dyDescent="0.15">
      <c r="A591" s="2">
        <v>37073</v>
      </c>
      <c r="B591" s="3">
        <v>5.24</v>
      </c>
    </row>
    <row r="592" spans="1:2" x14ac:dyDescent="0.15">
      <c r="A592" s="2">
        <v>37104</v>
      </c>
      <c r="B592" s="3">
        <v>4.97</v>
      </c>
    </row>
    <row r="593" spans="1:2" x14ac:dyDescent="0.15">
      <c r="A593" s="2">
        <v>37135</v>
      </c>
      <c r="B593" s="3">
        <v>4.7300000000000004</v>
      </c>
    </row>
    <row r="594" spans="1:2" x14ac:dyDescent="0.15">
      <c r="A594" s="2">
        <v>37165</v>
      </c>
      <c r="B594" s="3">
        <v>4.57</v>
      </c>
    </row>
    <row r="595" spans="1:2" x14ac:dyDescent="0.15">
      <c r="A595" s="2">
        <v>37196</v>
      </c>
      <c r="B595" s="3">
        <v>4.6500000000000004</v>
      </c>
    </row>
    <row r="596" spans="1:2" x14ac:dyDescent="0.15">
      <c r="A596" s="2">
        <v>37226</v>
      </c>
      <c r="B596" s="3">
        <v>5.09</v>
      </c>
    </row>
    <row r="597" spans="1:2" x14ac:dyDescent="0.15">
      <c r="A597" s="2">
        <v>37257</v>
      </c>
      <c r="B597" s="3">
        <v>5.04</v>
      </c>
    </row>
    <row r="598" spans="1:2" x14ac:dyDescent="0.15">
      <c r="A598" s="2">
        <v>37288</v>
      </c>
      <c r="B598" s="3">
        <v>4.91</v>
      </c>
    </row>
    <row r="599" spans="1:2" x14ac:dyDescent="0.15">
      <c r="A599" s="2">
        <v>37316</v>
      </c>
      <c r="B599" s="3">
        <v>5.28</v>
      </c>
    </row>
    <row r="600" spans="1:2" x14ac:dyDescent="0.15">
      <c r="A600" s="2">
        <v>37347</v>
      </c>
      <c r="B600" s="3">
        <v>5.21</v>
      </c>
    </row>
    <row r="601" spans="1:2" x14ac:dyDescent="0.15">
      <c r="A601" s="2">
        <v>37377</v>
      </c>
      <c r="B601" s="3">
        <v>5.16</v>
      </c>
    </row>
    <row r="602" spans="1:2" x14ac:dyDescent="0.15">
      <c r="A602" s="2">
        <v>37408</v>
      </c>
      <c r="B602" s="3">
        <v>4.93</v>
      </c>
    </row>
    <row r="603" spans="1:2" x14ac:dyDescent="0.15">
      <c r="A603" s="2">
        <v>37438</v>
      </c>
      <c r="B603" s="3">
        <v>4.6500000000000004</v>
      </c>
    </row>
    <row r="604" spans="1:2" x14ac:dyDescent="0.15">
      <c r="A604" s="2">
        <v>37469</v>
      </c>
      <c r="B604" s="3">
        <v>4.26</v>
      </c>
    </row>
    <row r="605" spans="1:2" x14ac:dyDescent="0.15">
      <c r="A605" s="2">
        <v>37500</v>
      </c>
      <c r="B605" s="3">
        <v>3.87</v>
      </c>
    </row>
    <row r="606" spans="1:2" x14ac:dyDescent="0.15">
      <c r="A606" s="2">
        <v>37530</v>
      </c>
      <c r="B606" s="3">
        <v>3.94</v>
      </c>
    </row>
    <row r="607" spans="1:2" x14ac:dyDescent="0.15">
      <c r="A607" s="2">
        <v>37561</v>
      </c>
      <c r="B607" s="3">
        <v>4.05</v>
      </c>
    </row>
    <row r="608" spans="1:2" x14ac:dyDescent="0.15">
      <c r="A608" s="2">
        <v>37591</v>
      </c>
      <c r="B608" s="3">
        <v>4.03</v>
      </c>
    </row>
    <row r="609" spans="1:2" x14ac:dyDescent="0.15">
      <c r="A609" s="2">
        <v>37622</v>
      </c>
      <c r="B609" s="3">
        <v>4.05</v>
      </c>
    </row>
    <row r="610" spans="1:2" x14ac:dyDescent="0.15">
      <c r="A610" s="2">
        <v>37653</v>
      </c>
      <c r="B610" s="3">
        <v>3.9</v>
      </c>
    </row>
    <row r="611" spans="1:2" x14ac:dyDescent="0.15">
      <c r="A611" s="2">
        <v>37681</v>
      </c>
      <c r="B611" s="3">
        <v>3.81</v>
      </c>
    </row>
    <row r="612" spans="1:2" x14ac:dyDescent="0.15">
      <c r="A612" s="2">
        <v>37712</v>
      </c>
      <c r="B612" s="3">
        <v>3.96</v>
      </c>
    </row>
    <row r="613" spans="1:2" x14ac:dyDescent="0.15">
      <c r="A613" s="2">
        <v>37742</v>
      </c>
      <c r="B613" s="3">
        <v>3.57</v>
      </c>
    </row>
    <row r="614" spans="1:2" x14ac:dyDescent="0.15">
      <c r="A614" s="2">
        <v>37773</v>
      </c>
      <c r="B614" s="3">
        <v>3.33</v>
      </c>
    </row>
    <row r="615" spans="1:2" x14ac:dyDescent="0.15">
      <c r="A615" s="2">
        <v>37803</v>
      </c>
      <c r="B615" s="3">
        <v>3.98</v>
      </c>
    </row>
    <row r="616" spans="1:2" x14ac:dyDescent="0.15">
      <c r="A616" s="2">
        <v>37834</v>
      </c>
      <c r="B616" s="3">
        <v>4.45</v>
      </c>
    </row>
    <row r="617" spans="1:2" x14ac:dyDescent="0.15">
      <c r="A617" s="2">
        <v>37865</v>
      </c>
      <c r="B617" s="3">
        <v>4.2699999999999996</v>
      </c>
    </row>
    <row r="618" spans="1:2" x14ac:dyDescent="0.15">
      <c r="A618" s="2">
        <v>37895</v>
      </c>
      <c r="B618" s="3">
        <v>4.29</v>
      </c>
    </row>
    <row r="619" spans="1:2" x14ac:dyDescent="0.15">
      <c r="A619" s="2">
        <v>37926</v>
      </c>
      <c r="B619" s="3">
        <v>4.3</v>
      </c>
    </row>
    <row r="620" spans="1:2" x14ac:dyDescent="0.15">
      <c r="A620" s="2">
        <v>37956</v>
      </c>
      <c r="B620" s="3">
        <v>4.2699999999999996</v>
      </c>
    </row>
    <row r="621" spans="1:2" x14ac:dyDescent="0.15">
      <c r="A621" s="2">
        <v>37987</v>
      </c>
      <c r="B621" s="3">
        <v>4.1500000000000004</v>
      </c>
    </row>
    <row r="622" spans="1:2" x14ac:dyDescent="0.15">
      <c r="A622" s="2">
        <v>38018</v>
      </c>
      <c r="B622" s="3">
        <v>4.08</v>
      </c>
    </row>
    <row r="623" spans="1:2" x14ac:dyDescent="0.15">
      <c r="A623" s="2">
        <v>38047</v>
      </c>
      <c r="B623" s="3">
        <v>3.83</v>
      </c>
    </row>
    <row r="624" spans="1:2" x14ac:dyDescent="0.15">
      <c r="A624" s="2">
        <v>38078</v>
      </c>
      <c r="B624" s="3">
        <v>4.3499999999999996</v>
      </c>
    </row>
    <row r="625" spans="1:2" x14ac:dyDescent="0.15">
      <c r="A625" s="2">
        <v>38108</v>
      </c>
      <c r="B625" s="3">
        <v>4.72</v>
      </c>
    </row>
    <row r="626" spans="1:2" x14ac:dyDescent="0.15">
      <c r="A626" s="2">
        <v>38139</v>
      </c>
      <c r="B626" s="3">
        <v>4.7300000000000004</v>
      </c>
    </row>
    <row r="627" spans="1:2" x14ac:dyDescent="0.15">
      <c r="A627" s="2">
        <v>38169</v>
      </c>
      <c r="B627" s="3">
        <v>4.5</v>
      </c>
    </row>
    <row r="628" spans="1:2" x14ac:dyDescent="0.15">
      <c r="A628" s="2">
        <v>38200</v>
      </c>
      <c r="B628" s="3">
        <v>4.28</v>
      </c>
    </row>
    <row r="629" spans="1:2" x14ac:dyDescent="0.15">
      <c r="A629" s="2">
        <v>38231</v>
      </c>
      <c r="B629" s="3">
        <v>4.13</v>
      </c>
    </row>
    <row r="630" spans="1:2" x14ac:dyDescent="0.15">
      <c r="A630" s="2">
        <v>38261</v>
      </c>
      <c r="B630" s="3">
        <v>4.0999999999999996</v>
      </c>
    </row>
    <row r="631" spans="1:2" x14ac:dyDescent="0.15">
      <c r="A631" s="2">
        <v>38292</v>
      </c>
      <c r="B631" s="3">
        <v>4.1900000000000004</v>
      </c>
    </row>
    <row r="632" spans="1:2" x14ac:dyDescent="0.15">
      <c r="A632" s="2">
        <v>38322</v>
      </c>
      <c r="B632" s="3">
        <v>4.2300000000000004</v>
      </c>
    </row>
    <row r="633" spans="1:2" x14ac:dyDescent="0.15">
      <c r="A633" s="2">
        <v>38353</v>
      </c>
      <c r="B633" s="3">
        <v>4.22</v>
      </c>
    </row>
    <row r="634" spans="1:2" x14ac:dyDescent="0.15">
      <c r="A634" s="2">
        <v>38384</v>
      </c>
      <c r="B634" s="3">
        <v>4.17</v>
      </c>
    </row>
    <row r="635" spans="1:2" x14ac:dyDescent="0.15">
      <c r="A635" s="2">
        <v>38412</v>
      </c>
      <c r="B635" s="3">
        <v>4.5</v>
      </c>
    </row>
    <row r="636" spans="1:2" x14ac:dyDescent="0.15">
      <c r="A636" s="2">
        <v>38443</v>
      </c>
      <c r="B636" s="3">
        <v>4.34</v>
      </c>
    </row>
    <row r="637" spans="1:2" x14ac:dyDescent="0.15">
      <c r="A637" s="2">
        <v>38473</v>
      </c>
      <c r="B637" s="3">
        <v>4.1399999999999997</v>
      </c>
    </row>
    <row r="638" spans="1:2" x14ac:dyDescent="0.15">
      <c r="A638" s="2">
        <v>38504</v>
      </c>
      <c r="B638" s="3">
        <v>4</v>
      </c>
    </row>
    <row r="639" spans="1:2" x14ac:dyDescent="0.15">
      <c r="A639" s="2">
        <v>38534</v>
      </c>
      <c r="B639" s="3">
        <v>4.18</v>
      </c>
    </row>
    <row r="640" spans="1:2" x14ac:dyDescent="0.15">
      <c r="A640" s="2">
        <v>38565</v>
      </c>
      <c r="B640" s="3">
        <v>4.26</v>
      </c>
    </row>
    <row r="641" spans="1:2" x14ac:dyDescent="0.15">
      <c r="A641" s="2">
        <v>38596</v>
      </c>
      <c r="B641" s="3">
        <v>4.2</v>
      </c>
    </row>
    <row r="642" spans="1:2" x14ac:dyDescent="0.15">
      <c r="A642" s="2">
        <v>38626</v>
      </c>
      <c r="B642" s="3">
        <v>4.46</v>
      </c>
    </row>
    <row r="643" spans="1:2" x14ac:dyDescent="0.15">
      <c r="A643" s="2">
        <v>38657</v>
      </c>
      <c r="B643" s="3">
        <v>4.54</v>
      </c>
    </row>
    <row r="644" spans="1:2" x14ac:dyDescent="0.15">
      <c r="A644" s="2">
        <v>38687</v>
      </c>
      <c r="B644" s="3">
        <v>4.47</v>
      </c>
    </row>
    <row r="645" spans="1:2" x14ac:dyDescent="0.15">
      <c r="A645" s="2">
        <v>38718</v>
      </c>
      <c r="B645" s="3">
        <v>4.42</v>
      </c>
    </row>
    <row r="646" spans="1:2" x14ac:dyDescent="0.15">
      <c r="A646" s="2">
        <v>38749</v>
      </c>
      <c r="B646" s="3">
        <v>4.57</v>
      </c>
    </row>
    <row r="647" spans="1:2" x14ac:dyDescent="0.15">
      <c r="A647" s="2">
        <v>38777</v>
      </c>
      <c r="B647" s="3">
        <v>4.72</v>
      </c>
    </row>
    <row r="648" spans="1:2" x14ac:dyDescent="0.15">
      <c r="A648" s="2">
        <v>38808</v>
      </c>
      <c r="B648" s="3">
        <v>4.99</v>
      </c>
    </row>
    <row r="649" spans="1:2" x14ac:dyDescent="0.15">
      <c r="A649" s="2">
        <v>38838</v>
      </c>
      <c r="B649" s="3">
        <v>5.1100000000000003</v>
      </c>
    </row>
    <row r="650" spans="1:2" x14ac:dyDescent="0.15">
      <c r="A650" s="2">
        <v>38869</v>
      </c>
      <c r="B650" s="3">
        <v>5.1100000000000003</v>
      </c>
    </row>
    <row r="651" spans="1:2" x14ac:dyDescent="0.15">
      <c r="A651" s="2">
        <v>38899</v>
      </c>
      <c r="B651" s="3">
        <v>5.09</v>
      </c>
    </row>
    <row r="652" spans="1:2" x14ac:dyDescent="0.15">
      <c r="A652" s="2">
        <v>38930</v>
      </c>
      <c r="B652" s="3">
        <v>4.88</v>
      </c>
    </row>
    <row r="653" spans="1:2" x14ac:dyDescent="0.15">
      <c r="A653" s="2">
        <v>38961</v>
      </c>
      <c r="B653" s="3">
        <v>4.72</v>
      </c>
    </row>
    <row r="654" spans="1:2" x14ac:dyDescent="0.15">
      <c r="A654" s="2">
        <v>38991</v>
      </c>
      <c r="B654" s="3">
        <v>4.7300000000000004</v>
      </c>
    </row>
    <row r="655" spans="1:2" x14ac:dyDescent="0.15">
      <c r="A655" s="2">
        <v>39022</v>
      </c>
      <c r="B655" s="3">
        <v>4.5999999999999996</v>
      </c>
    </row>
    <row r="656" spans="1:2" x14ac:dyDescent="0.15">
      <c r="A656" s="2">
        <v>39052</v>
      </c>
      <c r="B656" s="3">
        <v>4.5599999999999996</v>
      </c>
    </row>
    <row r="657" spans="1:2" x14ac:dyDescent="0.15">
      <c r="A657" s="2">
        <v>39083</v>
      </c>
      <c r="B657" s="3">
        <v>4.76</v>
      </c>
    </row>
    <row r="658" spans="1:2" x14ac:dyDescent="0.15">
      <c r="A658" s="2">
        <v>39114</v>
      </c>
      <c r="B658" s="3">
        <v>4.72</v>
      </c>
    </row>
    <row r="659" spans="1:2" x14ac:dyDescent="0.15">
      <c r="A659" s="2">
        <v>39142</v>
      </c>
      <c r="B659" s="3">
        <v>4.5599999999999996</v>
      </c>
    </row>
    <row r="660" spans="1:2" x14ac:dyDescent="0.15">
      <c r="A660" s="2">
        <v>39173</v>
      </c>
      <c r="B660" s="3">
        <v>4.6900000000000004</v>
      </c>
    </row>
    <row r="661" spans="1:2" x14ac:dyDescent="0.15">
      <c r="A661" s="2">
        <v>39203</v>
      </c>
      <c r="B661" s="3">
        <v>4.75</v>
      </c>
    </row>
    <row r="662" spans="1:2" x14ac:dyDescent="0.15">
      <c r="A662" s="2">
        <v>39234</v>
      </c>
      <c r="B662" s="3">
        <v>5.0999999999999996</v>
      </c>
    </row>
    <row r="663" spans="1:2" x14ac:dyDescent="0.15">
      <c r="A663" s="2">
        <v>39264</v>
      </c>
      <c r="B663" s="3">
        <v>5</v>
      </c>
    </row>
    <row r="664" spans="1:2" x14ac:dyDescent="0.15">
      <c r="A664" s="2">
        <v>39295</v>
      </c>
      <c r="B664" s="3">
        <v>4.67</v>
      </c>
    </row>
    <row r="665" spans="1:2" x14ac:dyDescent="0.15">
      <c r="A665" s="2">
        <v>39326</v>
      </c>
      <c r="B665" s="3">
        <v>4.5199999999999996</v>
      </c>
    </row>
    <row r="666" spans="1:2" x14ac:dyDescent="0.15">
      <c r="A666" s="2">
        <v>39356</v>
      </c>
      <c r="B666" s="3">
        <v>4.53</v>
      </c>
    </row>
    <row r="667" spans="1:2" x14ac:dyDescent="0.15">
      <c r="A667" s="2">
        <v>39387</v>
      </c>
      <c r="B667" s="3">
        <v>4.1500000000000004</v>
      </c>
    </row>
    <row r="668" spans="1:2" x14ac:dyDescent="0.15">
      <c r="A668" s="2">
        <v>39417</v>
      </c>
      <c r="B668" s="3">
        <v>4.0999999999999996</v>
      </c>
    </row>
    <row r="669" spans="1:2" x14ac:dyDescent="0.15">
      <c r="A669" s="2">
        <v>39448</v>
      </c>
      <c r="B669" s="3">
        <v>3.74</v>
      </c>
    </row>
    <row r="670" spans="1:2" x14ac:dyDescent="0.15">
      <c r="A670" s="2">
        <v>39479</v>
      </c>
      <c r="B670" s="3">
        <v>3.74</v>
      </c>
    </row>
    <row r="671" spans="1:2" x14ac:dyDescent="0.15">
      <c r="A671" s="2">
        <v>39508</v>
      </c>
      <c r="B671" s="3">
        <v>3.51</v>
      </c>
    </row>
    <row r="672" spans="1:2" x14ac:dyDescent="0.15">
      <c r="A672" s="2">
        <v>39539</v>
      </c>
      <c r="B672" s="3">
        <v>3.68</v>
      </c>
    </row>
    <row r="673" spans="1:2" x14ac:dyDescent="0.15">
      <c r="A673" s="2">
        <v>39569</v>
      </c>
      <c r="B673" s="3">
        <v>3.88</v>
      </c>
    </row>
    <row r="674" spans="1:2" x14ac:dyDescent="0.15">
      <c r="A674" s="2">
        <v>39600</v>
      </c>
      <c r="B674" s="3">
        <v>4.0999999999999996</v>
      </c>
    </row>
    <row r="675" spans="1:2" x14ac:dyDescent="0.15">
      <c r="A675" s="2">
        <v>39630</v>
      </c>
      <c r="B675" s="3">
        <v>4.01</v>
      </c>
    </row>
    <row r="676" spans="1:2" x14ac:dyDescent="0.15">
      <c r="A676" s="2">
        <v>39661</v>
      </c>
      <c r="B676" s="3">
        <v>3.89</v>
      </c>
    </row>
    <row r="677" spans="1:2" x14ac:dyDescent="0.15">
      <c r="A677" s="2">
        <v>39692</v>
      </c>
      <c r="B677" s="3">
        <v>3.69</v>
      </c>
    </row>
    <row r="678" spans="1:2" x14ac:dyDescent="0.15">
      <c r="A678" s="2">
        <v>39722</v>
      </c>
      <c r="B678" s="3">
        <v>3.81</v>
      </c>
    </row>
    <row r="679" spans="1:2" x14ac:dyDescent="0.15">
      <c r="A679" s="2">
        <v>39753</v>
      </c>
      <c r="B679" s="3">
        <v>3.53</v>
      </c>
    </row>
    <row r="680" spans="1:2" x14ac:dyDescent="0.15">
      <c r="A680" s="2">
        <v>39783</v>
      </c>
      <c r="B680" s="3">
        <v>2.42</v>
      </c>
    </row>
    <row r="681" spans="1:2" x14ac:dyDescent="0.15">
      <c r="A681" s="2">
        <v>39814</v>
      </c>
      <c r="B681" s="3">
        <v>2.52</v>
      </c>
    </row>
    <row r="682" spans="1:2" x14ac:dyDescent="0.15">
      <c r="A682" s="2">
        <v>39845</v>
      </c>
      <c r="B682" s="3">
        <v>2.87</v>
      </c>
    </row>
    <row r="683" spans="1:2" x14ac:dyDescent="0.15">
      <c r="A683" s="2">
        <v>39873</v>
      </c>
      <c r="B683" s="3">
        <v>2.82</v>
      </c>
    </row>
    <row r="684" spans="1:2" x14ac:dyDescent="0.15">
      <c r="A684" s="2">
        <v>39904</v>
      </c>
      <c r="B684" s="3">
        <v>2.93</v>
      </c>
    </row>
    <row r="685" spans="1:2" x14ac:dyDescent="0.15">
      <c r="A685" s="2">
        <v>39934</v>
      </c>
      <c r="B685" s="3">
        <v>3.29</v>
      </c>
    </row>
    <row r="686" spans="1:2" x14ac:dyDescent="0.15">
      <c r="A686" s="2">
        <v>39965</v>
      </c>
      <c r="B686" s="3">
        <v>3.72</v>
      </c>
    </row>
    <row r="687" spans="1:2" x14ac:dyDescent="0.15">
      <c r="A687" s="2">
        <v>39995</v>
      </c>
      <c r="B687" s="3">
        <v>3.56</v>
      </c>
    </row>
    <row r="688" spans="1:2" x14ac:dyDescent="0.15">
      <c r="A688" s="2">
        <v>40026</v>
      </c>
      <c r="B688" s="3">
        <v>3.59</v>
      </c>
    </row>
    <row r="689" spans="1:2" x14ac:dyDescent="0.15">
      <c r="A689" s="2">
        <v>40057</v>
      </c>
      <c r="B689" s="3">
        <v>3.4</v>
      </c>
    </row>
    <row r="690" spans="1:2" x14ac:dyDescent="0.15">
      <c r="A690" s="2">
        <v>40087</v>
      </c>
      <c r="B690" s="3">
        <v>3.39</v>
      </c>
    </row>
    <row r="691" spans="1:2" x14ac:dyDescent="0.15">
      <c r="A691" s="2">
        <v>40118</v>
      </c>
      <c r="B691" s="3">
        <v>3.4</v>
      </c>
    </row>
    <row r="692" spans="1:2" x14ac:dyDescent="0.15">
      <c r="A692" s="2">
        <v>40148</v>
      </c>
      <c r="B692" s="3">
        <v>3.59</v>
      </c>
    </row>
    <row r="693" spans="1:2" x14ac:dyDescent="0.15">
      <c r="A693" s="2">
        <v>40179</v>
      </c>
      <c r="B693" s="3">
        <v>3.73</v>
      </c>
    </row>
    <row r="694" spans="1:2" x14ac:dyDescent="0.15">
      <c r="A694" s="2">
        <v>40210</v>
      </c>
      <c r="B694" s="3">
        <v>3.69</v>
      </c>
    </row>
    <row r="695" spans="1:2" x14ac:dyDescent="0.15">
      <c r="A695" s="2">
        <v>40238</v>
      </c>
      <c r="B695" s="3">
        <v>3.73</v>
      </c>
    </row>
    <row r="696" spans="1:2" x14ac:dyDescent="0.15">
      <c r="A696" s="2">
        <v>40269</v>
      </c>
      <c r="B696" s="3">
        <v>3.85</v>
      </c>
    </row>
    <row r="697" spans="1:2" x14ac:dyDescent="0.15">
      <c r="A697" s="2">
        <v>40299</v>
      </c>
      <c r="B697" s="3">
        <v>3.42</v>
      </c>
    </row>
    <row r="698" spans="1:2" x14ac:dyDescent="0.15">
      <c r="A698" s="2">
        <v>40330</v>
      </c>
      <c r="B698" s="3">
        <v>3.2</v>
      </c>
    </row>
    <row r="699" spans="1:2" x14ac:dyDescent="0.15">
      <c r="A699" s="2">
        <v>40360</v>
      </c>
      <c r="B699" s="3">
        <v>3.01</v>
      </c>
    </row>
    <row r="700" spans="1:2" x14ac:dyDescent="0.15">
      <c r="A700" s="2">
        <v>40391</v>
      </c>
      <c r="B700" s="3">
        <v>2.7</v>
      </c>
    </row>
    <row r="701" spans="1:2" x14ac:dyDescent="0.15">
      <c r="A701" s="2">
        <v>40422</v>
      </c>
      <c r="B701" s="3">
        <v>2.65</v>
      </c>
    </row>
    <row r="702" spans="1:2" x14ac:dyDescent="0.15">
      <c r="A702" s="2">
        <v>40452</v>
      </c>
      <c r="B702" s="3">
        <v>2.54</v>
      </c>
    </row>
    <row r="703" spans="1:2" x14ac:dyDescent="0.15">
      <c r="A703" s="2">
        <v>40483</v>
      </c>
      <c r="B703" s="3">
        <v>2.76</v>
      </c>
    </row>
    <row r="704" spans="1:2" x14ac:dyDescent="0.15">
      <c r="A704" s="2">
        <v>40513</v>
      </c>
      <c r="B704" s="3">
        <v>3.29</v>
      </c>
    </row>
    <row r="705" spans="1:2" x14ac:dyDescent="0.15">
      <c r="A705" s="2">
        <v>40544</v>
      </c>
      <c r="B705" s="3">
        <v>3.39</v>
      </c>
    </row>
    <row r="706" spans="1:2" x14ac:dyDescent="0.15">
      <c r="A706" s="2">
        <v>40575</v>
      </c>
      <c r="B706" s="3">
        <v>3.58</v>
      </c>
    </row>
    <row r="707" spans="1:2" x14ac:dyDescent="0.15">
      <c r="A707" s="2">
        <v>40603</v>
      </c>
      <c r="B707" s="3">
        <v>3.41</v>
      </c>
    </row>
    <row r="708" spans="1:2" x14ac:dyDescent="0.15">
      <c r="A708" s="2">
        <v>40634</v>
      </c>
      <c r="B708" s="3">
        <v>3.46</v>
      </c>
    </row>
    <row r="709" spans="1:2" x14ac:dyDescent="0.15">
      <c r="A709" s="2">
        <v>40664</v>
      </c>
      <c r="B709" s="3">
        <v>3.17</v>
      </c>
    </row>
    <row r="710" spans="1:2" x14ac:dyDescent="0.15">
      <c r="A710" s="2">
        <v>40695</v>
      </c>
      <c r="B710" s="3">
        <v>3</v>
      </c>
    </row>
    <row r="711" spans="1:2" x14ac:dyDescent="0.15">
      <c r="A711" s="2">
        <v>40725</v>
      </c>
      <c r="B711" s="3">
        <v>3</v>
      </c>
    </row>
    <row r="712" spans="1:2" x14ac:dyDescent="0.15">
      <c r="A712" s="2">
        <v>40756</v>
      </c>
      <c r="B712" s="3">
        <v>2.2999999999999998</v>
      </c>
    </row>
    <row r="713" spans="1:2" x14ac:dyDescent="0.15">
      <c r="A713" s="2">
        <v>40787</v>
      </c>
      <c r="B713" s="3">
        <v>1.98</v>
      </c>
    </row>
    <row r="714" spans="1:2" x14ac:dyDescent="0.15">
      <c r="A714" s="2">
        <v>40817</v>
      </c>
      <c r="B714" s="3">
        <v>2.15</v>
      </c>
    </row>
    <row r="715" spans="1:2" x14ac:dyDescent="0.15">
      <c r="A715" s="2">
        <v>40848</v>
      </c>
      <c r="B715" s="3">
        <v>2.0099999999999998</v>
      </c>
    </row>
    <row r="716" spans="1:2" x14ac:dyDescent="0.15">
      <c r="A716" s="2">
        <v>40878</v>
      </c>
      <c r="B716" s="3">
        <v>1.98</v>
      </c>
    </row>
    <row r="717" spans="1:2" x14ac:dyDescent="0.15">
      <c r="A717" s="2">
        <v>40909</v>
      </c>
      <c r="B717" s="3">
        <v>1.97</v>
      </c>
    </row>
    <row r="718" spans="1:2" x14ac:dyDescent="0.15">
      <c r="A718" s="2">
        <v>40940</v>
      </c>
      <c r="B718" s="3">
        <v>1.97</v>
      </c>
    </row>
    <row r="719" spans="1:2" x14ac:dyDescent="0.15">
      <c r="A719" s="2">
        <v>40969</v>
      </c>
      <c r="B719" s="3">
        <v>2.17</v>
      </c>
    </row>
    <row r="720" spans="1:2" x14ac:dyDescent="0.15">
      <c r="A720" s="2">
        <v>41000</v>
      </c>
      <c r="B720" s="3">
        <v>2.0499999999999998</v>
      </c>
    </row>
    <row r="721" spans="1:2" x14ac:dyDescent="0.15">
      <c r="A721" s="2">
        <v>41030</v>
      </c>
      <c r="B721" s="3">
        <v>1.8</v>
      </c>
    </row>
    <row r="722" spans="1:2" x14ac:dyDescent="0.15">
      <c r="A722" s="2">
        <v>41061</v>
      </c>
      <c r="B722" s="3">
        <v>1.62</v>
      </c>
    </row>
    <row r="723" spans="1:2" x14ac:dyDescent="0.15">
      <c r="A723" s="2">
        <v>41091</v>
      </c>
      <c r="B723" s="3">
        <v>1.53</v>
      </c>
    </row>
    <row r="724" spans="1:2" x14ac:dyDescent="0.15">
      <c r="A724" s="2">
        <v>41122</v>
      </c>
      <c r="B724" s="3">
        <v>1.68</v>
      </c>
    </row>
    <row r="725" spans="1:2" x14ac:dyDescent="0.15">
      <c r="A725" s="2">
        <v>41153</v>
      </c>
      <c r="B725" s="3">
        <v>1.72</v>
      </c>
    </row>
    <row r="726" spans="1:2" x14ac:dyDescent="0.15">
      <c r="A726" s="2">
        <v>41183</v>
      </c>
      <c r="B726" s="3">
        <v>1.75</v>
      </c>
    </row>
    <row r="727" spans="1:2" x14ac:dyDescent="0.15">
      <c r="A727" s="2">
        <v>41214</v>
      </c>
      <c r="B727" s="3">
        <v>1.65</v>
      </c>
    </row>
    <row r="728" spans="1:2" x14ac:dyDescent="0.15">
      <c r="A728" s="2">
        <v>41244</v>
      </c>
      <c r="B728" s="3">
        <v>1.72</v>
      </c>
    </row>
    <row r="729" spans="1:2" x14ac:dyDescent="0.15">
      <c r="A729" s="2">
        <v>41275</v>
      </c>
      <c r="B729" s="3">
        <v>1.91</v>
      </c>
    </row>
    <row r="730" spans="1:2" x14ac:dyDescent="0.15">
      <c r="A730" s="2">
        <v>41306</v>
      </c>
      <c r="B730" s="3">
        <v>1.98</v>
      </c>
    </row>
    <row r="731" spans="1:2" x14ac:dyDescent="0.15">
      <c r="A731" s="2">
        <v>41334</v>
      </c>
      <c r="B731" s="3">
        <v>1.96</v>
      </c>
    </row>
    <row r="732" spans="1:2" x14ac:dyDescent="0.15">
      <c r="A732" s="2">
        <v>41365</v>
      </c>
      <c r="B732" s="3">
        <v>1.76</v>
      </c>
    </row>
    <row r="733" spans="1:2" x14ac:dyDescent="0.15">
      <c r="A733" s="2">
        <v>41395</v>
      </c>
      <c r="B733" s="3">
        <v>1.93</v>
      </c>
    </row>
    <row r="734" spans="1:2" x14ac:dyDescent="0.15">
      <c r="A734" s="2">
        <v>41426</v>
      </c>
      <c r="B734" s="3">
        <v>2.2999999999999998</v>
      </c>
    </row>
    <row r="735" spans="1:2" x14ac:dyDescent="0.15">
      <c r="A735" s="2">
        <v>41456</v>
      </c>
      <c r="B735" s="3">
        <v>2.58</v>
      </c>
    </row>
    <row r="736" spans="1:2" x14ac:dyDescent="0.15">
      <c r="A736" s="2">
        <v>41487</v>
      </c>
      <c r="B736" s="3">
        <v>2.74</v>
      </c>
    </row>
    <row r="737" spans="1:2" x14ac:dyDescent="0.15">
      <c r="A737" s="2">
        <v>41518</v>
      </c>
      <c r="B737" s="3">
        <v>2.81</v>
      </c>
    </row>
    <row r="738" spans="1:2" x14ac:dyDescent="0.15">
      <c r="A738" s="2">
        <v>41548</v>
      </c>
      <c r="B738" s="3">
        <v>2.62</v>
      </c>
    </row>
    <row r="739" spans="1:2" x14ac:dyDescent="0.15">
      <c r="A739" s="2">
        <v>41579</v>
      </c>
      <c r="B739" s="3">
        <v>2.72</v>
      </c>
    </row>
    <row r="740" spans="1:2" x14ac:dyDescent="0.15">
      <c r="A740" s="2">
        <v>41609</v>
      </c>
      <c r="B740" s="3">
        <v>2.9</v>
      </c>
    </row>
    <row r="741" spans="1:2" x14ac:dyDescent="0.15">
      <c r="A741" s="2">
        <v>41640</v>
      </c>
      <c r="B741" s="3">
        <v>2.86</v>
      </c>
    </row>
    <row r="742" spans="1:2" x14ac:dyDescent="0.15">
      <c r="A742" s="2">
        <v>41671</v>
      </c>
      <c r="B742" s="3">
        <v>2.71</v>
      </c>
    </row>
    <row r="743" spans="1:2" x14ac:dyDescent="0.15">
      <c r="A743" s="2">
        <v>41699</v>
      </c>
      <c r="B743" s="3">
        <v>2.72</v>
      </c>
    </row>
    <row r="744" spans="1:2" x14ac:dyDescent="0.15">
      <c r="A744" s="2">
        <v>41730</v>
      </c>
      <c r="B744" s="3">
        <v>2.71</v>
      </c>
    </row>
    <row r="745" spans="1:2" x14ac:dyDescent="0.15">
      <c r="A745" s="2">
        <v>41760</v>
      </c>
      <c r="B745" s="3">
        <v>2.56</v>
      </c>
    </row>
    <row r="746" spans="1:2" x14ac:dyDescent="0.15">
      <c r="A746" s="2">
        <v>41791</v>
      </c>
      <c r="B746" s="3">
        <v>2.6</v>
      </c>
    </row>
    <row r="747" spans="1:2" x14ac:dyDescent="0.15">
      <c r="A747" s="2">
        <v>41821</v>
      </c>
      <c r="B747" s="3">
        <v>2.54</v>
      </c>
    </row>
    <row r="748" spans="1:2" x14ac:dyDescent="0.15">
      <c r="A748" s="2">
        <v>41852</v>
      </c>
      <c r="B748" s="3">
        <v>2.42</v>
      </c>
    </row>
    <row r="749" spans="1:2" x14ac:dyDescent="0.15">
      <c r="A749" s="2">
        <v>41883</v>
      </c>
      <c r="B749" s="3">
        <v>2.5299999999999998</v>
      </c>
    </row>
    <row r="750" spans="1:2" x14ac:dyDescent="0.15">
      <c r="A750" s="2">
        <v>41913</v>
      </c>
      <c r="B750" s="3">
        <v>2.2999999999999998</v>
      </c>
    </row>
    <row r="751" spans="1:2" x14ac:dyDescent="0.15">
      <c r="A751" s="2">
        <v>41944</v>
      </c>
      <c r="B751" s="3">
        <v>2.33</v>
      </c>
    </row>
    <row r="752" spans="1:2" x14ac:dyDescent="0.15">
      <c r="A752" s="2">
        <v>41974</v>
      </c>
      <c r="B752" s="3">
        <v>2.21</v>
      </c>
    </row>
    <row r="753" spans="1:2" x14ac:dyDescent="0.15">
      <c r="A753" s="2">
        <v>42005</v>
      </c>
      <c r="B753" s="3">
        <v>1.88</v>
      </c>
    </row>
    <row r="754" spans="1:2" x14ac:dyDescent="0.15">
      <c r="A754" s="2">
        <v>42036</v>
      </c>
      <c r="B754" s="3">
        <v>1.98</v>
      </c>
    </row>
    <row r="755" spans="1:2" x14ac:dyDescent="0.15">
      <c r="A755" s="2">
        <v>42064</v>
      </c>
      <c r="B755" s="3">
        <v>2.04</v>
      </c>
    </row>
    <row r="756" spans="1:2" x14ac:dyDescent="0.15">
      <c r="A756" s="2">
        <v>42095</v>
      </c>
      <c r="B756" s="3">
        <v>1.94</v>
      </c>
    </row>
    <row r="757" spans="1:2" x14ac:dyDescent="0.15">
      <c r="A757" s="2">
        <v>42125</v>
      </c>
      <c r="B757" s="3">
        <v>2.2000000000000002</v>
      </c>
    </row>
    <row r="758" spans="1:2" x14ac:dyDescent="0.15">
      <c r="A758" s="2">
        <v>42156</v>
      </c>
      <c r="B758" s="3">
        <v>2.36</v>
      </c>
    </row>
    <row r="759" spans="1:2" x14ac:dyDescent="0.15">
      <c r="A759" s="2">
        <v>42186</v>
      </c>
      <c r="B759" s="3">
        <v>2.3199999999999998</v>
      </c>
    </row>
    <row r="760" spans="1:2" x14ac:dyDescent="0.15">
      <c r="A760" s="2">
        <v>42217</v>
      </c>
      <c r="B760" s="3">
        <v>2.17</v>
      </c>
    </row>
    <row r="761" spans="1:2" x14ac:dyDescent="0.15">
      <c r="A761" s="2">
        <v>42248</v>
      </c>
      <c r="B761" s="3">
        <v>2.17</v>
      </c>
    </row>
    <row r="762" spans="1:2" x14ac:dyDescent="0.15">
      <c r="A762" s="2">
        <v>42278</v>
      </c>
      <c r="B762" s="3">
        <v>2.0699999999999998</v>
      </c>
    </row>
    <row r="763" spans="1:2" x14ac:dyDescent="0.15">
      <c r="A763" s="2">
        <v>42309</v>
      </c>
      <c r="B763" s="3">
        <v>2.2599999999999998</v>
      </c>
    </row>
    <row r="764" spans="1:2" x14ac:dyDescent="0.15">
      <c r="A764" s="2">
        <v>42339</v>
      </c>
      <c r="B764" s="3">
        <v>2.2400000000000002</v>
      </c>
    </row>
    <row r="765" spans="1:2" x14ac:dyDescent="0.15">
      <c r="A765" s="2">
        <v>42370</v>
      </c>
      <c r="B765" s="3">
        <v>2.09</v>
      </c>
    </row>
    <row r="766" spans="1:2" x14ac:dyDescent="0.15">
      <c r="A766" s="2">
        <v>42401</v>
      </c>
      <c r="B766" s="3">
        <v>1.78</v>
      </c>
    </row>
    <row r="767" spans="1:2" x14ac:dyDescent="0.15">
      <c r="A767" s="2">
        <v>42430</v>
      </c>
      <c r="B767" s="3">
        <v>1.89</v>
      </c>
    </row>
    <row r="768" spans="1:2" x14ac:dyDescent="0.15">
      <c r="A768" s="2">
        <v>42461</v>
      </c>
      <c r="B768" s="3">
        <v>1.81</v>
      </c>
    </row>
    <row r="769" spans="1:2" x14ac:dyDescent="0.15">
      <c r="A769" s="2">
        <v>42491</v>
      </c>
      <c r="B769" s="3">
        <v>1.81</v>
      </c>
    </row>
    <row r="770" spans="1:2" x14ac:dyDescent="0.15">
      <c r="A770" s="2">
        <v>42522</v>
      </c>
      <c r="B770" s="3">
        <v>1.64</v>
      </c>
    </row>
    <row r="771" spans="1:2" x14ac:dyDescent="0.15">
      <c r="A771" s="2">
        <v>42552</v>
      </c>
      <c r="B771" s="3">
        <v>1.5</v>
      </c>
    </row>
    <row r="772" spans="1:2" x14ac:dyDescent="0.15">
      <c r="A772" s="2">
        <v>42583</v>
      </c>
      <c r="B772" s="3">
        <v>1.56</v>
      </c>
    </row>
    <row r="773" spans="1:2" x14ac:dyDescent="0.15">
      <c r="A773" s="2">
        <v>42614</v>
      </c>
      <c r="B773" s="3">
        <v>1.63</v>
      </c>
    </row>
    <row r="774" spans="1:2" x14ac:dyDescent="0.15">
      <c r="A774" s="2">
        <v>42644</v>
      </c>
      <c r="B774" s="3">
        <v>1.76</v>
      </c>
    </row>
    <row r="775" spans="1:2" x14ac:dyDescent="0.15">
      <c r="A775" s="2">
        <v>42675</v>
      </c>
      <c r="B775" s="3">
        <v>2.14</v>
      </c>
    </row>
    <row r="776" spans="1:2" x14ac:dyDescent="0.15">
      <c r="A776" s="2">
        <v>42705</v>
      </c>
      <c r="B776" s="3">
        <v>2.4900000000000002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DataMonthly</vt:lpstr>
      <vt:lpstr>FedFunds</vt:lpstr>
      <vt:lpstr>CPI</vt:lpstr>
      <vt:lpstr>Unemployment</vt:lpstr>
      <vt:lpstr>Wage</vt:lpstr>
      <vt:lpstr>Consumption</vt:lpstr>
      <vt:lpstr>M2</vt:lpstr>
      <vt:lpstr>M1</vt:lpstr>
      <vt:lpstr>Treasury10Yr</vt:lpstr>
      <vt:lpstr>BAA</vt:lpstr>
      <vt:lpstr>Oil</vt:lpstr>
      <vt:lpstr>Gold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meng</dc:creator>
  <cp:lastModifiedBy>Isaac Lavine</cp:lastModifiedBy>
  <dcterms:created xsi:type="dcterms:W3CDTF">2017-04-29T00:24:14Z</dcterms:created>
  <dcterms:modified xsi:type="dcterms:W3CDTF">2018-11-02T12:42:48Z</dcterms:modified>
</cp:coreProperties>
</file>