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<sst xmlns="http://schemas.openxmlformats.org/spreadsheetml/2006/main" count="1639" uniqueCount="622">
  <si>
    <t>FOTO</t>
  </si>
  <si>
    <t>SKU</t>
  </si>
  <si>
    <t>FF prekės ID</t>
  </si>
  <si>
    <t>Statusas</t>
  </si>
  <si>
    <t>StoreId</t>
  </si>
  <si>
    <t>Kaina</t>
  </si>
  <si>
    <t>Savikaina</t>
  </si>
  <si>
    <t>MarkUP</t>
  </si>
  <si>
    <t>Valiuta</t>
  </si>
  <si>
    <t>NAV kolekcija</t>
  </si>
  <si>
    <t>FF kolekcija</t>
  </si>
  <si>
    <t>Galutinis likutis</t>
  </si>
  <si>
    <t>FF likutis kiekis</t>
  </si>
  <si>
    <t>Pard. proc.</t>
  </si>
  <si>
    <t>FF pradinė kaina</t>
  </si>
  <si>
    <t>FF nuolaida</t>
  </si>
  <si>
    <t>Pardavimo kaina</t>
  </si>
  <si>
    <t>Šalis</t>
  </si>
  <si>
    <t>Url</t>
  </si>
  <si>
    <t>ELC75ABUC05-02</t>
  </si>
  <si>
    <t>17681991</t>
  </si>
  <si>
    <t>Aktyvus</t>
  </si>
  <si>
    <t>0.0</t>
  </si>
  <si>
    <t>GBP</t>
  </si>
  <si>
    <t>22SS</t>
  </si>
  <si>
    <t>SS22</t>
  </si>
  <si>
    <t>1</t>
  </si>
  <si>
    <t>0.75</t>
  </si>
  <si>
    <t>1000</t>
  </si>
  <si>
    <t>15.0%</t>
  </si>
  <si>
    <t>850.0</t>
  </si>
  <si>
    <t>https://www.farfetch.com//uk/shopping/men/eleventy-notch-lapels-two-piece-suit-item-17681991.aspx?storeid=10136</t>
  </si>
  <si>
    <t>ELE70BERC05-02</t>
  </si>
  <si>
    <t>17682775</t>
  </si>
  <si>
    <t>Neaktyvus</t>
  </si>
  <si>
    <t>0</t>
  </si>
  <si>
    <t>1.0</t>
  </si>
  <si>
    <t>178</t>
  </si>
  <si>
    <t>30.0%</t>
  </si>
  <si>
    <t>124.6</t>
  </si>
  <si>
    <t>ELE70BERC05-03</t>
  </si>
  <si>
    <t>17682772</t>
  </si>
  <si>
    <t>0.8333333333333334</t>
  </si>
  <si>
    <t>13.0%</t>
  </si>
  <si>
    <t>154.86</t>
  </si>
  <si>
    <t>https://www.farfetch.com//uk/shopping/men/eleventy-bermuda-chino-shorts-item-17682772.aspx?storeid=10136</t>
  </si>
  <si>
    <t>ELE70BERC05-11</t>
  </si>
  <si>
    <t>17681984</t>
  </si>
  <si>
    <t>45.0%</t>
  </si>
  <si>
    <t>97.9</t>
  </si>
  <si>
    <t>ELE70BERE01-02</t>
  </si>
  <si>
    <t>17682782</t>
  </si>
  <si>
    <t>185</t>
  </si>
  <si>
    <t>40.0%</t>
  </si>
  <si>
    <t>111.0</t>
  </si>
  <si>
    <t>ELE70BERE01-11</t>
  </si>
  <si>
    <t>17681983</t>
  </si>
  <si>
    <t>0.8</t>
  </si>
  <si>
    <t>160.95</t>
  </si>
  <si>
    <t>https://www.farfetch.com//uk/shopping/men/eleventy-bermuda-jogger-shorts-item-17681983.aspx?storeid=10136</t>
  </si>
  <si>
    <t>ELE70CAME01-01</t>
  </si>
  <si>
    <t>17683852</t>
  </si>
  <si>
    <t>168</t>
  </si>
  <si>
    <t>117.6</t>
  </si>
  <si>
    <t>ELE70CAME01-02</t>
  </si>
  <si>
    <t>17683849</t>
  </si>
  <si>
    <t>35.0%</t>
  </si>
  <si>
    <t>109.2</t>
  </si>
  <si>
    <t>ELE70CAME01-08</t>
  </si>
  <si>
    <t>17681982</t>
  </si>
  <si>
    <t>ELE70CAME02-08</t>
  </si>
  <si>
    <t>17683838</t>
  </si>
  <si>
    <t>133</t>
  </si>
  <si>
    <t>79.8</t>
  </si>
  <si>
    <t>ELE70CAME03-01</t>
  </si>
  <si>
    <t>17683841</t>
  </si>
  <si>
    <t>183</t>
  </si>
  <si>
    <t>159.21</t>
  </si>
  <si>
    <t>ELE70GIAA05-04</t>
  </si>
  <si>
    <t>17682767</t>
  </si>
  <si>
    <t>Nenurodyta</t>
  </si>
  <si>
    <t>4</t>
  </si>
  <si>
    <t>0.2</t>
  </si>
  <si>
    <t>ELE70GIAD02-02A</t>
  </si>
  <si>
    <t>17682770</t>
  </si>
  <si>
    <t>474</t>
  </si>
  <si>
    <t>284.4</t>
  </si>
  <si>
    <t>ELE70GIAE01-02</t>
  </si>
  <si>
    <t>17683842</t>
  </si>
  <si>
    <t>737</t>
  </si>
  <si>
    <t>442.2</t>
  </si>
  <si>
    <t>ELE70GIAE01-11</t>
  </si>
  <si>
    <t>17681987</t>
  </si>
  <si>
    <t>2</t>
  </si>
  <si>
    <t>0.7142857142857143</t>
  </si>
  <si>
    <t>ELE70GIAE02-11</t>
  </si>
  <si>
    <t>17682776</t>
  </si>
  <si>
    <t>299.57</t>
  </si>
  <si>
    <t>ELE70PANE01-11</t>
  </si>
  <si>
    <t>17682769</t>
  </si>
  <si>
    <t>323</t>
  </si>
  <si>
    <t>281.01</t>
  </si>
  <si>
    <t>https://www.farfetch.com//uk/shopping/men/eleventy-side-stripe-track-pants-item-17682769.aspx?storeid=10136</t>
  </si>
  <si>
    <t>ELE70PANE02-03</t>
  </si>
  <si>
    <t>17683837</t>
  </si>
  <si>
    <t>217</t>
  </si>
  <si>
    <t>130.2</t>
  </si>
  <si>
    <t>ELE70PANE04-11</t>
  </si>
  <si>
    <t>17683854</t>
  </si>
  <si>
    <t>228</t>
  </si>
  <si>
    <t>5.0%</t>
  </si>
  <si>
    <t>216.6</t>
  </si>
  <si>
    <t>ELE72SCNE02-02</t>
  </si>
  <si>
    <t>17681989</t>
  </si>
  <si>
    <t>5</t>
  </si>
  <si>
    <t>0.16666666666666666</t>
  </si>
  <si>
    <t>266</t>
  </si>
  <si>
    <t>31.0%</t>
  </si>
  <si>
    <t>183.54</t>
  </si>
  <si>
    <t>https://www.farfetch.com//uk/shopping/men/eleventy-suede-slip-on-espadrilles-item-17681989.aspx?storeid=10136</t>
  </si>
  <si>
    <t>ELE72SCNE02-11</t>
  </si>
  <si>
    <t>17682773</t>
  </si>
  <si>
    <t>ELE72SCNE04-02-01</t>
  </si>
  <si>
    <t>17683848</t>
  </si>
  <si>
    <t>464</t>
  </si>
  <si>
    <t>440.8</t>
  </si>
  <si>
    <t>ELE72SCNE09-01</t>
  </si>
  <si>
    <t>17681990</t>
  </si>
  <si>
    <t>466</t>
  </si>
  <si>
    <t>442.7</t>
  </si>
  <si>
    <t>ELE75ABUD01-11</t>
  </si>
  <si>
    <t>17683835</t>
  </si>
  <si>
    <t>0.5</t>
  </si>
  <si>
    <t>1032</t>
  </si>
  <si>
    <t>712.08</t>
  </si>
  <si>
    <t>https://www.farfetch.com//uk/shopping/men/eleventy-single-breasted-wool-suit-item-17683835.aspx?storeid=10136</t>
  </si>
  <si>
    <t>ELE75CAMA18-01</t>
  </si>
  <si>
    <t>17683839</t>
  </si>
  <si>
    <t>3</t>
  </si>
  <si>
    <t>ELE75CAMA18-08</t>
  </si>
  <si>
    <t>17683853</t>
  </si>
  <si>
    <t>163</t>
  </si>
  <si>
    <t>141.81</t>
  </si>
  <si>
    <t>ELE75FELE14-06</t>
  </si>
  <si>
    <t>17682779</t>
  </si>
  <si>
    <t>ELE75FELE15-00-04</t>
  </si>
  <si>
    <t>17682781</t>
  </si>
  <si>
    <t>273</t>
  </si>
  <si>
    <t>259.35</t>
  </si>
  <si>
    <t>https://www.farfetch.com//uk/shopping/men/eleventy-ribbed-collar-cotton-jumper-item-17631471.aspx?storeid=10136</t>
  </si>
  <si>
    <t>ELE75FELE16-00-04</t>
  </si>
  <si>
    <t>17683843</t>
  </si>
  <si>
    <t>350</t>
  </si>
  <si>
    <t>332.5</t>
  </si>
  <si>
    <t>ELE75FELE17-00-04</t>
  </si>
  <si>
    <t>17681985</t>
  </si>
  <si>
    <t>ELE75FELE20-00-04</t>
  </si>
  <si>
    <t>17682774</t>
  </si>
  <si>
    <t>ELE75GBTE18-021300</t>
  </si>
  <si>
    <t>17682768</t>
  </si>
  <si>
    <t>0.625</t>
  </si>
  <si>
    <t>779</t>
  </si>
  <si>
    <t>10.0%</t>
  </si>
  <si>
    <t>701.1</t>
  </si>
  <si>
    <t>https://www.farfetch.com//uk/shopping/men/eleventy-multi-panel-drawstring-hood-jacket-item-17630458.aspx?storeid=10136</t>
  </si>
  <si>
    <t>ELE75GILE08-03</t>
  </si>
  <si>
    <t>17683856</t>
  </si>
  <si>
    <t>468</t>
  </si>
  <si>
    <t>257.4</t>
  </si>
  <si>
    <t>ELE75PANA16-02</t>
  </si>
  <si>
    <t>17683857</t>
  </si>
  <si>
    <t>329</t>
  </si>
  <si>
    <t>230.3</t>
  </si>
  <si>
    <t>ELE75PANB21-02</t>
  </si>
  <si>
    <t>17682783</t>
  </si>
  <si>
    <t>0.6</t>
  </si>
  <si>
    <t>335</t>
  </si>
  <si>
    <t>301.5</t>
  </si>
  <si>
    <t>https://www.farfetch.com//uk/shopping/men/eleventy-cropped-track-pants-item-17629936.aspx?storeid=10136</t>
  </si>
  <si>
    <t>ELE75PANB21-08</t>
  </si>
  <si>
    <t>17683836</t>
  </si>
  <si>
    <t>Konkurentu</t>
  </si>
  <si>
    <t>50.0%</t>
  </si>
  <si>
    <t>167.5</t>
  </si>
  <si>
    <t>https://www.farfetch.com//uk/shopping/men/eleventy-drawstring-linen-track-pants-item-17683836.aspx?storeid=10346</t>
  </si>
  <si>
    <t>ELE75PANE07-11</t>
  </si>
  <si>
    <t>17681992</t>
  </si>
  <si>
    <t>294</t>
  </si>
  <si>
    <t>264.6</t>
  </si>
  <si>
    <t>ELE75POLE01-02</t>
  </si>
  <si>
    <t>17681986</t>
  </si>
  <si>
    <t>173</t>
  </si>
  <si>
    <t>150.51</t>
  </si>
  <si>
    <t>https://www.farfetch.com//uk/shopping/men/eleventy-short-sleeve-cotton-polo-shirt-item-17681986.aspx?storeid=10136</t>
  </si>
  <si>
    <t>ELE75POLE01-08</t>
  </si>
  <si>
    <t>17683851</t>
  </si>
  <si>
    <t>20.0%</t>
  </si>
  <si>
    <t>138.4</t>
  </si>
  <si>
    <t>https://www.farfetch.com//uk/shopping/men/eleventy-short-sleeve-cotton-polo-shirt-item-17683851.aspx?storeid=10136</t>
  </si>
  <si>
    <t>ELE75POLE01-11N</t>
  </si>
  <si>
    <t>17683847</t>
  </si>
  <si>
    <t>103.8</t>
  </si>
  <si>
    <t>ELE75POLE03-110401</t>
  </si>
  <si>
    <t>17681980</t>
  </si>
  <si>
    <t>https://www.farfetch.com//uk/shopping/men/eleventy-contrast-trim-polo-shirt-item-17681980.aspx?storeid=10136</t>
  </si>
  <si>
    <t>ELE75POLE03-130401</t>
  </si>
  <si>
    <t>17682771</t>
  </si>
  <si>
    <t>74.14</t>
  </si>
  <si>
    <t>164.7</t>
  </si>
  <si>
    <t>ELE75POLE04-11-04</t>
  </si>
  <si>
    <t>17683846</t>
  </si>
  <si>
    <t>194</t>
  </si>
  <si>
    <t>135.8</t>
  </si>
  <si>
    <t>ELE75POLE06-01-08</t>
  </si>
  <si>
    <t>17682777</t>
  </si>
  <si>
    <t>275</t>
  </si>
  <si>
    <t>192.5</t>
  </si>
  <si>
    <t>ELE75TSHE06-01N</t>
  </si>
  <si>
    <t>17683845</t>
  </si>
  <si>
    <t>167</t>
  </si>
  <si>
    <t>100.2</t>
  </si>
  <si>
    <t>ELE75TSHE06-11</t>
  </si>
  <si>
    <t>17683844</t>
  </si>
  <si>
    <t>116.9</t>
  </si>
  <si>
    <t>ELE75TSHE13-01</t>
  </si>
  <si>
    <t>17682780</t>
  </si>
  <si>
    <t>205</t>
  </si>
  <si>
    <t>143.5</t>
  </si>
  <si>
    <t>ELE76GIAE01-11</t>
  </si>
  <si>
    <t>17683840</t>
  </si>
  <si>
    <t>400</t>
  </si>
  <si>
    <t>280.0</t>
  </si>
  <si>
    <t>ELE76GILE01-11</t>
  </si>
  <si>
    <t>17681981</t>
  </si>
  <si>
    <t>717</t>
  </si>
  <si>
    <t>623.79</t>
  </si>
  <si>
    <t>https://www.farfetch.com//uk/shopping/men/eleventy-knitted-feather-down-gilet-item-17681981.aspx?storeid=10136</t>
  </si>
  <si>
    <t>ELE76MAGD33-11N</t>
  </si>
  <si>
    <t>17683850</t>
  </si>
  <si>
    <t>https://www.farfetch.com//uk/shopping/men/eleventy-long-sleeve-cotton-polo-shirt-item-17683850.aspx?storeid=10136</t>
  </si>
  <si>
    <t>ELE76MAGE01-11</t>
  </si>
  <si>
    <t>17683855</t>
  </si>
  <si>
    <t>640</t>
  </si>
  <si>
    <t>41.0%</t>
  </si>
  <si>
    <t>377.6</t>
  </si>
  <si>
    <t>https://www.farfetch.com//uk/shopping/men/eleventy-side-stripe-detail-sweatshirt-item-17631513.aspx?storeid=10136</t>
  </si>
  <si>
    <t>ELE76MAGE14-11</t>
  </si>
  <si>
    <t>17682778</t>
  </si>
  <si>
    <t>ELF70CAPF08-11</t>
  </si>
  <si>
    <t>19160155</t>
  </si>
  <si>
    <t>22AW</t>
  </si>
  <si>
    <t>AW22</t>
  </si>
  <si>
    <t>0.6666666666666666</t>
  </si>
  <si>
    <t>874</t>
  </si>
  <si>
    <t>603.06</t>
  </si>
  <si>
    <t>https://www.farfetch.com//uk/shopping/men/eleventy-double-breasted-wool-coat-item-19160155.aspx?storeid=10136</t>
  </si>
  <si>
    <t>ELF70CAPF08-14</t>
  </si>
  <si>
    <t>19159651</t>
  </si>
  <si>
    <t>https://www.farfetch.com//uk/shopping/men/eleventy-double-breasted-wool-coat-item-19159651.aspx?storeid=10136</t>
  </si>
  <si>
    <t>ELF70SPOF01-02</t>
  </si>
  <si>
    <t>19161127</t>
  </si>
  <si>
    <t>364.75</t>
  </si>
  <si>
    <t>895</t>
  </si>
  <si>
    <t>617.55</t>
  </si>
  <si>
    <t>https://www.farfetch.com//uk/shopping/men/eleventy-padded-hooded-parka-coat-item-19161127.aspx?storeid=10136</t>
  </si>
  <si>
    <t>ELF70SPOF01-11</t>
  </si>
  <si>
    <t>19160132</t>
  </si>
  <si>
    <t>364.74857</t>
  </si>
  <si>
    <t>7</t>
  </si>
  <si>
    <t>0.125</t>
  </si>
  <si>
    <t>https://www.farfetch.com//uk/shopping/men/eleventy-padded-hooded-parka-coat-item-19160132.aspx?storeid=10136</t>
  </si>
  <si>
    <t>ELF71GIAF01-11</t>
  </si>
  <si>
    <t>19161132</t>
  </si>
  <si>
    <t>207.0</t>
  </si>
  <si>
    <t>751</t>
  </si>
  <si>
    <t>518.19</t>
  </si>
  <si>
    <t>ELF71GIAF01-15</t>
  </si>
  <si>
    <t>19160135</t>
  </si>
  <si>
    <t>0.4</t>
  </si>
  <si>
    <t>518</t>
  </si>
  <si>
    <t>357.42</t>
  </si>
  <si>
    <t>https://www.farfetch.com//uk/shopping/men/eleventy-honeycomb-knit-wool-cardigan-item-19160135.aspx?storeid=10136</t>
  </si>
  <si>
    <t>ELF71MAGF05-110415</t>
  </si>
  <si>
    <t>19159633</t>
  </si>
  <si>
    <t>326</t>
  </si>
  <si>
    <t>224.94</t>
  </si>
  <si>
    <t>https://www.farfetch.com//uk/shopping/men/eleventy-contrast-trim-wool-jumper-item-18737674.aspx?storeid=10136</t>
  </si>
  <si>
    <t>ELF71MAGF11-11-11</t>
  </si>
  <si>
    <t>19159645</t>
  </si>
  <si>
    <t>548</t>
  </si>
  <si>
    <t>378.12</t>
  </si>
  <si>
    <t>https://www.farfetch.com//uk/shopping/men/eleventy-rib-knit-drawstring-hoodie-item-18739209.aspx?storeid=10136</t>
  </si>
  <si>
    <t>ELF71MAGF11-13-13</t>
  </si>
  <si>
    <t>19160136</t>
  </si>
  <si>
    <t>420</t>
  </si>
  <si>
    <t>23.0%</t>
  </si>
  <si>
    <t>323.4</t>
  </si>
  <si>
    <t>ELF75FELF01-11NNN</t>
  </si>
  <si>
    <t>19160129</t>
  </si>
  <si>
    <t>565</t>
  </si>
  <si>
    <t>389.85</t>
  </si>
  <si>
    <t>https://www.farfetch.com//uk/shopping/men/eleventy-drawstring-zip-up-hoodie-item-19107499.aspx?storeid=10136</t>
  </si>
  <si>
    <t>ELF75FELF02-11NNN</t>
  </si>
  <si>
    <t>19160144</t>
  </si>
  <si>
    <t>360</t>
  </si>
  <si>
    <t>248.4</t>
  </si>
  <si>
    <t>https://www.farfetch.com//uk/shopping/men/eleventy-drawstring-track-pants-item-19108507.aspx?storeid=9725</t>
  </si>
  <si>
    <t>ELF75FELF03-07NN</t>
  </si>
  <si>
    <t>19159638</t>
  </si>
  <si>
    <t>522</t>
  </si>
  <si>
    <t>360.18</t>
  </si>
  <si>
    <t>https://www.farfetch.com//uk/shopping/men/eleventy-drawstring-waist-track-pants-item-19159638.aspx?storeid=10346</t>
  </si>
  <si>
    <t>ELF75FELF09-07NN</t>
  </si>
  <si>
    <t>19160142</t>
  </si>
  <si>
    <t>363</t>
  </si>
  <si>
    <t>250.47</t>
  </si>
  <si>
    <t>https://www.farfetch.com//uk/shopping/men/eleventy-logo-print-sweatshirt-item-19160142.aspx?storeid=10136</t>
  </si>
  <si>
    <t>ELF75GBTF01-11-05</t>
  </si>
  <si>
    <t>19161119</t>
  </si>
  <si>
    <t>1882</t>
  </si>
  <si>
    <t>1298.58</t>
  </si>
  <si>
    <t>https://www.farfetch.com//uk/shopping/men/eleventy-zip-up-hooded-bomber-jacket-item-19161119.aspx?storeid=10136</t>
  </si>
  <si>
    <t>ELF75GIAF05-11</t>
  </si>
  <si>
    <t>19161129</t>
  </si>
  <si>
    <t>395.0</t>
  </si>
  <si>
    <t>988</t>
  </si>
  <si>
    <t>681.72</t>
  </si>
  <si>
    <t>https://www.farfetch.com//uk/shopping/men/eleventy-patch-pocket-single-breasted-jacket-item-19161129.aspx?storeid=10136</t>
  </si>
  <si>
    <t>ELF75GILF06-8200</t>
  </si>
  <si>
    <t>19159644</t>
  </si>
  <si>
    <t>SS23</t>
  </si>
  <si>
    <t>0%</t>
  </si>
  <si>
    <t>548.0</t>
  </si>
  <si>
    <t>https://www.farfetch.com//uk/shopping/men/eleventy-padded-zip-up-vest-item-19129304.aspx?storeid=10136</t>
  </si>
  <si>
    <t>ELF75PANA16-15</t>
  </si>
  <si>
    <t>19160148</t>
  </si>
  <si>
    <t>310</t>
  </si>
  <si>
    <t>213.9</t>
  </si>
  <si>
    <t>ELF75PANA16-22</t>
  </si>
  <si>
    <t>19161116</t>
  </si>
  <si>
    <t>6</t>
  </si>
  <si>
    <t>ELF75PANB21-13</t>
  </si>
  <si>
    <t>19161118</t>
  </si>
  <si>
    <t>406</t>
  </si>
  <si>
    <t>280.14</t>
  </si>
  <si>
    <t>https://www.farfetch.com//uk/shopping/men/eleventy-tailored-drawstring-trousers-item-18630412.aspx?storeid=13359</t>
  </si>
  <si>
    <t>ELF75PANB21-15</t>
  </si>
  <si>
    <t>19160156</t>
  </si>
  <si>
    <t>222.87</t>
  </si>
  <si>
    <t>ELF75PANB210A05311N</t>
  </si>
  <si>
    <t>19166561</t>
  </si>
  <si>
    <t>https://www.farfetch.com//uk/shopping/women/eleventy-straight-leg-wool-blend-trousers-item-19166561.aspx?storeid=10136</t>
  </si>
  <si>
    <t>ELF75PANB210D03711N</t>
  </si>
  <si>
    <t>19168117</t>
  </si>
  <si>
    <t>241.5</t>
  </si>
  <si>
    <t>ELF75PAND05-13</t>
  </si>
  <si>
    <t>19160133</t>
  </si>
  <si>
    <t>390</t>
  </si>
  <si>
    <t>269.1</t>
  </si>
  <si>
    <t>ELF75PAND05-14</t>
  </si>
  <si>
    <t>19161123</t>
  </si>
  <si>
    <t>ELF75PANE14-11N</t>
  </si>
  <si>
    <t>19159647</t>
  </si>
  <si>
    <t>276.0</t>
  </si>
  <si>
    <t>ELF75PANE14-14</t>
  </si>
  <si>
    <t>19161121</t>
  </si>
  <si>
    <t>ELF75PANF20-11</t>
  </si>
  <si>
    <t>19229933</t>
  </si>
  <si>
    <t>457</t>
  </si>
  <si>
    <t>315.33</t>
  </si>
  <si>
    <t>https://www.farfetch.com//uk/shopping/men/eleventy-faded-slim-fit-denim-jeans-item-19229933.aspx?storeid=10136</t>
  </si>
  <si>
    <t>ELF75POLE02-11NN</t>
  </si>
  <si>
    <t>19161131</t>
  </si>
  <si>
    <t>158</t>
  </si>
  <si>
    <t>109.02</t>
  </si>
  <si>
    <t>https://www.farfetch.com//uk/shopping/men/eleventy-short-sleeve-cotton-polo-shirt-item-19161131.aspx?storeid=10136</t>
  </si>
  <si>
    <t>ELF75POLF01-02N</t>
  </si>
  <si>
    <t>19160147</t>
  </si>
  <si>
    <t>0.8571428571428571</t>
  </si>
  <si>
    <t>232</t>
  </si>
  <si>
    <t>160.08</t>
  </si>
  <si>
    <t>https://www.farfetch.com//uk/shopping/men/eleventy-short-sleeved-polo-shirt-item-19160147.aspx?storeid=10136</t>
  </si>
  <si>
    <t>ELF75POLF01-11</t>
  </si>
  <si>
    <t>19159649</t>
  </si>
  <si>
    <t>0.25</t>
  </si>
  <si>
    <t>206</t>
  </si>
  <si>
    <t>142.14</t>
  </si>
  <si>
    <t>https://www.farfetch.com//uk/shopping/men/eleventy-short-sleeved-polo-shirt-item-19119251.aspx?storeid=10136</t>
  </si>
  <si>
    <t>ELF75SPOF01-07</t>
  </si>
  <si>
    <t>19160137</t>
  </si>
  <si>
    <t>508.40714</t>
  </si>
  <si>
    <t>1248</t>
  </si>
  <si>
    <t>861.12</t>
  </si>
  <si>
    <t>https://www.farfetch.com//uk/shopping/men/eleventy-quilted-down-parka-coat-item-18813776.aspx?storeid=10136</t>
  </si>
  <si>
    <t>ELF75TSHF05-01</t>
  </si>
  <si>
    <t>19160153</t>
  </si>
  <si>
    <t>165</t>
  </si>
  <si>
    <t>113.85</t>
  </si>
  <si>
    <t>https://www.farfetch.com//uk/shopping/men/eleventy-logo-print-detail-t-shirt-item-18814811.aspx?storeid=10136</t>
  </si>
  <si>
    <t>ELF75TSHF07-11</t>
  </si>
  <si>
    <t>19159642</t>
  </si>
  <si>
    <t>215</t>
  </si>
  <si>
    <t>148.35</t>
  </si>
  <si>
    <t>https://www.farfetch.com//uk/shopping/men/eleventy-logo-print-t-shirt-item-18813775.aspx?storeid=10136</t>
  </si>
  <si>
    <t>ELF76MAGA30-05N</t>
  </si>
  <si>
    <t>19161113</t>
  </si>
  <si>
    <t>558</t>
  </si>
  <si>
    <t>385.02</t>
  </si>
  <si>
    <t>https://www.farfetch.com//uk/shopping/men/eleventy-cashmere-fine-knit-jumper-item-19161113.aspx?storeid=10136</t>
  </si>
  <si>
    <t>ELF76MAGA30-11</t>
  </si>
  <si>
    <t>19159646</t>
  </si>
  <si>
    <t>https://www.farfetch.com//uk/shopping/men/eleventy-cashmere-fine-knit-jumper-item-19159646.aspx?storeid=10136</t>
  </si>
  <si>
    <t>ELF76MAGC74-04NN</t>
  </si>
  <si>
    <t>19159632</t>
  </si>
  <si>
    <t>404</t>
  </si>
  <si>
    <t>278.76</t>
  </si>
  <si>
    <t>https://www.farfetch.com//uk/shopping/men/eleventy-crew-neck-wool-silk-jumper-item-19159632.aspx?storeid=10136</t>
  </si>
  <si>
    <t>ELF76MAGC74-11</t>
  </si>
  <si>
    <t>19160127</t>
  </si>
  <si>
    <t>https://www.farfetch.com//uk/shopping/men/eleventy-crew-neck-long-sleeve-jumper-item-19120087.aspx?storeid=10136</t>
  </si>
  <si>
    <t>ELF76MAGE55-07NNN</t>
  </si>
  <si>
    <t>19160128</t>
  </si>
  <si>
    <t>729</t>
  </si>
  <si>
    <t>503.01</t>
  </si>
  <si>
    <t>https://www.farfetch.com//uk/shopping/men/eleventy-quarter-zip-knitted-jumper-item-18629714.aspx?storeid=11518</t>
  </si>
  <si>
    <t>ELF76MAGE55-11</t>
  </si>
  <si>
    <t>19160149</t>
  </si>
  <si>
    <t>0.3333333333333333</t>
  </si>
  <si>
    <t>503</t>
  </si>
  <si>
    <t>347.07</t>
  </si>
  <si>
    <t>https://www.farfetch.com//uk/shopping/men/eleventy-zipped-up-knit-jumper-item-19085803.aspx?storeid=10136</t>
  </si>
  <si>
    <t>ELF76MAGF26-02N</t>
  </si>
  <si>
    <t>19161133</t>
  </si>
  <si>
    <t>https://www.farfetch.com//uk/shopping/men/eleventy-roll-neck-long-sleeve-jumper-item-18834537.aspx?storeid=10064</t>
  </si>
  <si>
    <t>ELF76MAGF26-07NN</t>
  </si>
  <si>
    <t>19160134</t>
  </si>
  <si>
    <t>https://www.farfetch.com//uk/shopping/men/eleventy-roll-neck-long-sleeve-jumper-item-18942720.aspx?storeid=10136</t>
  </si>
  <si>
    <t>ELF76MAGF26-11</t>
  </si>
  <si>
    <t>19161111</t>
  </si>
  <si>
    <t>https://www.farfetch.com//uk/shopping/men/eleventy-roll-neck-long-sleeve-jumper-item-18944221.aspx?storeid=10136</t>
  </si>
  <si>
    <t>ELF76MAGF27-11</t>
  </si>
  <si>
    <t>19159639</t>
  </si>
  <si>
    <t>684</t>
  </si>
  <si>
    <t>471.96</t>
  </si>
  <si>
    <t>https://www.farfetch.com//uk/shopping/men/eleventy-zip-front-cashmere-jumper-item-19159639.aspx?storeid=10136</t>
  </si>
  <si>
    <t>ELF77CPLF12-07</t>
  </si>
  <si>
    <t>19159648</t>
  </si>
  <si>
    <t>226</t>
  </si>
  <si>
    <t>155.94</t>
  </si>
  <si>
    <t>https://www.farfetch.com//uk/shopping/men/eleventy-six-panel-wool-baseball-cap-item-19043352.aspx?storeid=10136</t>
  </si>
  <si>
    <t>ELF77CPLF12-11</t>
  </si>
  <si>
    <t>19160139</t>
  </si>
  <si>
    <t>https://www.farfetch.com//uk/shopping/men/eleventy-panelled-wool-cap-item-18943771.aspx?storeid=9512</t>
  </si>
  <si>
    <t>ELF80ABIF05-04</t>
  </si>
  <si>
    <t>19160141</t>
  </si>
  <si>
    <t>https://www.farfetch.com//uk/shopping/women/eleventy-tiered-long-sleeved-dress-item-19160141.aspx?storeid=10136</t>
  </si>
  <si>
    <t>ELF80CAMF02-02</t>
  </si>
  <si>
    <t>19160150</t>
  </si>
  <si>
    <t>646</t>
  </si>
  <si>
    <t>445.74</t>
  </si>
  <si>
    <t>https://www.farfetch.com//uk/shopping/women/eleventy-silk-long-sleeved-shirt-item-19160150.aspx?storeid=10136</t>
  </si>
  <si>
    <t>ELF80CAPF01-02</t>
  </si>
  <si>
    <t>19159628</t>
  </si>
  <si>
    <t>1461</t>
  </si>
  <si>
    <t>1008.09</t>
  </si>
  <si>
    <t>https://www.farfetch.com//uk/shopping/women/eleventy-belted-waist-wool-coat-item-18800620.aspx?storeid=10136</t>
  </si>
  <si>
    <t>ELF80CAPF04-02</t>
  </si>
  <si>
    <t>19161114</t>
  </si>
  <si>
    <t>1328</t>
  </si>
  <si>
    <t>916.32</t>
  </si>
  <si>
    <t>https://www.farfetch.com//uk/shopping/women/eleventy-houndstooth-print-double-breasted-coat-item-19161114.aspx?storeid=10136</t>
  </si>
  <si>
    <t>ELF80CAPF10-02</t>
  </si>
  <si>
    <t>19159636</t>
  </si>
  <si>
    <t>783</t>
  </si>
  <si>
    <t>540.27</t>
  </si>
  <si>
    <t>https://www.farfetch.com//uk/shopping/women/eleventy-double-breasted-button-blazer-item-19159636.aspx?storeid=10136</t>
  </si>
  <si>
    <t>ELF80FELF04-02</t>
  </si>
  <si>
    <t>19159637</t>
  </si>
  <si>
    <t>https://www.farfetch.com//uk/shopping/women/eleventy-panelled-sweatshirt-dress-item-19159637.aspx?storeid=10136</t>
  </si>
  <si>
    <t>ELF80FELF05-02</t>
  </si>
  <si>
    <t>19161115</t>
  </si>
  <si>
    <t>418</t>
  </si>
  <si>
    <t>288.42</t>
  </si>
  <si>
    <t>https://www.farfetch.com//uk/shopping/women/eleventy-contrast-trimmed-fleece-hoodie-item-18800572.aspx?storeid=10136</t>
  </si>
  <si>
    <t>ELF80FELF06-02</t>
  </si>
  <si>
    <t>19160130</t>
  </si>
  <si>
    <t>690</t>
  </si>
  <si>
    <t>476.1</t>
  </si>
  <si>
    <t>https://www.farfetch.com//uk/shopping/women/eleventy-drawstring-hood-zipped-up-bomber-jacket-item-19160130.aspx?storeid=10136</t>
  </si>
  <si>
    <t>ELF80GBTF02-02</t>
  </si>
  <si>
    <t>19160152</t>
  </si>
  <si>
    <t>190.0</t>
  </si>
  <si>
    <t>475</t>
  </si>
  <si>
    <t>327.75</t>
  </si>
  <si>
    <t>https://www.farfetch.com//uk/shopping/women/eleventy-wool-textured-long-sleeve-shirt-item-18800653.aspx?storeid=10136</t>
  </si>
  <si>
    <t>ELF80PANE09-02</t>
  </si>
  <si>
    <t>19161130</t>
  </si>
  <si>
    <t>408</t>
  </si>
  <si>
    <t>281.52</t>
  </si>
  <si>
    <t>https://www.farfetch.com//uk/shopping/women/eleventy-contrasting-side-panel-trousers-item-18800735.aspx?storeid=9583</t>
  </si>
  <si>
    <t>ELF80PANE09-14</t>
  </si>
  <si>
    <t>19159643</t>
  </si>
  <si>
    <t>452</t>
  </si>
  <si>
    <t>311.88</t>
  </si>
  <si>
    <t>https://www.farfetch.com//uk/shopping/women/eleventy-side-stripe-trousers-item-19159643.aspx?storeid=10136</t>
  </si>
  <si>
    <t>ELF80PANE21-00</t>
  </si>
  <si>
    <t>19159640</t>
  </si>
  <si>
    <t>412</t>
  </si>
  <si>
    <t>284.28</t>
  </si>
  <si>
    <t>https://www.farfetch.com//uk/shopping/women/eleventy-wide-leg-cotton-jeans-item-18800665.aspx?storeid=10136</t>
  </si>
  <si>
    <t>ELF80PANF08-02</t>
  </si>
  <si>
    <t>19159641</t>
  </si>
  <si>
    <t>591</t>
  </si>
  <si>
    <t>407.79</t>
  </si>
  <si>
    <t>https://www.farfetch.com//uk/shopping/women/eleventy-panelled-jersey-knit-trousers-item-19159641.aspx?storeid=10136</t>
  </si>
  <si>
    <t>ELF80PANF10-13</t>
  </si>
  <si>
    <t>19160154</t>
  </si>
  <si>
    <t>432</t>
  </si>
  <si>
    <t>298.08</t>
  </si>
  <si>
    <t>https://www.farfetch.com//uk/shopping/women/eleventy-drawstring-wool-trousers-item-18800733.aspx?storeid=10868</t>
  </si>
  <si>
    <t>ELF80PANF10-15</t>
  </si>
  <si>
    <t>19161112</t>
  </si>
  <si>
    <t>388</t>
  </si>
  <si>
    <t>267.72</t>
  </si>
  <si>
    <t>https://www.farfetch.com//uk/shopping/women/eleventy-tapered-drawstring-wool-trousers-item-18800615.aspx?storeid=10136</t>
  </si>
  <si>
    <t>ELF80PANF21-11</t>
  </si>
  <si>
    <t>19159631</t>
  </si>
  <si>
    <t>https://www.farfetch.com//uk/shopping/women/eleventy-high-waisted-cropped-jeans-item-19159631.aspx?storeid=10136</t>
  </si>
  <si>
    <t>ELF80SPOF01-04-02</t>
  </si>
  <si>
    <t>19161128</t>
  </si>
  <si>
    <t>1183</t>
  </si>
  <si>
    <t>816.27</t>
  </si>
  <si>
    <t>https://www.farfetch.com//uk/shopping/women/eleventy-two-tone-padded-hooded-jacket-item-19161128.aspx?storeid=10136</t>
  </si>
  <si>
    <t>ELF80TSHF02-148</t>
  </si>
  <si>
    <t>19159630</t>
  </si>
  <si>
    <t>127.65</t>
  </si>
  <si>
    <t>https://www.farfetch.com//uk/shopping/women/eleventy-turtleneck-long-sleeved-top-item-19159630.aspx?storeid=10136</t>
  </si>
  <si>
    <t>ELF80TSHF03-02</t>
  </si>
  <si>
    <t>19161122</t>
  </si>
  <si>
    <t>0.42857142857142855</t>
  </si>
  <si>
    <t>174</t>
  </si>
  <si>
    <t>120.06</t>
  </si>
  <si>
    <t>https://www.farfetch.com//uk/shopping/women/eleventy-ruched-high-neck-t-shirt-item-19161122.aspx?storeid=10136</t>
  </si>
  <si>
    <t>ELF81MAGF07-02</t>
  </si>
  <si>
    <t>19159635</t>
  </si>
  <si>
    <t>698</t>
  </si>
  <si>
    <t>481.62</t>
  </si>
  <si>
    <t>https://www.farfetch.com//uk/shopping/women/eleventy-belted-knit-cardigan-item-19159635.aspx?storeid=10136</t>
  </si>
  <si>
    <t>ELF81MAGF17-01-06</t>
  </si>
  <si>
    <t>19160145</t>
  </si>
  <si>
    <t>https://www.farfetch.com//uk/shopping/women/eleventy-ribbed-knit-roll-neck-jumper-item-18800642.aspx?storeid=10136</t>
  </si>
  <si>
    <t>ELF81MAGF23-150</t>
  </si>
  <si>
    <t>19161124</t>
  </si>
  <si>
    <t>504</t>
  </si>
  <si>
    <t>347.76</t>
  </si>
  <si>
    <t>https://www.farfetch.com//uk/shopping/women/eleventy-roll-neck-wool-jumper-item-18802273.aspx?storeid=10136</t>
  </si>
  <si>
    <t>ELF81MAGF27-14</t>
  </si>
  <si>
    <t>19161125</t>
  </si>
  <si>
    <t>447</t>
  </si>
  <si>
    <t>308.43</t>
  </si>
  <si>
    <t>https://www.farfetch.com//uk/shopping/women/eleventy-roll-neck-rib-trimmed-jumper-item-18802303.aspx?storeid=10136</t>
  </si>
  <si>
    <t>ELF81MAGF28-02</t>
  </si>
  <si>
    <t>19161117</t>
  </si>
  <si>
    <t>312.0</t>
  </si>
  <si>
    <t>780</t>
  </si>
  <si>
    <t>538.2</t>
  </si>
  <si>
    <t>https://www.farfetch.com//uk/shopping/women/eleventy-hooded-zip-up-cardi-coat-item-18802297.aspx?storeid=9583</t>
  </si>
  <si>
    <t>ELF81MAGF32-02</t>
  </si>
  <si>
    <t>19160143</t>
  </si>
  <si>
    <t>129.0</t>
  </si>
  <si>
    <t>421</t>
  </si>
  <si>
    <t>290.49</t>
  </si>
  <si>
    <t>https://www.farfetch.com//uk/shopping/women/eleventy-fringed-high-neck-wool-jumper-item-19160143.aspx?storeid=10136</t>
  </si>
  <si>
    <t>ELF81MAGF37-02</t>
  </si>
  <si>
    <t>19160146</t>
  </si>
  <si>
    <t>490</t>
  </si>
  <si>
    <t>338.1</t>
  </si>
  <si>
    <t>ELF82SCAF02-148</t>
  </si>
  <si>
    <t>19159634</t>
  </si>
  <si>
    <t>603</t>
  </si>
  <si>
    <t>416.07</t>
  </si>
  <si>
    <t>ELF82SCAF04-04</t>
  </si>
  <si>
    <t>19161126</t>
  </si>
  <si>
    <t>ELF82SCAF05-06</t>
  </si>
  <si>
    <t>19160131</t>
  </si>
  <si>
    <t>https://www.farfetch.com//uk/shopping/women/eleventy-leather-ankle-sock-boots-item-19160131.aspx?storeid=10136</t>
  </si>
  <si>
    <t>ELF82SCAF06-02</t>
  </si>
  <si>
    <t>19159650</t>
  </si>
  <si>
    <t>520</t>
  </si>
  <si>
    <t>358.8</t>
  </si>
  <si>
    <t>ELF85CAPD02-06-02</t>
  </si>
  <si>
    <t>19611951</t>
  </si>
  <si>
    <t>612.0</t>
  </si>
  <si>
    <t>1530</t>
  </si>
  <si>
    <t>1055.7</t>
  </si>
  <si>
    <t>https://www.farfetch.com//uk/shopping/women/eleventy-two-tone-single-breasted-wool-coat-item-19611951.aspx?storeid=10136</t>
  </si>
  <si>
    <t>ELF85SPOF04-15</t>
  </si>
  <si>
    <t>19160138</t>
  </si>
  <si>
    <t>1455</t>
  </si>
  <si>
    <t>1003.95</t>
  </si>
  <si>
    <t>https://www.farfetch.com//uk/shopping/women/eleventy-quilted-shearling-lined-coat-item-18800621.aspx?storeid=10136</t>
  </si>
  <si>
    <t>ELF85SPOF05-148</t>
  </si>
  <si>
    <t>19159629</t>
  </si>
  <si>
    <t>907.0</t>
  </si>
  <si>
    <t>2268</t>
  </si>
  <si>
    <t>1564.92</t>
  </si>
  <si>
    <t>https://www.farfetch.com//uk/shopping/women/eleventy-shearling-lined-houndstooth-puffer-jacket-item-19159629.aspx?storeid=10136</t>
  </si>
  <si>
    <t>ELF85SPOF06-14</t>
  </si>
  <si>
    <t>18802325</t>
  </si>
  <si>
    <t>756.0</t>
  </si>
  <si>
    <t>1890</t>
  </si>
  <si>
    <t>1304.1</t>
  </si>
  <si>
    <t>https://www.farfetch.com//uk/shopping/women/eleventy-bimateric-feather-down-cashmere-padded-coat-item-18802325.aspx?storeid=9583</t>
  </si>
  <si>
    <t>ELF86ABIF03-02</t>
  </si>
  <si>
    <t>19160151</t>
  </si>
  <si>
    <t>775</t>
  </si>
  <si>
    <t>534.75</t>
  </si>
  <si>
    <t>https://www.farfetch.com//uk/shopping/women/eleventy-funnel-neck-knitted-midi-dress-item-18800675.aspx?storeid=10136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</si>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</sst>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uk/shopping/men/eleventy-notch-lapels-two-piece-suit-item-17681991.aspx?storeid=10136" TargetMode="External"/><Relationship Id="rId2" Type="http://schemas.openxmlformats.org/officeDocument/2006/relationships/hyperlink" Target="https://www.farfetch.com//uk/shopping/men/eleventy-bermuda-chino-shorts-item-17682772.aspx?storeid=10136" TargetMode="External"/><Relationship Id="rId3" Type="http://schemas.openxmlformats.org/officeDocument/2006/relationships/hyperlink" Target="https://www.farfetch.com//uk/shopping/men/eleventy-bermuda-jogger-shorts-item-17681983.aspx?storeid=10136" TargetMode="External"/><Relationship Id="rId4" Type="http://schemas.openxmlformats.org/officeDocument/2006/relationships/hyperlink" Target="https://www.farfetch.com//uk/shopping/men/eleventy-side-stripe-track-pants-item-17682769.aspx?storeid=10136" TargetMode="External"/><Relationship Id="rId5" Type="http://schemas.openxmlformats.org/officeDocument/2006/relationships/hyperlink" Target="https://www.farfetch.com//uk/shopping/men/eleventy-suede-slip-on-espadrilles-item-17681989.aspx?storeid=10136" TargetMode="External"/><Relationship Id="rId6" Type="http://schemas.openxmlformats.org/officeDocument/2006/relationships/hyperlink" Target="https://www.farfetch.com//uk/shopping/men/eleventy-single-breasted-wool-suit-item-17683835.aspx?storeid=10136" TargetMode="External"/><Relationship Id="rId7" Type="http://schemas.openxmlformats.org/officeDocument/2006/relationships/hyperlink" Target="https://www.farfetch.com//uk/shopping/men/eleventy-ribbed-collar-cotton-jumper-item-17631471.aspx?storeid=10136" TargetMode="External"/><Relationship Id="rId8" Type="http://schemas.openxmlformats.org/officeDocument/2006/relationships/hyperlink" Target="https://www.farfetch.com//uk/shopping/men/eleventy-multi-panel-drawstring-hood-jacket-item-17630458.aspx?storeid=10136" TargetMode="External"/><Relationship Id="rId9" Type="http://schemas.openxmlformats.org/officeDocument/2006/relationships/hyperlink" Target="https://www.farfetch.com//uk/shopping/men/eleventy-cropped-track-pants-item-17629936.aspx?storeid=10136" TargetMode="External"/><Relationship Id="rId10" Type="http://schemas.openxmlformats.org/officeDocument/2006/relationships/hyperlink" Target="https://www.farfetch.com//uk/shopping/men/eleventy-drawstring-linen-track-pants-item-17683836.aspx?storeid=10346" TargetMode="External"/><Relationship Id="rId11" Type="http://schemas.openxmlformats.org/officeDocument/2006/relationships/hyperlink" Target="https://www.farfetch.com//uk/shopping/men/eleventy-short-sleeve-cotton-polo-shirt-item-17681986.aspx?storeid=10136" TargetMode="External"/><Relationship Id="rId12" Type="http://schemas.openxmlformats.org/officeDocument/2006/relationships/hyperlink" Target="https://www.farfetch.com//uk/shopping/men/eleventy-short-sleeve-cotton-polo-shirt-item-17683851.aspx?storeid=10136" TargetMode="External"/><Relationship Id="rId13" Type="http://schemas.openxmlformats.org/officeDocument/2006/relationships/hyperlink" Target="https://www.farfetch.com//uk/shopping/men/eleventy-contrast-trim-polo-shirt-item-17681980.aspx?storeid=10136" TargetMode="External"/><Relationship Id="rId14" Type="http://schemas.openxmlformats.org/officeDocument/2006/relationships/hyperlink" Target="https://www.farfetch.com//uk/shopping/men/eleventy-knitted-feather-down-gilet-item-17681981.aspx?storeid=10136" TargetMode="External"/><Relationship Id="rId15" Type="http://schemas.openxmlformats.org/officeDocument/2006/relationships/hyperlink" Target="https://www.farfetch.com//uk/shopping/men/eleventy-long-sleeve-cotton-polo-shirt-item-17683850.aspx?storeid=10136" TargetMode="External"/><Relationship Id="rId16" Type="http://schemas.openxmlformats.org/officeDocument/2006/relationships/hyperlink" Target="https://www.farfetch.com//uk/shopping/men/eleventy-side-stripe-detail-sweatshirt-item-17631513.aspx?storeid=10136" TargetMode="External"/><Relationship Id="rId17" Type="http://schemas.openxmlformats.org/officeDocument/2006/relationships/hyperlink" Target="https://www.farfetch.com//uk/shopping/men/eleventy-double-breasted-wool-coat-item-19160155.aspx?storeid=10136" TargetMode="External"/><Relationship Id="rId18" Type="http://schemas.openxmlformats.org/officeDocument/2006/relationships/hyperlink" Target="https://www.farfetch.com//uk/shopping/men/eleventy-double-breasted-wool-coat-item-19159651.aspx?storeid=10136" TargetMode="External"/><Relationship Id="rId19" Type="http://schemas.openxmlformats.org/officeDocument/2006/relationships/hyperlink" Target="https://www.farfetch.com//uk/shopping/men/eleventy-padded-hooded-parka-coat-item-19161127.aspx?storeid=10136" TargetMode="External"/><Relationship Id="rId20" Type="http://schemas.openxmlformats.org/officeDocument/2006/relationships/hyperlink" Target="https://www.farfetch.com//uk/shopping/men/eleventy-padded-hooded-parka-coat-item-19160132.aspx?storeid=10136" TargetMode="External"/><Relationship Id="rId21" Type="http://schemas.openxmlformats.org/officeDocument/2006/relationships/hyperlink" Target="https://www.farfetch.com//uk/shopping/men/eleventy-honeycomb-knit-wool-cardigan-item-19160135.aspx?storeid=10136" TargetMode="External"/><Relationship Id="rId22" Type="http://schemas.openxmlformats.org/officeDocument/2006/relationships/hyperlink" Target="https://www.farfetch.com//uk/shopping/men/eleventy-contrast-trim-wool-jumper-item-18737674.aspx?storeid=10136" TargetMode="External"/><Relationship Id="rId23" Type="http://schemas.openxmlformats.org/officeDocument/2006/relationships/hyperlink" Target="https://www.farfetch.com//uk/shopping/men/eleventy-rib-knit-drawstring-hoodie-item-18739209.aspx?storeid=10136" TargetMode="External"/><Relationship Id="rId24" Type="http://schemas.openxmlformats.org/officeDocument/2006/relationships/hyperlink" Target="https://www.farfetch.com//uk/shopping/men/eleventy-drawstring-zip-up-hoodie-item-19107499.aspx?storeid=10136" TargetMode="External"/><Relationship Id="rId25" Type="http://schemas.openxmlformats.org/officeDocument/2006/relationships/hyperlink" Target="https://www.farfetch.com//uk/shopping/men/eleventy-drawstring-track-pants-item-19108507.aspx?storeid=9725" TargetMode="External"/><Relationship Id="rId26" Type="http://schemas.openxmlformats.org/officeDocument/2006/relationships/hyperlink" Target="https://www.farfetch.com//uk/shopping/men/eleventy-drawstring-waist-track-pants-item-19159638.aspx?storeid=10346" TargetMode="External"/><Relationship Id="rId27" Type="http://schemas.openxmlformats.org/officeDocument/2006/relationships/hyperlink" Target="https://www.farfetch.com//uk/shopping/men/eleventy-logo-print-sweatshirt-item-19160142.aspx?storeid=10136" TargetMode="External"/><Relationship Id="rId28" Type="http://schemas.openxmlformats.org/officeDocument/2006/relationships/hyperlink" Target="https://www.farfetch.com//uk/shopping/men/eleventy-zip-up-hooded-bomber-jacket-item-19161119.aspx?storeid=10136" TargetMode="External"/><Relationship Id="rId29" Type="http://schemas.openxmlformats.org/officeDocument/2006/relationships/hyperlink" Target="https://www.farfetch.com//uk/shopping/men/eleventy-patch-pocket-single-breasted-jacket-item-19161129.aspx?storeid=10136" TargetMode="External"/><Relationship Id="rId30" Type="http://schemas.openxmlformats.org/officeDocument/2006/relationships/hyperlink" Target="https://www.farfetch.com//uk/shopping/men/eleventy-padded-zip-up-vest-item-19129304.aspx?storeid=10136" TargetMode="External"/><Relationship Id="rId31" Type="http://schemas.openxmlformats.org/officeDocument/2006/relationships/hyperlink" Target="https://www.farfetch.com//uk/shopping/men/eleventy-tailored-drawstring-trousers-item-18630412.aspx?storeid=13359" TargetMode="External"/><Relationship Id="rId32" Type="http://schemas.openxmlformats.org/officeDocument/2006/relationships/hyperlink" Target="https://www.farfetch.com//uk/shopping/women/eleventy-straight-leg-wool-blend-trousers-item-19166561.aspx?storeid=10136" TargetMode="External"/><Relationship Id="rId33" Type="http://schemas.openxmlformats.org/officeDocument/2006/relationships/hyperlink" Target="https://www.farfetch.com//uk/shopping/men/eleventy-faded-slim-fit-denim-jeans-item-19229933.aspx?storeid=10136" TargetMode="External"/><Relationship Id="rId34" Type="http://schemas.openxmlformats.org/officeDocument/2006/relationships/hyperlink" Target="https://www.farfetch.com//uk/shopping/men/eleventy-short-sleeve-cotton-polo-shirt-item-19161131.aspx?storeid=10136" TargetMode="External"/><Relationship Id="rId35" Type="http://schemas.openxmlformats.org/officeDocument/2006/relationships/hyperlink" Target="https://www.farfetch.com//uk/shopping/men/eleventy-short-sleeved-polo-shirt-item-19160147.aspx?storeid=10136" TargetMode="External"/><Relationship Id="rId36" Type="http://schemas.openxmlformats.org/officeDocument/2006/relationships/hyperlink" Target="https://www.farfetch.com//uk/shopping/men/eleventy-short-sleeved-polo-shirt-item-19119251.aspx?storeid=10136" TargetMode="External"/><Relationship Id="rId37" Type="http://schemas.openxmlformats.org/officeDocument/2006/relationships/hyperlink" Target="https://www.farfetch.com//uk/shopping/men/eleventy-quilted-down-parka-coat-item-18813776.aspx?storeid=10136" TargetMode="External"/><Relationship Id="rId38" Type="http://schemas.openxmlformats.org/officeDocument/2006/relationships/hyperlink" Target="https://www.farfetch.com//uk/shopping/men/eleventy-logo-print-detail-t-shirt-item-18814811.aspx?storeid=10136" TargetMode="External"/><Relationship Id="rId39" Type="http://schemas.openxmlformats.org/officeDocument/2006/relationships/hyperlink" Target="https://www.farfetch.com//uk/shopping/men/eleventy-logo-print-t-shirt-item-18813775.aspx?storeid=10136" TargetMode="External"/><Relationship Id="rId40" Type="http://schemas.openxmlformats.org/officeDocument/2006/relationships/hyperlink" Target="https://www.farfetch.com//uk/shopping/men/eleventy-cashmere-fine-knit-jumper-item-19161113.aspx?storeid=10136" TargetMode="External"/><Relationship Id="rId41" Type="http://schemas.openxmlformats.org/officeDocument/2006/relationships/hyperlink" Target="https://www.farfetch.com//uk/shopping/men/eleventy-cashmere-fine-knit-jumper-item-19159646.aspx?storeid=10136" TargetMode="External"/><Relationship Id="rId42" Type="http://schemas.openxmlformats.org/officeDocument/2006/relationships/hyperlink" Target="https://www.farfetch.com//uk/shopping/men/eleventy-crew-neck-wool-silk-jumper-item-19159632.aspx?storeid=10136" TargetMode="External"/><Relationship Id="rId43" Type="http://schemas.openxmlformats.org/officeDocument/2006/relationships/hyperlink" Target="https://www.farfetch.com//uk/shopping/men/eleventy-crew-neck-long-sleeve-jumper-item-19120087.aspx?storeid=10136" TargetMode="External"/><Relationship Id="rId44" Type="http://schemas.openxmlformats.org/officeDocument/2006/relationships/hyperlink" Target="https://www.farfetch.com//uk/shopping/men/eleventy-quarter-zip-knitted-jumper-item-18629714.aspx?storeid=11518" TargetMode="External"/><Relationship Id="rId45" Type="http://schemas.openxmlformats.org/officeDocument/2006/relationships/hyperlink" Target="https://www.farfetch.com//uk/shopping/men/eleventy-zipped-up-knit-jumper-item-19085803.aspx?storeid=10136" TargetMode="External"/><Relationship Id="rId46" Type="http://schemas.openxmlformats.org/officeDocument/2006/relationships/hyperlink" Target="https://www.farfetch.com//uk/shopping/men/eleventy-roll-neck-long-sleeve-jumper-item-18834537.aspx?storeid=10064" TargetMode="External"/><Relationship Id="rId47" Type="http://schemas.openxmlformats.org/officeDocument/2006/relationships/hyperlink" Target="https://www.farfetch.com//uk/shopping/men/eleventy-roll-neck-long-sleeve-jumper-item-18942720.aspx?storeid=10136" TargetMode="External"/><Relationship Id="rId48" Type="http://schemas.openxmlformats.org/officeDocument/2006/relationships/hyperlink" Target="https://www.farfetch.com//uk/shopping/men/eleventy-roll-neck-long-sleeve-jumper-item-18944221.aspx?storeid=10136" TargetMode="External"/><Relationship Id="rId49" Type="http://schemas.openxmlformats.org/officeDocument/2006/relationships/hyperlink" Target="https://www.farfetch.com//uk/shopping/men/eleventy-zip-front-cashmere-jumper-item-19159639.aspx?storeid=10136" TargetMode="External"/><Relationship Id="rId50" Type="http://schemas.openxmlformats.org/officeDocument/2006/relationships/hyperlink" Target="https://www.farfetch.com//uk/shopping/men/eleventy-six-panel-wool-baseball-cap-item-19043352.aspx?storeid=10136" TargetMode="External"/><Relationship Id="rId51" Type="http://schemas.openxmlformats.org/officeDocument/2006/relationships/hyperlink" Target="https://www.farfetch.com//uk/shopping/men/eleventy-panelled-wool-cap-item-18943771.aspx?storeid=9512" TargetMode="External"/><Relationship Id="rId52" Type="http://schemas.openxmlformats.org/officeDocument/2006/relationships/hyperlink" Target="https://www.farfetch.com//uk/shopping/women/eleventy-tiered-long-sleeved-dress-item-19160141.aspx?storeid=10136" TargetMode="External"/><Relationship Id="rId53" Type="http://schemas.openxmlformats.org/officeDocument/2006/relationships/hyperlink" Target="https://www.farfetch.com//uk/shopping/women/eleventy-silk-long-sleeved-shirt-item-19160150.aspx?storeid=10136" TargetMode="External"/><Relationship Id="rId54" Type="http://schemas.openxmlformats.org/officeDocument/2006/relationships/hyperlink" Target="https://www.farfetch.com//uk/shopping/women/eleventy-belted-waist-wool-coat-item-18800620.aspx?storeid=10136" TargetMode="External"/><Relationship Id="rId55" Type="http://schemas.openxmlformats.org/officeDocument/2006/relationships/hyperlink" Target="https://www.farfetch.com//uk/shopping/women/eleventy-houndstooth-print-double-breasted-coat-item-19161114.aspx?storeid=10136" TargetMode="External"/><Relationship Id="rId56" Type="http://schemas.openxmlformats.org/officeDocument/2006/relationships/hyperlink" Target="https://www.farfetch.com//uk/shopping/women/eleventy-double-breasted-button-blazer-item-19159636.aspx?storeid=10136" TargetMode="External"/><Relationship Id="rId57" Type="http://schemas.openxmlformats.org/officeDocument/2006/relationships/hyperlink" Target="https://www.farfetch.com//uk/shopping/women/eleventy-panelled-sweatshirt-dress-item-19159637.aspx?storeid=10136" TargetMode="External"/><Relationship Id="rId58" Type="http://schemas.openxmlformats.org/officeDocument/2006/relationships/hyperlink" Target="https://www.farfetch.com//uk/shopping/women/eleventy-contrast-trimmed-fleece-hoodie-item-18800572.aspx?storeid=10136" TargetMode="External"/><Relationship Id="rId59" Type="http://schemas.openxmlformats.org/officeDocument/2006/relationships/hyperlink" Target="https://www.farfetch.com//uk/shopping/women/eleventy-drawstring-hood-zipped-up-bomber-jacket-item-19160130.aspx?storeid=10136" TargetMode="External"/><Relationship Id="rId60" Type="http://schemas.openxmlformats.org/officeDocument/2006/relationships/hyperlink" Target="https://www.farfetch.com//uk/shopping/women/eleventy-wool-textured-long-sleeve-shirt-item-18800653.aspx?storeid=10136" TargetMode="External"/><Relationship Id="rId61" Type="http://schemas.openxmlformats.org/officeDocument/2006/relationships/hyperlink" Target="https://www.farfetch.com//uk/shopping/women/eleventy-contrasting-side-panel-trousers-item-18800735.aspx?storeid=9583" TargetMode="External"/><Relationship Id="rId62" Type="http://schemas.openxmlformats.org/officeDocument/2006/relationships/hyperlink" Target="https://www.farfetch.com//uk/shopping/women/eleventy-side-stripe-trousers-item-19159643.aspx?storeid=10136" TargetMode="External"/><Relationship Id="rId63" Type="http://schemas.openxmlformats.org/officeDocument/2006/relationships/hyperlink" Target="https://www.farfetch.com//uk/shopping/women/eleventy-wide-leg-cotton-jeans-item-18800665.aspx?storeid=10136" TargetMode="External"/><Relationship Id="rId64" Type="http://schemas.openxmlformats.org/officeDocument/2006/relationships/hyperlink" Target="https://www.farfetch.com//uk/shopping/women/eleventy-panelled-jersey-knit-trousers-item-19159641.aspx?storeid=10136" TargetMode="External"/><Relationship Id="rId65" Type="http://schemas.openxmlformats.org/officeDocument/2006/relationships/hyperlink" Target="https://www.farfetch.com//uk/shopping/women/eleventy-drawstring-wool-trousers-item-18800733.aspx?storeid=10868" TargetMode="External"/><Relationship Id="rId66" Type="http://schemas.openxmlformats.org/officeDocument/2006/relationships/hyperlink" Target="https://www.farfetch.com//uk/shopping/women/eleventy-tapered-drawstring-wool-trousers-item-18800615.aspx?storeid=10136" TargetMode="External"/><Relationship Id="rId67" Type="http://schemas.openxmlformats.org/officeDocument/2006/relationships/hyperlink" Target="https://www.farfetch.com//uk/shopping/women/eleventy-high-waisted-cropped-jeans-item-19159631.aspx?storeid=10136" TargetMode="External"/><Relationship Id="rId68" Type="http://schemas.openxmlformats.org/officeDocument/2006/relationships/hyperlink" Target="https://www.farfetch.com//uk/shopping/women/eleventy-two-tone-padded-hooded-jacket-item-19161128.aspx?storeid=10136" TargetMode="External"/><Relationship Id="rId69" Type="http://schemas.openxmlformats.org/officeDocument/2006/relationships/hyperlink" Target="https://www.farfetch.com//uk/shopping/women/eleventy-turtleneck-long-sleeved-top-item-19159630.aspx?storeid=10136" TargetMode="External"/><Relationship Id="rId70" Type="http://schemas.openxmlformats.org/officeDocument/2006/relationships/hyperlink" Target="https://www.farfetch.com//uk/shopping/women/eleventy-ruched-high-neck-t-shirt-item-19161122.aspx?storeid=10136" TargetMode="External"/><Relationship Id="rId71" Type="http://schemas.openxmlformats.org/officeDocument/2006/relationships/hyperlink" Target="https://www.farfetch.com//uk/shopping/women/eleventy-belted-knit-cardigan-item-19159635.aspx?storeid=10136" TargetMode="External"/><Relationship Id="rId72" Type="http://schemas.openxmlformats.org/officeDocument/2006/relationships/hyperlink" Target="https://www.farfetch.com//uk/shopping/women/eleventy-ribbed-knit-roll-neck-jumper-item-18800642.aspx?storeid=10136" TargetMode="External"/><Relationship Id="rId73" Type="http://schemas.openxmlformats.org/officeDocument/2006/relationships/hyperlink" Target="https://www.farfetch.com//uk/shopping/women/eleventy-roll-neck-wool-jumper-item-18802273.aspx?storeid=10136" TargetMode="External"/><Relationship Id="rId74" Type="http://schemas.openxmlformats.org/officeDocument/2006/relationships/hyperlink" Target="https://www.farfetch.com//uk/shopping/women/eleventy-roll-neck-rib-trimmed-jumper-item-18802303.aspx?storeid=10136" TargetMode="External"/><Relationship Id="rId75" Type="http://schemas.openxmlformats.org/officeDocument/2006/relationships/hyperlink" Target="https://www.farfetch.com//uk/shopping/women/eleventy-hooded-zip-up-cardi-coat-item-18802297.aspx?storeid=9583" TargetMode="External"/><Relationship Id="rId76" Type="http://schemas.openxmlformats.org/officeDocument/2006/relationships/hyperlink" Target="https://www.farfetch.com//uk/shopping/women/eleventy-fringed-high-neck-wool-jumper-item-19160143.aspx?storeid=10136" TargetMode="External"/><Relationship Id="rId77" Type="http://schemas.openxmlformats.org/officeDocument/2006/relationships/hyperlink" Target="https://www.farfetch.com//uk/shopping/women/eleventy-leather-ankle-sock-boots-item-19160131.aspx?storeid=10136" TargetMode="External"/><Relationship Id="rId78" Type="http://schemas.openxmlformats.org/officeDocument/2006/relationships/hyperlink" Target="https://www.farfetch.com//uk/shopping/women/eleventy-two-tone-single-breasted-wool-coat-item-19611951.aspx?storeid=10136" TargetMode="External"/><Relationship Id="rId79" Type="http://schemas.openxmlformats.org/officeDocument/2006/relationships/hyperlink" Target="https://www.farfetch.com//uk/shopping/women/eleventy-quilted-shearling-lined-coat-item-18800621.aspx?storeid=10136" TargetMode="External"/><Relationship Id="rId80" Type="http://schemas.openxmlformats.org/officeDocument/2006/relationships/hyperlink" Target="https://www.farfetch.com//uk/shopping/women/eleventy-shearling-lined-houndstooth-puffer-jacket-item-19159629.aspx?storeid=10136" TargetMode="External"/><Relationship Id="rId81" Type="http://schemas.openxmlformats.org/officeDocument/2006/relationships/hyperlink" Target="https://www.farfetch.com//uk/shopping/women/eleventy-bimateric-feather-down-cashmere-padded-coat-item-18802325.aspx?storeid=9583" TargetMode="External"/><Relationship Id="rId82" Type="http://schemas.openxmlformats.org/officeDocument/2006/relationships/hyperlink" Target="https://www.farfetch.com//uk/shopping/women/eleventy-funnel-neck-knitted-midi-dress-item-18800675.aspx?storeid=10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3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5" width="15.71093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618</v>
      </c>
    </row>
    <row r="2" spans="1:21">
      <c r="B2" t="s">
        <v>19</v>
      </c>
      <c r="C2" t="s">
        <v>20</v>
      </c>
      <c r="D2" t="s">
        <v>21</v>
      </c>
      <c r="E2">
        <v>10136</v>
      </c>
      <c r="F2">
        <v>891</v>
      </c>
      <c r="G2" t="s">
        <v>22</v>
      </c>
      <c r="H2" s="2"/>
      <c r="I2" t="s">
        <v>23</v>
      </c>
      <c r="J2" t="s">
        <v>24</v>
      </c>
      <c r="K2" t="s">
        <v>25</v>
      </c>
      <c r="L2" t="s">
        <v>26</v>
      </c>
      <c r="M2" s="2">
        <v>1</v>
      </c>
      <c r="N2" s="2" t="s">
        <v>27</v>
      </c>
      <c r="O2" t="s">
        <v>28</v>
      </c>
      <c r="P2" t="s">
        <v>29</v>
      </c>
      <c r="Q2" t="s">
        <v>30</v>
      </c>
      <c r="S2" s="2" t="s">
        <v>31</v>
      </c>
      <c r="T2" t="s">
        <v>619</v>
      </c>
      <c r="U2">
        <f>COUNTIFS(D2:B1048576,"Aktyvus")</f>
        <v/>
      </c>
    </row>
    <row r="3" spans="1:21">
      <c r="B3" t="s">
        <v>32</v>
      </c>
      <c r="C3" t="s">
        <v>33</v>
      </c>
      <c r="D3" t="s">
        <v>34</v>
      </c>
      <c r="G3" t="s">
        <v>22</v>
      </c>
      <c r="H3" s="2"/>
      <c r="J3" t="s">
        <v>24</v>
      </c>
      <c r="K3" t="s">
        <v>25</v>
      </c>
      <c r="L3" t="s">
        <v>35</v>
      </c>
      <c r="M3" s="2">
        <v>0</v>
      </c>
      <c r="N3" s="2" t="s">
        <v>36</v>
      </c>
      <c r="O3" t="s">
        <v>37</v>
      </c>
      <c r="P3" t="s">
        <v>38</v>
      </c>
      <c r="Q3" t="s">
        <v>39</v>
      </c>
      <c r="S3" s="2"/>
      <c r="T3" t="s">
        <v>620</v>
      </c>
      <c r="U3">
        <f>COUNTIFS(D2:B1048576,"Neaktyvus")</f>
        <v/>
      </c>
    </row>
    <row r="4" spans="1:21">
      <c r="B4" t="s">
        <v>40</v>
      </c>
      <c r="C4" t="s">
        <v>41</v>
      </c>
      <c r="D4" t="s">
        <v>21</v>
      </c>
      <c r="E4">
        <v>10136</v>
      </c>
      <c r="F4">
        <v>164</v>
      </c>
      <c r="G4" t="s">
        <v>22</v>
      </c>
      <c r="H4" s="2"/>
      <c r="I4" t="s">
        <v>23</v>
      </c>
      <c r="J4" t="s">
        <v>24</v>
      </c>
      <c r="K4" t="s">
        <v>25</v>
      </c>
      <c r="L4" t="s">
        <v>26</v>
      </c>
      <c r="M4" s="2">
        <v>1</v>
      </c>
      <c r="N4" s="2" t="s">
        <v>42</v>
      </c>
      <c r="O4" t="s">
        <v>37</v>
      </c>
      <c r="P4" t="s">
        <v>43</v>
      </c>
      <c r="Q4" t="s">
        <v>44</v>
      </c>
      <c r="S4" s="2" t="s">
        <v>45</v>
      </c>
      <c r="T4" t="s">
        <v>621</v>
      </c>
      <c r="U4">
        <f>COUNTIFS(D2:B1048576,"Konkurentu")</f>
        <v/>
      </c>
    </row>
    <row r="5" spans="1:21">
      <c r="B5" t="s">
        <v>46</v>
      </c>
      <c r="C5" t="s">
        <v>47</v>
      </c>
      <c r="D5" t="s">
        <v>34</v>
      </c>
      <c r="G5" t="s">
        <v>22</v>
      </c>
      <c r="H5" s="2"/>
      <c r="J5" t="s">
        <v>24</v>
      </c>
      <c r="K5" t="s">
        <v>25</v>
      </c>
      <c r="L5" t="s">
        <v>35</v>
      </c>
      <c r="M5" s="2">
        <v>0</v>
      </c>
      <c r="N5" s="2" t="s">
        <v>36</v>
      </c>
      <c r="O5" t="s">
        <v>37</v>
      </c>
      <c r="P5" t="s">
        <v>48</v>
      </c>
      <c r="Q5" t="s">
        <v>49</v>
      </c>
      <c r="S5" s="2"/>
    </row>
    <row r="6" spans="1:21">
      <c r="B6" t="s">
        <v>50</v>
      </c>
      <c r="C6" t="s">
        <v>51</v>
      </c>
      <c r="D6" t="s">
        <v>34</v>
      </c>
      <c r="G6" t="s">
        <v>22</v>
      </c>
      <c r="H6" s="2"/>
      <c r="J6" t="s">
        <v>24</v>
      </c>
      <c r="K6" t="s">
        <v>25</v>
      </c>
      <c r="L6" t="s">
        <v>35</v>
      </c>
      <c r="M6" s="2">
        <v>0</v>
      </c>
      <c r="N6" s="2" t="s">
        <v>36</v>
      </c>
      <c r="O6" t="s">
        <v>52</v>
      </c>
      <c r="P6" t="s">
        <v>53</v>
      </c>
      <c r="Q6" t="s">
        <v>54</v>
      </c>
      <c r="S6" s="2"/>
    </row>
    <row r="7" spans="1:21">
      <c r="B7" t="s">
        <v>55</v>
      </c>
      <c r="C7" t="s">
        <v>56</v>
      </c>
      <c r="D7" t="s">
        <v>21</v>
      </c>
      <c r="E7">
        <v>10136</v>
      </c>
      <c r="F7">
        <v>170</v>
      </c>
      <c r="G7" t="s">
        <v>22</v>
      </c>
      <c r="H7" s="2"/>
      <c r="I7" t="s">
        <v>23</v>
      </c>
      <c r="J7" t="s">
        <v>24</v>
      </c>
      <c r="K7" t="s">
        <v>25</v>
      </c>
      <c r="L7" t="s">
        <v>26</v>
      </c>
      <c r="M7" s="2">
        <v>1</v>
      </c>
      <c r="N7" s="2" t="s">
        <v>57</v>
      </c>
      <c r="O7" t="s">
        <v>52</v>
      </c>
      <c r="P7" t="s">
        <v>43</v>
      </c>
      <c r="Q7" t="s">
        <v>58</v>
      </c>
      <c r="S7" s="2" t="s">
        <v>59</v>
      </c>
    </row>
    <row r="8" spans="1:21">
      <c r="B8" t="s">
        <v>60</v>
      </c>
      <c r="C8" t="s">
        <v>61</v>
      </c>
      <c r="D8" t="s">
        <v>34</v>
      </c>
      <c r="G8" t="s">
        <v>22</v>
      </c>
      <c r="H8" s="2"/>
      <c r="J8" t="s">
        <v>24</v>
      </c>
      <c r="K8" t="s">
        <v>25</v>
      </c>
      <c r="L8" t="s">
        <v>35</v>
      </c>
      <c r="M8" s="2">
        <v>0</v>
      </c>
      <c r="N8" s="2" t="s">
        <v>36</v>
      </c>
      <c r="O8" t="s">
        <v>62</v>
      </c>
      <c r="P8" t="s">
        <v>38</v>
      </c>
      <c r="Q8" t="s">
        <v>63</v>
      </c>
      <c r="S8" s="2"/>
    </row>
    <row r="9" spans="1:21">
      <c r="B9" t="s">
        <v>64</v>
      </c>
      <c r="C9" t="s">
        <v>65</v>
      </c>
      <c r="D9" t="s">
        <v>34</v>
      </c>
      <c r="G9" t="s">
        <v>22</v>
      </c>
      <c r="H9" s="2"/>
      <c r="J9" t="s">
        <v>24</v>
      </c>
      <c r="K9" t="s">
        <v>25</v>
      </c>
      <c r="L9" t="s">
        <v>35</v>
      </c>
      <c r="M9" s="2">
        <v>0</v>
      </c>
      <c r="N9" s="2" t="s">
        <v>36</v>
      </c>
      <c r="O9" t="s">
        <v>62</v>
      </c>
      <c r="P9" t="s">
        <v>66</v>
      </c>
      <c r="Q9" t="s">
        <v>67</v>
      </c>
      <c r="S9" s="2"/>
    </row>
    <row r="10" spans="1:21">
      <c r="B10" t="s">
        <v>68</v>
      </c>
      <c r="C10" t="s">
        <v>69</v>
      </c>
      <c r="D10" t="s">
        <v>34</v>
      </c>
      <c r="G10" t="s">
        <v>22</v>
      </c>
      <c r="H10" s="2"/>
      <c r="J10" t="s">
        <v>24</v>
      </c>
      <c r="K10" t="s">
        <v>25</v>
      </c>
      <c r="L10" t="s">
        <v>35</v>
      </c>
      <c r="M10" s="2">
        <v>0</v>
      </c>
      <c r="N10" s="2" t="s">
        <v>36</v>
      </c>
      <c r="O10" t="s">
        <v>62</v>
      </c>
      <c r="P10" t="s">
        <v>38</v>
      </c>
      <c r="Q10" t="s">
        <v>63</v>
      </c>
      <c r="S10" s="2"/>
    </row>
    <row r="11" spans="1:21">
      <c r="B11" t="s">
        <v>70</v>
      </c>
      <c r="C11" t="s">
        <v>71</v>
      </c>
      <c r="D11" t="s">
        <v>34</v>
      </c>
      <c r="G11" t="s">
        <v>22</v>
      </c>
      <c r="H11" s="2"/>
      <c r="J11" t="s">
        <v>24</v>
      </c>
      <c r="K11" t="s">
        <v>25</v>
      </c>
      <c r="L11" t="s">
        <v>35</v>
      </c>
      <c r="M11" s="2">
        <v>0</v>
      </c>
      <c r="N11" s="2" t="s">
        <v>36</v>
      </c>
      <c r="O11" t="s">
        <v>72</v>
      </c>
      <c r="P11" t="s">
        <v>53</v>
      </c>
      <c r="Q11" t="s">
        <v>73</v>
      </c>
      <c r="S11" s="2"/>
    </row>
    <row r="12" spans="1:21">
      <c r="B12" t="s">
        <v>74</v>
      </c>
      <c r="C12" t="s">
        <v>75</v>
      </c>
      <c r="D12" t="s">
        <v>34</v>
      </c>
      <c r="G12" t="s">
        <v>22</v>
      </c>
      <c r="H12" s="2"/>
      <c r="J12" t="s">
        <v>24</v>
      </c>
      <c r="K12" t="s">
        <v>25</v>
      </c>
      <c r="L12" t="s">
        <v>26</v>
      </c>
      <c r="M12" s="2">
        <v>0</v>
      </c>
      <c r="N12" s="2" t="s">
        <v>57</v>
      </c>
      <c r="O12" t="s">
        <v>76</v>
      </c>
      <c r="P12" t="s">
        <v>43</v>
      </c>
      <c r="Q12" t="s">
        <v>77</v>
      </c>
      <c r="S12" s="2"/>
    </row>
    <row r="13" spans="1:21">
      <c r="B13" t="s">
        <v>78</v>
      </c>
      <c r="C13" t="s">
        <v>79</v>
      </c>
      <c r="D13" t="s">
        <v>34</v>
      </c>
      <c r="G13" t="s">
        <v>22</v>
      </c>
      <c r="H13" s="2"/>
      <c r="J13" t="s">
        <v>24</v>
      </c>
      <c r="K13" t="s">
        <v>80</v>
      </c>
      <c r="L13" t="s">
        <v>81</v>
      </c>
      <c r="M13" s="2">
        <v>0</v>
      </c>
      <c r="N13" s="2" t="s">
        <v>82</v>
      </c>
      <c r="O13" t="s">
        <v>80</v>
      </c>
      <c r="P13" t="s">
        <v>80</v>
      </c>
      <c r="Q13" t="s">
        <v>80</v>
      </c>
      <c r="S13" s="2"/>
    </row>
    <row r="14" spans="1:21">
      <c r="B14" t="s">
        <v>83</v>
      </c>
      <c r="C14" t="s">
        <v>84</v>
      </c>
      <c r="D14" t="s">
        <v>34</v>
      </c>
      <c r="G14" t="s">
        <v>22</v>
      </c>
      <c r="H14" s="2"/>
      <c r="J14" t="s">
        <v>24</v>
      </c>
      <c r="K14" t="s">
        <v>25</v>
      </c>
      <c r="L14" t="s">
        <v>35</v>
      </c>
      <c r="M14" s="2">
        <v>0</v>
      </c>
      <c r="N14" s="2" t="s">
        <v>36</v>
      </c>
      <c r="O14" t="s">
        <v>85</v>
      </c>
      <c r="P14" t="s">
        <v>53</v>
      </c>
      <c r="Q14" t="s">
        <v>86</v>
      </c>
      <c r="S14" s="2"/>
    </row>
    <row r="15" spans="1:21">
      <c r="B15" t="s">
        <v>87</v>
      </c>
      <c r="C15" t="s">
        <v>88</v>
      </c>
      <c r="D15" t="s">
        <v>34</v>
      </c>
      <c r="G15" t="s">
        <v>22</v>
      </c>
      <c r="H15" s="2"/>
      <c r="J15" t="s">
        <v>24</v>
      </c>
      <c r="K15" t="s">
        <v>25</v>
      </c>
      <c r="L15" t="s">
        <v>35</v>
      </c>
      <c r="M15" s="2">
        <v>0</v>
      </c>
      <c r="N15" s="2" t="s">
        <v>36</v>
      </c>
      <c r="O15" t="s">
        <v>89</v>
      </c>
      <c r="P15" t="s">
        <v>53</v>
      </c>
      <c r="Q15" t="s">
        <v>90</v>
      </c>
      <c r="S15" s="2"/>
    </row>
    <row r="16" spans="1:21">
      <c r="B16" t="s">
        <v>91</v>
      </c>
      <c r="C16" t="s">
        <v>92</v>
      </c>
      <c r="D16" t="s">
        <v>34</v>
      </c>
      <c r="G16" t="s">
        <v>22</v>
      </c>
      <c r="H16" s="2"/>
      <c r="J16" t="s">
        <v>24</v>
      </c>
      <c r="K16" t="s">
        <v>80</v>
      </c>
      <c r="L16" t="s">
        <v>93</v>
      </c>
      <c r="M16" s="2">
        <v>0</v>
      </c>
      <c r="N16" s="2" t="s">
        <v>94</v>
      </c>
      <c r="O16" t="s">
        <v>80</v>
      </c>
      <c r="P16" t="s">
        <v>80</v>
      </c>
      <c r="Q16" t="s">
        <v>80</v>
      </c>
      <c r="S16" s="2"/>
    </row>
    <row r="17" spans="2:19">
      <c r="B17" t="s">
        <v>95</v>
      </c>
      <c r="C17" t="s">
        <v>96</v>
      </c>
      <c r="D17" t="s">
        <v>34</v>
      </c>
      <c r="G17" t="s">
        <v>97</v>
      </c>
      <c r="H17" s="2"/>
      <c r="J17" t="s">
        <v>24</v>
      </c>
      <c r="K17" t="s">
        <v>80</v>
      </c>
      <c r="L17" t="s">
        <v>35</v>
      </c>
      <c r="M17" s="2">
        <v>0</v>
      </c>
      <c r="N17" s="2" t="s">
        <v>36</v>
      </c>
      <c r="O17" t="s">
        <v>80</v>
      </c>
      <c r="P17" t="s">
        <v>80</v>
      </c>
      <c r="Q17" t="s">
        <v>80</v>
      </c>
      <c r="S17" s="2"/>
    </row>
    <row r="18" spans="2:19">
      <c r="B18" t="s">
        <v>98</v>
      </c>
      <c r="C18" t="s">
        <v>99</v>
      </c>
      <c r="D18" t="s">
        <v>21</v>
      </c>
      <c r="E18">
        <v>10136</v>
      </c>
      <c r="F18">
        <v>296</v>
      </c>
      <c r="G18" t="s">
        <v>22</v>
      </c>
      <c r="H18" s="2"/>
      <c r="I18" t="s">
        <v>23</v>
      </c>
      <c r="J18" t="s">
        <v>24</v>
      </c>
      <c r="K18" t="s">
        <v>25</v>
      </c>
      <c r="L18" t="s">
        <v>26</v>
      </c>
      <c r="M18" s="2">
        <v>1</v>
      </c>
      <c r="N18" s="2" t="s">
        <v>57</v>
      </c>
      <c r="O18" t="s">
        <v>100</v>
      </c>
      <c r="P18" t="s">
        <v>43</v>
      </c>
      <c r="Q18" t="s">
        <v>101</v>
      </c>
      <c r="S18" s="2" t="s">
        <v>102</v>
      </c>
    </row>
    <row r="19" spans="2:19">
      <c r="B19" t="s">
        <v>103</v>
      </c>
      <c r="C19" t="s">
        <v>104</v>
      </c>
      <c r="D19" t="s">
        <v>34</v>
      </c>
      <c r="G19" t="s">
        <v>22</v>
      </c>
      <c r="H19" s="2"/>
      <c r="J19" t="s">
        <v>24</v>
      </c>
      <c r="K19" t="s">
        <v>25</v>
      </c>
      <c r="L19" t="s">
        <v>35</v>
      </c>
      <c r="M19" s="2">
        <v>0</v>
      </c>
      <c r="N19" s="2" t="s">
        <v>36</v>
      </c>
      <c r="O19" t="s">
        <v>105</v>
      </c>
      <c r="P19" t="s">
        <v>53</v>
      </c>
      <c r="Q19" t="s">
        <v>106</v>
      </c>
      <c r="S19" s="2"/>
    </row>
    <row r="20" spans="2:19">
      <c r="B20" t="s">
        <v>107</v>
      </c>
      <c r="C20" t="s">
        <v>108</v>
      </c>
      <c r="D20" t="s">
        <v>34</v>
      </c>
      <c r="G20" t="s">
        <v>22</v>
      </c>
      <c r="H20" s="2"/>
      <c r="J20" t="s">
        <v>24</v>
      </c>
      <c r="K20" t="s">
        <v>25</v>
      </c>
      <c r="L20" t="s">
        <v>35</v>
      </c>
      <c r="M20" s="2">
        <v>0</v>
      </c>
      <c r="N20" s="2" t="s">
        <v>36</v>
      </c>
      <c r="O20" t="s">
        <v>109</v>
      </c>
      <c r="P20" t="s">
        <v>110</v>
      </c>
      <c r="Q20" t="s">
        <v>111</v>
      </c>
      <c r="S20" s="2"/>
    </row>
    <row r="21" spans="2:19">
      <c r="B21" t="s">
        <v>112</v>
      </c>
      <c r="C21" t="s">
        <v>113</v>
      </c>
      <c r="D21" t="s">
        <v>21</v>
      </c>
      <c r="E21">
        <v>10136</v>
      </c>
      <c r="F21">
        <v>210</v>
      </c>
      <c r="G21" t="s">
        <v>22</v>
      </c>
      <c r="H21" s="2"/>
      <c r="I21" t="s">
        <v>23</v>
      </c>
      <c r="J21" t="s">
        <v>24</v>
      </c>
      <c r="K21" t="s">
        <v>25</v>
      </c>
      <c r="L21" t="s">
        <v>114</v>
      </c>
      <c r="M21" s="2">
        <v>4</v>
      </c>
      <c r="N21" s="2" t="s">
        <v>115</v>
      </c>
      <c r="O21" t="s">
        <v>116</v>
      </c>
      <c r="P21" t="s">
        <v>117</v>
      </c>
      <c r="Q21" t="s">
        <v>118</v>
      </c>
      <c r="S21" s="2" t="s">
        <v>119</v>
      </c>
    </row>
    <row r="22" spans="2:19">
      <c r="B22" t="s">
        <v>120</v>
      </c>
      <c r="C22" t="s">
        <v>121</v>
      </c>
      <c r="D22" t="s">
        <v>34</v>
      </c>
      <c r="G22" t="s">
        <v>22</v>
      </c>
      <c r="H22" s="2"/>
      <c r="J22" t="s">
        <v>24</v>
      </c>
      <c r="K22" t="s">
        <v>80</v>
      </c>
      <c r="L22" t="s">
        <v>35</v>
      </c>
      <c r="M22" s="2">
        <v>0</v>
      </c>
      <c r="N22" s="2" t="s">
        <v>36</v>
      </c>
      <c r="O22" t="s">
        <v>80</v>
      </c>
      <c r="P22" t="s">
        <v>80</v>
      </c>
      <c r="Q22" t="s">
        <v>80</v>
      </c>
      <c r="S22" s="2"/>
    </row>
    <row r="23" spans="2:19">
      <c r="B23" t="s">
        <v>122</v>
      </c>
      <c r="C23" t="s">
        <v>123</v>
      </c>
      <c r="D23" t="s">
        <v>34</v>
      </c>
      <c r="G23" t="s">
        <v>22</v>
      </c>
      <c r="H23" s="2"/>
      <c r="J23" t="s">
        <v>24</v>
      </c>
      <c r="K23" t="s">
        <v>25</v>
      </c>
      <c r="L23" t="s">
        <v>35</v>
      </c>
      <c r="M23" s="2">
        <v>0</v>
      </c>
      <c r="N23" s="2" t="s">
        <v>36</v>
      </c>
      <c r="O23" t="s">
        <v>124</v>
      </c>
      <c r="P23" t="s">
        <v>110</v>
      </c>
      <c r="Q23" t="s">
        <v>125</v>
      </c>
      <c r="S23" s="2"/>
    </row>
    <row r="24" spans="2:19">
      <c r="B24" t="s">
        <v>126</v>
      </c>
      <c r="C24" t="s">
        <v>127</v>
      </c>
      <c r="D24" t="s">
        <v>34</v>
      </c>
      <c r="G24" t="s">
        <v>22</v>
      </c>
      <c r="H24" s="2"/>
      <c r="J24" t="s">
        <v>24</v>
      </c>
      <c r="K24" t="s">
        <v>25</v>
      </c>
      <c r="L24" t="s">
        <v>35</v>
      </c>
      <c r="M24" s="2">
        <v>0</v>
      </c>
      <c r="N24" s="2" t="s">
        <v>36</v>
      </c>
      <c r="O24" t="s">
        <v>128</v>
      </c>
      <c r="P24" t="s">
        <v>110</v>
      </c>
      <c r="Q24" t="s">
        <v>129</v>
      </c>
      <c r="S24" s="2"/>
    </row>
    <row r="25" spans="2:19">
      <c r="B25" t="s">
        <v>130</v>
      </c>
      <c r="C25" t="s">
        <v>131</v>
      </c>
      <c r="D25" t="s">
        <v>21</v>
      </c>
      <c r="E25">
        <v>10136</v>
      </c>
      <c r="F25">
        <v>747</v>
      </c>
      <c r="G25" t="s">
        <v>22</v>
      </c>
      <c r="H25" s="2"/>
      <c r="I25" t="s">
        <v>23</v>
      </c>
      <c r="J25" t="s">
        <v>24</v>
      </c>
      <c r="K25" t="s">
        <v>25</v>
      </c>
      <c r="L25" t="s">
        <v>93</v>
      </c>
      <c r="M25" s="2">
        <v>2</v>
      </c>
      <c r="N25" s="2" t="s">
        <v>132</v>
      </c>
      <c r="O25" t="s">
        <v>133</v>
      </c>
      <c r="P25" t="s">
        <v>117</v>
      </c>
      <c r="Q25" t="s">
        <v>134</v>
      </c>
      <c r="S25" s="2" t="s">
        <v>135</v>
      </c>
    </row>
    <row r="26" spans="2:19">
      <c r="B26" t="s">
        <v>136</v>
      </c>
      <c r="C26" t="s">
        <v>137</v>
      </c>
      <c r="D26" t="s">
        <v>34</v>
      </c>
      <c r="G26" t="s">
        <v>22</v>
      </c>
      <c r="H26" s="2"/>
      <c r="J26" t="s">
        <v>24</v>
      </c>
      <c r="K26" t="s">
        <v>80</v>
      </c>
      <c r="L26" t="s">
        <v>138</v>
      </c>
      <c r="M26" s="2">
        <v>0</v>
      </c>
      <c r="N26" s="2" t="s">
        <v>27</v>
      </c>
      <c r="O26" t="s">
        <v>80</v>
      </c>
      <c r="P26" t="s">
        <v>80</v>
      </c>
      <c r="Q26" t="s">
        <v>80</v>
      </c>
      <c r="S26" s="2"/>
    </row>
    <row r="27" spans="2:19">
      <c r="B27" t="s">
        <v>139</v>
      </c>
      <c r="C27" t="s">
        <v>140</v>
      </c>
      <c r="D27" t="s">
        <v>34</v>
      </c>
      <c r="G27" t="s">
        <v>22</v>
      </c>
      <c r="H27" s="2"/>
      <c r="J27" t="s">
        <v>24</v>
      </c>
      <c r="K27" t="s">
        <v>25</v>
      </c>
      <c r="L27" t="s">
        <v>35</v>
      </c>
      <c r="M27" s="2">
        <v>0</v>
      </c>
      <c r="N27" s="2" t="s">
        <v>36</v>
      </c>
      <c r="O27" t="s">
        <v>141</v>
      </c>
      <c r="P27" t="s">
        <v>43</v>
      </c>
      <c r="Q27" t="s">
        <v>142</v>
      </c>
      <c r="S27" s="2"/>
    </row>
    <row r="28" spans="2:19">
      <c r="B28" t="s">
        <v>143</v>
      </c>
      <c r="C28" t="s">
        <v>144</v>
      </c>
      <c r="D28" t="s">
        <v>34</v>
      </c>
      <c r="G28" t="s">
        <v>22</v>
      </c>
      <c r="H28" s="2"/>
      <c r="J28" t="s">
        <v>24</v>
      </c>
      <c r="K28" t="s">
        <v>80</v>
      </c>
      <c r="L28" t="s">
        <v>35</v>
      </c>
      <c r="M28" s="2">
        <v>0</v>
      </c>
      <c r="N28" s="2" t="s">
        <v>36</v>
      </c>
      <c r="O28" t="s">
        <v>80</v>
      </c>
      <c r="P28" t="s">
        <v>80</v>
      </c>
      <c r="Q28" t="s">
        <v>80</v>
      </c>
      <c r="S28" s="2"/>
    </row>
    <row r="29" spans="2:19">
      <c r="B29" t="s">
        <v>145</v>
      </c>
      <c r="C29" t="s">
        <v>146</v>
      </c>
      <c r="D29" t="s">
        <v>21</v>
      </c>
      <c r="E29">
        <v>10136</v>
      </c>
      <c r="F29">
        <v>273</v>
      </c>
      <c r="G29" t="s">
        <v>22</v>
      </c>
      <c r="H29" s="2"/>
      <c r="I29" t="s">
        <v>23</v>
      </c>
      <c r="J29" t="s">
        <v>24</v>
      </c>
      <c r="K29" t="s">
        <v>25</v>
      </c>
      <c r="L29" t="s">
        <v>35</v>
      </c>
      <c r="M29" s="2">
        <v>1</v>
      </c>
      <c r="N29" s="2" t="s">
        <v>36</v>
      </c>
      <c r="O29" t="s">
        <v>147</v>
      </c>
      <c r="P29" t="s">
        <v>110</v>
      </c>
      <c r="Q29" t="s">
        <v>148</v>
      </c>
      <c r="S29" s="2" t="s">
        <v>149</v>
      </c>
    </row>
    <row r="30" spans="2:19">
      <c r="B30" t="s">
        <v>150</v>
      </c>
      <c r="C30" t="s">
        <v>151</v>
      </c>
      <c r="D30" t="s">
        <v>34</v>
      </c>
      <c r="G30" t="s">
        <v>22</v>
      </c>
      <c r="H30" s="2"/>
      <c r="J30" t="s">
        <v>24</v>
      </c>
      <c r="K30" t="s">
        <v>25</v>
      </c>
      <c r="L30" t="s">
        <v>35</v>
      </c>
      <c r="M30" s="2">
        <v>0</v>
      </c>
      <c r="N30" s="2" t="s">
        <v>36</v>
      </c>
      <c r="O30" t="s">
        <v>152</v>
      </c>
      <c r="P30" t="s">
        <v>110</v>
      </c>
      <c r="Q30" t="s">
        <v>153</v>
      </c>
      <c r="S30" s="2"/>
    </row>
    <row r="31" spans="2:19">
      <c r="B31" t="s">
        <v>154</v>
      </c>
      <c r="C31" t="s">
        <v>155</v>
      </c>
      <c r="D31" t="s">
        <v>34</v>
      </c>
      <c r="G31" t="s">
        <v>22</v>
      </c>
      <c r="H31" s="2"/>
      <c r="J31" t="s">
        <v>24</v>
      </c>
      <c r="K31" t="s">
        <v>80</v>
      </c>
      <c r="L31" t="s">
        <v>35</v>
      </c>
      <c r="M31" s="2">
        <v>0</v>
      </c>
      <c r="N31" s="2" t="s">
        <v>36</v>
      </c>
      <c r="O31" t="s">
        <v>80</v>
      </c>
      <c r="P31" t="s">
        <v>80</v>
      </c>
      <c r="Q31" t="s">
        <v>80</v>
      </c>
      <c r="S31" s="2"/>
    </row>
    <row r="32" spans="2:19">
      <c r="B32" t="s">
        <v>156</v>
      </c>
      <c r="C32" t="s">
        <v>157</v>
      </c>
      <c r="D32" t="s">
        <v>34</v>
      </c>
      <c r="G32" t="s">
        <v>22</v>
      </c>
      <c r="H32" s="2"/>
      <c r="J32" t="s">
        <v>24</v>
      </c>
      <c r="K32" t="s">
        <v>80</v>
      </c>
      <c r="L32" t="s">
        <v>35</v>
      </c>
      <c r="M32" s="2">
        <v>0</v>
      </c>
      <c r="N32" s="2" t="s">
        <v>36</v>
      </c>
      <c r="O32" t="s">
        <v>80</v>
      </c>
      <c r="P32" t="s">
        <v>80</v>
      </c>
      <c r="Q32" t="s">
        <v>80</v>
      </c>
      <c r="S32" s="2"/>
    </row>
    <row r="33" spans="2:19">
      <c r="B33" t="s">
        <v>158</v>
      </c>
      <c r="C33" t="s">
        <v>159</v>
      </c>
      <c r="D33" t="s">
        <v>21</v>
      </c>
      <c r="E33">
        <v>10136</v>
      </c>
      <c r="F33">
        <v>736</v>
      </c>
      <c r="G33" t="s">
        <v>22</v>
      </c>
      <c r="H33" s="2"/>
      <c r="I33" t="s">
        <v>23</v>
      </c>
      <c r="J33" t="s">
        <v>24</v>
      </c>
      <c r="K33" t="s">
        <v>25</v>
      </c>
      <c r="L33" t="s">
        <v>138</v>
      </c>
      <c r="M33" s="2">
        <v>3</v>
      </c>
      <c r="N33" s="2" t="s">
        <v>160</v>
      </c>
      <c r="O33" t="s">
        <v>161</v>
      </c>
      <c r="P33" t="s">
        <v>162</v>
      </c>
      <c r="Q33" t="s">
        <v>163</v>
      </c>
      <c r="S33" s="2" t="s">
        <v>164</v>
      </c>
    </row>
    <row r="34" spans="2:19">
      <c r="B34" t="s">
        <v>165</v>
      </c>
      <c r="C34" t="s">
        <v>166</v>
      </c>
      <c r="D34" t="s">
        <v>34</v>
      </c>
      <c r="G34" t="s">
        <v>22</v>
      </c>
      <c r="H34" s="2"/>
      <c r="J34" t="s">
        <v>24</v>
      </c>
      <c r="K34" t="s">
        <v>25</v>
      </c>
      <c r="L34" t="s">
        <v>35</v>
      </c>
      <c r="M34" s="2">
        <v>0</v>
      </c>
      <c r="N34" s="2" t="s">
        <v>36</v>
      </c>
      <c r="O34" t="s">
        <v>167</v>
      </c>
      <c r="P34" t="s">
        <v>48</v>
      </c>
      <c r="Q34" t="s">
        <v>168</v>
      </c>
      <c r="S34" s="2"/>
    </row>
    <row r="35" spans="2:19">
      <c r="B35" t="s">
        <v>169</v>
      </c>
      <c r="C35" t="s">
        <v>170</v>
      </c>
      <c r="D35" t="s">
        <v>34</v>
      </c>
      <c r="G35" t="s">
        <v>22</v>
      </c>
      <c r="H35" s="2"/>
      <c r="J35" t="s">
        <v>24</v>
      </c>
      <c r="K35" t="s">
        <v>25</v>
      </c>
      <c r="L35" t="s">
        <v>35</v>
      </c>
      <c r="M35" s="2">
        <v>0</v>
      </c>
      <c r="N35" s="2" t="s">
        <v>36</v>
      </c>
      <c r="O35" t="s">
        <v>171</v>
      </c>
      <c r="P35" t="s">
        <v>38</v>
      </c>
      <c r="Q35" t="s">
        <v>172</v>
      </c>
      <c r="S35" s="2"/>
    </row>
    <row r="36" spans="2:19">
      <c r="B36" t="s">
        <v>173</v>
      </c>
      <c r="C36" t="s">
        <v>174</v>
      </c>
      <c r="D36" t="s">
        <v>21</v>
      </c>
      <c r="E36">
        <v>10136</v>
      </c>
      <c r="F36">
        <v>318</v>
      </c>
      <c r="G36" t="s">
        <v>22</v>
      </c>
      <c r="H36" s="2"/>
      <c r="I36" t="s">
        <v>23</v>
      </c>
      <c r="J36" t="s">
        <v>24</v>
      </c>
      <c r="K36" t="s">
        <v>25</v>
      </c>
      <c r="L36" t="s">
        <v>93</v>
      </c>
      <c r="M36" s="2">
        <v>4</v>
      </c>
      <c r="N36" s="2" t="s">
        <v>175</v>
      </c>
      <c r="O36" t="s">
        <v>176</v>
      </c>
      <c r="P36" t="s">
        <v>162</v>
      </c>
      <c r="Q36" t="s">
        <v>177</v>
      </c>
      <c r="S36" s="2" t="s">
        <v>178</v>
      </c>
    </row>
    <row r="37" spans="2:19">
      <c r="B37" t="s">
        <v>179</v>
      </c>
      <c r="C37" t="s">
        <v>180</v>
      </c>
      <c r="D37" t="s">
        <v>181</v>
      </c>
      <c r="E37">
        <v>10346</v>
      </c>
      <c r="F37">
        <v>264</v>
      </c>
      <c r="G37" t="s">
        <v>22</v>
      </c>
      <c r="H37" s="2"/>
      <c r="I37" t="s">
        <v>23</v>
      </c>
      <c r="J37" t="s">
        <v>24</v>
      </c>
      <c r="K37" t="s">
        <v>25</v>
      </c>
      <c r="L37" t="s">
        <v>35</v>
      </c>
      <c r="M37" s="2">
        <v>1</v>
      </c>
      <c r="N37" s="2" t="s">
        <v>36</v>
      </c>
      <c r="O37" t="s">
        <v>176</v>
      </c>
      <c r="P37" t="s">
        <v>182</v>
      </c>
      <c r="Q37" t="s">
        <v>183</v>
      </c>
      <c r="S37" s="2" t="s">
        <v>184</v>
      </c>
    </row>
    <row r="38" spans="2:19">
      <c r="B38" t="s">
        <v>185</v>
      </c>
      <c r="C38" t="s">
        <v>186</v>
      </c>
      <c r="D38" t="s">
        <v>34</v>
      </c>
      <c r="G38" t="s">
        <v>22</v>
      </c>
      <c r="H38" s="2"/>
      <c r="J38" t="s">
        <v>24</v>
      </c>
      <c r="K38" t="s">
        <v>25</v>
      </c>
      <c r="L38" t="s">
        <v>26</v>
      </c>
      <c r="M38" s="2">
        <v>0</v>
      </c>
      <c r="N38" s="2" t="s">
        <v>42</v>
      </c>
      <c r="O38" t="s">
        <v>187</v>
      </c>
      <c r="P38" t="s">
        <v>162</v>
      </c>
      <c r="Q38" t="s">
        <v>188</v>
      </c>
      <c r="S38" s="2"/>
    </row>
    <row r="39" spans="2:19">
      <c r="B39" t="s">
        <v>189</v>
      </c>
      <c r="C39" t="s">
        <v>190</v>
      </c>
      <c r="D39" t="s">
        <v>21</v>
      </c>
      <c r="E39">
        <v>10136</v>
      </c>
      <c r="F39">
        <v>160</v>
      </c>
      <c r="G39" t="s">
        <v>22</v>
      </c>
      <c r="H39" s="2"/>
      <c r="I39" t="s">
        <v>23</v>
      </c>
      <c r="J39" t="s">
        <v>24</v>
      </c>
      <c r="K39" t="s">
        <v>25</v>
      </c>
      <c r="L39" t="s">
        <v>26</v>
      </c>
      <c r="M39" s="2">
        <v>1</v>
      </c>
      <c r="N39" s="2" t="s">
        <v>42</v>
      </c>
      <c r="O39" t="s">
        <v>191</v>
      </c>
      <c r="P39" t="s">
        <v>43</v>
      </c>
      <c r="Q39" t="s">
        <v>192</v>
      </c>
      <c r="S39" s="2" t="s">
        <v>193</v>
      </c>
    </row>
    <row r="40" spans="2:19">
      <c r="B40" t="s">
        <v>194</v>
      </c>
      <c r="C40" t="s">
        <v>195</v>
      </c>
      <c r="D40" t="s">
        <v>21</v>
      </c>
      <c r="E40">
        <v>10136</v>
      </c>
      <c r="F40">
        <v>147</v>
      </c>
      <c r="G40" t="s">
        <v>22</v>
      </c>
      <c r="H40" s="2"/>
      <c r="I40" t="s">
        <v>23</v>
      </c>
      <c r="J40" t="s">
        <v>24</v>
      </c>
      <c r="K40" t="s">
        <v>25</v>
      </c>
      <c r="L40" t="s">
        <v>138</v>
      </c>
      <c r="M40" s="2">
        <v>3</v>
      </c>
      <c r="N40" s="2" t="s">
        <v>132</v>
      </c>
      <c r="O40" t="s">
        <v>191</v>
      </c>
      <c r="P40" t="s">
        <v>196</v>
      </c>
      <c r="Q40" t="s">
        <v>197</v>
      </c>
      <c r="S40" s="2" t="s">
        <v>198</v>
      </c>
    </row>
    <row r="41" spans="2:19">
      <c r="B41" t="s">
        <v>199</v>
      </c>
      <c r="C41" t="s">
        <v>200</v>
      </c>
      <c r="D41" t="s">
        <v>34</v>
      </c>
      <c r="G41" t="s">
        <v>22</v>
      </c>
      <c r="H41" s="2"/>
      <c r="J41" t="s">
        <v>24</v>
      </c>
      <c r="K41" t="s">
        <v>25</v>
      </c>
      <c r="L41" t="s">
        <v>35</v>
      </c>
      <c r="M41" s="2">
        <v>0</v>
      </c>
      <c r="N41" s="2" t="s">
        <v>36</v>
      </c>
      <c r="O41" t="s">
        <v>191</v>
      </c>
      <c r="P41" t="s">
        <v>53</v>
      </c>
      <c r="Q41" t="s">
        <v>201</v>
      </c>
      <c r="S41" s="2"/>
    </row>
    <row r="42" spans="2:19">
      <c r="B42" t="s">
        <v>202</v>
      </c>
      <c r="C42" t="s">
        <v>203</v>
      </c>
      <c r="D42" t="s">
        <v>21</v>
      </c>
      <c r="E42">
        <v>10136</v>
      </c>
      <c r="F42">
        <v>169</v>
      </c>
      <c r="G42" t="s">
        <v>22</v>
      </c>
      <c r="H42" s="2"/>
      <c r="I42" t="s">
        <v>23</v>
      </c>
      <c r="J42" t="s">
        <v>24</v>
      </c>
      <c r="K42" t="s">
        <v>25</v>
      </c>
      <c r="L42" t="s">
        <v>26</v>
      </c>
      <c r="M42" s="2">
        <v>1</v>
      </c>
      <c r="N42" s="2" t="s">
        <v>57</v>
      </c>
      <c r="O42" t="s">
        <v>76</v>
      </c>
      <c r="P42" t="s">
        <v>43</v>
      </c>
      <c r="Q42" t="s">
        <v>77</v>
      </c>
      <c r="S42" s="2" t="s">
        <v>204</v>
      </c>
    </row>
    <row r="43" spans="2:19">
      <c r="B43" t="s">
        <v>205</v>
      </c>
      <c r="C43" t="s">
        <v>206</v>
      </c>
      <c r="D43" t="s">
        <v>34</v>
      </c>
      <c r="G43" t="s">
        <v>207</v>
      </c>
      <c r="H43" s="2"/>
      <c r="J43" t="s">
        <v>24</v>
      </c>
      <c r="K43" t="s">
        <v>25</v>
      </c>
      <c r="L43" t="s">
        <v>35</v>
      </c>
      <c r="M43" s="2">
        <v>0</v>
      </c>
      <c r="N43" s="2" t="s">
        <v>36</v>
      </c>
      <c r="O43" t="s">
        <v>76</v>
      </c>
      <c r="P43" t="s">
        <v>162</v>
      </c>
      <c r="Q43" t="s">
        <v>208</v>
      </c>
      <c r="S43" s="2"/>
    </row>
    <row r="44" spans="2:19">
      <c r="B44" t="s">
        <v>209</v>
      </c>
      <c r="C44" t="s">
        <v>210</v>
      </c>
      <c r="D44" t="s">
        <v>34</v>
      </c>
      <c r="G44" t="s">
        <v>22</v>
      </c>
      <c r="H44" s="2"/>
      <c r="J44" t="s">
        <v>24</v>
      </c>
      <c r="K44" t="s">
        <v>25</v>
      </c>
      <c r="L44" t="s">
        <v>35</v>
      </c>
      <c r="M44" s="2">
        <v>0</v>
      </c>
      <c r="N44" s="2" t="s">
        <v>36</v>
      </c>
      <c r="O44" t="s">
        <v>211</v>
      </c>
      <c r="P44" t="s">
        <v>38</v>
      </c>
      <c r="Q44" t="s">
        <v>212</v>
      </c>
      <c r="S44" s="2"/>
    </row>
    <row r="45" spans="2:19">
      <c r="B45" t="s">
        <v>213</v>
      </c>
      <c r="C45" t="s">
        <v>214</v>
      </c>
      <c r="D45" t="s">
        <v>34</v>
      </c>
      <c r="G45" t="s">
        <v>22</v>
      </c>
      <c r="H45" s="2"/>
      <c r="J45" t="s">
        <v>24</v>
      </c>
      <c r="K45" t="s">
        <v>25</v>
      </c>
      <c r="L45" t="s">
        <v>35</v>
      </c>
      <c r="M45" s="2">
        <v>0</v>
      </c>
      <c r="N45" s="2" t="s">
        <v>36</v>
      </c>
      <c r="O45" t="s">
        <v>215</v>
      </c>
      <c r="P45" t="s">
        <v>38</v>
      </c>
      <c r="Q45" t="s">
        <v>216</v>
      </c>
      <c r="S45" s="2"/>
    </row>
    <row r="46" spans="2:19">
      <c r="B46" t="s">
        <v>217</v>
      </c>
      <c r="C46" t="s">
        <v>218</v>
      </c>
      <c r="D46" t="s">
        <v>34</v>
      </c>
      <c r="G46" t="s">
        <v>22</v>
      </c>
      <c r="H46" s="2"/>
      <c r="J46" t="s">
        <v>24</v>
      </c>
      <c r="K46" t="s">
        <v>25</v>
      </c>
      <c r="L46" t="s">
        <v>35</v>
      </c>
      <c r="M46" s="2">
        <v>0</v>
      </c>
      <c r="N46" s="2" t="s">
        <v>36</v>
      </c>
      <c r="O46" t="s">
        <v>219</v>
      </c>
      <c r="P46" t="s">
        <v>53</v>
      </c>
      <c r="Q46" t="s">
        <v>220</v>
      </c>
      <c r="S46" s="2"/>
    </row>
    <row r="47" spans="2:19">
      <c r="B47" t="s">
        <v>221</v>
      </c>
      <c r="C47" t="s">
        <v>222</v>
      </c>
      <c r="D47" t="s">
        <v>34</v>
      </c>
      <c r="G47" t="s">
        <v>22</v>
      </c>
      <c r="H47" s="2"/>
      <c r="J47" t="s">
        <v>24</v>
      </c>
      <c r="K47" t="s">
        <v>25</v>
      </c>
      <c r="L47" t="s">
        <v>35</v>
      </c>
      <c r="M47" s="2">
        <v>0</v>
      </c>
      <c r="N47" s="2" t="s">
        <v>36</v>
      </c>
      <c r="O47" t="s">
        <v>219</v>
      </c>
      <c r="P47" t="s">
        <v>38</v>
      </c>
      <c r="Q47" t="s">
        <v>223</v>
      </c>
      <c r="S47" s="2"/>
    </row>
    <row r="48" spans="2:19">
      <c r="B48" t="s">
        <v>224</v>
      </c>
      <c r="C48" t="s">
        <v>225</v>
      </c>
      <c r="D48" t="s">
        <v>34</v>
      </c>
      <c r="G48" t="s">
        <v>22</v>
      </c>
      <c r="H48" s="2"/>
      <c r="J48" t="s">
        <v>24</v>
      </c>
      <c r="K48" t="s">
        <v>25</v>
      </c>
      <c r="L48" t="s">
        <v>35</v>
      </c>
      <c r="M48" s="2">
        <v>0</v>
      </c>
      <c r="N48" s="2" t="s">
        <v>36</v>
      </c>
      <c r="O48" t="s">
        <v>226</v>
      </c>
      <c r="P48" t="s">
        <v>38</v>
      </c>
      <c r="Q48" t="s">
        <v>227</v>
      </c>
      <c r="S48" s="2"/>
    </row>
    <row r="49" spans="2:19">
      <c r="B49" t="s">
        <v>228</v>
      </c>
      <c r="C49" t="s">
        <v>229</v>
      </c>
      <c r="D49" t="s">
        <v>34</v>
      </c>
      <c r="G49" t="s">
        <v>22</v>
      </c>
      <c r="H49" s="2"/>
      <c r="J49" t="s">
        <v>24</v>
      </c>
      <c r="K49" t="s">
        <v>25</v>
      </c>
      <c r="L49" t="s">
        <v>35</v>
      </c>
      <c r="M49" s="2">
        <v>0</v>
      </c>
      <c r="N49" s="2" t="s">
        <v>36</v>
      </c>
      <c r="O49" t="s">
        <v>230</v>
      </c>
      <c r="P49" t="s">
        <v>38</v>
      </c>
      <c r="Q49" t="s">
        <v>231</v>
      </c>
      <c r="S49" s="2"/>
    </row>
    <row r="50" spans="2:19">
      <c r="B50" t="s">
        <v>232</v>
      </c>
      <c r="C50" t="s">
        <v>233</v>
      </c>
      <c r="D50" t="s">
        <v>21</v>
      </c>
      <c r="E50">
        <v>10136</v>
      </c>
      <c r="F50">
        <v>655</v>
      </c>
      <c r="G50" t="s">
        <v>22</v>
      </c>
      <c r="H50" s="2"/>
      <c r="I50" t="s">
        <v>23</v>
      </c>
      <c r="J50" t="s">
        <v>24</v>
      </c>
      <c r="K50" t="s">
        <v>25</v>
      </c>
      <c r="L50" t="s">
        <v>26</v>
      </c>
      <c r="M50" s="2">
        <v>1</v>
      </c>
      <c r="N50" s="2" t="s">
        <v>27</v>
      </c>
      <c r="O50" t="s">
        <v>234</v>
      </c>
      <c r="P50" t="s">
        <v>43</v>
      </c>
      <c r="Q50" t="s">
        <v>235</v>
      </c>
      <c r="S50" s="2" t="s">
        <v>236</v>
      </c>
    </row>
    <row r="51" spans="2:19">
      <c r="B51" t="s">
        <v>237</v>
      </c>
      <c r="C51" t="s">
        <v>238</v>
      </c>
      <c r="D51" t="s">
        <v>21</v>
      </c>
      <c r="E51">
        <v>10136</v>
      </c>
      <c r="F51">
        <v>296</v>
      </c>
      <c r="G51" t="s">
        <v>22</v>
      </c>
      <c r="H51" s="2"/>
      <c r="I51" t="s">
        <v>23</v>
      </c>
      <c r="J51" t="s">
        <v>24</v>
      </c>
      <c r="K51" t="s">
        <v>25</v>
      </c>
      <c r="L51" t="s">
        <v>26</v>
      </c>
      <c r="M51" s="2">
        <v>1</v>
      </c>
      <c r="N51" s="2" t="s">
        <v>57</v>
      </c>
      <c r="O51" t="s">
        <v>100</v>
      </c>
      <c r="P51" t="s">
        <v>43</v>
      </c>
      <c r="Q51" t="s">
        <v>101</v>
      </c>
      <c r="S51" s="2" t="s">
        <v>239</v>
      </c>
    </row>
    <row r="52" spans="2:19">
      <c r="B52" t="s">
        <v>240</v>
      </c>
      <c r="C52" t="s">
        <v>241</v>
      </c>
      <c r="D52" t="s">
        <v>21</v>
      </c>
      <c r="E52">
        <v>10136</v>
      </c>
      <c r="F52">
        <v>397</v>
      </c>
      <c r="G52" t="s">
        <v>22</v>
      </c>
      <c r="H52" s="2"/>
      <c r="I52" t="s">
        <v>23</v>
      </c>
      <c r="J52" t="s">
        <v>24</v>
      </c>
      <c r="K52" t="s">
        <v>25</v>
      </c>
      <c r="L52" t="s">
        <v>81</v>
      </c>
      <c r="M52" s="2">
        <v>4</v>
      </c>
      <c r="N52" s="2" t="s">
        <v>132</v>
      </c>
      <c r="O52" t="s">
        <v>242</v>
      </c>
      <c r="P52" t="s">
        <v>243</v>
      </c>
      <c r="Q52" t="s">
        <v>244</v>
      </c>
      <c r="S52" s="2" t="s">
        <v>245</v>
      </c>
    </row>
    <row r="53" spans="2:19">
      <c r="B53" t="s">
        <v>246</v>
      </c>
      <c r="C53" t="s">
        <v>247</v>
      </c>
      <c r="D53" t="s">
        <v>34</v>
      </c>
      <c r="G53" t="s">
        <v>22</v>
      </c>
      <c r="H53" s="2"/>
      <c r="J53" t="s">
        <v>24</v>
      </c>
      <c r="K53" t="s">
        <v>80</v>
      </c>
      <c r="L53" t="s">
        <v>26</v>
      </c>
      <c r="M53" s="2">
        <v>0</v>
      </c>
      <c r="N53" s="2" t="s">
        <v>57</v>
      </c>
      <c r="O53" t="s">
        <v>80</v>
      </c>
      <c r="P53" t="s">
        <v>80</v>
      </c>
      <c r="Q53" t="s">
        <v>80</v>
      </c>
      <c r="S53" s="2"/>
    </row>
    <row r="54" spans="2:19">
      <c r="B54" t="s">
        <v>248</v>
      </c>
      <c r="C54" t="s">
        <v>249</v>
      </c>
      <c r="D54" t="s">
        <v>21</v>
      </c>
      <c r="E54">
        <v>10136</v>
      </c>
      <c r="F54">
        <v>633</v>
      </c>
      <c r="G54" t="s">
        <v>22</v>
      </c>
      <c r="H54" s="2"/>
      <c r="I54" t="s">
        <v>23</v>
      </c>
      <c r="J54" t="s">
        <v>250</v>
      </c>
      <c r="K54" t="s">
        <v>251</v>
      </c>
      <c r="L54" t="s">
        <v>93</v>
      </c>
      <c r="M54" s="2">
        <v>2</v>
      </c>
      <c r="N54" s="2" t="s">
        <v>252</v>
      </c>
      <c r="O54" t="s">
        <v>253</v>
      </c>
      <c r="P54" t="s">
        <v>117</v>
      </c>
      <c r="Q54" t="s">
        <v>254</v>
      </c>
      <c r="S54" s="2" t="s">
        <v>255</v>
      </c>
    </row>
    <row r="55" spans="2:19">
      <c r="B55" t="s">
        <v>256</v>
      </c>
      <c r="C55" t="s">
        <v>257</v>
      </c>
      <c r="D55" t="s">
        <v>21</v>
      </c>
      <c r="E55">
        <v>10136</v>
      </c>
      <c r="F55">
        <v>633</v>
      </c>
      <c r="G55" t="s">
        <v>22</v>
      </c>
      <c r="H55" s="2"/>
      <c r="I55" t="s">
        <v>23</v>
      </c>
      <c r="J55" t="s">
        <v>250</v>
      </c>
      <c r="K55" t="s">
        <v>251</v>
      </c>
      <c r="L55" t="s">
        <v>93</v>
      </c>
      <c r="M55" s="2">
        <v>2</v>
      </c>
      <c r="N55" s="2" t="s">
        <v>252</v>
      </c>
      <c r="O55" t="s">
        <v>253</v>
      </c>
      <c r="P55" t="s">
        <v>117</v>
      </c>
      <c r="Q55" t="s">
        <v>254</v>
      </c>
      <c r="S55" s="2" t="s">
        <v>258</v>
      </c>
    </row>
    <row r="56" spans="2:19">
      <c r="B56" t="s">
        <v>259</v>
      </c>
      <c r="C56" t="s">
        <v>260</v>
      </c>
      <c r="D56" t="s">
        <v>21</v>
      </c>
      <c r="E56">
        <v>10136</v>
      </c>
      <c r="F56">
        <v>648</v>
      </c>
      <c r="G56" t="s">
        <v>261</v>
      </c>
      <c r="H56" s="2">
        <v>1.78</v>
      </c>
      <c r="I56" t="s">
        <v>23</v>
      </c>
      <c r="J56" t="s">
        <v>250</v>
      </c>
      <c r="K56" t="s">
        <v>251</v>
      </c>
      <c r="L56" t="s">
        <v>138</v>
      </c>
      <c r="M56" s="2">
        <v>3</v>
      </c>
      <c r="N56" s="2" t="s">
        <v>22</v>
      </c>
      <c r="O56" t="s">
        <v>262</v>
      </c>
      <c r="P56" t="s">
        <v>117</v>
      </c>
      <c r="Q56" t="s">
        <v>263</v>
      </c>
      <c r="S56" s="2" t="s">
        <v>264</v>
      </c>
    </row>
    <row r="57" spans="2:19">
      <c r="B57" t="s">
        <v>265</v>
      </c>
      <c r="C57" t="s">
        <v>266</v>
      </c>
      <c r="D57" t="s">
        <v>21</v>
      </c>
      <c r="E57">
        <v>10136</v>
      </c>
      <c r="F57">
        <v>648</v>
      </c>
      <c r="G57" t="s">
        <v>267</v>
      </c>
      <c r="H57" s="2">
        <v>1.78</v>
      </c>
      <c r="I57" t="s">
        <v>23</v>
      </c>
      <c r="J57" t="s">
        <v>250</v>
      </c>
      <c r="K57" t="s">
        <v>251</v>
      </c>
      <c r="L57" t="s">
        <v>268</v>
      </c>
      <c r="M57" s="2">
        <v>7</v>
      </c>
      <c r="N57" s="2" t="s">
        <v>269</v>
      </c>
      <c r="O57" t="s">
        <v>262</v>
      </c>
      <c r="P57" t="s">
        <v>117</v>
      </c>
      <c r="Q57" t="s">
        <v>263</v>
      </c>
      <c r="S57" s="2" t="s">
        <v>270</v>
      </c>
    </row>
    <row r="58" spans="2:19">
      <c r="B58" t="s">
        <v>271</v>
      </c>
      <c r="C58" t="s">
        <v>272</v>
      </c>
      <c r="D58" t="s">
        <v>34</v>
      </c>
      <c r="G58" t="s">
        <v>273</v>
      </c>
      <c r="H58" s="2"/>
      <c r="J58" t="s">
        <v>250</v>
      </c>
      <c r="K58" t="s">
        <v>251</v>
      </c>
      <c r="L58" t="s">
        <v>35</v>
      </c>
      <c r="M58" s="2">
        <v>0</v>
      </c>
      <c r="N58" s="2" t="s">
        <v>36</v>
      </c>
      <c r="O58" t="s">
        <v>274</v>
      </c>
      <c r="P58" t="s">
        <v>117</v>
      </c>
      <c r="Q58" t="s">
        <v>275</v>
      </c>
      <c r="S58" s="2"/>
    </row>
    <row r="59" spans="2:19">
      <c r="B59" t="s">
        <v>276</v>
      </c>
      <c r="C59" t="s">
        <v>277</v>
      </c>
      <c r="D59" t="s">
        <v>21</v>
      </c>
      <c r="E59">
        <v>10136</v>
      </c>
      <c r="F59">
        <v>376</v>
      </c>
      <c r="G59" t="s">
        <v>273</v>
      </c>
      <c r="H59" s="2">
        <v>1.82</v>
      </c>
      <c r="I59" t="s">
        <v>23</v>
      </c>
      <c r="J59" t="s">
        <v>250</v>
      </c>
      <c r="K59" t="s">
        <v>251</v>
      </c>
      <c r="L59" t="s">
        <v>138</v>
      </c>
      <c r="M59" s="2">
        <v>3</v>
      </c>
      <c r="N59" s="2" t="s">
        <v>278</v>
      </c>
      <c r="O59" t="s">
        <v>279</v>
      </c>
      <c r="P59" t="s">
        <v>117</v>
      </c>
      <c r="Q59" t="s">
        <v>280</v>
      </c>
      <c r="S59" s="2" t="s">
        <v>281</v>
      </c>
    </row>
    <row r="60" spans="2:19">
      <c r="B60" t="s">
        <v>282</v>
      </c>
      <c r="C60" t="s">
        <v>283</v>
      </c>
      <c r="D60" t="s">
        <v>21</v>
      </c>
      <c r="E60">
        <v>10136</v>
      </c>
      <c r="F60">
        <v>237</v>
      </c>
      <c r="G60" t="s">
        <v>22</v>
      </c>
      <c r="H60" s="2"/>
      <c r="I60" t="s">
        <v>23</v>
      </c>
      <c r="J60" t="s">
        <v>250</v>
      </c>
      <c r="K60" t="s">
        <v>251</v>
      </c>
      <c r="L60" t="s">
        <v>26</v>
      </c>
      <c r="M60" s="2">
        <v>2</v>
      </c>
      <c r="N60" s="2" t="s">
        <v>57</v>
      </c>
      <c r="O60" t="s">
        <v>284</v>
      </c>
      <c r="P60" t="s">
        <v>117</v>
      </c>
      <c r="Q60" t="s">
        <v>285</v>
      </c>
      <c r="S60" s="2" t="s">
        <v>286</v>
      </c>
    </row>
    <row r="61" spans="2:19">
      <c r="B61" t="s">
        <v>287</v>
      </c>
      <c r="C61" t="s">
        <v>288</v>
      </c>
      <c r="D61" t="s">
        <v>21</v>
      </c>
      <c r="E61">
        <v>10136</v>
      </c>
      <c r="F61">
        <v>398</v>
      </c>
      <c r="G61" t="s">
        <v>22</v>
      </c>
      <c r="H61" s="2"/>
      <c r="I61" t="s">
        <v>23</v>
      </c>
      <c r="J61" t="s">
        <v>250</v>
      </c>
      <c r="K61" t="s">
        <v>251</v>
      </c>
      <c r="L61" t="s">
        <v>93</v>
      </c>
      <c r="M61" s="2">
        <v>2</v>
      </c>
      <c r="N61" s="2" t="s">
        <v>132</v>
      </c>
      <c r="O61" t="s">
        <v>289</v>
      </c>
      <c r="P61" t="s">
        <v>117</v>
      </c>
      <c r="Q61" t="s">
        <v>290</v>
      </c>
      <c r="S61" s="2" t="s">
        <v>291</v>
      </c>
    </row>
    <row r="62" spans="2:19">
      <c r="B62" t="s">
        <v>292</v>
      </c>
      <c r="C62" t="s">
        <v>293</v>
      </c>
      <c r="D62" t="s">
        <v>34</v>
      </c>
      <c r="G62" t="s">
        <v>22</v>
      </c>
      <c r="H62" s="2"/>
      <c r="J62" t="s">
        <v>250</v>
      </c>
      <c r="K62" t="s">
        <v>251</v>
      </c>
      <c r="L62" t="s">
        <v>35</v>
      </c>
      <c r="M62" s="2">
        <v>0</v>
      </c>
      <c r="N62" s="2" t="s">
        <v>36</v>
      </c>
      <c r="O62" t="s">
        <v>294</v>
      </c>
      <c r="P62" t="s">
        <v>295</v>
      </c>
      <c r="Q62" t="s">
        <v>296</v>
      </c>
      <c r="S62" s="2"/>
    </row>
    <row r="63" spans="2:19">
      <c r="B63" t="s">
        <v>297</v>
      </c>
      <c r="C63" t="s">
        <v>298</v>
      </c>
      <c r="D63" t="s">
        <v>21</v>
      </c>
      <c r="E63">
        <v>10136</v>
      </c>
      <c r="F63">
        <v>410</v>
      </c>
      <c r="G63" t="s">
        <v>22</v>
      </c>
      <c r="H63" s="2"/>
      <c r="I63" t="s">
        <v>23</v>
      </c>
      <c r="J63" t="s">
        <v>250</v>
      </c>
      <c r="K63" t="s">
        <v>251</v>
      </c>
      <c r="L63" t="s">
        <v>93</v>
      </c>
      <c r="M63" s="2">
        <v>2</v>
      </c>
      <c r="N63" s="2" t="s">
        <v>175</v>
      </c>
      <c r="O63" t="s">
        <v>299</v>
      </c>
      <c r="P63" t="s">
        <v>117</v>
      </c>
      <c r="Q63" t="s">
        <v>300</v>
      </c>
      <c r="S63" s="2" t="s">
        <v>301</v>
      </c>
    </row>
    <row r="64" spans="2:19">
      <c r="B64" t="s">
        <v>302</v>
      </c>
      <c r="C64" t="s">
        <v>303</v>
      </c>
      <c r="D64" t="s">
        <v>181</v>
      </c>
      <c r="E64">
        <v>9725</v>
      </c>
      <c r="F64">
        <v>168</v>
      </c>
      <c r="G64" t="s">
        <v>22</v>
      </c>
      <c r="H64" s="2"/>
      <c r="I64" t="s">
        <v>23</v>
      </c>
      <c r="J64" t="s">
        <v>250</v>
      </c>
      <c r="K64" t="s">
        <v>251</v>
      </c>
      <c r="L64" t="s">
        <v>114</v>
      </c>
      <c r="M64" s="2">
        <v>2</v>
      </c>
      <c r="N64" s="2" t="s">
        <v>22</v>
      </c>
      <c r="O64" t="s">
        <v>304</v>
      </c>
      <c r="P64" t="s">
        <v>117</v>
      </c>
      <c r="Q64" t="s">
        <v>305</v>
      </c>
      <c r="S64" s="2" t="s">
        <v>306</v>
      </c>
    </row>
    <row r="65" spans="2:19">
      <c r="B65" t="s">
        <v>307</v>
      </c>
      <c r="C65" t="s">
        <v>308</v>
      </c>
      <c r="D65" t="s">
        <v>181</v>
      </c>
      <c r="E65">
        <v>10346</v>
      </c>
      <c r="F65">
        <v>273</v>
      </c>
      <c r="G65" t="s">
        <v>22</v>
      </c>
      <c r="H65" s="2"/>
      <c r="I65" t="s">
        <v>23</v>
      </c>
      <c r="J65" t="s">
        <v>250</v>
      </c>
      <c r="K65" t="s">
        <v>251</v>
      </c>
      <c r="L65" t="s">
        <v>93</v>
      </c>
      <c r="M65" s="2">
        <v>5</v>
      </c>
      <c r="N65" s="2" t="s">
        <v>175</v>
      </c>
      <c r="O65" t="s">
        <v>309</v>
      </c>
      <c r="P65" t="s">
        <v>117</v>
      </c>
      <c r="Q65" t="s">
        <v>310</v>
      </c>
      <c r="S65" s="2" t="s">
        <v>311</v>
      </c>
    </row>
    <row r="66" spans="2:19">
      <c r="B66" t="s">
        <v>312</v>
      </c>
      <c r="C66" t="s">
        <v>313</v>
      </c>
      <c r="D66" t="s">
        <v>21</v>
      </c>
      <c r="E66">
        <v>10136</v>
      </c>
      <c r="F66">
        <v>264</v>
      </c>
      <c r="G66" t="s">
        <v>22</v>
      </c>
      <c r="H66" s="2"/>
      <c r="I66" t="s">
        <v>23</v>
      </c>
      <c r="J66" t="s">
        <v>250</v>
      </c>
      <c r="K66" t="s">
        <v>251</v>
      </c>
      <c r="L66" t="s">
        <v>138</v>
      </c>
      <c r="M66" s="2">
        <v>3</v>
      </c>
      <c r="N66" s="2" t="s">
        <v>278</v>
      </c>
      <c r="O66" t="s">
        <v>314</v>
      </c>
      <c r="P66" t="s">
        <v>117</v>
      </c>
      <c r="Q66" t="s">
        <v>315</v>
      </c>
      <c r="S66" s="2" t="s">
        <v>316</v>
      </c>
    </row>
    <row r="67" spans="2:19">
      <c r="B67" t="s">
        <v>317</v>
      </c>
      <c r="C67" t="s">
        <v>318</v>
      </c>
      <c r="D67" t="s">
        <v>21</v>
      </c>
      <c r="E67">
        <v>10136</v>
      </c>
      <c r="F67">
        <v>1361</v>
      </c>
      <c r="G67" t="s">
        <v>22</v>
      </c>
      <c r="H67" s="2"/>
      <c r="I67" t="s">
        <v>23</v>
      </c>
      <c r="J67" t="s">
        <v>250</v>
      </c>
      <c r="K67" t="s">
        <v>251</v>
      </c>
      <c r="L67" t="s">
        <v>93</v>
      </c>
      <c r="M67" s="2">
        <v>2</v>
      </c>
      <c r="N67" s="2" t="s">
        <v>132</v>
      </c>
      <c r="O67" t="s">
        <v>319</v>
      </c>
      <c r="P67" t="s">
        <v>117</v>
      </c>
      <c r="Q67" t="s">
        <v>320</v>
      </c>
      <c r="S67" s="2" t="s">
        <v>321</v>
      </c>
    </row>
    <row r="68" spans="2:19">
      <c r="B68" t="s">
        <v>322</v>
      </c>
      <c r="C68" t="s">
        <v>323</v>
      </c>
      <c r="D68" t="s">
        <v>21</v>
      </c>
      <c r="E68">
        <v>10136</v>
      </c>
      <c r="F68">
        <v>715</v>
      </c>
      <c r="G68" t="s">
        <v>324</v>
      </c>
      <c r="H68" s="2">
        <v>1.81</v>
      </c>
      <c r="I68" t="s">
        <v>23</v>
      </c>
      <c r="J68" t="s">
        <v>250</v>
      </c>
      <c r="K68" t="s">
        <v>251</v>
      </c>
      <c r="L68" t="s">
        <v>114</v>
      </c>
      <c r="M68" s="2">
        <v>5</v>
      </c>
      <c r="N68" s="2" t="s">
        <v>22</v>
      </c>
      <c r="O68" t="s">
        <v>325</v>
      </c>
      <c r="P68" t="s">
        <v>117</v>
      </c>
      <c r="Q68" t="s">
        <v>326</v>
      </c>
      <c r="S68" s="2" t="s">
        <v>327</v>
      </c>
    </row>
    <row r="69" spans="2:19">
      <c r="B69" t="s">
        <v>328</v>
      </c>
      <c r="C69" t="s">
        <v>329</v>
      </c>
      <c r="D69" t="s">
        <v>21</v>
      </c>
      <c r="E69">
        <v>10136</v>
      </c>
      <c r="F69">
        <v>575</v>
      </c>
      <c r="G69" t="s">
        <v>22</v>
      </c>
      <c r="H69" s="2"/>
      <c r="I69" t="s">
        <v>23</v>
      </c>
      <c r="J69" t="s">
        <v>250</v>
      </c>
      <c r="K69" t="s">
        <v>330</v>
      </c>
      <c r="L69" t="s">
        <v>114</v>
      </c>
      <c r="M69" s="2">
        <v>5</v>
      </c>
      <c r="N69" s="2" t="s">
        <v>22</v>
      </c>
      <c r="O69" t="s">
        <v>289</v>
      </c>
      <c r="P69" t="s">
        <v>331</v>
      </c>
      <c r="Q69" t="s">
        <v>332</v>
      </c>
      <c r="S69" s="2" t="s">
        <v>333</v>
      </c>
    </row>
    <row r="70" spans="2:19">
      <c r="B70" t="s">
        <v>334</v>
      </c>
      <c r="C70" t="s">
        <v>335</v>
      </c>
      <c r="D70" t="s">
        <v>34</v>
      </c>
      <c r="G70" t="s">
        <v>22</v>
      </c>
      <c r="H70" s="2"/>
      <c r="J70" t="s">
        <v>250</v>
      </c>
      <c r="K70" t="s">
        <v>251</v>
      </c>
      <c r="L70" t="s">
        <v>114</v>
      </c>
      <c r="M70" s="2">
        <v>0</v>
      </c>
      <c r="N70" s="2" t="s">
        <v>22</v>
      </c>
      <c r="O70" t="s">
        <v>336</v>
      </c>
      <c r="P70" t="s">
        <v>117</v>
      </c>
      <c r="Q70" t="s">
        <v>337</v>
      </c>
      <c r="S70" s="2"/>
    </row>
    <row r="71" spans="2:19">
      <c r="B71" t="s">
        <v>338</v>
      </c>
      <c r="C71" t="s">
        <v>339</v>
      </c>
      <c r="D71" t="s">
        <v>34</v>
      </c>
      <c r="G71" t="s">
        <v>22</v>
      </c>
      <c r="H71" s="2"/>
      <c r="J71" t="s">
        <v>250</v>
      </c>
      <c r="K71" t="s">
        <v>251</v>
      </c>
      <c r="L71" t="s">
        <v>340</v>
      </c>
      <c r="M71" s="2">
        <v>0</v>
      </c>
      <c r="N71" s="2" t="s">
        <v>22</v>
      </c>
      <c r="O71" t="s">
        <v>336</v>
      </c>
      <c r="P71" t="s">
        <v>117</v>
      </c>
      <c r="Q71" t="s">
        <v>337</v>
      </c>
      <c r="S71" s="2"/>
    </row>
    <row r="72" spans="2:19">
      <c r="B72" t="s">
        <v>341</v>
      </c>
      <c r="C72" t="s">
        <v>342</v>
      </c>
      <c r="D72" t="s">
        <v>181</v>
      </c>
      <c r="E72">
        <v>13359</v>
      </c>
      <c r="F72">
        <v>217</v>
      </c>
      <c r="G72" t="s">
        <v>22</v>
      </c>
      <c r="H72" s="2"/>
      <c r="I72" t="s">
        <v>23</v>
      </c>
      <c r="J72" t="s">
        <v>250</v>
      </c>
      <c r="K72" t="s">
        <v>251</v>
      </c>
      <c r="L72" t="s">
        <v>93</v>
      </c>
      <c r="M72" s="2">
        <v>7</v>
      </c>
      <c r="N72" s="2" t="s">
        <v>252</v>
      </c>
      <c r="O72" t="s">
        <v>343</v>
      </c>
      <c r="P72" t="s">
        <v>117</v>
      </c>
      <c r="Q72" t="s">
        <v>344</v>
      </c>
      <c r="S72" s="2" t="s">
        <v>345</v>
      </c>
    </row>
    <row r="73" spans="2:19">
      <c r="B73" t="s">
        <v>346</v>
      </c>
      <c r="C73" t="s">
        <v>347</v>
      </c>
      <c r="D73" t="s">
        <v>34</v>
      </c>
      <c r="G73" t="s">
        <v>22</v>
      </c>
      <c r="H73" s="2"/>
      <c r="J73" t="s">
        <v>250</v>
      </c>
      <c r="K73" t="s">
        <v>251</v>
      </c>
      <c r="L73" t="s">
        <v>340</v>
      </c>
      <c r="M73" s="2">
        <v>0</v>
      </c>
      <c r="N73" s="2" t="s">
        <v>22</v>
      </c>
      <c r="O73" t="s">
        <v>100</v>
      </c>
      <c r="P73" t="s">
        <v>117</v>
      </c>
      <c r="Q73" t="s">
        <v>348</v>
      </c>
      <c r="S73" s="2"/>
    </row>
    <row r="74" spans="2:19">
      <c r="B74" t="s">
        <v>349</v>
      </c>
      <c r="C74" t="s">
        <v>350</v>
      </c>
      <c r="D74" t="s">
        <v>21</v>
      </c>
      <c r="E74">
        <v>10136</v>
      </c>
      <c r="F74">
        <v>235</v>
      </c>
      <c r="G74" t="s">
        <v>22</v>
      </c>
      <c r="H74" s="2"/>
      <c r="I74" t="s">
        <v>23</v>
      </c>
      <c r="J74" t="s">
        <v>250</v>
      </c>
      <c r="K74" t="s">
        <v>251</v>
      </c>
      <c r="L74" t="s">
        <v>340</v>
      </c>
      <c r="M74" s="2">
        <v>4</v>
      </c>
      <c r="N74" s="2" t="s">
        <v>22</v>
      </c>
      <c r="O74" t="s">
        <v>100</v>
      </c>
      <c r="P74" t="s">
        <v>117</v>
      </c>
      <c r="Q74" t="s">
        <v>348</v>
      </c>
      <c r="S74" s="2" t="s">
        <v>351</v>
      </c>
    </row>
    <row r="75" spans="2:19">
      <c r="B75" t="s">
        <v>352</v>
      </c>
      <c r="C75" t="s">
        <v>353</v>
      </c>
      <c r="D75" t="s">
        <v>34</v>
      </c>
      <c r="G75" t="s">
        <v>22</v>
      </c>
      <c r="H75" s="2"/>
      <c r="J75" t="s">
        <v>250</v>
      </c>
      <c r="K75" t="s">
        <v>251</v>
      </c>
      <c r="L75" t="s">
        <v>268</v>
      </c>
      <c r="M75" s="2">
        <v>0</v>
      </c>
      <c r="N75" s="2" t="s">
        <v>22</v>
      </c>
      <c r="O75" t="s">
        <v>152</v>
      </c>
      <c r="P75" t="s">
        <v>117</v>
      </c>
      <c r="Q75" t="s">
        <v>354</v>
      </c>
      <c r="S75" s="2"/>
    </row>
    <row r="76" spans="2:19">
      <c r="B76" t="s">
        <v>355</v>
      </c>
      <c r="C76" t="s">
        <v>356</v>
      </c>
      <c r="D76" t="s">
        <v>34</v>
      </c>
      <c r="G76" t="s">
        <v>22</v>
      </c>
      <c r="H76" s="2"/>
      <c r="J76" t="s">
        <v>250</v>
      </c>
      <c r="K76" t="s">
        <v>251</v>
      </c>
      <c r="L76" t="s">
        <v>340</v>
      </c>
      <c r="M76" s="2">
        <v>0</v>
      </c>
      <c r="N76" s="2" t="s">
        <v>22</v>
      </c>
      <c r="O76" t="s">
        <v>357</v>
      </c>
      <c r="P76" t="s">
        <v>117</v>
      </c>
      <c r="Q76" t="s">
        <v>358</v>
      </c>
      <c r="S76" s="2"/>
    </row>
    <row r="77" spans="2:19">
      <c r="B77" t="s">
        <v>359</v>
      </c>
      <c r="C77" t="s">
        <v>360</v>
      </c>
      <c r="D77" t="s">
        <v>34</v>
      </c>
      <c r="G77" t="s">
        <v>22</v>
      </c>
      <c r="H77" s="2"/>
      <c r="J77" t="s">
        <v>250</v>
      </c>
      <c r="K77" t="s">
        <v>251</v>
      </c>
      <c r="L77" t="s">
        <v>340</v>
      </c>
      <c r="M77" s="2">
        <v>0</v>
      </c>
      <c r="N77" s="2" t="s">
        <v>22</v>
      </c>
      <c r="O77" t="s">
        <v>357</v>
      </c>
      <c r="P77" t="s">
        <v>117</v>
      </c>
      <c r="Q77" t="s">
        <v>358</v>
      </c>
      <c r="S77" s="2"/>
    </row>
    <row r="78" spans="2:19">
      <c r="B78" t="s">
        <v>361</v>
      </c>
      <c r="C78" t="s">
        <v>362</v>
      </c>
      <c r="D78" t="s">
        <v>34</v>
      </c>
      <c r="G78" t="s">
        <v>22</v>
      </c>
      <c r="H78" s="2"/>
      <c r="J78" t="s">
        <v>250</v>
      </c>
      <c r="K78" t="s">
        <v>251</v>
      </c>
      <c r="L78" t="s">
        <v>340</v>
      </c>
      <c r="M78" s="2">
        <v>0</v>
      </c>
      <c r="N78" s="2" t="s">
        <v>22</v>
      </c>
      <c r="O78" t="s">
        <v>230</v>
      </c>
      <c r="P78" t="s">
        <v>117</v>
      </c>
      <c r="Q78" t="s">
        <v>363</v>
      </c>
      <c r="S78" s="2"/>
    </row>
    <row r="79" spans="2:19">
      <c r="B79" t="s">
        <v>364</v>
      </c>
      <c r="C79" t="s">
        <v>365</v>
      </c>
      <c r="D79" t="s">
        <v>34</v>
      </c>
      <c r="G79" t="s">
        <v>22</v>
      </c>
      <c r="H79" s="2"/>
      <c r="J79" t="s">
        <v>250</v>
      </c>
      <c r="K79" t="s">
        <v>251</v>
      </c>
      <c r="L79" t="s">
        <v>81</v>
      </c>
      <c r="M79" s="2">
        <v>0</v>
      </c>
      <c r="N79" s="2" t="s">
        <v>22</v>
      </c>
      <c r="O79" t="s">
        <v>230</v>
      </c>
      <c r="P79" t="s">
        <v>117</v>
      </c>
      <c r="Q79" t="s">
        <v>363</v>
      </c>
      <c r="S79" s="2"/>
    </row>
    <row r="80" spans="2:19">
      <c r="B80" t="s">
        <v>366</v>
      </c>
      <c r="C80" t="s">
        <v>367</v>
      </c>
      <c r="D80" t="s">
        <v>21</v>
      </c>
      <c r="E80">
        <v>10136</v>
      </c>
      <c r="F80">
        <v>332</v>
      </c>
      <c r="G80" t="s">
        <v>22</v>
      </c>
      <c r="H80" s="2"/>
      <c r="I80" t="s">
        <v>23</v>
      </c>
      <c r="J80" t="s">
        <v>250</v>
      </c>
      <c r="K80" t="s">
        <v>251</v>
      </c>
      <c r="L80" t="s">
        <v>138</v>
      </c>
      <c r="M80" s="2">
        <v>3</v>
      </c>
      <c r="N80" s="2" t="s">
        <v>278</v>
      </c>
      <c r="O80" t="s">
        <v>368</v>
      </c>
      <c r="P80" t="s">
        <v>117</v>
      </c>
      <c r="Q80" t="s">
        <v>369</v>
      </c>
      <c r="S80" s="2" t="s">
        <v>370</v>
      </c>
    </row>
    <row r="81" spans="2:19">
      <c r="B81" t="s">
        <v>371</v>
      </c>
      <c r="C81" t="s">
        <v>372</v>
      </c>
      <c r="D81" t="s">
        <v>21</v>
      </c>
      <c r="E81">
        <v>10136</v>
      </c>
      <c r="F81">
        <v>116</v>
      </c>
      <c r="G81" t="s">
        <v>22</v>
      </c>
      <c r="H81" s="2"/>
      <c r="I81" t="s">
        <v>23</v>
      </c>
      <c r="J81" t="s">
        <v>250</v>
      </c>
      <c r="K81" t="s">
        <v>251</v>
      </c>
      <c r="L81" t="s">
        <v>268</v>
      </c>
      <c r="M81" s="2">
        <v>7</v>
      </c>
      <c r="N81" s="2" t="s">
        <v>269</v>
      </c>
      <c r="O81" t="s">
        <v>373</v>
      </c>
      <c r="P81" t="s">
        <v>117</v>
      </c>
      <c r="Q81" t="s">
        <v>374</v>
      </c>
      <c r="S81" s="2" t="s">
        <v>375</v>
      </c>
    </row>
    <row r="82" spans="2:19">
      <c r="B82" t="s">
        <v>376</v>
      </c>
      <c r="C82" t="s">
        <v>377</v>
      </c>
      <c r="D82" t="s">
        <v>21</v>
      </c>
      <c r="E82">
        <v>10136</v>
      </c>
      <c r="F82">
        <v>170</v>
      </c>
      <c r="G82" t="s">
        <v>22</v>
      </c>
      <c r="H82" s="2"/>
      <c r="I82" t="s">
        <v>23</v>
      </c>
      <c r="J82" t="s">
        <v>250</v>
      </c>
      <c r="K82" t="s">
        <v>251</v>
      </c>
      <c r="L82" t="s">
        <v>26</v>
      </c>
      <c r="M82" s="2">
        <v>1</v>
      </c>
      <c r="N82" s="2" t="s">
        <v>378</v>
      </c>
      <c r="O82" t="s">
        <v>379</v>
      </c>
      <c r="P82" t="s">
        <v>117</v>
      </c>
      <c r="Q82" t="s">
        <v>380</v>
      </c>
      <c r="S82" s="2" t="s">
        <v>381</v>
      </c>
    </row>
    <row r="83" spans="2:19">
      <c r="B83" t="s">
        <v>382</v>
      </c>
      <c r="C83" t="s">
        <v>383</v>
      </c>
      <c r="D83" t="s">
        <v>21</v>
      </c>
      <c r="E83">
        <v>10136</v>
      </c>
      <c r="F83">
        <v>151</v>
      </c>
      <c r="G83" t="s">
        <v>22</v>
      </c>
      <c r="H83" s="2"/>
      <c r="I83" t="s">
        <v>23</v>
      </c>
      <c r="J83" t="s">
        <v>250</v>
      </c>
      <c r="K83" t="s">
        <v>251</v>
      </c>
      <c r="L83" t="s">
        <v>340</v>
      </c>
      <c r="M83" s="2">
        <v>5</v>
      </c>
      <c r="N83" s="2" t="s">
        <v>384</v>
      </c>
      <c r="O83" t="s">
        <v>385</v>
      </c>
      <c r="P83" t="s">
        <v>117</v>
      </c>
      <c r="Q83" t="s">
        <v>386</v>
      </c>
      <c r="S83" s="2" t="s">
        <v>387</v>
      </c>
    </row>
    <row r="84" spans="2:19">
      <c r="B84" t="s">
        <v>388</v>
      </c>
      <c r="C84" t="s">
        <v>389</v>
      </c>
      <c r="D84" t="s">
        <v>21</v>
      </c>
      <c r="E84">
        <v>10136</v>
      </c>
      <c r="F84">
        <v>903</v>
      </c>
      <c r="G84" t="s">
        <v>390</v>
      </c>
      <c r="H84" s="2">
        <v>1.78</v>
      </c>
      <c r="I84" t="s">
        <v>23</v>
      </c>
      <c r="J84" t="s">
        <v>250</v>
      </c>
      <c r="K84" t="s">
        <v>251</v>
      </c>
      <c r="L84" t="s">
        <v>268</v>
      </c>
      <c r="M84" s="2">
        <v>7</v>
      </c>
      <c r="N84" s="2" t="s">
        <v>269</v>
      </c>
      <c r="O84" t="s">
        <v>391</v>
      </c>
      <c r="P84" t="s">
        <v>117</v>
      </c>
      <c r="Q84" t="s">
        <v>392</v>
      </c>
      <c r="S84" s="2" t="s">
        <v>393</v>
      </c>
    </row>
    <row r="85" spans="2:19">
      <c r="B85" t="s">
        <v>394</v>
      </c>
      <c r="C85" t="s">
        <v>395</v>
      </c>
      <c r="D85" t="s">
        <v>21</v>
      </c>
      <c r="E85">
        <v>10136</v>
      </c>
      <c r="F85">
        <v>121</v>
      </c>
      <c r="G85" t="s">
        <v>22</v>
      </c>
      <c r="H85" s="2"/>
      <c r="I85" t="s">
        <v>23</v>
      </c>
      <c r="J85" t="s">
        <v>250</v>
      </c>
      <c r="K85" t="s">
        <v>251</v>
      </c>
      <c r="L85" t="s">
        <v>93</v>
      </c>
      <c r="M85" s="2">
        <v>2</v>
      </c>
      <c r="N85" s="2" t="s">
        <v>27</v>
      </c>
      <c r="O85" t="s">
        <v>396</v>
      </c>
      <c r="P85" t="s">
        <v>117</v>
      </c>
      <c r="Q85" t="s">
        <v>397</v>
      </c>
      <c r="S85" s="2" t="s">
        <v>398</v>
      </c>
    </row>
    <row r="86" spans="2:19">
      <c r="B86" t="s">
        <v>399</v>
      </c>
      <c r="C86" t="s">
        <v>400</v>
      </c>
      <c r="D86" t="s">
        <v>21</v>
      </c>
      <c r="E86">
        <v>10136</v>
      </c>
      <c r="F86">
        <v>157</v>
      </c>
      <c r="G86" t="s">
        <v>22</v>
      </c>
      <c r="H86" s="2"/>
      <c r="I86" t="s">
        <v>23</v>
      </c>
      <c r="J86" t="s">
        <v>250</v>
      </c>
      <c r="K86" t="s">
        <v>251</v>
      </c>
      <c r="L86" t="s">
        <v>93</v>
      </c>
      <c r="M86" s="2">
        <v>2</v>
      </c>
      <c r="N86" s="2" t="s">
        <v>27</v>
      </c>
      <c r="O86" t="s">
        <v>401</v>
      </c>
      <c r="P86" t="s">
        <v>117</v>
      </c>
      <c r="Q86" t="s">
        <v>402</v>
      </c>
      <c r="S86" s="2" t="s">
        <v>403</v>
      </c>
    </row>
    <row r="87" spans="2:19">
      <c r="B87" t="s">
        <v>404</v>
      </c>
      <c r="C87" t="s">
        <v>405</v>
      </c>
      <c r="D87" t="s">
        <v>21</v>
      </c>
      <c r="E87">
        <v>10136</v>
      </c>
      <c r="F87">
        <v>405</v>
      </c>
      <c r="G87" t="s">
        <v>22</v>
      </c>
      <c r="H87" s="2"/>
      <c r="I87" t="s">
        <v>23</v>
      </c>
      <c r="J87" t="s">
        <v>250</v>
      </c>
      <c r="K87" t="s">
        <v>251</v>
      </c>
      <c r="L87" t="s">
        <v>93</v>
      </c>
      <c r="M87" s="2">
        <v>2</v>
      </c>
      <c r="N87" s="2" t="s">
        <v>132</v>
      </c>
      <c r="O87" t="s">
        <v>406</v>
      </c>
      <c r="P87" t="s">
        <v>117</v>
      </c>
      <c r="Q87" t="s">
        <v>407</v>
      </c>
      <c r="S87" s="2" t="s">
        <v>408</v>
      </c>
    </row>
    <row r="88" spans="2:19">
      <c r="B88" t="s">
        <v>409</v>
      </c>
      <c r="C88" t="s">
        <v>410</v>
      </c>
      <c r="D88" t="s">
        <v>21</v>
      </c>
      <c r="E88">
        <v>10136</v>
      </c>
      <c r="F88">
        <v>405</v>
      </c>
      <c r="G88" t="s">
        <v>22</v>
      </c>
      <c r="H88" s="2"/>
      <c r="I88" t="s">
        <v>23</v>
      </c>
      <c r="J88" t="s">
        <v>250</v>
      </c>
      <c r="K88" t="s">
        <v>251</v>
      </c>
      <c r="L88" t="s">
        <v>138</v>
      </c>
      <c r="M88" s="2">
        <v>3</v>
      </c>
      <c r="N88" s="2" t="s">
        <v>278</v>
      </c>
      <c r="O88" t="s">
        <v>406</v>
      </c>
      <c r="P88" t="s">
        <v>117</v>
      </c>
      <c r="Q88" t="s">
        <v>407</v>
      </c>
      <c r="S88" s="2" t="s">
        <v>411</v>
      </c>
    </row>
    <row r="89" spans="2:19">
      <c r="B89" t="s">
        <v>412</v>
      </c>
      <c r="C89" t="s">
        <v>413</v>
      </c>
      <c r="D89" t="s">
        <v>21</v>
      </c>
      <c r="E89">
        <v>10136</v>
      </c>
      <c r="F89">
        <v>294</v>
      </c>
      <c r="G89" t="s">
        <v>22</v>
      </c>
      <c r="H89" s="2"/>
      <c r="I89" t="s">
        <v>23</v>
      </c>
      <c r="J89" t="s">
        <v>250</v>
      </c>
      <c r="K89" t="s">
        <v>251</v>
      </c>
      <c r="L89" t="s">
        <v>93</v>
      </c>
      <c r="M89" s="2">
        <v>2</v>
      </c>
      <c r="N89" s="2" t="s">
        <v>175</v>
      </c>
      <c r="O89" t="s">
        <v>414</v>
      </c>
      <c r="P89" t="s">
        <v>117</v>
      </c>
      <c r="Q89" t="s">
        <v>415</v>
      </c>
      <c r="S89" s="2" t="s">
        <v>416</v>
      </c>
    </row>
    <row r="90" spans="2:19">
      <c r="B90" t="s">
        <v>417</v>
      </c>
      <c r="C90" t="s">
        <v>418</v>
      </c>
      <c r="D90" t="s">
        <v>21</v>
      </c>
      <c r="E90">
        <v>10136</v>
      </c>
      <c r="F90">
        <v>226</v>
      </c>
      <c r="G90" t="s">
        <v>22</v>
      </c>
      <c r="H90" s="2"/>
      <c r="I90" t="s">
        <v>23</v>
      </c>
      <c r="J90" t="s">
        <v>250</v>
      </c>
      <c r="K90" t="s">
        <v>251</v>
      </c>
      <c r="L90" t="s">
        <v>114</v>
      </c>
      <c r="M90" s="2">
        <v>4</v>
      </c>
      <c r="N90" s="2" t="s">
        <v>115</v>
      </c>
      <c r="O90" t="s">
        <v>336</v>
      </c>
      <c r="P90" t="s">
        <v>117</v>
      </c>
      <c r="Q90" t="s">
        <v>337</v>
      </c>
      <c r="S90" s="2" t="s">
        <v>419</v>
      </c>
    </row>
    <row r="91" spans="2:19">
      <c r="B91" t="s">
        <v>420</v>
      </c>
      <c r="C91" t="s">
        <v>421</v>
      </c>
      <c r="D91" t="s">
        <v>181</v>
      </c>
      <c r="E91">
        <v>11518</v>
      </c>
      <c r="F91">
        <v>445</v>
      </c>
      <c r="G91" t="s">
        <v>22</v>
      </c>
      <c r="H91" s="2"/>
      <c r="I91" t="s">
        <v>23</v>
      </c>
      <c r="J91" t="s">
        <v>250</v>
      </c>
      <c r="K91" t="s">
        <v>251</v>
      </c>
      <c r="L91" t="s">
        <v>26</v>
      </c>
      <c r="M91" s="2">
        <v>2</v>
      </c>
      <c r="N91" s="2" t="s">
        <v>57</v>
      </c>
      <c r="O91" t="s">
        <v>422</v>
      </c>
      <c r="P91" t="s">
        <v>117</v>
      </c>
      <c r="Q91" t="s">
        <v>423</v>
      </c>
      <c r="S91" s="2" t="s">
        <v>424</v>
      </c>
    </row>
    <row r="92" spans="2:19">
      <c r="B92" t="s">
        <v>425</v>
      </c>
      <c r="C92" t="s">
        <v>426</v>
      </c>
      <c r="D92" t="s">
        <v>21</v>
      </c>
      <c r="E92">
        <v>10136</v>
      </c>
      <c r="F92">
        <v>365</v>
      </c>
      <c r="G92" t="s">
        <v>22</v>
      </c>
      <c r="H92" s="2"/>
      <c r="I92" t="s">
        <v>23</v>
      </c>
      <c r="J92" t="s">
        <v>250</v>
      </c>
      <c r="K92" t="s">
        <v>251</v>
      </c>
      <c r="L92" t="s">
        <v>81</v>
      </c>
      <c r="M92" s="2">
        <v>4</v>
      </c>
      <c r="N92" s="2" t="s">
        <v>427</v>
      </c>
      <c r="O92" t="s">
        <v>428</v>
      </c>
      <c r="P92" t="s">
        <v>117</v>
      </c>
      <c r="Q92" t="s">
        <v>429</v>
      </c>
      <c r="S92" s="2" t="s">
        <v>430</v>
      </c>
    </row>
    <row r="93" spans="2:19">
      <c r="B93" t="s">
        <v>431</v>
      </c>
      <c r="C93" t="s">
        <v>432</v>
      </c>
      <c r="D93" t="s">
        <v>181</v>
      </c>
      <c r="E93">
        <v>10064</v>
      </c>
      <c r="F93">
        <v>139</v>
      </c>
      <c r="G93" t="s">
        <v>22</v>
      </c>
      <c r="H93" s="2"/>
      <c r="I93" t="s">
        <v>23</v>
      </c>
      <c r="J93" t="s">
        <v>250</v>
      </c>
      <c r="K93" t="s">
        <v>251</v>
      </c>
      <c r="L93" t="s">
        <v>114</v>
      </c>
      <c r="M93" s="2">
        <v>7</v>
      </c>
      <c r="N93" s="2" t="s">
        <v>22</v>
      </c>
      <c r="O93" t="s">
        <v>100</v>
      </c>
      <c r="P93" t="s">
        <v>117</v>
      </c>
      <c r="Q93" t="s">
        <v>348</v>
      </c>
      <c r="S93" s="2" t="s">
        <v>433</v>
      </c>
    </row>
    <row r="94" spans="2:19">
      <c r="B94" t="s">
        <v>434</v>
      </c>
      <c r="C94" t="s">
        <v>435</v>
      </c>
      <c r="D94" t="s">
        <v>21</v>
      </c>
      <c r="E94">
        <v>10136</v>
      </c>
      <c r="F94">
        <v>235</v>
      </c>
      <c r="G94" t="s">
        <v>22</v>
      </c>
      <c r="H94" s="2"/>
      <c r="I94" t="s">
        <v>23</v>
      </c>
      <c r="J94" t="s">
        <v>250</v>
      </c>
      <c r="K94" t="s">
        <v>251</v>
      </c>
      <c r="L94" t="s">
        <v>81</v>
      </c>
      <c r="M94" s="2">
        <v>4</v>
      </c>
      <c r="N94" s="2" t="s">
        <v>82</v>
      </c>
      <c r="O94" t="s">
        <v>100</v>
      </c>
      <c r="P94" t="s">
        <v>117</v>
      </c>
      <c r="Q94" t="s">
        <v>348</v>
      </c>
      <c r="S94" s="2" t="s">
        <v>436</v>
      </c>
    </row>
    <row r="95" spans="2:19">
      <c r="B95" t="s">
        <v>437</v>
      </c>
      <c r="C95" t="s">
        <v>438</v>
      </c>
      <c r="D95" t="s">
        <v>21</v>
      </c>
      <c r="E95">
        <v>10136</v>
      </c>
      <c r="F95">
        <v>235</v>
      </c>
      <c r="G95" t="s">
        <v>22</v>
      </c>
      <c r="H95" s="2"/>
      <c r="I95" t="s">
        <v>23</v>
      </c>
      <c r="J95" t="s">
        <v>250</v>
      </c>
      <c r="K95" t="s">
        <v>251</v>
      </c>
      <c r="L95" t="s">
        <v>340</v>
      </c>
      <c r="M95" s="2">
        <v>6</v>
      </c>
      <c r="N95" s="2" t="s">
        <v>22</v>
      </c>
      <c r="O95" t="s">
        <v>100</v>
      </c>
      <c r="P95" t="s">
        <v>117</v>
      </c>
      <c r="Q95" t="s">
        <v>348</v>
      </c>
      <c r="S95" s="2" t="s">
        <v>439</v>
      </c>
    </row>
    <row r="96" spans="2:19">
      <c r="B96" t="s">
        <v>440</v>
      </c>
      <c r="C96" t="s">
        <v>441</v>
      </c>
      <c r="D96" t="s">
        <v>21</v>
      </c>
      <c r="E96">
        <v>10136</v>
      </c>
      <c r="F96">
        <v>496</v>
      </c>
      <c r="G96" t="s">
        <v>22</v>
      </c>
      <c r="H96" s="2"/>
      <c r="I96" t="s">
        <v>23</v>
      </c>
      <c r="J96" t="s">
        <v>250</v>
      </c>
      <c r="K96" t="s">
        <v>251</v>
      </c>
      <c r="L96" t="s">
        <v>81</v>
      </c>
      <c r="M96" s="2">
        <v>4</v>
      </c>
      <c r="N96" s="2" t="s">
        <v>82</v>
      </c>
      <c r="O96" t="s">
        <v>442</v>
      </c>
      <c r="P96" t="s">
        <v>117</v>
      </c>
      <c r="Q96" t="s">
        <v>443</v>
      </c>
      <c r="S96" s="2" t="s">
        <v>444</v>
      </c>
    </row>
    <row r="97" spans="2:19">
      <c r="B97" t="s">
        <v>445</v>
      </c>
      <c r="C97" t="s">
        <v>446</v>
      </c>
      <c r="D97" t="s">
        <v>21</v>
      </c>
      <c r="E97">
        <v>10136</v>
      </c>
      <c r="F97">
        <v>165</v>
      </c>
      <c r="G97" t="s">
        <v>22</v>
      </c>
      <c r="H97" s="2"/>
      <c r="I97" t="s">
        <v>23</v>
      </c>
      <c r="J97" t="s">
        <v>250</v>
      </c>
      <c r="K97" t="s">
        <v>251</v>
      </c>
      <c r="L97" t="s">
        <v>93</v>
      </c>
      <c r="M97" s="2">
        <v>1</v>
      </c>
      <c r="N97" s="2" t="s">
        <v>175</v>
      </c>
      <c r="O97" t="s">
        <v>447</v>
      </c>
      <c r="P97" t="s">
        <v>117</v>
      </c>
      <c r="Q97" t="s">
        <v>448</v>
      </c>
      <c r="S97" s="2" t="s">
        <v>449</v>
      </c>
    </row>
    <row r="98" spans="2:19">
      <c r="B98" t="s">
        <v>450</v>
      </c>
      <c r="C98" t="s">
        <v>451</v>
      </c>
      <c r="D98" t="s">
        <v>181</v>
      </c>
      <c r="E98">
        <v>9512</v>
      </c>
      <c r="F98">
        <v>444</v>
      </c>
      <c r="G98" t="s">
        <v>22</v>
      </c>
      <c r="H98" s="2"/>
      <c r="I98" t="s">
        <v>23</v>
      </c>
      <c r="J98" t="s">
        <v>250</v>
      </c>
      <c r="K98" t="s">
        <v>251</v>
      </c>
      <c r="L98" t="s">
        <v>93</v>
      </c>
      <c r="M98" s="2">
        <v>2</v>
      </c>
      <c r="N98" s="2" t="s">
        <v>132</v>
      </c>
      <c r="O98" t="s">
        <v>447</v>
      </c>
      <c r="P98" t="s">
        <v>117</v>
      </c>
      <c r="Q98" t="s">
        <v>448</v>
      </c>
      <c r="S98" s="2" t="s">
        <v>452</v>
      </c>
    </row>
    <row r="99" spans="2:19">
      <c r="B99" t="s">
        <v>453</v>
      </c>
      <c r="C99" t="s">
        <v>454</v>
      </c>
      <c r="D99" t="s">
        <v>21</v>
      </c>
      <c r="E99">
        <v>10136</v>
      </c>
      <c r="F99">
        <v>365</v>
      </c>
      <c r="G99" t="s">
        <v>22</v>
      </c>
      <c r="H99" s="2"/>
      <c r="I99" t="s">
        <v>23</v>
      </c>
      <c r="J99" t="s">
        <v>250</v>
      </c>
      <c r="K99" t="s">
        <v>251</v>
      </c>
      <c r="L99" t="s">
        <v>114</v>
      </c>
      <c r="M99" s="2">
        <v>5</v>
      </c>
      <c r="N99" s="2" t="s">
        <v>22</v>
      </c>
      <c r="O99" t="s">
        <v>428</v>
      </c>
      <c r="P99" t="s">
        <v>117</v>
      </c>
      <c r="Q99" t="s">
        <v>429</v>
      </c>
      <c r="S99" s="2" t="s">
        <v>455</v>
      </c>
    </row>
    <row r="100" spans="2:19">
      <c r="B100" t="s">
        <v>456</v>
      </c>
      <c r="C100" t="s">
        <v>457</v>
      </c>
      <c r="D100" t="s">
        <v>21</v>
      </c>
      <c r="E100">
        <v>10136</v>
      </c>
      <c r="F100">
        <v>468</v>
      </c>
      <c r="G100" t="s">
        <v>22</v>
      </c>
      <c r="H100" s="2"/>
      <c r="I100" t="s">
        <v>23</v>
      </c>
      <c r="J100" t="s">
        <v>250</v>
      </c>
      <c r="K100" t="s">
        <v>251</v>
      </c>
      <c r="L100" t="s">
        <v>138</v>
      </c>
      <c r="M100" s="2">
        <v>3</v>
      </c>
      <c r="N100" s="2" t="s">
        <v>278</v>
      </c>
      <c r="O100" t="s">
        <v>458</v>
      </c>
      <c r="P100" t="s">
        <v>117</v>
      </c>
      <c r="Q100" t="s">
        <v>459</v>
      </c>
      <c r="S100" s="2" t="s">
        <v>460</v>
      </c>
    </row>
    <row r="101" spans="2:19">
      <c r="B101" t="s">
        <v>461</v>
      </c>
      <c r="C101" t="s">
        <v>462</v>
      </c>
      <c r="D101" t="s">
        <v>21</v>
      </c>
      <c r="E101">
        <v>10136</v>
      </c>
      <c r="F101">
        <v>1057</v>
      </c>
      <c r="G101" t="s">
        <v>22</v>
      </c>
      <c r="H101" s="2"/>
      <c r="I101" t="s">
        <v>23</v>
      </c>
      <c r="J101" t="s">
        <v>250</v>
      </c>
      <c r="K101" t="s">
        <v>251</v>
      </c>
      <c r="L101" t="s">
        <v>26</v>
      </c>
      <c r="M101" s="2">
        <v>1</v>
      </c>
      <c r="N101" s="2" t="s">
        <v>27</v>
      </c>
      <c r="O101" t="s">
        <v>463</v>
      </c>
      <c r="P101" t="s">
        <v>117</v>
      </c>
      <c r="Q101" t="s">
        <v>464</v>
      </c>
      <c r="S101" s="2" t="s">
        <v>465</v>
      </c>
    </row>
    <row r="102" spans="2:19">
      <c r="B102" t="s">
        <v>466</v>
      </c>
      <c r="C102" t="s">
        <v>467</v>
      </c>
      <c r="D102" t="s">
        <v>21</v>
      </c>
      <c r="E102">
        <v>10136</v>
      </c>
      <c r="F102">
        <v>961</v>
      </c>
      <c r="G102" t="s">
        <v>22</v>
      </c>
      <c r="H102" s="2"/>
      <c r="I102" t="s">
        <v>23</v>
      </c>
      <c r="J102" t="s">
        <v>250</v>
      </c>
      <c r="K102" t="s">
        <v>251</v>
      </c>
      <c r="L102" t="s">
        <v>93</v>
      </c>
      <c r="M102" s="2">
        <v>1</v>
      </c>
      <c r="N102" s="2" t="s">
        <v>132</v>
      </c>
      <c r="O102" t="s">
        <v>468</v>
      </c>
      <c r="P102" t="s">
        <v>117</v>
      </c>
      <c r="Q102" t="s">
        <v>469</v>
      </c>
      <c r="S102" s="2" t="s">
        <v>470</v>
      </c>
    </row>
    <row r="103" spans="2:19">
      <c r="B103" t="s">
        <v>471</v>
      </c>
      <c r="C103" t="s">
        <v>472</v>
      </c>
      <c r="D103" t="s">
        <v>21</v>
      </c>
      <c r="E103">
        <v>10136</v>
      </c>
      <c r="F103">
        <v>567</v>
      </c>
      <c r="G103" t="s">
        <v>22</v>
      </c>
      <c r="H103" s="2"/>
      <c r="I103" t="s">
        <v>23</v>
      </c>
      <c r="J103" t="s">
        <v>250</v>
      </c>
      <c r="K103" t="s">
        <v>251</v>
      </c>
      <c r="L103" t="s">
        <v>138</v>
      </c>
      <c r="M103" s="2">
        <v>3</v>
      </c>
      <c r="N103" s="2" t="s">
        <v>22</v>
      </c>
      <c r="O103" t="s">
        <v>473</v>
      </c>
      <c r="P103" t="s">
        <v>117</v>
      </c>
      <c r="Q103" t="s">
        <v>474</v>
      </c>
      <c r="S103" s="2" t="s">
        <v>475</v>
      </c>
    </row>
    <row r="104" spans="2:19">
      <c r="B104" t="s">
        <v>476</v>
      </c>
      <c r="C104" t="s">
        <v>477</v>
      </c>
      <c r="D104" t="s">
        <v>21</v>
      </c>
      <c r="E104">
        <v>10136</v>
      </c>
      <c r="F104">
        <v>284</v>
      </c>
      <c r="G104" t="s">
        <v>22</v>
      </c>
      <c r="H104" s="2"/>
      <c r="I104" t="s">
        <v>23</v>
      </c>
      <c r="J104" t="s">
        <v>250</v>
      </c>
      <c r="K104" t="s">
        <v>251</v>
      </c>
      <c r="L104" t="s">
        <v>81</v>
      </c>
      <c r="M104" s="2">
        <v>4</v>
      </c>
      <c r="N104" s="2" t="s">
        <v>22</v>
      </c>
      <c r="O104" t="s">
        <v>357</v>
      </c>
      <c r="P104" t="s">
        <v>117</v>
      </c>
      <c r="Q104" t="s">
        <v>358</v>
      </c>
      <c r="S104" s="2" t="s">
        <v>478</v>
      </c>
    </row>
    <row r="105" spans="2:19">
      <c r="B105" t="s">
        <v>479</v>
      </c>
      <c r="C105" t="s">
        <v>480</v>
      </c>
      <c r="D105" t="s">
        <v>21</v>
      </c>
      <c r="E105">
        <v>10136</v>
      </c>
      <c r="F105">
        <v>304</v>
      </c>
      <c r="G105" t="s">
        <v>22</v>
      </c>
      <c r="H105" s="2"/>
      <c r="I105" t="s">
        <v>23</v>
      </c>
      <c r="J105" t="s">
        <v>250</v>
      </c>
      <c r="K105" t="s">
        <v>251</v>
      </c>
      <c r="L105" t="s">
        <v>138</v>
      </c>
      <c r="M105" s="2">
        <v>3</v>
      </c>
      <c r="N105" s="2" t="s">
        <v>384</v>
      </c>
      <c r="O105" t="s">
        <v>481</v>
      </c>
      <c r="P105" t="s">
        <v>117</v>
      </c>
      <c r="Q105" t="s">
        <v>482</v>
      </c>
      <c r="S105" s="2" t="s">
        <v>483</v>
      </c>
    </row>
    <row r="106" spans="2:19">
      <c r="B106" t="s">
        <v>484</v>
      </c>
      <c r="C106" t="s">
        <v>485</v>
      </c>
      <c r="D106" t="s">
        <v>21</v>
      </c>
      <c r="E106">
        <v>10136</v>
      </c>
      <c r="F106">
        <v>500</v>
      </c>
      <c r="G106" t="s">
        <v>22</v>
      </c>
      <c r="H106" s="2"/>
      <c r="I106" t="s">
        <v>23</v>
      </c>
      <c r="J106" t="s">
        <v>250</v>
      </c>
      <c r="K106" t="s">
        <v>251</v>
      </c>
      <c r="L106" t="s">
        <v>81</v>
      </c>
      <c r="M106" s="2">
        <v>4</v>
      </c>
      <c r="N106" s="2" t="s">
        <v>22</v>
      </c>
      <c r="O106" t="s">
        <v>486</v>
      </c>
      <c r="P106" t="s">
        <v>117</v>
      </c>
      <c r="Q106" t="s">
        <v>487</v>
      </c>
      <c r="S106" s="2" t="s">
        <v>488</v>
      </c>
    </row>
    <row r="107" spans="2:19">
      <c r="B107" t="s">
        <v>489</v>
      </c>
      <c r="C107" t="s">
        <v>490</v>
      </c>
      <c r="D107" t="s">
        <v>21</v>
      </c>
      <c r="E107">
        <v>10136</v>
      </c>
      <c r="F107">
        <v>345</v>
      </c>
      <c r="G107" t="s">
        <v>491</v>
      </c>
      <c r="H107" s="2">
        <v>1.82</v>
      </c>
      <c r="I107" t="s">
        <v>23</v>
      </c>
      <c r="J107" t="s">
        <v>250</v>
      </c>
      <c r="K107" t="s">
        <v>251</v>
      </c>
      <c r="L107" t="s">
        <v>114</v>
      </c>
      <c r="M107" s="2">
        <v>5</v>
      </c>
      <c r="N107" s="2" t="s">
        <v>22</v>
      </c>
      <c r="O107" t="s">
        <v>492</v>
      </c>
      <c r="P107" t="s">
        <v>117</v>
      </c>
      <c r="Q107" t="s">
        <v>493</v>
      </c>
      <c r="S107" s="2" t="s">
        <v>494</v>
      </c>
    </row>
    <row r="108" spans="2:19">
      <c r="B108" t="s">
        <v>495</v>
      </c>
      <c r="C108" t="s">
        <v>496</v>
      </c>
      <c r="D108" t="s">
        <v>181</v>
      </c>
      <c r="E108">
        <v>9583</v>
      </c>
      <c r="F108">
        <v>236</v>
      </c>
      <c r="G108" t="s">
        <v>22</v>
      </c>
      <c r="H108" s="2"/>
      <c r="I108" t="s">
        <v>23</v>
      </c>
      <c r="J108" t="s">
        <v>250</v>
      </c>
      <c r="K108" t="s">
        <v>251</v>
      </c>
      <c r="L108" t="s">
        <v>138</v>
      </c>
      <c r="M108" s="2">
        <v>5</v>
      </c>
      <c r="N108" s="2" t="s">
        <v>384</v>
      </c>
      <c r="O108" t="s">
        <v>497</v>
      </c>
      <c r="P108" t="s">
        <v>117</v>
      </c>
      <c r="Q108" t="s">
        <v>498</v>
      </c>
      <c r="S108" s="2" t="s">
        <v>499</v>
      </c>
    </row>
    <row r="109" spans="2:19">
      <c r="B109" t="s">
        <v>500</v>
      </c>
      <c r="C109" t="s">
        <v>501</v>
      </c>
      <c r="D109" t="s">
        <v>21</v>
      </c>
      <c r="E109">
        <v>10136</v>
      </c>
      <c r="F109">
        <v>328</v>
      </c>
      <c r="G109" t="s">
        <v>22</v>
      </c>
      <c r="H109" s="2"/>
      <c r="I109" t="s">
        <v>23</v>
      </c>
      <c r="J109" t="s">
        <v>250</v>
      </c>
      <c r="K109" t="s">
        <v>251</v>
      </c>
      <c r="L109" t="s">
        <v>26</v>
      </c>
      <c r="M109" s="2">
        <v>1</v>
      </c>
      <c r="N109" s="2" t="s">
        <v>27</v>
      </c>
      <c r="O109" t="s">
        <v>502</v>
      </c>
      <c r="P109" t="s">
        <v>117</v>
      </c>
      <c r="Q109" t="s">
        <v>503</v>
      </c>
      <c r="S109" s="2" t="s">
        <v>504</v>
      </c>
    </row>
    <row r="110" spans="2:19">
      <c r="B110" t="s">
        <v>505</v>
      </c>
      <c r="C110" t="s">
        <v>506</v>
      </c>
      <c r="D110" t="s">
        <v>21</v>
      </c>
      <c r="E110">
        <v>10136</v>
      </c>
      <c r="F110">
        <v>299</v>
      </c>
      <c r="G110" t="s">
        <v>22</v>
      </c>
      <c r="H110" s="2"/>
      <c r="I110" t="s">
        <v>23</v>
      </c>
      <c r="J110" t="s">
        <v>250</v>
      </c>
      <c r="K110" t="s">
        <v>251</v>
      </c>
      <c r="L110" t="s">
        <v>138</v>
      </c>
      <c r="M110" s="2">
        <v>3</v>
      </c>
      <c r="N110" s="2" t="s">
        <v>384</v>
      </c>
      <c r="O110" t="s">
        <v>507</v>
      </c>
      <c r="P110" t="s">
        <v>117</v>
      </c>
      <c r="Q110" t="s">
        <v>508</v>
      </c>
      <c r="S110" s="2" t="s">
        <v>509</v>
      </c>
    </row>
    <row r="111" spans="2:19">
      <c r="B111" t="s">
        <v>510</v>
      </c>
      <c r="C111" t="s">
        <v>511</v>
      </c>
      <c r="D111" t="s">
        <v>21</v>
      </c>
      <c r="E111">
        <v>10136</v>
      </c>
      <c r="F111">
        <v>429</v>
      </c>
      <c r="G111" t="s">
        <v>22</v>
      </c>
      <c r="H111" s="2"/>
      <c r="I111" t="s">
        <v>23</v>
      </c>
      <c r="J111" t="s">
        <v>250</v>
      </c>
      <c r="K111" t="s">
        <v>251</v>
      </c>
      <c r="L111" t="s">
        <v>93</v>
      </c>
      <c r="M111" s="2">
        <v>2</v>
      </c>
      <c r="N111" s="2" t="s">
        <v>132</v>
      </c>
      <c r="O111" t="s">
        <v>512</v>
      </c>
      <c r="P111" t="s">
        <v>117</v>
      </c>
      <c r="Q111" t="s">
        <v>513</v>
      </c>
      <c r="S111" s="2" t="s">
        <v>514</v>
      </c>
    </row>
    <row r="112" spans="2:19">
      <c r="B112" t="s">
        <v>515</v>
      </c>
      <c r="C112" t="s">
        <v>516</v>
      </c>
      <c r="D112" t="s">
        <v>181</v>
      </c>
      <c r="E112">
        <v>10868</v>
      </c>
      <c r="F112">
        <v>174</v>
      </c>
      <c r="G112" t="s">
        <v>22</v>
      </c>
      <c r="H112" s="2"/>
      <c r="I112" t="s">
        <v>23</v>
      </c>
      <c r="J112" t="s">
        <v>250</v>
      </c>
      <c r="K112" t="s">
        <v>251</v>
      </c>
      <c r="L112" t="s">
        <v>26</v>
      </c>
      <c r="M112" s="2">
        <v>4</v>
      </c>
      <c r="N112" s="2" t="s">
        <v>27</v>
      </c>
      <c r="O112" t="s">
        <v>517</v>
      </c>
      <c r="P112" t="s">
        <v>117</v>
      </c>
      <c r="Q112" t="s">
        <v>518</v>
      </c>
      <c r="S112" s="2" t="s">
        <v>519</v>
      </c>
    </row>
    <row r="113" spans="2:19">
      <c r="B113" t="s">
        <v>520</v>
      </c>
      <c r="C113" t="s">
        <v>521</v>
      </c>
      <c r="D113" t="s">
        <v>21</v>
      </c>
      <c r="E113">
        <v>10136</v>
      </c>
      <c r="F113">
        <v>282</v>
      </c>
      <c r="G113" t="s">
        <v>22</v>
      </c>
      <c r="H113" s="2"/>
      <c r="I113" t="s">
        <v>23</v>
      </c>
      <c r="J113" t="s">
        <v>250</v>
      </c>
      <c r="K113" t="s">
        <v>251</v>
      </c>
      <c r="L113" t="s">
        <v>81</v>
      </c>
      <c r="M113" s="2">
        <v>3</v>
      </c>
      <c r="N113" s="2" t="s">
        <v>22</v>
      </c>
      <c r="O113" t="s">
        <v>522</v>
      </c>
      <c r="P113" t="s">
        <v>117</v>
      </c>
      <c r="Q113" t="s">
        <v>523</v>
      </c>
      <c r="S113" s="2" t="s">
        <v>524</v>
      </c>
    </row>
    <row r="114" spans="2:19">
      <c r="B114" t="s">
        <v>525</v>
      </c>
      <c r="C114" t="s">
        <v>526</v>
      </c>
      <c r="D114" t="s">
        <v>21</v>
      </c>
      <c r="E114">
        <v>10136</v>
      </c>
      <c r="F114">
        <v>237</v>
      </c>
      <c r="G114" t="s">
        <v>22</v>
      </c>
      <c r="H114" s="2"/>
      <c r="I114" t="s">
        <v>23</v>
      </c>
      <c r="J114" t="s">
        <v>250</v>
      </c>
      <c r="K114" t="s">
        <v>251</v>
      </c>
      <c r="L114" t="s">
        <v>93</v>
      </c>
      <c r="M114" s="2">
        <v>2</v>
      </c>
      <c r="N114" s="2" t="s">
        <v>132</v>
      </c>
      <c r="O114" t="s">
        <v>284</v>
      </c>
      <c r="P114" t="s">
        <v>117</v>
      </c>
      <c r="Q114" t="s">
        <v>285</v>
      </c>
      <c r="S114" s="2" t="s">
        <v>527</v>
      </c>
    </row>
    <row r="115" spans="2:19">
      <c r="B115" t="s">
        <v>528</v>
      </c>
      <c r="C115" t="s">
        <v>529</v>
      </c>
      <c r="D115" t="s">
        <v>21</v>
      </c>
      <c r="E115">
        <v>10136</v>
      </c>
      <c r="F115">
        <v>856</v>
      </c>
      <c r="G115" t="s">
        <v>22</v>
      </c>
      <c r="H115" s="2"/>
      <c r="I115" t="s">
        <v>23</v>
      </c>
      <c r="J115" t="s">
        <v>250</v>
      </c>
      <c r="K115" t="s">
        <v>251</v>
      </c>
      <c r="L115" t="s">
        <v>114</v>
      </c>
      <c r="M115" s="2">
        <v>5</v>
      </c>
      <c r="N115" s="2" t="s">
        <v>22</v>
      </c>
      <c r="O115" t="s">
        <v>530</v>
      </c>
      <c r="P115" t="s">
        <v>117</v>
      </c>
      <c r="Q115" t="s">
        <v>531</v>
      </c>
      <c r="S115" s="2" t="s">
        <v>532</v>
      </c>
    </row>
    <row r="116" spans="2:19">
      <c r="B116" t="s">
        <v>533</v>
      </c>
      <c r="C116" t="s">
        <v>534</v>
      </c>
      <c r="D116" t="s">
        <v>21</v>
      </c>
      <c r="E116">
        <v>10136</v>
      </c>
      <c r="F116">
        <v>136</v>
      </c>
      <c r="G116" t="s">
        <v>22</v>
      </c>
      <c r="H116" s="2"/>
      <c r="I116" t="s">
        <v>23</v>
      </c>
      <c r="J116" t="s">
        <v>250</v>
      </c>
      <c r="K116" t="s">
        <v>251</v>
      </c>
      <c r="L116" t="s">
        <v>268</v>
      </c>
      <c r="M116" s="2">
        <v>7</v>
      </c>
      <c r="N116" s="2" t="s">
        <v>22</v>
      </c>
      <c r="O116" t="s">
        <v>52</v>
      </c>
      <c r="P116" t="s">
        <v>117</v>
      </c>
      <c r="Q116" t="s">
        <v>535</v>
      </c>
      <c r="S116" s="2" t="s">
        <v>536</v>
      </c>
    </row>
    <row r="117" spans="2:19">
      <c r="B117" t="s">
        <v>537</v>
      </c>
      <c r="C117" t="s">
        <v>538</v>
      </c>
      <c r="D117" t="s">
        <v>21</v>
      </c>
      <c r="E117">
        <v>10136</v>
      </c>
      <c r="F117">
        <v>128</v>
      </c>
      <c r="G117" t="s">
        <v>22</v>
      </c>
      <c r="H117" s="2"/>
      <c r="I117" t="s">
        <v>23</v>
      </c>
      <c r="J117" t="s">
        <v>250</v>
      </c>
      <c r="K117" t="s">
        <v>251</v>
      </c>
      <c r="L117" t="s">
        <v>81</v>
      </c>
      <c r="M117" s="2">
        <v>3</v>
      </c>
      <c r="N117" s="2" t="s">
        <v>539</v>
      </c>
      <c r="O117" t="s">
        <v>540</v>
      </c>
      <c r="P117" t="s">
        <v>117</v>
      </c>
      <c r="Q117" t="s">
        <v>541</v>
      </c>
      <c r="S117" s="2" t="s">
        <v>542</v>
      </c>
    </row>
    <row r="118" spans="2:19">
      <c r="B118" t="s">
        <v>543</v>
      </c>
      <c r="C118" t="s">
        <v>544</v>
      </c>
      <c r="D118" t="s">
        <v>21</v>
      </c>
      <c r="E118">
        <v>10136</v>
      </c>
      <c r="F118">
        <v>506</v>
      </c>
      <c r="G118" t="s">
        <v>22</v>
      </c>
      <c r="H118" s="2"/>
      <c r="I118" t="s">
        <v>23</v>
      </c>
      <c r="J118" t="s">
        <v>250</v>
      </c>
      <c r="K118" t="s">
        <v>251</v>
      </c>
      <c r="L118" t="s">
        <v>81</v>
      </c>
      <c r="M118" s="2">
        <v>4</v>
      </c>
      <c r="N118" s="2" t="s">
        <v>22</v>
      </c>
      <c r="O118" t="s">
        <v>545</v>
      </c>
      <c r="P118" t="s">
        <v>117</v>
      </c>
      <c r="Q118" t="s">
        <v>546</v>
      </c>
      <c r="S118" s="2" t="s">
        <v>547</v>
      </c>
    </row>
    <row r="119" spans="2:19">
      <c r="B119" t="s">
        <v>548</v>
      </c>
      <c r="C119" t="s">
        <v>549</v>
      </c>
      <c r="D119" t="s">
        <v>21</v>
      </c>
      <c r="E119">
        <v>10136</v>
      </c>
      <c r="F119">
        <v>264</v>
      </c>
      <c r="G119" t="s">
        <v>22</v>
      </c>
      <c r="H119" s="2"/>
      <c r="I119" t="s">
        <v>23</v>
      </c>
      <c r="J119" t="s">
        <v>250</v>
      </c>
      <c r="K119" t="s">
        <v>251</v>
      </c>
      <c r="L119" t="s">
        <v>81</v>
      </c>
      <c r="M119" s="2">
        <v>4</v>
      </c>
      <c r="N119" s="2" t="s">
        <v>22</v>
      </c>
      <c r="O119" t="s">
        <v>314</v>
      </c>
      <c r="P119" t="s">
        <v>117</v>
      </c>
      <c r="Q119" t="s">
        <v>315</v>
      </c>
      <c r="S119" s="2" t="s">
        <v>550</v>
      </c>
    </row>
    <row r="120" spans="2:19">
      <c r="B120" t="s">
        <v>551</v>
      </c>
      <c r="C120" t="s">
        <v>552</v>
      </c>
      <c r="D120" t="s">
        <v>21</v>
      </c>
      <c r="E120">
        <v>10136</v>
      </c>
      <c r="F120">
        <v>366</v>
      </c>
      <c r="G120" t="s">
        <v>22</v>
      </c>
      <c r="H120" s="2"/>
      <c r="I120" t="s">
        <v>23</v>
      </c>
      <c r="J120" t="s">
        <v>250</v>
      </c>
      <c r="K120" t="s">
        <v>251</v>
      </c>
      <c r="L120" t="s">
        <v>93</v>
      </c>
      <c r="M120" s="2">
        <v>2</v>
      </c>
      <c r="N120" s="2" t="s">
        <v>132</v>
      </c>
      <c r="O120" t="s">
        <v>553</v>
      </c>
      <c r="P120" t="s">
        <v>117</v>
      </c>
      <c r="Q120" t="s">
        <v>554</v>
      </c>
      <c r="S120" s="2" t="s">
        <v>555</v>
      </c>
    </row>
    <row r="121" spans="2:19">
      <c r="B121" t="s">
        <v>556</v>
      </c>
      <c r="C121" t="s">
        <v>557</v>
      </c>
      <c r="D121" t="s">
        <v>21</v>
      </c>
      <c r="E121">
        <v>10136</v>
      </c>
      <c r="F121">
        <v>325</v>
      </c>
      <c r="G121" t="s">
        <v>22</v>
      </c>
      <c r="H121" s="2"/>
      <c r="I121" t="s">
        <v>23</v>
      </c>
      <c r="J121" t="s">
        <v>250</v>
      </c>
      <c r="K121" t="s">
        <v>251</v>
      </c>
      <c r="L121" t="s">
        <v>26</v>
      </c>
      <c r="M121" s="2">
        <v>1</v>
      </c>
      <c r="N121" s="2" t="s">
        <v>27</v>
      </c>
      <c r="O121" t="s">
        <v>558</v>
      </c>
      <c r="P121" t="s">
        <v>117</v>
      </c>
      <c r="Q121" t="s">
        <v>559</v>
      </c>
      <c r="S121" s="2" t="s">
        <v>560</v>
      </c>
    </row>
    <row r="122" spans="2:19">
      <c r="B122" t="s">
        <v>561</v>
      </c>
      <c r="C122" t="s">
        <v>562</v>
      </c>
      <c r="D122" t="s">
        <v>181</v>
      </c>
      <c r="E122">
        <v>9583</v>
      </c>
      <c r="F122">
        <v>452</v>
      </c>
      <c r="G122" t="s">
        <v>563</v>
      </c>
      <c r="H122" s="2">
        <v>1.45</v>
      </c>
      <c r="I122" t="s">
        <v>23</v>
      </c>
      <c r="J122" t="s">
        <v>250</v>
      </c>
      <c r="K122" t="s">
        <v>251</v>
      </c>
      <c r="L122" t="s">
        <v>81</v>
      </c>
      <c r="M122" s="2">
        <v>4</v>
      </c>
      <c r="N122" s="2" t="s">
        <v>22</v>
      </c>
      <c r="O122" t="s">
        <v>564</v>
      </c>
      <c r="P122" t="s">
        <v>117</v>
      </c>
      <c r="Q122" t="s">
        <v>565</v>
      </c>
      <c r="S122" s="2" t="s">
        <v>566</v>
      </c>
    </row>
    <row r="123" spans="2:19">
      <c r="B123" t="s">
        <v>567</v>
      </c>
      <c r="C123" t="s">
        <v>568</v>
      </c>
      <c r="D123" t="s">
        <v>21</v>
      </c>
      <c r="E123">
        <v>10136</v>
      </c>
      <c r="F123">
        <v>306</v>
      </c>
      <c r="G123" t="s">
        <v>569</v>
      </c>
      <c r="H123" s="2">
        <v>2.37</v>
      </c>
      <c r="I123" t="s">
        <v>23</v>
      </c>
      <c r="J123" t="s">
        <v>250</v>
      </c>
      <c r="K123" t="s">
        <v>251</v>
      </c>
      <c r="L123" t="s">
        <v>93</v>
      </c>
      <c r="M123" s="2">
        <v>2</v>
      </c>
      <c r="N123" s="2" t="s">
        <v>132</v>
      </c>
      <c r="O123" t="s">
        <v>570</v>
      </c>
      <c r="P123" t="s">
        <v>117</v>
      </c>
      <c r="Q123" t="s">
        <v>571</v>
      </c>
      <c r="S123" s="2" t="s">
        <v>572</v>
      </c>
    </row>
    <row r="124" spans="2:19">
      <c r="B124" t="s">
        <v>573</v>
      </c>
      <c r="C124" t="s">
        <v>574</v>
      </c>
      <c r="D124" t="s">
        <v>34</v>
      </c>
      <c r="G124" t="s">
        <v>22</v>
      </c>
      <c r="H124" s="2"/>
      <c r="J124" t="s">
        <v>250</v>
      </c>
      <c r="K124" t="s">
        <v>251</v>
      </c>
      <c r="L124" t="s">
        <v>26</v>
      </c>
      <c r="M124" s="2">
        <v>0</v>
      </c>
      <c r="N124" s="2" t="s">
        <v>252</v>
      </c>
      <c r="O124" t="s">
        <v>575</v>
      </c>
      <c r="P124" t="s">
        <v>117</v>
      </c>
      <c r="Q124" t="s">
        <v>576</v>
      </c>
      <c r="S124" s="2"/>
    </row>
    <row r="125" spans="2:19">
      <c r="B125" t="s">
        <v>577</v>
      </c>
      <c r="C125" t="s">
        <v>578</v>
      </c>
      <c r="D125" t="s">
        <v>34</v>
      </c>
      <c r="G125" t="s">
        <v>22</v>
      </c>
      <c r="H125" s="2"/>
      <c r="J125" t="s">
        <v>250</v>
      </c>
      <c r="K125" t="s">
        <v>251</v>
      </c>
      <c r="L125" t="s">
        <v>81</v>
      </c>
      <c r="M125" s="2">
        <v>0</v>
      </c>
      <c r="N125" s="2" t="s">
        <v>427</v>
      </c>
      <c r="O125" t="s">
        <v>579</v>
      </c>
      <c r="P125" t="s">
        <v>117</v>
      </c>
      <c r="Q125" t="s">
        <v>580</v>
      </c>
      <c r="S125" s="2"/>
    </row>
    <row r="126" spans="2:19">
      <c r="B126" t="s">
        <v>581</v>
      </c>
      <c r="C126" t="s">
        <v>582</v>
      </c>
      <c r="D126" t="s">
        <v>34</v>
      </c>
      <c r="G126" t="s">
        <v>22</v>
      </c>
      <c r="H126" s="2"/>
      <c r="J126" t="s">
        <v>250</v>
      </c>
      <c r="K126" t="s">
        <v>251</v>
      </c>
      <c r="L126" t="s">
        <v>81</v>
      </c>
      <c r="M126" s="2">
        <v>0</v>
      </c>
      <c r="N126" s="2" t="s">
        <v>427</v>
      </c>
      <c r="O126" t="s">
        <v>289</v>
      </c>
      <c r="P126" t="s">
        <v>117</v>
      </c>
      <c r="Q126" t="s">
        <v>290</v>
      </c>
      <c r="S126" s="2"/>
    </row>
    <row r="127" spans="2:19">
      <c r="B127" t="s">
        <v>583</v>
      </c>
      <c r="C127" t="s">
        <v>584</v>
      </c>
      <c r="D127" t="s">
        <v>21</v>
      </c>
      <c r="E127">
        <v>10136</v>
      </c>
      <c r="F127">
        <v>500</v>
      </c>
      <c r="G127" t="s">
        <v>22</v>
      </c>
      <c r="H127" s="2"/>
      <c r="I127" t="s">
        <v>23</v>
      </c>
      <c r="J127" t="s">
        <v>250</v>
      </c>
      <c r="K127" t="s">
        <v>251</v>
      </c>
      <c r="L127" t="s">
        <v>81</v>
      </c>
      <c r="M127" s="2">
        <v>4</v>
      </c>
      <c r="N127" s="2" t="s">
        <v>427</v>
      </c>
      <c r="O127" t="s">
        <v>486</v>
      </c>
      <c r="P127" t="s">
        <v>117</v>
      </c>
      <c r="Q127" t="s">
        <v>487</v>
      </c>
      <c r="S127" s="2" t="s">
        <v>585</v>
      </c>
    </row>
    <row r="128" spans="2:19">
      <c r="B128" t="s">
        <v>586</v>
      </c>
      <c r="C128" t="s">
        <v>587</v>
      </c>
      <c r="D128" t="s">
        <v>34</v>
      </c>
      <c r="G128" t="s">
        <v>22</v>
      </c>
      <c r="H128" s="2"/>
      <c r="J128" t="s">
        <v>250</v>
      </c>
      <c r="K128" t="s">
        <v>251</v>
      </c>
      <c r="L128" t="s">
        <v>340</v>
      </c>
      <c r="M128" s="2">
        <v>0</v>
      </c>
      <c r="N128" s="2" t="s">
        <v>22</v>
      </c>
      <c r="O128" t="s">
        <v>588</v>
      </c>
      <c r="P128" t="s">
        <v>117</v>
      </c>
      <c r="Q128" t="s">
        <v>589</v>
      </c>
      <c r="S128" s="2"/>
    </row>
    <row r="129" spans="2:19">
      <c r="B129" t="s">
        <v>590</v>
      </c>
      <c r="C129" t="s">
        <v>591</v>
      </c>
      <c r="D129" t="s">
        <v>21</v>
      </c>
      <c r="E129">
        <v>10136</v>
      </c>
      <c r="F129">
        <v>1107</v>
      </c>
      <c r="G129" t="s">
        <v>592</v>
      </c>
      <c r="H129" s="2">
        <v>1.81</v>
      </c>
      <c r="I129" t="s">
        <v>23</v>
      </c>
      <c r="J129" t="s">
        <v>250</v>
      </c>
      <c r="K129" t="s">
        <v>251</v>
      </c>
      <c r="L129" t="s">
        <v>81</v>
      </c>
      <c r="M129" s="2">
        <v>4</v>
      </c>
      <c r="N129" s="2" t="s">
        <v>22</v>
      </c>
      <c r="O129" t="s">
        <v>593</v>
      </c>
      <c r="P129" t="s">
        <v>117</v>
      </c>
      <c r="Q129" t="s">
        <v>594</v>
      </c>
      <c r="S129" s="2" t="s">
        <v>595</v>
      </c>
    </row>
    <row r="130" spans="2:19">
      <c r="B130" t="s">
        <v>596</v>
      </c>
      <c r="C130" t="s">
        <v>597</v>
      </c>
      <c r="D130" t="s">
        <v>21</v>
      </c>
      <c r="E130">
        <v>10136</v>
      </c>
      <c r="F130">
        <v>1053</v>
      </c>
      <c r="G130" t="s">
        <v>22</v>
      </c>
      <c r="H130" s="2"/>
      <c r="I130" t="s">
        <v>23</v>
      </c>
      <c r="J130" t="s">
        <v>250</v>
      </c>
      <c r="K130" t="s">
        <v>251</v>
      </c>
      <c r="L130" t="s">
        <v>138</v>
      </c>
      <c r="M130" s="2">
        <v>3</v>
      </c>
      <c r="N130" s="2" t="s">
        <v>22</v>
      </c>
      <c r="O130" t="s">
        <v>598</v>
      </c>
      <c r="P130" t="s">
        <v>117</v>
      </c>
      <c r="Q130" t="s">
        <v>599</v>
      </c>
      <c r="S130" s="2" t="s">
        <v>600</v>
      </c>
    </row>
    <row r="131" spans="2:19">
      <c r="B131" t="s">
        <v>601</v>
      </c>
      <c r="C131" t="s">
        <v>602</v>
      </c>
      <c r="D131" t="s">
        <v>21</v>
      </c>
      <c r="E131">
        <v>10136</v>
      </c>
      <c r="F131">
        <v>1640</v>
      </c>
      <c r="G131" t="s">
        <v>603</v>
      </c>
      <c r="H131" s="2">
        <v>1.81</v>
      </c>
      <c r="I131" t="s">
        <v>23</v>
      </c>
      <c r="J131" t="s">
        <v>250</v>
      </c>
      <c r="K131" t="s">
        <v>251</v>
      </c>
      <c r="L131" t="s">
        <v>93</v>
      </c>
      <c r="M131" s="2">
        <v>2</v>
      </c>
      <c r="N131" s="2" t="s">
        <v>427</v>
      </c>
      <c r="O131" t="s">
        <v>604</v>
      </c>
      <c r="P131" t="s">
        <v>117</v>
      </c>
      <c r="Q131" t="s">
        <v>605</v>
      </c>
      <c r="S131" s="2" t="s">
        <v>606</v>
      </c>
    </row>
    <row r="132" spans="2:19">
      <c r="B132" t="s">
        <v>607</v>
      </c>
      <c r="C132" t="s">
        <v>608</v>
      </c>
      <c r="D132" t="s">
        <v>181</v>
      </c>
      <c r="E132">
        <v>9583</v>
      </c>
      <c r="F132">
        <v>870</v>
      </c>
      <c r="G132" t="s">
        <v>609</v>
      </c>
      <c r="H132" s="2">
        <v>1.15</v>
      </c>
      <c r="I132" t="s">
        <v>23</v>
      </c>
      <c r="J132" t="s">
        <v>250</v>
      </c>
      <c r="K132" t="s">
        <v>251</v>
      </c>
      <c r="L132" t="s">
        <v>81</v>
      </c>
      <c r="M132" s="2">
        <v>6</v>
      </c>
      <c r="N132" s="2" t="s">
        <v>22</v>
      </c>
      <c r="O132" t="s">
        <v>610</v>
      </c>
      <c r="P132" t="s">
        <v>117</v>
      </c>
      <c r="Q132" t="s">
        <v>611</v>
      </c>
      <c r="S132" s="2" t="s">
        <v>612</v>
      </c>
    </row>
    <row r="133" spans="2:19">
      <c r="B133" t="s">
        <v>613</v>
      </c>
      <c r="C133" t="s">
        <v>614</v>
      </c>
      <c r="D133" t="s">
        <v>21</v>
      </c>
      <c r="E133">
        <v>10136</v>
      </c>
      <c r="F133">
        <v>562</v>
      </c>
      <c r="G133" t="s">
        <v>22</v>
      </c>
      <c r="H133" s="2"/>
      <c r="I133" t="s">
        <v>23</v>
      </c>
      <c r="J133" t="s">
        <v>250</v>
      </c>
      <c r="K133" t="s">
        <v>251</v>
      </c>
      <c r="L133" t="s">
        <v>340</v>
      </c>
      <c r="M133" s="2">
        <v>6</v>
      </c>
      <c r="N133" s="2" t="s">
        <v>22</v>
      </c>
      <c r="O133" t="s">
        <v>615</v>
      </c>
      <c r="P133" t="s">
        <v>117</v>
      </c>
      <c r="Q133" t="s">
        <v>616</v>
      </c>
      <c r="S133" s="2" t="s">
        <v>617</v>
      </c>
    </row>
  </sheetData>
  <hyperlinks>
    <hyperlink ref="S2" r:id="rId1"/>
    <hyperlink ref="S4" r:id="rId2"/>
    <hyperlink ref="S7" r:id="rId3"/>
    <hyperlink ref="S18" r:id="rId4"/>
    <hyperlink ref="S21" r:id="rId5"/>
    <hyperlink ref="S25" r:id="rId6"/>
    <hyperlink ref="S29" r:id="rId7"/>
    <hyperlink ref="S33" r:id="rId8"/>
    <hyperlink ref="S36" r:id="rId9"/>
    <hyperlink ref="S37" r:id="rId10"/>
    <hyperlink ref="S39" r:id="rId11"/>
    <hyperlink ref="S40" r:id="rId12"/>
    <hyperlink ref="S42" r:id="rId13"/>
    <hyperlink ref="S50" r:id="rId14"/>
    <hyperlink ref="S51" r:id="rId15"/>
    <hyperlink ref="S52" r:id="rId16"/>
    <hyperlink ref="S54" r:id="rId17"/>
    <hyperlink ref="S55" r:id="rId18"/>
    <hyperlink ref="S56" r:id="rId19"/>
    <hyperlink ref="S57" r:id="rId20"/>
    <hyperlink ref="S59" r:id="rId21"/>
    <hyperlink ref="S60" r:id="rId22"/>
    <hyperlink ref="S61" r:id="rId23"/>
    <hyperlink ref="S63" r:id="rId24"/>
    <hyperlink ref="S64" r:id="rId25"/>
    <hyperlink ref="S65" r:id="rId26"/>
    <hyperlink ref="S66" r:id="rId27"/>
    <hyperlink ref="S67" r:id="rId28"/>
    <hyperlink ref="S68" r:id="rId29"/>
    <hyperlink ref="S69" r:id="rId30"/>
    <hyperlink ref="S72" r:id="rId31"/>
    <hyperlink ref="S74" r:id="rId32"/>
    <hyperlink ref="S80" r:id="rId33"/>
    <hyperlink ref="S81" r:id="rId34"/>
    <hyperlink ref="S82" r:id="rId35"/>
    <hyperlink ref="S83" r:id="rId36"/>
    <hyperlink ref="S84" r:id="rId37"/>
    <hyperlink ref="S85" r:id="rId38"/>
    <hyperlink ref="S86" r:id="rId39"/>
    <hyperlink ref="S87" r:id="rId40"/>
    <hyperlink ref="S88" r:id="rId41"/>
    <hyperlink ref="S89" r:id="rId42"/>
    <hyperlink ref="S90" r:id="rId43"/>
    <hyperlink ref="S91" r:id="rId44"/>
    <hyperlink ref="S92" r:id="rId45"/>
    <hyperlink ref="S93" r:id="rId46"/>
    <hyperlink ref="S94" r:id="rId47"/>
    <hyperlink ref="S95" r:id="rId48"/>
    <hyperlink ref="S96" r:id="rId49"/>
    <hyperlink ref="S97" r:id="rId50"/>
    <hyperlink ref="S98" r:id="rId51"/>
    <hyperlink ref="S99" r:id="rId52"/>
    <hyperlink ref="S100" r:id="rId53"/>
    <hyperlink ref="S101" r:id="rId54"/>
    <hyperlink ref="S102" r:id="rId55"/>
    <hyperlink ref="S103" r:id="rId56"/>
    <hyperlink ref="S104" r:id="rId57"/>
    <hyperlink ref="S105" r:id="rId58"/>
    <hyperlink ref="S106" r:id="rId59"/>
    <hyperlink ref="S107" r:id="rId60"/>
    <hyperlink ref="S108" r:id="rId61"/>
    <hyperlink ref="S109" r:id="rId62"/>
    <hyperlink ref="S110" r:id="rId63"/>
    <hyperlink ref="S111" r:id="rId64"/>
    <hyperlink ref="S112" r:id="rId65"/>
    <hyperlink ref="S113" r:id="rId66"/>
    <hyperlink ref="S114" r:id="rId67"/>
    <hyperlink ref="S115" r:id="rId68"/>
    <hyperlink ref="S116" r:id="rId69"/>
    <hyperlink ref="S117" r:id="rId70"/>
    <hyperlink ref="S118" r:id="rId71"/>
    <hyperlink ref="S119" r:id="rId72"/>
    <hyperlink ref="S120" r:id="rId73"/>
    <hyperlink ref="S121" r:id="rId74"/>
    <hyperlink ref="S122" r:id="rId75"/>
    <hyperlink ref="S123" r:id="rId76"/>
    <hyperlink ref="S127" r:id="rId77"/>
    <hyperlink ref="S129" r:id="rId78"/>
    <hyperlink ref="S130" r:id="rId79"/>
    <hyperlink ref="S131" r:id="rId80"/>
    <hyperlink ref="S132" r:id="rId81"/>
    <hyperlink ref="S133" r:id="rId8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2023-03-12T22:38:07Z</dcterms:created>
  <dcterms:modified xsi:type="dcterms:W3CDTF">2023-03-12T22:38:07Z</dcterms:modified>
</cp:coreProperties>
</file>