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<sst xmlns="http://schemas.openxmlformats.org/spreadsheetml/2006/main" count="1055" uniqueCount="448">
  <si>
    <t>FOTO</t>
  </si>
  <si>
    <t>SKU</t>
  </si>
  <si>
    <t>FF prekės ID</t>
  </si>
  <si>
    <t>Statusas</t>
  </si>
  <si>
    <t>StoreId</t>
  </si>
  <si>
    <t>Kaina</t>
  </si>
  <si>
    <t>Savikaina</t>
  </si>
  <si>
    <t>MarkUP</t>
  </si>
  <si>
    <t>Valiuta</t>
  </si>
  <si>
    <t>NAV kolekcija</t>
  </si>
  <si>
    <t>FF kolekcija</t>
  </si>
  <si>
    <t>Galutinis likutis</t>
  </si>
  <si>
    <t>Konkurentų kiekis</t>
  </si>
  <si>
    <t>Pard. proc.</t>
  </si>
  <si>
    <t>FF pradinė kaina</t>
  </si>
  <si>
    <t>FF nuolaida</t>
  </si>
  <si>
    <t>Pardavimo kaina</t>
  </si>
  <si>
    <t>Šalis</t>
  </si>
  <si>
    <t>Url</t>
  </si>
  <si>
    <t>THIEM0EM00879YBR</t>
  </si>
  <si>
    <t>17689903</t>
  </si>
  <si>
    <t>Konkurentu</t>
  </si>
  <si>
    <t>41.23085</t>
  </si>
  <si>
    <t>EUR</t>
  </si>
  <si>
    <t>22Pavasaris-vasara</t>
  </si>
  <si>
    <t>SS22</t>
  </si>
  <si>
    <t>48.0</t>
  </si>
  <si>
    <t>20.0</t>
  </si>
  <si>
    <t>122</t>
  </si>
  <si>
    <t>0%</t>
  </si>
  <si>
    <t>122.0</t>
  </si>
  <si>
    <t>lt</t>
  </si>
  <si>
    <t>https://www.farfetch.com//de/shopping/men/tommy-jeans-perforierte-sneakers-item-17689903.aspx?storeid=12427</t>
  </si>
  <si>
    <t>THIEM0EM008950GY</t>
  </si>
  <si>
    <t>17689890</t>
  </si>
  <si>
    <t>Aktyvus</t>
  </si>
  <si>
    <t>41.23115</t>
  </si>
  <si>
    <t>51.0</t>
  </si>
  <si>
    <t>15.0</t>
  </si>
  <si>
    <t>https://www.farfetch.com//de/shopping/men/tommy-jeans-varsity-sneakers-item-17689890.aspx?storeid=10136</t>
  </si>
  <si>
    <t>THIEM0EM00896YBR</t>
  </si>
  <si>
    <t>17689897</t>
  </si>
  <si>
    <t>45.08343</t>
  </si>
  <si>
    <t>35.0</t>
  </si>
  <si>
    <t>2.78</t>
  </si>
  <si>
    <t>133</t>
  </si>
  <si>
    <t>133.0</t>
  </si>
  <si>
    <t>it</t>
  </si>
  <si>
    <t>https://www.farfetch.com//de/shopping/men/tommy-jeans-basket-sneakers-item-17689897.aspx?storeid=13633</t>
  </si>
  <si>
    <t>THIEM0EM00897L6N</t>
  </si>
  <si>
    <t>17689901</t>
  </si>
  <si>
    <t>Neaktyvus</t>
  </si>
  <si>
    <t>45.08333</t>
  </si>
  <si>
    <t>44.0</t>
  </si>
  <si>
    <t>0.0</t>
  </si>
  <si>
    <t>120</t>
  </si>
  <si>
    <t>120.0</t>
  </si>
  <si>
    <t>THIEM0EM00898BDS</t>
  </si>
  <si>
    <t>17689899</t>
  </si>
  <si>
    <t>37.42554</t>
  </si>
  <si>
    <t>45.0</t>
  </si>
  <si>
    <t>25.0</t>
  </si>
  <si>
    <t>111</t>
  </si>
  <si>
    <t>111.0</t>
  </si>
  <si>
    <t>https://www.farfetch.com//de/shopping/men/tommy-jeans-runner-sneakers-item-17689899.aspx?storeid=10136</t>
  </si>
  <si>
    <t>THIEM0EM00898YBR</t>
  </si>
  <si>
    <t>17688951</t>
  </si>
  <si>
    <t>37.427</t>
  </si>
  <si>
    <t>57.0</t>
  </si>
  <si>
    <t>5.0</t>
  </si>
  <si>
    <t>ic</t>
  </si>
  <si>
    <t>https://www.farfetch.com//de/shopping/men/tommy-jeans-sneakers-mit-logo-print-item-17688951.aspx?storeid=12801</t>
  </si>
  <si>
    <t>THIEM0EM00899YBR</t>
  </si>
  <si>
    <t>17688950</t>
  </si>
  <si>
    <t>37.42596</t>
  </si>
  <si>
    <t>56.0</t>
  </si>
  <si>
    <t>6.67</t>
  </si>
  <si>
    <t>THIEM0EM00900BDS</t>
  </si>
  <si>
    <t>17688949</t>
  </si>
  <si>
    <t>37.42656</t>
  </si>
  <si>
    <t>26.67</t>
  </si>
  <si>
    <t>https://www.farfetch.com//de/shopping/men/tommy-hilfiger-sneakers-mit-logo-patch-item-17688949.aspx?storeid=12427</t>
  </si>
  <si>
    <t>THIEM0EM00997PMI</t>
  </si>
  <si>
    <t>17687889</t>
  </si>
  <si>
    <t>33.71</t>
  </si>
  <si>
    <t>11.0</t>
  </si>
  <si>
    <t>90</t>
  </si>
  <si>
    <t>90.0</t>
  </si>
  <si>
    <t>THIEM0EM01021C87</t>
  </si>
  <si>
    <t>17689889</t>
  </si>
  <si>
    <t>17.17159</t>
  </si>
  <si>
    <t>13.0</t>
  </si>
  <si>
    <t>45.83</t>
  </si>
  <si>
    <t>50</t>
  </si>
  <si>
    <t>50.0</t>
  </si>
  <si>
    <t>https://www.farfetch.com//de/shopping/men/tommy-jeans-flag-poolside-pantoletten-item-17689889.aspx?storeid=10136</t>
  </si>
  <si>
    <t>THIEM0EM01021XNL</t>
  </si>
  <si>
    <t>17688947</t>
  </si>
  <si>
    <t>16.85517</t>
  </si>
  <si>
    <t>67.0</t>
  </si>
  <si>
    <t>6.94</t>
  </si>
  <si>
    <t>https://www.farfetch.com//de/shopping/men/tommy-jeans-pantoletten-mit-logo-print-item-17688947.aspx?storeid=10136</t>
  </si>
  <si>
    <t>THIEN0EN01645VLK</t>
  </si>
  <si>
    <t>17689893</t>
  </si>
  <si>
    <t>41.2327</t>
  </si>
  <si>
    <t>36.0</t>
  </si>
  <si>
    <t>40.0</t>
  </si>
  <si>
    <t>THIEN0EN01831AA8</t>
  </si>
  <si>
    <t>17688943</t>
  </si>
  <si>
    <t>37.4275</t>
  </si>
  <si>
    <t>THIEN0EN01831YBR</t>
  </si>
  <si>
    <t>17689895</t>
  </si>
  <si>
    <t>37.4259</t>
  </si>
  <si>
    <t>60.0</t>
  </si>
  <si>
    <t>27.71</t>
  </si>
  <si>
    <t>THIEN0EN01842ABM</t>
  </si>
  <si>
    <t>17689902</t>
  </si>
  <si>
    <t>30.19165</t>
  </si>
  <si>
    <t>87.0</t>
  </si>
  <si>
    <t>9.38</t>
  </si>
  <si>
    <t>89</t>
  </si>
  <si>
    <t>89.0</t>
  </si>
  <si>
    <t>THIEN0EN01842BDS</t>
  </si>
  <si>
    <t>17688941</t>
  </si>
  <si>
    <t>30.13834</t>
  </si>
  <si>
    <t>105.0</t>
  </si>
  <si>
    <t>THIEN0EN01889C87</t>
  </si>
  <si>
    <t>17687892</t>
  </si>
  <si>
    <t>16.85452</t>
  </si>
  <si>
    <t>115.0</t>
  </si>
  <si>
    <t>4.17</t>
  </si>
  <si>
    <t>THIEN0EN01889YBL</t>
  </si>
  <si>
    <t>17687896</t>
  </si>
  <si>
    <t>16.85407</t>
  </si>
  <si>
    <t>85.0</t>
  </si>
  <si>
    <t>10.53</t>
  </si>
  <si>
    <t>THIEN0EN01889TIJ</t>
  </si>
  <si>
    <t>17687895</t>
  </si>
  <si>
    <t>16.85515</t>
  </si>
  <si>
    <t>33.0</t>
  </si>
  <si>
    <t>8.33</t>
  </si>
  <si>
    <t>THIFM0FM02668DW5</t>
  </si>
  <si>
    <t>15145319</t>
  </si>
  <si>
    <t>37.24835</t>
  </si>
  <si>
    <t>80.0</t>
  </si>
  <si>
    <t>3.61</t>
  </si>
  <si>
    <t>https://www.farfetch.com//de/shopping/men/tommy-hilfiger-sneakers-mit-streifen-item-15145319.aspx?storeid=10136</t>
  </si>
  <si>
    <t>THIFM0FM02668YBS</t>
  </si>
  <si>
    <t>15145353</t>
  </si>
  <si>
    <t>37.42626</t>
  </si>
  <si>
    <t>102.0</t>
  </si>
  <si>
    <t>8.11</t>
  </si>
  <si>
    <t>https://www.farfetch.com//de/shopping/men/tommy-hilfiger-sneakers-mit-streifen-item-15145353.aspx?storeid=9783</t>
  </si>
  <si>
    <t>THIFM0FM02725DW5</t>
  </si>
  <si>
    <t>14986148</t>
  </si>
  <si>
    <t>48.74731</t>
  </si>
  <si>
    <t>Nenurodyta</t>
  </si>
  <si>
    <t>81.0</t>
  </si>
  <si>
    <t>5.75</t>
  </si>
  <si>
    <t>https://www.farfetch.com//de/shopping/men/tommy-hilfiger-loafer-mit-runder-kappe-item-14986148.aspx?storeid=10136</t>
  </si>
  <si>
    <t>THIFM0FM02725GWD</t>
  </si>
  <si>
    <t>17689796</t>
  </si>
  <si>
    <t>48.70833</t>
  </si>
  <si>
    <t>12.0</t>
  </si>
  <si>
    <t>14.29</t>
  </si>
  <si>
    <t>144</t>
  </si>
  <si>
    <t>144.0</t>
  </si>
  <si>
    <t>https://www.farfetch.com//de/shopping/men/tommy-hilfiger-loafer-mit-signature-patch-item-17689796.aspx?storeid=10136</t>
  </si>
  <si>
    <t>THIFM0FM02725GXR</t>
  </si>
  <si>
    <t>17689830</t>
  </si>
  <si>
    <t>48.70857</t>
  </si>
  <si>
    <t>14.0</t>
  </si>
  <si>
    <t>https://www.farfetch.com//de/shopping/men/tommy-hilfiger-loafer-mit-logo-patch-item-17689830.aspx?storeid=11167</t>
  </si>
  <si>
    <t>THIFM0FM03268DW5</t>
  </si>
  <si>
    <t>17689846</t>
  </si>
  <si>
    <t>45.084</t>
  </si>
  <si>
    <t>10.0</t>
  </si>
  <si>
    <t>https://www.farfetch.com//de/shopping/men/tommy-hilfiger-premium-vulcanised-sneakers-item-17689846.aspx?storeid=10136</t>
  </si>
  <si>
    <t>THIFM0FM03272BDS</t>
  </si>
  <si>
    <t>17688840</t>
  </si>
  <si>
    <t>37.42708</t>
  </si>
  <si>
    <t>https://www.farfetch.com//de/shopping/men/tommy-hilfiger-iconic-runner-sneakers-item-17688840.aspx?storeid=10136</t>
  </si>
  <si>
    <t>THIFM0FM03272YBR</t>
  </si>
  <si>
    <t>17687840</t>
  </si>
  <si>
    <t>37.42458</t>
  </si>
  <si>
    <t>59.0</t>
  </si>
  <si>
    <t>1.67</t>
  </si>
  <si>
    <t>https://www.farfetch.com//de/shopping/men/tommy-hilfiger-sneakers-mit-streifendetail-item-17687840.aspx?storeid=10136</t>
  </si>
  <si>
    <t>THIFM0FM03883DW5</t>
  </si>
  <si>
    <t>17688849</t>
  </si>
  <si>
    <t>18.7581</t>
  </si>
  <si>
    <t>42.0</t>
  </si>
  <si>
    <t>41.67</t>
  </si>
  <si>
    <t>56</t>
  </si>
  <si>
    <t>https://www.farfetch.com//de/shopping/men/tommy-hilfiger-frottee-slipper-item-17688849.aspx?storeid=10136</t>
  </si>
  <si>
    <t>THIFM0FM03900BDS</t>
  </si>
  <si>
    <t>17688905</t>
  </si>
  <si>
    <t>37.42667</t>
  </si>
  <si>
    <t>54.0</t>
  </si>
  <si>
    <t>https://www.farfetch.com//de/shopping/men/tommy-hilfiger-sneakers-in-mesh-optik-item-17688905.aspx?storeid=10136</t>
  </si>
  <si>
    <t>THIFM0FM03902BDS</t>
  </si>
  <si>
    <t>17689785</t>
  </si>
  <si>
    <t>52.56</t>
  </si>
  <si>
    <t>34.0</t>
  </si>
  <si>
    <t>51.43</t>
  </si>
  <si>
    <t>155</t>
  </si>
  <si>
    <t>155.0</t>
  </si>
  <si>
    <t>https://www.farfetch.com//de/shopping/men/tommy-hilfiger-air-runner-sneakers-item-17689785.aspx?storeid=10136</t>
  </si>
  <si>
    <t>THIFM0FM03903BDS</t>
  </si>
  <si>
    <t>17689850</t>
  </si>
  <si>
    <t>45.08267</t>
  </si>
  <si>
    <t>https://www.farfetch.com//de/shopping/men/tommy-hilfiger-modern-cupsole-sneakers-item-17689850.aspx?storeid=10136</t>
  </si>
  <si>
    <t>THIFM0FM03903YBR</t>
  </si>
  <si>
    <t>17687849</t>
  </si>
  <si>
    <t>45.08241</t>
  </si>
  <si>
    <t>64.0</t>
  </si>
  <si>
    <t>11.11</t>
  </si>
  <si>
    <t>https://www.farfetch.com//de/shopping/men/tommy-hilfiger-cup-sneakers-mit-schnurung-item-17687849.aspx?storeid=10136</t>
  </si>
  <si>
    <t>THIFM0FM03904BDS</t>
  </si>
  <si>
    <t>17688868</t>
  </si>
  <si>
    <t>37.42696</t>
  </si>
  <si>
    <t>70.0</t>
  </si>
  <si>
    <t>https://www.farfetch.com//de/shopping/men/tommy-hilfiger-sneakers-mit-logo-item-17688868.aspx?storeid=10136</t>
  </si>
  <si>
    <t>THIFM0FM03904YBR</t>
  </si>
  <si>
    <t>17687842</t>
  </si>
  <si>
    <t>37.425</t>
  </si>
  <si>
    <t>https://www.farfetch.com//de/shopping/men/tommy-hilfiger-sneakers-mit-logo-item-17687842.aspx?storeid=12801</t>
  </si>
  <si>
    <t>THIFM0FM03928BDS</t>
  </si>
  <si>
    <t>17689833</t>
  </si>
  <si>
    <t>37.4271</t>
  </si>
  <si>
    <t>9.0</t>
  </si>
  <si>
    <t>https://www.farfetch.com//de/shopping/men/tommy-hilfiger-bestickte-sneakers-item-17689833.aspx?storeid=10136</t>
  </si>
  <si>
    <t>THIFM0FM03928YBR</t>
  </si>
  <si>
    <t>17687855</t>
  </si>
  <si>
    <t>37.42694</t>
  </si>
  <si>
    <t>https://www.farfetch.com//de/shopping/men/tommy-hilfiger-bestickte-sneakers-item-17687855.aspx?storeid=10136</t>
  </si>
  <si>
    <t>THIFM0FM03936BDS</t>
  </si>
  <si>
    <t>17689809</t>
  </si>
  <si>
    <t>60.03571</t>
  </si>
  <si>
    <t>160</t>
  </si>
  <si>
    <t>160.0</t>
  </si>
  <si>
    <t>THIFM0FM03942DW5</t>
  </si>
  <si>
    <t>17689826</t>
  </si>
  <si>
    <t>45.08364</t>
  </si>
  <si>
    <t>https://www.farfetch.com//de/shopping/men/tommy-hilfiger-sneakers-mit-logo-item-17689826.aspx?storeid=9959</t>
  </si>
  <si>
    <t>THIFM0FM03972BDS</t>
  </si>
  <si>
    <t>17687788</t>
  </si>
  <si>
    <t>22.47386</t>
  </si>
  <si>
    <t>109.0</t>
  </si>
  <si>
    <t>2.68</t>
  </si>
  <si>
    <t>60</t>
  </si>
  <si>
    <t>THIFM0FM03975DW5</t>
  </si>
  <si>
    <t>17687825</t>
  </si>
  <si>
    <t>16.85636</t>
  </si>
  <si>
    <t>55.0</t>
  </si>
  <si>
    <t>1.79</t>
  </si>
  <si>
    <t>45</t>
  </si>
  <si>
    <t>THIFM0FM03975YBR</t>
  </si>
  <si>
    <t>17688887</t>
  </si>
  <si>
    <t>16.8575</t>
  </si>
  <si>
    <t>24.0</t>
  </si>
  <si>
    <t>THIFM0FM03978DW5</t>
  </si>
  <si>
    <t>17715797</t>
  </si>
  <si>
    <t>13.19787</t>
  </si>
  <si>
    <t>39</t>
  </si>
  <si>
    <t>39.0</t>
  </si>
  <si>
    <t>https://www.farfetch.com//de/shopping/men/tommy-hilfiger-flip-flops-mit-logo-item-17715797.aspx?storeid=10136</t>
  </si>
  <si>
    <t>THIFM0FM03981DW5</t>
  </si>
  <si>
    <t>17689797</t>
  </si>
  <si>
    <t>13.14</t>
  </si>
  <si>
    <t>17.48</t>
  </si>
  <si>
    <t>https://www.farfetch.com//de/shopping/men/tommy-hilfiger-flip-flops-mit-logo-item-17689797.aspx?storeid=10136</t>
  </si>
  <si>
    <t>THIFM0FM03981XNG</t>
  </si>
  <si>
    <t>17688903</t>
  </si>
  <si>
    <t>63.0</t>
  </si>
  <si>
    <t>8.7</t>
  </si>
  <si>
    <t>https://www.farfetch.com//de/shopping/men/tommy-hilfiger-flip-flops-mit-patch-item-17688903.aspx?storeid=10136</t>
  </si>
  <si>
    <t>THIFM0FM03982DW5</t>
  </si>
  <si>
    <t>17688833</t>
  </si>
  <si>
    <t>15.79</t>
  </si>
  <si>
    <t>https://www.farfetch.com//de/shopping/men/tommy-hilfiger-flip-flops-mit-logo-print-item-17688833.aspx?storeid=10136</t>
  </si>
  <si>
    <t>THIFM0FM03983YBL</t>
  </si>
  <si>
    <t>17689828</t>
  </si>
  <si>
    <t>14.95112</t>
  </si>
  <si>
    <t>79.0</t>
  </si>
  <si>
    <t>1.25</t>
  </si>
  <si>
    <t>44</t>
  </si>
  <si>
    <t>https://www.farfetch.com//de/shopping/men/tommy-hilfiger-flip-flops-mit-chambray-riemen-item-17689828.aspx?storeid=10136</t>
  </si>
  <si>
    <t>THIFM0FM03999BDS</t>
  </si>
  <si>
    <t>17689773</t>
  </si>
  <si>
    <t>37.42579</t>
  </si>
  <si>
    <t>5.95</t>
  </si>
  <si>
    <t>100</t>
  </si>
  <si>
    <t>100.0</t>
  </si>
  <si>
    <t>THIFM0FM03999YBR</t>
  </si>
  <si>
    <t>17689841</t>
  </si>
  <si>
    <t>37.62947</t>
  </si>
  <si>
    <t>103.0</t>
  </si>
  <si>
    <t>3.74</t>
  </si>
  <si>
    <t>THIFM0FM04000ACI</t>
  </si>
  <si>
    <t>17688874</t>
  </si>
  <si>
    <t>28.0925</t>
  </si>
  <si>
    <t>16.0</t>
  </si>
  <si>
    <t>83</t>
  </si>
  <si>
    <t>83.0</t>
  </si>
  <si>
    <t>https://www.farfetch.com//de/shopping/men/tommy-hilfiger-sneakers-aus-canvas-item-17688874.aspx?storeid=10136</t>
  </si>
  <si>
    <t>THIFM0FM040800GZ</t>
  </si>
  <si>
    <t>17688898</t>
  </si>
  <si>
    <t>18.75917</t>
  </si>
  <si>
    <t>17.24</t>
  </si>
  <si>
    <t>https://www.farfetch.com//de/shopping/men/tommy-hilfiger-pantoletten-mit-camouflage-print-item-17688898.aspx?storeid=10136</t>
  </si>
  <si>
    <t>THIFM0FM04085BDS</t>
  </si>
  <si>
    <t>17688839</t>
  </si>
  <si>
    <t>33.71008</t>
  </si>
  <si>
    <t>4.31</t>
  </si>
  <si>
    <t>https://www.farfetch.com//de/shopping/men/tommy-hilfiger-elevated-sandalen-item-17688839.aspx?storeid=10136</t>
  </si>
  <si>
    <t>THIFM0FM04111ACI</t>
  </si>
  <si>
    <t>17687850</t>
  </si>
  <si>
    <t>41.23134</t>
  </si>
  <si>
    <t>1.47</t>
  </si>
  <si>
    <t>https://www.farfetch.com//de/shopping/men/tommy-hilfiger-sneakers-mit-logo-print-item-17687850.aspx?storeid=10136</t>
  </si>
  <si>
    <t>THIFM0FM04118BDS</t>
  </si>
  <si>
    <t>17688906</t>
  </si>
  <si>
    <t>45.27105</t>
  </si>
  <si>
    <t>0.86</t>
  </si>
  <si>
    <t>https://www.farfetch.com//de/shopping/men/tommy-hilfiger-sandalen-mit-klettverschluss-item-17688906.aspx?storeid=10136</t>
  </si>
  <si>
    <t>THIFM0FM04263BDS</t>
  </si>
  <si>
    <t>17688891</t>
  </si>
  <si>
    <t>14.95188</t>
  </si>
  <si>
    <t>94.0</t>
  </si>
  <si>
    <t>21.67</t>
  </si>
  <si>
    <t>https://www.farfetch.com//de/shopping/men/tommy-hilfiger-flag-pool-pantoletten-item-17688891.aspx?storeid=10136</t>
  </si>
  <si>
    <t>THIFM0FM04263PQU</t>
  </si>
  <si>
    <t>17689776</t>
  </si>
  <si>
    <t>14.95228</t>
  </si>
  <si>
    <t>104.0</t>
  </si>
  <si>
    <t>3.7</t>
  </si>
  <si>
    <t>https://www.farfetch.com//de/shopping/men/tommy-hilfiger-pantoletten-mit-flagge-item-17689776.aspx?storeid=10136</t>
  </si>
  <si>
    <t>THIFW0FW04789XMV</t>
  </si>
  <si>
    <t>17689824</t>
  </si>
  <si>
    <t>29.995</t>
  </si>
  <si>
    <t>80</t>
  </si>
  <si>
    <t>THIFW0FW06068YBR</t>
  </si>
  <si>
    <t>17689765</t>
  </si>
  <si>
    <t>53.75</t>
  </si>
  <si>
    <t>8.0</t>
  </si>
  <si>
    <t>130</t>
  </si>
  <si>
    <t>130.0</t>
  </si>
  <si>
    <t>THIFW0FW06083PSU</t>
  </si>
  <si>
    <t>17688865</t>
  </si>
  <si>
    <t>48.70898</t>
  </si>
  <si>
    <t>THIFW0FW06083TL9</t>
  </si>
  <si>
    <t>17687778</t>
  </si>
  <si>
    <t>48.70818</t>
  </si>
  <si>
    <t>THIFW0FW06084AF2</t>
  </si>
  <si>
    <t>17688836</t>
  </si>
  <si>
    <t>41.23148</t>
  </si>
  <si>
    <t>4.29</t>
  </si>
  <si>
    <t>THIFW0FW061100GY</t>
  </si>
  <si>
    <t>17689799</t>
  </si>
  <si>
    <t>37.42692</t>
  </si>
  <si>
    <t>THIFW0FW06110AF2</t>
  </si>
  <si>
    <t>17687810</t>
  </si>
  <si>
    <t>37.42875</t>
  </si>
  <si>
    <t>THIFW0FW06110TL9</t>
  </si>
  <si>
    <t>17688810</t>
  </si>
  <si>
    <t>37.42462</t>
  </si>
  <si>
    <t>69.0</t>
  </si>
  <si>
    <t>THIFW0FW06134ABR</t>
  </si>
  <si>
    <t>17689739</t>
  </si>
  <si>
    <t>48.70727</t>
  </si>
  <si>
    <t>THIFW0FW06134PSU</t>
  </si>
  <si>
    <t>17688819</t>
  </si>
  <si>
    <t>48.70912</t>
  </si>
  <si>
    <t>THIFW0FW06137Z01</t>
  </si>
  <si>
    <t>17689771</t>
  </si>
  <si>
    <t>16.67</t>
  </si>
  <si>
    <t>THIFW0FW06139Z01</t>
  </si>
  <si>
    <t>17688824</t>
  </si>
  <si>
    <t>14.95295</t>
  </si>
  <si>
    <t>38.89</t>
  </si>
  <si>
    <t>THIFW0FW06161ABR</t>
  </si>
  <si>
    <t>17688799</t>
  </si>
  <si>
    <t>45.0875</t>
  </si>
  <si>
    <t>THIFW0FW06161DW5</t>
  </si>
  <si>
    <t>17689752</t>
  </si>
  <si>
    <t>45.08536</t>
  </si>
  <si>
    <t>28.0</t>
  </si>
  <si>
    <t>THIFW0FW06161XKL</t>
  </si>
  <si>
    <t>17688815</t>
  </si>
  <si>
    <t>45.08356</t>
  </si>
  <si>
    <t>THIFW0FW06166AF2</t>
  </si>
  <si>
    <t>17687793</t>
  </si>
  <si>
    <t>52.55793</t>
  </si>
  <si>
    <t>29.0</t>
  </si>
  <si>
    <t>THIFW0FW06166BDS</t>
  </si>
  <si>
    <t>17689769</t>
  </si>
  <si>
    <t>THIFW0FW06245BDS</t>
  </si>
  <si>
    <t>17688834</t>
  </si>
  <si>
    <t>37.2</t>
  </si>
  <si>
    <t>THIFW0FW06343ABR</t>
  </si>
  <si>
    <t>17687773</t>
  </si>
  <si>
    <t>45.08429</t>
  </si>
  <si>
    <t>7.14</t>
  </si>
  <si>
    <t>THIFW0FW06343DW5</t>
  </si>
  <si>
    <t>17689730</t>
  </si>
  <si>
    <t>45.08714</t>
  </si>
  <si>
    <t>12.5</t>
  </si>
  <si>
    <t>THIFW0FW06344AF2</t>
  </si>
  <si>
    <t>17688845</t>
  </si>
  <si>
    <t>37.42633</t>
  </si>
  <si>
    <t>THIFW0FW06344GU9</t>
  </si>
  <si>
    <t>17687839</t>
  </si>
  <si>
    <t>THIFW0FW06351XMV</t>
  </si>
  <si>
    <t>17688811</t>
  </si>
  <si>
    <t>45.08733</t>
  </si>
  <si>
    <t>6.25</t>
  </si>
  <si>
    <t>THIFW0FW06420ACI</t>
  </si>
  <si>
    <t>17689729</t>
  </si>
  <si>
    <t>16.85621</t>
  </si>
  <si>
    <t>THIFW0FW06420DW5</t>
  </si>
  <si>
    <t>17688791</t>
  </si>
  <si>
    <t>16.90205</t>
  </si>
  <si>
    <t>https://www.farfetch.com//de/shopping/men/tommy-hilfiger-pantoletten-mit-monogramm-item-17688791.aspx?storeid=10136</t>
  </si>
  <si>
    <t>THIFW0FW06424AEP</t>
  </si>
  <si>
    <t>17687782</t>
  </si>
  <si>
    <t>THIFW0FW06424DW5</t>
  </si>
  <si>
    <t>17687779</t>
  </si>
  <si>
    <t>13.20518</t>
  </si>
  <si>
    <t>76.0</t>
  </si>
  <si>
    <t>9.52</t>
  </si>
  <si>
    <t>THIFW0FW06429ACI</t>
  </si>
  <si>
    <t>17689814</t>
  </si>
  <si>
    <t>11.24</t>
  </si>
  <si>
    <t>23.0</t>
  </si>
  <si>
    <t>33</t>
  </si>
  <si>
    <t>THIFW0FW06454YBR</t>
  </si>
  <si>
    <t>17689804</t>
  </si>
  <si>
    <t>37.68659</t>
  </si>
  <si>
    <t>THIFW0FW06455TRY</t>
  </si>
  <si>
    <t>17687821</t>
  </si>
  <si>
    <t>41.3</t>
  </si>
  <si>
    <t>THIFW0FW06488YBR</t>
  </si>
  <si>
    <t>17687851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</si>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</sst>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men/tommy-jeans-perforierte-sneakers-item-17689903.aspx?storeid=12427" TargetMode="External"/><Relationship Id="rId2" Type="http://schemas.openxmlformats.org/officeDocument/2006/relationships/hyperlink" Target="https://www.farfetch.com//de/shopping/men/tommy-jeans-varsity-sneakers-item-17689890.aspx?storeid=10136" TargetMode="External"/><Relationship Id="rId3" Type="http://schemas.openxmlformats.org/officeDocument/2006/relationships/hyperlink" Target="https://www.farfetch.com//de/shopping/men/tommy-jeans-basket-sneakers-item-17689897.aspx?storeid=13633" TargetMode="External"/><Relationship Id="rId4" Type="http://schemas.openxmlformats.org/officeDocument/2006/relationships/hyperlink" Target="https://www.farfetch.com//de/shopping/men/tommy-jeans-runner-sneakers-item-17689899.aspx?storeid=10136" TargetMode="External"/><Relationship Id="rId5" Type="http://schemas.openxmlformats.org/officeDocument/2006/relationships/hyperlink" Target="https://www.farfetch.com//de/shopping/men/tommy-jeans-sneakers-mit-logo-print-item-17688951.aspx?storeid=12801" TargetMode="External"/><Relationship Id="rId6" Type="http://schemas.openxmlformats.org/officeDocument/2006/relationships/hyperlink" Target="https://www.farfetch.com//de/shopping/men/tommy-hilfiger-sneakers-mit-logo-patch-item-17688949.aspx?storeid=12427" TargetMode="External"/><Relationship Id="rId7" Type="http://schemas.openxmlformats.org/officeDocument/2006/relationships/hyperlink" Target="https://www.farfetch.com//de/shopping/men/tommy-jeans-flag-poolside-pantoletten-item-17689889.aspx?storeid=10136" TargetMode="External"/><Relationship Id="rId8" Type="http://schemas.openxmlformats.org/officeDocument/2006/relationships/hyperlink" Target="https://www.farfetch.com//de/shopping/men/tommy-jeans-pantoletten-mit-logo-print-item-17688947.aspx?storeid=10136" TargetMode="External"/><Relationship Id="rId9" Type="http://schemas.openxmlformats.org/officeDocument/2006/relationships/hyperlink" Target="https://www.farfetch.com//de/shopping/men/tommy-hilfiger-sneakers-mit-streifen-item-15145319.aspx?storeid=10136" TargetMode="External"/><Relationship Id="rId10" Type="http://schemas.openxmlformats.org/officeDocument/2006/relationships/hyperlink" Target="https://www.farfetch.com//de/shopping/men/tommy-hilfiger-sneakers-mit-streifen-item-15145353.aspx?storeid=9783" TargetMode="External"/><Relationship Id="rId11" Type="http://schemas.openxmlformats.org/officeDocument/2006/relationships/hyperlink" Target="https://www.farfetch.com//de/shopping/men/tommy-hilfiger-loafer-mit-runder-kappe-item-14986148.aspx?storeid=10136" TargetMode="External"/><Relationship Id="rId12" Type="http://schemas.openxmlformats.org/officeDocument/2006/relationships/hyperlink" Target="https://www.farfetch.com//de/shopping/men/tommy-hilfiger-loafer-mit-signature-patch-item-17689796.aspx?storeid=10136" TargetMode="External"/><Relationship Id="rId13" Type="http://schemas.openxmlformats.org/officeDocument/2006/relationships/hyperlink" Target="https://www.farfetch.com//de/shopping/men/tommy-hilfiger-loafer-mit-logo-patch-item-17689830.aspx?storeid=11167" TargetMode="External"/><Relationship Id="rId14" Type="http://schemas.openxmlformats.org/officeDocument/2006/relationships/hyperlink" Target="https://www.farfetch.com//de/shopping/men/tommy-hilfiger-premium-vulcanised-sneakers-item-17689846.aspx?storeid=10136" TargetMode="External"/><Relationship Id="rId15" Type="http://schemas.openxmlformats.org/officeDocument/2006/relationships/hyperlink" Target="https://www.farfetch.com//de/shopping/men/tommy-hilfiger-iconic-runner-sneakers-item-17688840.aspx?storeid=10136" TargetMode="External"/><Relationship Id="rId16" Type="http://schemas.openxmlformats.org/officeDocument/2006/relationships/hyperlink" Target="https://www.farfetch.com//de/shopping/men/tommy-hilfiger-sneakers-mit-streifendetail-item-17687840.aspx?storeid=10136" TargetMode="External"/><Relationship Id="rId17" Type="http://schemas.openxmlformats.org/officeDocument/2006/relationships/hyperlink" Target="https://www.farfetch.com//de/shopping/men/tommy-hilfiger-frottee-slipper-item-17688849.aspx?storeid=10136" TargetMode="External"/><Relationship Id="rId18" Type="http://schemas.openxmlformats.org/officeDocument/2006/relationships/hyperlink" Target="https://www.farfetch.com//de/shopping/men/tommy-hilfiger-sneakers-in-mesh-optik-item-17688905.aspx?storeid=10136" TargetMode="External"/><Relationship Id="rId19" Type="http://schemas.openxmlformats.org/officeDocument/2006/relationships/hyperlink" Target="https://www.farfetch.com//de/shopping/men/tommy-hilfiger-air-runner-sneakers-item-17689785.aspx?storeid=10136" TargetMode="External"/><Relationship Id="rId20" Type="http://schemas.openxmlformats.org/officeDocument/2006/relationships/hyperlink" Target="https://www.farfetch.com//de/shopping/men/tommy-hilfiger-modern-cupsole-sneakers-item-17689850.aspx?storeid=10136" TargetMode="External"/><Relationship Id="rId21" Type="http://schemas.openxmlformats.org/officeDocument/2006/relationships/hyperlink" Target="https://www.farfetch.com//de/shopping/men/tommy-hilfiger-cup-sneakers-mit-schnurung-item-17687849.aspx?storeid=10136" TargetMode="External"/><Relationship Id="rId22" Type="http://schemas.openxmlformats.org/officeDocument/2006/relationships/hyperlink" Target="https://www.farfetch.com//de/shopping/men/tommy-hilfiger-sneakers-mit-logo-item-17688868.aspx?storeid=10136" TargetMode="External"/><Relationship Id="rId23" Type="http://schemas.openxmlformats.org/officeDocument/2006/relationships/hyperlink" Target="https://www.farfetch.com//de/shopping/men/tommy-hilfiger-sneakers-mit-logo-item-17687842.aspx?storeid=12801" TargetMode="External"/><Relationship Id="rId24" Type="http://schemas.openxmlformats.org/officeDocument/2006/relationships/hyperlink" Target="https://www.farfetch.com//de/shopping/men/tommy-hilfiger-bestickte-sneakers-item-17689833.aspx?storeid=10136" TargetMode="External"/><Relationship Id="rId25" Type="http://schemas.openxmlformats.org/officeDocument/2006/relationships/hyperlink" Target="https://www.farfetch.com//de/shopping/men/tommy-hilfiger-bestickte-sneakers-item-17687855.aspx?storeid=10136" TargetMode="External"/><Relationship Id="rId26" Type="http://schemas.openxmlformats.org/officeDocument/2006/relationships/hyperlink" Target="https://www.farfetch.com//de/shopping/men/tommy-hilfiger-sneakers-mit-logo-item-17689826.aspx?storeid=9959" TargetMode="External"/><Relationship Id="rId27" Type="http://schemas.openxmlformats.org/officeDocument/2006/relationships/hyperlink" Target="https://www.farfetch.com//de/shopping/men/tommy-hilfiger-flip-flops-mit-logo-item-17715797.aspx?storeid=10136" TargetMode="External"/><Relationship Id="rId28" Type="http://schemas.openxmlformats.org/officeDocument/2006/relationships/hyperlink" Target="https://www.farfetch.com//de/shopping/men/tommy-hilfiger-flip-flops-mit-logo-item-17689797.aspx?storeid=10136" TargetMode="External"/><Relationship Id="rId29" Type="http://schemas.openxmlformats.org/officeDocument/2006/relationships/hyperlink" Target="https://www.farfetch.com//de/shopping/men/tommy-hilfiger-flip-flops-mit-patch-item-17688903.aspx?storeid=10136" TargetMode="External"/><Relationship Id="rId30" Type="http://schemas.openxmlformats.org/officeDocument/2006/relationships/hyperlink" Target="https://www.farfetch.com//de/shopping/men/tommy-hilfiger-flip-flops-mit-logo-print-item-17688833.aspx?storeid=10136" TargetMode="External"/><Relationship Id="rId31" Type="http://schemas.openxmlformats.org/officeDocument/2006/relationships/hyperlink" Target="https://www.farfetch.com//de/shopping/men/tommy-hilfiger-flip-flops-mit-chambray-riemen-item-17689828.aspx?storeid=10136" TargetMode="External"/><Relationship Id="rId32" Type="http://schemas.openxmlformats.org/officeDocument/2006/relationships/hyperlink" Target="https://www.farfetch.com//de/shopping/men/tommy-hilfiger-sneakers-aus-canvas-item-17688874.aspx?storeid=10136" TargetMode="External"/><Relationship Id="rId33" Type="http://schemas.openxmlformats.org/officeDocument/2006/relationships/hyperlink" Target="https://www.farfetch.com//de/shopping/men/tommy-hilfiger-pantoletten-mit-camouflage-print-item-17688898.aspx?storeid=10136" TargetMode="External"/><Relationship Id="rId34" Type="http://schemas.openxmlformats.org/officeDocument/2006/relationships/hyperlink" Target="https://www.farfetch.com//de/shopping/men/tommy-hilfiger-elevated-sandalen-item-17688839.aspx?storeid=10136" TargetMode="External"/><Relationship Id="rId35" Type="http://schemas.openxmlformats.org/officeDocument/2006/relationships/hyperlink" Target="https://www.farfetch.com//de/shopping/men/tommy-hilfiger-sneakers-mit-logo-print-item-17687850.aspx?storeid=10136" TargetMode="External"/><Relationship Id="rId36" Type="http://schemas.openxmlformats.org/officeDocument/2006/relationships/hyperlink" Target="https://www.farfetch.com//de/shopping/men/tommy-hilfiger-sandalen-mit-klettverschluss-item-17688906.aspx?storeid=10136" TargetMode="External"/><Relationship Id="rId37" Type="http://schemas.openxmlformats.org/officeDocument/2006/relationships/hyperlink" Target="https://www.farfetch.com//de/shopping/men/tommy-hilfiger-flag-pool-pantoletten-item-17688891.aspx?storeid=10136" TargetMode="External"/><Relationship Id="rId38" Type="http://schemas.openxmlformats.org/officeDocument/2006/relationships/hyperlink" Target="https://www.farfetch.com//de/shopping/men/tommy-hilfiger-pantoletten-mit-flagge-item-17689776.aspx?storeid=10136" TargetMode="External"/><Relationship Id="rId39" Type="http://schemas.openxmlformats.org/officeDocument/2006/relationships/hyperlink" Target="https://www.farfetch.com//de/shopping/men/tommy-hilfiger-pantoletten-mit-monogramm-item-17688791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7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444</v>
      </c>
    </row>
    <row r="2" spans="1:21">
      <c r="B2" t="s">
        <v>19</v>
      </c>
      <c r="C2" t="s">
        <v>20</v>
      </c>
      <c r="D2" t="s">
        <v>21</v>
      </c>
      <c r="E2">
        <v>12427</v>
      </c>
      <c r="F2">
        <v>112</v>
      </c>
      <c r="G2" t="s">
        <v>22</v>
      </c>
      <c r="H2" s="2">
        <v>2.72</v>
      </c>
      <c r="I2" t="s">
        <v>23</v>
      </c>
      <c r="J2" t="s">
        <v>24</v>
      </c>
      <c r="K2" t="s">
        <v>25</v>
      </c>
      <c r="L2" t="s">
        <v>26</v>
      </c>
      <c r="M2" s="2">
        <v>105</v>
      </c>
      <c r="N2" s="2" t="s">
        <v>27</v>
      </c>
      <c r="O2" t="s">
        <v>28</v>
      </c>
      <c r="P2" t="s">
        <v>29</v>
      </c>
      <c r="Q2" t="s">
        <v>30</v>
      </c>
      <c r="R2" t="s">
        <v>31</v>
      </c>
      <c r="S2" s="2" t="s">
        <v>32</v>
      </c>
      <c r="T2" t="s">
        <v>445</v>
      </c>
      <c r="U2">
        <f>COUNTIFS(D2:B1048576,"Aktyvus")</f>
        <v/>
      </c>
    </row>
    <row r="3" spans="1:21">
      <c r="B3" t="s">
        <v>33</v>
      </c>
      <c r="C3" t="s">
        <v>34</v>
      </c>
      <c r="D3" t="s">
        <v>35</v>
      </c>
      <c r="E3">
        <v>10136</v>
      </c>
      <c r="F3">
        <v>124</v>
      </c>
      <c r="G3" t="s">
        <v>36</v>
      </c>
      <c r="H3" s="2">
        <v>3.01</v>
      </c>
      <c r="I3" t="s">
        <v>23</v>
      </c>
      <c r="J3" t="s">
        <v>24</v>
      </c>
      <c r="K3" t="s">
        <v>25</v>
      </c>
      <c r="L3" t="s">
        <v>37</v>
      </c>
      <c r="M3" s="2">
        <v>0</v>
      </c>
      <c r="N3" s="2" t="s">
        <v>38</v>
      </c>
      <c r="O3" t="s">
        <v>28</v>
      </c>
      <c r="P3" t="s">
        <v>29</v>
      </c>
      <c r="Q3" t="s">
        <v>30</v>
      </c>
      <c r="S3" s="2" t="s">
        <v>39</v>
      </c>
      <c r="T3" t="s">
        <v>446</v>
      </c>
      <c r="U3">
        <f>COUNTIFS(D2:B1048576,"Neaktyvus")</f>
        <v/>
      </c>
    </row>
    <row r="4" spans="1:21">
      <c r="B4" t="s">
        <v>40</v>
      </c>
      <c r="C4" t="s">
        <v>41</v>
      </c>
      <c r="D4" t="s">
        <v>21</v>
      </c>
      <c r="E4">
        <v>13633</v>
      </c>
      <c r="F4">
        <v>121</v>
      </c>
      <c r="G4" t="s">
        <v>42</v>
      </c>
      <c r="H4" s="2">
        <v>2.68</v>
      </c>
      <c r="I4" t="s">
        <v>23</v>
      </c>
      <c r="J4" t="s">
        <v>24</v>
      </c>
      <c r="K4" t="s">
        <v>25</v>
      </c>
      <c r="L4" t="s">
        <v>43</v>
      </c>
      <c r="M4" s="2">
        <v>69</v>
      </c>
      <c r="N4" s="2" t="s">
        <v>44</v>
      </c>
      <c r="O4" t="s">
        <v>45</v>
      </c>
      <c r="P4" t="s">
        <v>29</v>
      </c>
      <c r="Q4" t="s">
        <v>46</v>
      </c>
      <c r="R4" t="s">
        <v>47</v>
      </c>
      <c r="S4" s="2" t="s">
        <v>48</v>
      </c>
      <c r="T4" t="s">
        <v>447</v>
      </c>
      <c r="U4">
        <f>COUNTIFS(D2:B1048576,"Konkurentu")</f>
        <v/>
      </c>
    </row>
    <row r="5" spans="1:21">
      <c r="B5" t="s">
        <v>49</v>
      </c>
      <c r="C5" t="s">
        <v>50</v>
      </c>
      <c r="D5" t="s">
        <v>51</v>
      </c>
      <c r="G5" t="s">
        <v>52</v>
      </c>
      <c r="H5" s="2"/>
      <c r="J5" t="s">
        <v>24</v>
      </c>
      <c r="K5" t="s">
        <v>25</v>
      </c>
      <c r="L5" t="s">
        <v>53</v>
      </c>
      <c r="M5" s="2">
        <v>0</v>
      </c>
      <c r="N5" s="2" t="s">
        <v>54</v>
      </c>
      <c r="O5" t="s">
        <v>55</v>
      </c>
      <c r="P5" t="s">
        <v>29</v>
      </c>
      <c r="Q5" t="s">
        <v>56</v>
      </c>
      <c r="S5" s="2"/>
    </row>
    <row r="6" spans="1:21">
      <c r="B6" t="s">
        <v>57</v>
      </c>
      <c r="C6" t="s">
        <v>58</v>
      </c>
      <c r="D6" t="s">
        <v>35</v>
      </c>
      <c r="E6">
        <v>10136</v>
      </c>
      <c r="F6">
        <v>113</v>
      </c>
      <c r="G6" t="s">
        <v>59</v>
      </c>
      <c r="H6" s="2">
        <v>3.02</v>
      </c>
      <c r="I6" t="s">
        <v>23</v>
      </c>
      <c r="J6" t="s">
        <v>24</v>
      </c>
      <c r="K6" t="s">
        <v>25</v>
      </c>
      <c r="L6" t="s">
        <v>60</v>
      </c>
      <c r="M6" s="2">
        <v>0</v>
      </c>
      <c r="N6" s="2" t="s">
        <v>61</v>
      </c>
      <c r="O6" t="s">
        <v>62</v>
      </c>
      <c r="P6" t="s">
        <v>29</v>
      </c>
      <c r="Q6" t="s">
        <v>63</v>
      </c>
      <c r="S6" s="2" t="s">
        <v>64</v>
      </c>
    </row>
    <row r="7" spans="1:21">
      <c r="B7" t="s">
        <v>65</v>
      </c>
      <c r="C7" t="s">
        <v>66</v>
      </c>
      <c r="D7" t="s">
        <v>21</v>
      </c>
      <c r="E7">
        <v>12801</v>
      </c>
      <c r="F7">
        <v>105</v>
      </c>
      <c r="G7" t="s">
        <v>67</v>
      </c>
      <c r="H7" s="2">
        <v>2.81</v>
      </c>
      <c r="I7" t="s">
        <v>23</v>
      </c>
      <c r="J7" t="s">
        <v>24</v>
      </c>
      <c r="K7" t="s">
        <v>25</v>
      </c>
      <c r="L7" t="s">
        <v>68</v>
      </c>
      <c r="M7" s="2">
        <v>107</v>
      </c>
      <c r="N7" s="2" t="s">
        <v>69</v>
      </c>
      <c r="O7" t="s">
        <v>62</v>
      </c>
      <c r="P7" t="s">
        <v>29</v>
      </c>
      <c r="Q7" t="s">
        <v>63</v>
      </c>
      <c r="R7" t="s">
        <v>70</v>
      </c>
      <c r="S7" s="2" t="s">
        <v>71</v>
      </c>
    </row>
    <row r="8" spans="1:21">
      <c r="B8" t="s">
        <v>72</v>
      </c>
      <c r="C8" t="s">
        <v>73</v>
      </c>
      <c r="D8" t="s">
        <v>51</v>
      </c>
      <c r="G8" t="s">
        <v>74</v>
      </c>
      <c r="H8" s="2"/>
      <c r="J8" t="s">
        <v>24</v>
      </c>
      <c r="K8" t="s">
        <v>25</v>
      </c>
      <c r="L8" t="s">
        <v>75</v>
      </c>
      <c r="M8" s="2">
        <v>0</v>
      </c>
      <c r="N8" s="2" t="s">
        <v>76</v>
      </c>
      <c r="O8" t="s">
        <v>62</v>
      </c>
      <c r="P8" t="s">
        <v>29</v>
      </c>
      <c r="Q8" t="s">
        <v>63</v>
      </c>
      <c r="S8" s="2"/>
    </row>
    <row r="9" spans="1:21">
      <c r="B9" t="s">
        <v>77</v>
      </c>
      <c r="C9" t="s">
        <v>78</v>
      </c>
      <c r="D9" t="s">
        <v>21</v>
      </c>
      <c r="E9">
        <v>12427</v>
      </c>
      <c r="F9">
        <v>102</v>
      </c>
      <c r="G9" t="s">
        <v>79</v>
      </c>
      <c r="H9" s="2">
        <v>2.73</v>
      </c>
      <c r="I9" t="s">
        <v>23</v>
      </c>
      <c r="J9" t="s">
        <v>24</v>
      </c>
      <c r="K9" t="s">
        <v>25</v>
      </c>
      <c r="L9" t="s">
        <v>53</v>
      </c>
      <c r="M9" s="2">
        <v>69</v>
      </c>
      <c r="N9" s="2" t="s">
        <v>80</v>
      </c>
      <c r="O9" t="s">
        <v>62</v>
      </c>
      <c r="P9" t="s">
        <v>29</v>
      </c>
      <c r="Q9" t="s">
        <v>63</v>
      </c>
      <c r="R9" t="s">
        <v>31</v>
      </c>
      <c r="S9" s="2" t="s">
        <v>81</v>
      </c>
    </row>
    <row r="10" spans="1:21">
      <c r="B10" t="s">
        <v>82</v>
      </c>
      <c r="C10" t="s">
        <v>83</v>
      </c>
      <c r="D10" t="s">
        <v>51</v>
      </c>
      <c r="G10" t="s">
        <v>84</v>
      </c>
      <c r="H10" s="2"/>
      <c r="J10" t="s">
        <v>24</v>
      </c>
      <c r="K10" t="s">
        <v>25</v>
      </c>
      <c r="L10" t="s">
        <v>85</v>
      </c>
      <c r="M10" s="2">
        <v>0</v>
      </c>
      <c r="N10" s="2" t="s">
        <v>54</v>
      </c>
      <c r="O10" t="s">
        <v>86</v>
      </c>
      <c r="P10" t="s">
        <v>29</v>
      </c>
      <c r="Q10" t="s">
        <v>87</v>
      </c>
      <c r="S10" s="2"/>
    </row>
    <row r="11" spans="1:21">
      <c r="B11" t="s">
        <v>88</v>
      </c>
      <c r="C11" t="s">
        <v>89</v>
      </c>
      <c r="D11" t="s">
        <v>35</v>
      </c>
      <c r="E11">
        <v>10136</v>
      </c>
      <c r="F11">
        <v>56</v>
      </c>
      <c r="G11" t="s">
        <v>90</v>
      </c>
      <c r="H11" s="2">
        <v>3.26</v>
      </c>
      <c r="I11" t="s">
        <v>23</v>
      </c>
      <c r="J11" t="s">
        <v>24</v>
      </c>
      <c r="K11" t="s">
        <v>25</v>
      </c>
      <c r="L11" t="s">
        <v>91</v>
      </c>
      <c r="M11" s="2">
        <v>0</v>
      </c>
      <c r="N11" s="2" t="s">
        <v>92</v>
      </c>
      <c r="O11" t="s">
        <v>93</v>
      </c>
      <c r="P11" t="s">
        <v>29</v>
      </c>
      <c r="Q11" t="s">
        <v>94</v>
      </c>
      <c r="S11" s="2" t="s">
        <v>95</v>
      </c>
    </row>
    <row r="12" spans="1:21">
      <c r="B12" t="s">
        <v>96</v>
      </c>
      <c r="C12" t="s">
        <v>97</v>
      </c>
      <c r="D12" t="s">
        <v>35</v>
      </c>
      <c r="E12">
        <v>10136</v>
      </c>
      <c r="F12">
        <v>56</v>
      </c>
      <c r="G12" t="s">
        <v>98</v>
      </c>
      <c r="H12" s="2">
        <v>3.32</v>
      </c>
      <c r="I12" t="s">
        <v>23</v>
      </c>
      <c r="J12" t="s">
        <v>24</v>
      </c>
      <c r="K12" t="s">
        <v>25</v>
      </c>
      <c r="L12" t="s">
        <v>99</v>
      </c>
      <c r="M12" s="2">
        <v>0</v>
      </c>
      <c r="N12" s="2" t="s">
        <v>100</v>
      </c>
      <c r="O12" t="s">
        <v>93</v>
      </c>
      <c r="P12" t="s">
        <v>29</v>
      </c>
      <c r="Q12" t="s">
        <v>94</v>
      </c>
      <c r="S12" s="2" t="s">
        <v>101</v>
      </c>
    </row>
    <row r="13" spans="1:21">
      <c r="B13" t="s">
        <v>102</v>
      </c>
      <c r="C13" t="s">
        <v>103</v>
      </c>
      <c r="D13" t="s">
        <v>51</v>
      </c>
      <c r="G13" t="s">
        <v>104</v>
      </c>
      <c r="H13" s="2"/>
      <c r="J13" t="s">
        <v>24</v>
      </c>
      <c r="K13" t="s">
        <v>25</v>
      </c>
      <c r="L13" t="s">
        <v>105</v>
      </c>
      <c r="M13" s="2">
        <v>0</v>
      </c>
      <c r="N13" s="2" t="s">
        <v>106</v>
      </c>
      <c r="O13" t="s">
        <v>28</v>
      </c>
      <c r="P13" t="s">
        <v>29</v>
      </c>
      <c r="Q13" t="s">
        <v>30</v>
      </c>
      <c r="S13" s="2"/>
    </row>
    <row r="14" spans="1:21">
      <c r="B14" t="s">
        <v>107</v>
      </c>
      <c r="C14" t="s">
        <v>108</v>
      </c>
      <c r="D14" t="s">
        <v>51</v>
      </c>
      <c r="G14" t="s">
        <v>109</v>
      </c>
      <c r="H14" s="2"/>
      <c r="J14" t="s">
        <v>24</v>
      </c>
      <c r="K14" t="s">
        <v>25</v>
      </c>
      <c r="L14" t="s">
        <v>27</v>
      </c>
      <c r="M14" s="2">
        <v>0</v>
      </c>
      <c r="N14" s="2" t="s">
        <v>54</v>
      </c>
      <c r="O14" t="s">
        <v>62</v>
      </c>
      <c r="P14" t="s">
        <v>29</v>
      </c>
      <c r="Q14" t="s">
        <v>63</v>
      </c>
      <c r="S14" s="2"/>
    </row>
    <row r="15" spans="1:21">
      <c r="B15" t="s">
        <v>110</v>
      </c>
      <c r="C15" t="s">
        <v>111</v>
      </c>
      <c r="D15" t="s">
        <v>51</v>
      </c>
      <c r="G15" t="s">
        <v>112</v>
      </c>
      <c r="H15" s="2"/>
      <c r="J15" t="s">
        <v>24</v>
      </c>
      <c r="K15" t="s">
        <v>25</v>
      </c>
      <c r="L15" t="s">
        <v>113</v>
      </c>
      <c r="M15" s="2">
        <v>0</v>
      </c>
      <c r="N15" s="2" t="s">
        <v>114</v>
      </c>
      <c r="O15" t="s">
        <v>62</v>
      </c>
      <c r="P15" t="s">
        <v>29</v>
      </c>
      <c r="Q15" t="s">
        <v>63</v>
      </c>
      <c r="S15" s="2"/>
    </row>
    <row r="16" spans="1:21">
      <c r="B16" t="s">
        <v>115</v>
      </c>
      <c r="C16" t="s">
        <v>116</v>
      </c>
      <c r="D16" t="s">
        <v>51</v>
      </c>
      <c r="G16" t="s">
        <v>117</v>
      </c>
      <c r="H16" s="2"/>
      <c r="J16" t="s">
        <v>24</v>
      </c>
      <c r="K16" t="s">
        <v>25</v>
      </c>
      <c r="L16" t="s">
        <v>118</v>
      </c>
      <c r="M16" s="2">
        <v>0</v>
      </c>
      <c r="N16" s="2" t="s">
        <v>119</v>
      </c>
      <c r="O16" t="s">
        <v>120</v>
      </c>
      <c r="P16" t="s">
        <v>29</v>
      </c>
      <c r="Q16" t="s">
        <v>121</v>
      </c>
      <c r="S16" s="2"/>
    </row>
    <row r="17" spans="2:19">
      <c r="B17" t="s">
        <v>122</v>
      </c>
      <c r="C17" t="s">
        <v>123</v>
      </c>
      <c r="D17" t="s">
        <v>51</v>
      </c>
      <c r="G17" t="s">
        <v>124</v>
      </c>
      <c r="H17" s="2"/>
      <c r="J17" t="s">
        <v>24</v>
      </c>
      <c r="K17" t="s">
        <v>25</v>
      </c>
      <c r="L17" t="s">
        <v>125</v>
      </c>
      <c r="M17" s="2">
        <v>0</v>
      </c>
      <c r="N17" s="2" t="s">
        <v>44</v>
      </c>
      <c r="O17" t="s">
        <v>120</v>
      </c>
      <c r="P17" t="s">
        <v>29</v>
      </c>
      <c r="Q17" t="s">
        <v>121</v>
      </c>
      <c r="S17" s="2"/>
    </row>
    <row r="18" spans="2:19">
      <c r="B18" t="s">
        <v>126</v>
      </c>
      <c r="C18" t="s">
        <v>127</v>
      </c>
      <c r="D18" t="s">
        <v>51</v>
      </c>
      <c r="G18" t="s">
        <v>128</v>
      </c>
      <c r="H18" s="2"/>
      <c r="J18" t="s">
        <v>24</v>
      </c>
      <c r="K18" t="s">
        <v>25</v>
      </c>
      <c r="L18" t="s">
        <v>129</v>
      </c>
      <c r="M18" s="2">
        <v>0</v>
      </c>
      <c r="N18" s="2" t="s">
        <v>130</v>
      </c>
      <c r="O18" t="s">
        <v>93</v>
      </c>
      <c r="P18" t="s">
        <v>29</v>
      </c>
      <c r="Q18" t="s">
        <v>94</v>
      </c>
      <c r="S18" s="2"/>
    </row>
    <row r="19" spans="2:19">
      <c r="B19" t="s">
        <v>131</v>
      </c>
      <c r="C19" t="s">
        <v>132</v>
      </c>
      <c r="D19" t="s">
        <v>51</v>
      </c>
      <c r="G19" t="s">
        <v>133</v>
      </c>
      <c r="H19" s="2"/>
      <c r="J19" t="s">
        <v>24</v>
      </c>
      <c r="K19" t="s">
        <v>25</v>
      </c>
      <c r="L19" t="s">
        <v>134</v>
      </c>
      <c r="M19" s="2">
        <v>0</v>
      </c>
      <c r="N19" s="2" t="s">
        <v>135</v>
      </c>
      <c r="O19" t="s">
        <v>93</v>
      </c>
      <c r="P19" t="s">
        <v>29</v>
      </c>
      <c r="Q19" t="s">
        <v>94</v>
      </c>
      <c r="S19" s="2"/>
    </row>
    <row r="20" spans="2:19">
      <c r="B20" t="s">
        <v>136</v>
      </c>
      <c r="C20" t="s">
        <v>137</v>
      </c>
      <c r="D20" t="s">
        <v>51</v>
      </c>
      <c r="G20" t="s">
        <v>138</v>
      </c>
      <c r="H20" s="2"/>
      <c r="J20" t="s">
        <v>24</v>
      </c>
      <c r="K20" t="s">
        <v>25</v>
      </c>
      <c r="L20" t="s">
        <v>139</v>
      </c>
      <c r="M20" s="2">
        <v>0</v>
      </c>
      <c r="N20" s="2" t="s">
        <v>140</v>
      </c>
      <c r="O20" t="s">
        <v>93</v>
      </c>
      <c r="P20" t="s">
        <v>29</v>
      </c>
      <c r="Q20" t="s">
        <v>94</v>
      </c>
      <c r="S20" s="2"/>
    </row>
    <row r="21" spans="2:19">
      <c r="B21" t="s">
        <v>141</v>
      </c>
      <c r="C21" t="s">
        <v>142</v>
      </c>
      <c r="D21" t="s">
        <v>35</v>
      </c>
      <c r="E21">
        <v>10136</v>
      </c>
      <c r="F21">
        <v>136</v>
      </c>
      <c r="G21" t="s">
        <v>143</v>
      </c>
      <c r="H21" s="2">
        <v>3.65</v>
      </c>
      <c r="I21" t="s">
        <v>23</v>
      </c>
      <c r="J21" t="s">
        <v>24</v>
      </c>
      <c r="K21" t="s">
        <v>25</v>
      </c>
      <c r="L21" t="s">
        <v>144</v>
      </c>
      <c r="M21" s="2">
        <v>0</v>
      </c>
      <c r="N21" s="2" t="s">
        <v>145</v>
      </c>
      <c r="O21" t="s">
        <v>45</v>
      </c>
      <c r="P21" t="s">
        <v>29</v>
      </c>
      <c r="Q21" t="s">
        <v>46</v>
      </c>
      <c r="S21" s="2" t="s">
        <v>146</v>
      </c>
    </row>
    <row r="22" spans="2:19">
      <c r="B22" t="s">
        <v>147</v>
      </c>
      <c r="C22" t="s">
        <v>148</v>
      </c>
      <c r="D22" t="s">
        <v>21</v>
      </c>
      <c r="E22">
        <v>9783</v>
      </c>
      <c r="F22">
        <v>120</v>
      </c>
      <c r="G22" t="s">
        <v>149</v>
      </c>
      <c r="H22" s="2">
        <v>3.21</v>
      </c>
      <c r="I22" t="s">
        <v>23</v>
      </c>
      <c r="J22" t="s">
        <v>24</v>
      </c>
      <c r="K22" t="s">
        <v>25</v>
      </c>
      <c r="L22" t="s">
        <v>150</v>
      </c>
      <c r="M22" s="2">
        <v>142</v>
      </c>
      <c r="N22" s="2" t="s">
        <v>151</v>
      </c>
      <c r="O22" t="s">
        <v>45</v>
      </c>
      <c r="P22" t="s">
        <v>29</v>
      </c>
      <c r="Q22" t="s">
        <v>46</v>
      </c>
      <c r="R22" t="s">
        <v>47</v>
      </c>
      <c r="S22" s="2" t="s">
        <v>152</v>
      </c>
    </row>
    <row r="23" spans="2:19">
      <c r="B23" t="s">
        <v>153</v>
      </c>
      <c r="C23" t="s">
        <v>154</v>
      </c>
      <c r="D23" t="s">
        <v>35</v>
      </c>
      <c r="E23">
        <v>10136</v>
      </c>
      <c r="F23">
        <v>147</v>
      </c>
      <c r="G23" t="s">
        <v>155</v>
      </c>
      <c r="H23" s="2">
        <v>3.02</v>
      </c>
      <c r="I23" t="s">
        <v>23</v>
      </c>
      <c r="J23" t="s">
        <v>24</v>
      </c>
      <c r="K23" t="s">
        <v>156</v>
      </c>
      <c r="L23" t="s">
        <v>157</v>
      </c>
      <c r="M23" s="2">
        <v>0</v>
      </c>
      <c r="N23" s="2" t="s">
        <v>158</v>
      </c>
      <c r="O23" t="s">
        <v>156</v>
      </c>
      <c r="P23" t="s">
        <v>156</v>
      </c>
      <c r="Q23" t="s">
        <v>156</v>
      </c>
      <c r="S23" s="2" t="s">
        <v>159</v>
      </c>
    </row>
    <row r="24" spans="2:19">
      <c r="B24" t="s">
        <v>160</v>
      </c>
      <c r="C24" t="s">
        <v>161</v>
      </c>
      <c r="D24" t="s">
        <v>35</v>
      </c>
      <c r="E24">
        <v>10136</v>
      </c>
      <c r="F24">
        <v>147</v>
      </c>
      <c r="G24" t="s">
        <v>162</v>
      </c>
      <c r="H24" s="2">
        <v>3.02</v>
      </c>
      <c r="I24" t="s">
        <v>23</v>
      </c>
      <c r="J24" t="s">
        <v>24</v>
      </c>
      <c r="K24" t="s">
        <v>25</v>
      </c>
      <c r="L24" t="s">
        <v>163</v>
      </c>
      <c r="M24" s="2">
        <v>0</v>
      </c>
      <c r="N24" s="2" t="s">
        <v>164</v>
      </c>
      <c r="O24" t="s">
        <v>165</v>
      </c>
      <c r="P24" t="s">
        <v>29</v>
      </c>
      <c r="Q24" t="s">
        <v>166</v>
      </c>
      <c r="S24" s="2" t="s">
        <v>167</v>
      </c>
    </row>
    <row r="25" spans="2:19">
      <c r="B25" t="s">
        <v>168</v>
      </c>
      <c r="C25" t="s">
        <v>169</v>
      </c>
      <c r="D25" t="s">
        <v>21</v>
      </c>
      <c r="E25">
        <v>11167</v>
      </c>
      <c r="F25">
        <v>131</v>
      </c>
      <c r="G25" t="s">
        <v>170</v>
      </c>
      <c r="H25" s="2">
        <v>2.69</v>
      </c>
      <c r="I25" t="s">
        <v>23</v>
      </c>
      <c r="J25" t="s">
        <v>24</v>
      </c>
      <c r="K25" t="s">
        <v>25</v>
      </c>
      <c r="L25" t="s">
        <v>171</v>
      </c>
      <c r="M25" s="2">
        <v>17</v>
      </c>
      <c r="N25" s="2" t="s">
        <v>54</v>
      </c>
      <c r="O25" t="s">
        <v>165</v>
      </c>
      <c r="P25" t="s">
        <v>29</v>
      </c>
      <c r="Q25" t="s">
        <v>166</v>
      </c>
      <c r="R25" t="s">
        <v>47</v>
      </c>
      <c r="S25" s="2" t="s">
        <v>172</v>
      </c>
    </row>
    <row r="26" spans="2:19">
      <c r="B26" t="s">
        <v>173</v>
      </c>
      <c r="C26" t="s">
        <v>174</v>
      </c>
      <c r="D26" t="s">
        <v>35</v>
      </c>
      <c r="E26">
        <v>10136</v>
      </c>
      <c r="F26">
        <v>136</v>
      </c>
      <c r="G26" t="s">
        <v>175</v>
      </c>
      <c r="H26" s="2">
        <v>3.02</v>
      </c>
      <c r="I26" t="s">
        <v>23</v>
      </c>
      <c r="J26" t="s">
        <v>24</v>
      </c>
      <c r="K26" t="s">
        <v>25</v>
      </c>
      <c r="L26" t="s">
        <v>176</v>
      </c>
      <c r="M26" s="2">
        <v>0</v>
      </c>
      <c r="N26" s="2" t="s">
        <v>54</v>
      </c>
      <c r="O26" t="s">
        <v>45</v>
      </c>
      <c r="P26" t="s">
        <v>29</v>
      </c>
      <c r="Q26" t="s">
        <v>46</v>
      </c>
      <c r="S26" s="2" t="s">
        <v>177</v>
      </c>
    </row>
    <row r="27" spans="2:19">
      <c r="B27" t="s">
        <v>178</v>
      </c>
      <c r="C27" t="s">
        <v>179</v>
      </c>
      <c r="D27" t="s">
        <v>35</v>
      </c>
      <c r="E27">
        <v>10136</v>
      </c>
      <c r="F27">
        <v>113</v>
      </c>
      <c r="G27" t="s">
        <v>180</v>
      </c>
      <c r="H27" s="2">
        <v>3.02</v>
      </c>
      <c r="I27" t="s">
        <v>23</v>
      </c>
      <c r="J27" t="s">
        <v>24</v>
      </c>
      <c r="K27" t="s">
        <v>25</v>
      </c>
      <c r="L27" t="s">
        <v>26</v>
      </c>
      <c r="M27" s="2">
        <v>0</v>
      </c>
      <c r="N27" s="2" t="s">
        <v>27</v>
      </c>
      <c r="O27" t="s">
        <v>62</v>
      </c>
      <c r="P27" t="s">
        <v>29</v>
      </c>
      <c r="Q27" t="s">
        <v>63</v>
      </c>
      <c r="S27" s="2" t="s">
        <v>181</v>
      </c>
    </row>
    <row r="28" spans="2:19">
      <c r="B28" t="s">
        <v>182</v>
      </c>
      <c r="C28" t="s">
        <v>183</v>
      </c>
      <c r="D28" t="s">
        <v>35</v>
      </c>
      <c r="E28">
        <v>10136</v>
      </c>
      <c r="F28">
        <v>113</v>
      </c>
      <c r="G28" t="s">
        <v>184</v>
      </c>
      <c r="H28" s="2">
        <v>3.02</v>
      </c>
      <c r="I28" t="s">
        <v>23</v>
      </c>
      <c r="J28" t="s">
        <v>24</v>
      </c>
      <c r="K28" t="s">
        <v>25</v>
      </c>
      <c r="L28" t="s">
        <v>185</v>
      </c>
      <c r="M28" s="2">
        <v>0</v>
      </c>
      <c r="N28" s="2" t="s">
        <v>186</v>
      </c>
      <c r="O28" t="s">
        <v>62</v>
      </c>
      <c r="P28" t="s">
        <v>29</v>
      </c>
      <c r="Q28" t="s">
        <v>63</v>
      </c>
      <c r="S28" s="2" t="s">
        <v>187</v>
      </c>
    </row>
    <row r="29" spans="2:19">
      <c r="B29" t="s">
        <v>188</v>
      </c>
      <c r="C29" t="s">
        <v>189</v>
      </c>
      <c r="D29" t="s">
        <v>35</v>
      </c>
      <c r="E29">
        <v>10136</v>
      </c>
      <c r="F29">
        <v>62</v>
      </c>
      <c r="G29" t="s">
        <v>190</v>
      </c>
      <c r="H29" s="2">
        <v>3.31</v>
      </c>
      <c r="I29" t="s">
        <v>23</v>
      </c>
      <c r="J29" t="s">
        <v>24</v>
      </c>
      <c r="K29" t="s">
        <v>25</v>
      </c>
      <c r="L29" t="s">
        <v>191</v>
      </c>
      <c r="M29" s="2">
        <v>0</v>
      </c>
      <c r="N29" s="2" t="s">
        <v>192</v>
      </c>
      <c r="O29" t="s">
        <v>193</v>
      </c>
      <c r="P29" t="s">
        <v>29</v>
      </c>
      <c r="Q29" t="s">
        <v>75</v>
      </c>
      <c r="S29" s="2" t="s">
        <v>194</v>
      </c>
    </row>
    <row r="30" spans="2:19">
      <c r="B30" t="s">
        <v>195</v>
      </c>
      <c r="C30" t="s">
        <v>196</v>
      </c>
      <c r="D30" t="s">
        <v>35</v>
      </c>
      <c r="E30">
        <v>10136</v>
      </c>
      <c r="F30">
        <v>113</v>
      </c>
      <c r="G30" t="s">
        <v>197</v>
      </c>
      <c r="H30" s="2">
        <v>3.02</v>
      </c>
      <c r="I30" t="s">
        <v>23</v>
      </c>
      <c r="J30" t="s">
        <v>24</v>
      </c>
      <c r="K30" t="s">
        <v>25</v>
      </c>
      <c r="L30" t="s">
        <v>198</v>
      </c>
      <c r="M30" s="2">
        <v>0</v>
      </c>
      <c r="N30" s="2" t="s">
        <v>176</v>
      </c>
      <c r="O30" t="s">
        <v>62</v>
      </c>
      <c r="P30" t="s">
        <v>29</v>
      </c>
      <c r="Q30" t="s">
        <v>63</v>
      </c>
      <c r="S30" s="2" t="s">
        <v>199</v>
      </c>
    </row>
    <row r="31" spans="2:19">
      <c r="B31" t="s">
        <v>200</v>
      </c>
      <c r="C31" t="s">
        <v>201</v>
      </c>
      <c r="D31" t="s">
        <v>35</v>
      </c>
      <c r="E31">
        <v>10136</v>
      </c>
      <c r="F31">
        <v>158</v>
      </c>
      <c r="G31" t="s">
        <v>202</v>
      </c>
      <c r="H31" s="2">
        <v>3.01</v>
      </c>
      <c r="I31" t="s">
        <v>23</v>
      </c>
      <c r="J31" t="s">
        <v>24</v>
      </c>
      <c r="K31" t="s">
        <v>25</v>
      </c>
      <c r="L31" t="s">
        <v>203</v>
      </c>
      <c r="M31" s="2">
        <v>0</v>
      </c>
      <c r="N31" s="2" t="s">
        <v>204</v>
      </c>
      <c r="O31" t="s">
        <v>205</v>
      </c>
      <c r="P31" t="s">
        <v>29</v>
      </c>
      <c r="Q31" t="s">
        <v>206</v>
      </c>
      <c r="S31" s="2" t="s">
        <v>207</v>
      </c>
    </row>
    <row r="32" spans="2:19">
      <c r="B32" t="s">
        <v>208</v>
      </c>
      <c r="C32" t="s">
        <v>209</v>
      </c>
      <c r="D32" t="s">
        <v>35</v>
      </c>
      <c r="E32">
        <v>10136</v>
      </c>
      <c r="F32">
        <v>136</v>
      </c>
      <c r="G32" t="s">
        <v>210</v>
      </c>
      <c r="H32" s="2">
        <v>3.02</v>
      </c>
      <c r="I32" t="s">
        <v>23</v>
      </c>
      <c r="J32" t="s">
        <v>24</v>
      </c>
      <c r="K32" t="s">
        <v>25</v>
      </c>
      <c r="L32" t="s">
        <v>85</v>
      </c>
      <c r="M32" s="2">
        <v>0</v>
      </c>
      <c r="N32" s="2" t="s">
        <v>54</v>
      </c>
      <c r="O32" t="s">
        <v>45</v>
      </c>
      <c r="P32" t="s">
        <v>29</v>
      </c>
      <c r="Q32" t="s">
        <v>46</v>
      </c>
      <c r="S32" s="2" t="s">
        <v>211</v>
      </c>
    </row>
    <row r="33" spans="2:19">
      <c r="B33" t="s">
        <v>212</v>
      </c>
      <c r="C33" t="s">
        <v>213</v>
      </c>
      <c r="D33" t="s">
        <v>35</v>
      </c>
      <c r="E33">
        <v>10136</v>
      </c>
      <c r="F33">
        <v>136</v>
      </c>
      <c r="G33" t="s">
        <v>214</v>
      </c>
      <c r="H33" s="2">
        <v>3.02</v>
      </c>
      <c r="I33" t="s">
        <v>23</v>
      </c>
      <c r="J33" t="s">
        <v>24</v>
      </c>
      <c r="K33" t="s">
        <v>25</v>
      </c>
      <c r="L33" t="s">
        <v>215</v>
      </c>
      <c r="M33" s="2">
        <v>0</v>
      </c>
      <c r="N33" s="2" t="s">
        <v>216</v>
      </c>
      <c r="O33" t="s">
        <v>45</v>
      </c>
      <c r="P33" t="s">
        <v>29</v>
      </c>
      <c r="Q33" t="s">
        <v>46</v>
      </c>
      <c r="S33" s="2" t="s">
        <v>217</v>
      </c>
    </row>
    <row r="34" spans="2:19">
      <c r="B34" t="s">
        <v>218</v>
      </c>
      <c r="C34" t="s">
        <v>219</v>
      </c>
      <c r="D34" t="s">
        <v>35</v>
      </c>
      <c r="E34">
        <v>10136</v>
      </c>
      <c r="F34">
        <v>113</v>
      </c>
      <c r="G34" t="s">
        <v>220</v>
      </c>
      <c r="H34" s="2">
        <v>3.02</v>
      </c>
      <c r="I34" t="s">
        <v>23</v>
      </c>
      <c r="J34" t="s">
        <v>24</v>
      </c>
      <c r="K34" t="s">
        <v>25</v>
      </c>
      <c r="L34" t="s">
        <v>221</v>
      </c>
      <c r="M34" s="2">
        <v>0</v>
      </c>
      <c r="N34" s="2" t="s">
        <v>44</v>
      </c>
      <c r="O34" t="s">
        <v>62</v>
      </c>
      <c r="P34" t="s">
        <v>29</v>
      </c>
      <c r="Q34" t="s">
        <v>63</v>
      </c>
      <c r="S34" s="2" t="s">
        <v>222</v>
      </c>
    </row>
    <row r="35" spans="2:19">
      <c r="B35" t="s">
        <v>223</v>
      </c>
      <c r="C35" t="s">
        <v>224</v>
      </c>
      <c r="D35" t="s">
        <v>21</v>
      </c>
      <c r="E35">
        <v>12801</v>
      </c>
      <c r="F35">
        <v>106</v>
      </c>
      <c r="G35" t="s">
        <v>225</v>
      </c>
      <c r="H35" s="2">
        <v>2.83</v>
      </c>
      <c r="I35" t="s">
        <v>23</v>
      </c>
      <c r="J35" t="s">
        <v>24</v>
      </c>
      <c r="K35" t="s">
        <v>25</v>
      </c>
      <c r="L35" t="s">
        <v>85</v>
      </c>
      <c r="M35" s="2">
        <v>54</v>
      </c>
      <c r="N35" s="2" t="s">
        <v>54</v>
      </c>
      <c r="O35" t="s">
        <v>62</v>
      </c>
      <c r="P35" t="s">
        <v>29</v>
      </c>
      <c r="Q35" t="s">
        <v>63</v>
      </c>
      <c r="R35" t="s">
        <v>70</v>
      </c>
      <c r="S35" s="2" t="s">
        <v>226</v>
      </c>
    </row>
    <row r="36" spans="2:19">
      <c r="B36" t="s">
        <v>227</v>
      </c>
      <c r="C36" t="s">
        <v>228</v>
      </c>
      <c r="D36" t="s">
        <v>35</v>
      </c>
      <c r="E36">
        <v>10136</v>
      </c>
      <c r="F36">
        <v>113</v>
      </c>
      <c r="G36" t="s">
        <v>229</v>
      </c>
      <c r="H36" s="2">
        <v>3.02</v>
      </c>
      <c r="I36" t="s">
        <v>23</v>
      </c>
      <c r="J36" t="s">
        <v>24</v>
      </c>
      <c r="K36" t="s">
        <v>25</v>
      </c>
      <c r="L36" t="s">
        <v>230</v>
      </c>
      <c r="M36" s="2">
        <v>0</v>
      </c>
      <c r="N36" s="2" t="s">
        <v>176</v>
      </c>
      <c r="O36" t="s">
        <v>62</v>
      </c>
      <c r="P36" t="s">
        <v>29</v>
      </c>
      <c r="Q36" t="s">
        <v>63</v>
      </c>
      <c r="S36" s="2" t="s">
        <v>231</v>
      </c>
    </row>
    <row r="37" spans="2:19">
      <c r="B37" t="s">
        <v>232</v>
      </c>
      <c r="C37" t="s">
        <v>233</v>
      </c>
      <c r="D37" t="s">
        <v>35</v>
      </c>
      <c r="E37">
        <v>10136</v>
      </c>
      <c r="F37">
        <v>113</v>
      </c>
      <c r="G37" t="s">
        <v>234</v>
      </c>
      <c r="H37" s="2">
        <v>3.02</v>
      </c>
      <c r="I37" t="s">
        <v>23</v>
      </c>
      <c r="J37" t="s">
        <v>24</v>
      </c>
      <c r="K37" t="s">
        <v>25</v>
      </c>
      <c r="L37" t="s">
        <v>163</v>
      </c>
      <c r="M37" s="2">
        <v>0</v>
      </c>
      <c r="N37" s="2" t="s">
        <v>54</v>
      </c>
      <c r="O37" t="s">
        <v>62</v>
      </c>
      <c r="P37" t="s">
        <v>29</v>
      </c>
      <c r="Q37" t="s">
        <v>63</v>
      </c>
      <c r="S37" s="2" t="s">
        <v>235</v>
      </c>
    </row>
    <row r="38" spans="2:19">
      <c r="B38" t="s">
        <v>236</v>
      </c>
      <c r="C38" t="s">
        <v>237</v>
      </c>
      <c r="D38" t="s">
        <v>51</v>
      </c>
      <c r="G38" t="s">
        <v>238</v>
      </c>
      <c r="H38" s="2"/>
      <c r="J38" t="s">
        <v>24</v>
      </c>
      <c r="K38" t="s">
        <v>25</v>
      </c>
      <c r="L38" t="s">
        <v>139</v>
      </c>
      <c r="M38" s="2">
        <v>0</v>
      </c>
      <c r="N38" s="2" t="s">
        <v>140</v>
      </c>
      <c r="O38" t="s">
        <v>239</v>
      </c>
      <c r="P38" t="s">
        <v>29</v>
      </c>
      <c r="Q38" t="s">
        <v>240</v>
      </c>
      <c r="S38" s="2"/>
    </row>
    <row r="39" spans="2:19">
      <c r="B39" t="s">
        <v>241</v>
      </c>
      <c r="C39" t="s">
        <v>242</v>
      </c>
      <c r="D39" t="s">
        <v>21</v>
      </c>
      <c r="E39">
        <v>9959</v>
      </c>
      <c r="F39">
        <v>121</v>
      </c>
      <c r="G39" t="s">
        <v>243</v>
      </c>
      <c r="H39" s="2">
        <v>2.68</v>
      </c>
      <c r="I39" t="s">
        <v>23</v>
      </c>
      <c r="J39" t="s">
        <v>24</v>
      </c>
      <c r="K39" t="s">
        <v>25</v>
      </c>
      <c r="L39" t="s">
        <v>85</v>
      </c>
      <c r="M39" s="2">
        <v>13</v>
      </c>
      <c r="N39" s="2" t="s">
        <v>140</v>
      </c>
      <c r="O39" t="s">
        <v>45</v>
      </c>
      <c r="P39" t="s">
        <v>29</v>
      </c>
      <c r="Q39" t="s">
        <v>46</v>
      </c>
      <c r="R39" t="s">
        <v>47</v>
      </c>
      <c r="S39" s="2" t="s">
        <v>244</v>
      </c>
    </row>
    <row r="40" spans="2:19">
      <c r="B40" t="s">
        <v>245</v>
      </c>
      <c r="C40" t="s">
        <v>246</v>
      </c>
      <c r="D40" t="s">
        <v>51</v>
      </c>
      <c r="G40" t="s">
        <v>247</v>
      </c>
      <c r="H40" s="2"/>
      <c r="J40" t="s">
        <v>24</v>
      </c>
      <c r="K40" t="s">
        <v>25</v>
      </c>
      <c r="L40" t="s">
        <v>248</v>
      </c>
      <c r="M40" s="2">
        <v>0</v>
      </c>
      <c r="N40" s="2" t="s">
        <v>249</v>
      </c>
      <c r="O40" t="s">
        <v>250</v>
      </c>
      <c r="P40" t="s">
        <v>29</v>
      </c>
      <c r="Q40" t="s">
        <v>113</v>
      </c>
      <c r="S40" s="2"/>
    </row>
    <row r="41" spans="2:19">
      <c r="B41" t="s">
        <v>251</v>
      </c>
      <c r="C41" t="s">
        <v>252</v>
      </c>
      <c r="D41" t="s">
        <v>51</v>
      </c>
      <c r="G41" t="s">
        <v>253</v>
      </c>
      <c r="H41" s="2"/>
      <c r="J41" t="s">
        <v>24</v>
      </c>
      <c r="K41" t="s">
        <v>25</v>
      </c>
      <c r="L41" t="s">
        <v>254</v>
      </c>
      <c r="M41" s="2">
        <v>0</v>
      </c>
      <c r="N41" s="2" t="s">
        <v>255</v>
      </c>
      <c r="O41" t="s">
        <v>256</v>
      </c>
      <c r="P41" t="s">
        <v>29</v>
      </c>
      <c r="Q41" t="s">
        <v>60</v>
      </c>
      <c r="S41" s="2"/>
    </row>
    <row r="42" spans="2:19">
      <c r="B42" t="s">
        <v>257</v>
      </c>
      <c r="C42" t="s">
        <v>258</v>
      </c>
      <c r="D42" t="s">
        <v>51</v>
      </c>
      <c r="G42" t="s">
        <v>259</v>
      </c>
      <c r="H42" s="2"/>
      <c r="J42" t="s">
        <v>24</v>
      </c>
      <c r="K42" t="s">
        <v>25</v>
      </c>
      <c r="L42" t="s">
        <v>260</v>
      </c>
      <c r="M42" s="2">
        <v>0</v>
      </c>
      <c r="N42" s="2" t="s">
        <v>54</v>
      </c>
      <c r="O42" t="s">
        <v>256</v>
      </c>
      <c r="P42" t="s">
        <v>29</v>
      </c>
      <c r="Q42" t="s">
        <v>60</v>
      </c>
      <c r="S42" s="2"/>
    </row>
    <row r="43" spans="2:19">
      <c r="B43" t="s">
        <v>261</v>
      </c>
      <c r="C43" t="s">
        <v>262</v>
      </c>
      <c r="D43" t="s">
        <v>35</v>
      </c>
      <c r="E43">
        <v>10136</v>
      </c>
      <c r="F43">
        <v>45</v>
      </c>
      <c r="G43" t="s">
        <v>263</v>
      </c>
      <c r="H43" s="2">
        <v>3.41</v>
      </c>
      <c r="I43" t="s">
        <v>23</v>
      </c>
      <c r="J43" t="s">
        <v>24</v>
      </c>
      <c r="K43" t="s">
        <v>25</v>
      </c>
      <c r="L43" t="s">
        <v>129</v>
      </c>
      <c r="M43" s="2">
        <v>0</v>
      </c>
      <c r="N43" s="2" t="s">
        <v>130</v>
      </c>
      <c r="O43" t="s">
        <v>264</v>
      </c>
      <c r="P43" t="s">
        <v>29</v>
      </c>
      <c r="Q43" t="s">
        <v>265</v>
      </c>
      <c r="S43" s="2" t="s">
        <v>266</v>
      </c>
    </row>
    <row r="44" spans="2:19">
      <c r="B44" t="s">
        <v>267</v>
      </c>
      <c r="C44" t="s">
        <v>268</v>
      </c>
      <c r="D44" t="s">
        <v>35</v>
      </c>
      <c r="E44">
        <v>10136</v>
      </c>
      <c r="F44">
        <v>45</v>
      </c>
      <c r="G44" t="s">
        <v>269</v>
      </c>
      <c r="H44" s="2">
        <v>3.42</v>
      </c>
      <c r="I44" t="s">
        <v>23</v>
      </c>
      <c r="J44" t="s">
        <v>24</v>
      </c>
      <c r="K44" t="s">
        <v>25</v>
      </c>
      <c r="L44" t="s">
        <v>134</v>
      </c>
      <c r="M44" s="2">
        <v>0</v>
      </c>
      <c r="N44" s="2" t="s">
        <v>270</v>
      </c>
      <c r="O44" t="s">
        <v>264</v>
      </c>
      <c r="P44" t="s">
        <v>29</v>
      </c>
      <c r="Q44" t="s">
        <v>265</v>
      </c>
      <c r="S44" s="2" t="s">
        <v>271</v>
      </c>
    </row>
    <row r="45" spans="2:19">
      <c r="B45" t="s">
        <v>272</v>
      </c>
      <c r="C45" t="s">
        <v>273</v>
      </c>
      <c r="D45" t="s">
        <v>35</v>
      </c>
      <c r="E45">
        <v>10136</v>
      </c>
      <c r="F45">
        <v>45</v>
      </c>
      <c r="G45" t="s">
        <v>269</v>
      </c>
      <c r="H45" s="2">
        <v>3.42</v>
      </c>
      <c r="I45" t="s">
        <v>23</v>
      </c>
      <c r="J45" t="s">
        <v>24</v>
      </c>
      <c r="K45" t="s">
        <v>25</v>
      </c>
      <c r="L45" t="s">
        <v>274</v>
      </c>
      <c r="M45" s="2">
        <v>0</v>
      </c>
      <c r="N45" s="2" t="s">
        <v>275</v>
      </c>
      <c r="O45" t="s">
        <v>264</v>
      </c>
      <c r="P45" t="s">
        <v>29</v>
      </c>
      <c r="Q45" t="s">
        <v>265</v>
      </c>
      <c r="S45" s="2" t="s">
        <v>276</v>
      </c>
    </row>
    <row r="46" spans="2:19">
      <c r="B46" t="s">
        <v>277</v>
      </c>
      <c r="C46" t="s">
        <v>278</v>
      </c>
      <c r="D46" t="s">
        <v>35</v>
      </c>
      <c r="E46">
        <v>10136</v>
      </c>
      <c r="F46">
        <v>45</v>
      </c>
      <c r="G46" t="s">
        <v>269</v>
      </c>
      <c r="H46" s="2">
        <v>3.42</v>
      </c>
      <c r="I46" t="s">
        <v>23</v>
      </c>
      <c r="J46" t="s">
        <v>24</v>
      </c>
      <c r="K46" t="s">
        <v>25</v>
      </c>
      <c r="L46" t="s">
        <v>215</v>
      </c>
      <c r="M46" s="2">
        <v>0</v>
      </c>
      <c r="N46" s="2" t="s">
        <v>279</v>
      </c>
      <c r="O46" t="s">
        <v>264</v>
      </c>
      <c r="P46" t="s">
        <v>29</v>
      </c>
      <c r="Q46" t="s">
        <v>265</v>
      </c>
      <c r="S46" s="2" t="s">
        <v>280</v>
      </c>
    </row>
    <row r="47" spans="2:19">
      <c r="B47" t="s">
        <v>281</v>
      </c>
      <c r="C47" t="s">
        <v>282</v>
      </c>
      <c r="D47" t="s">
        <v>35</v>
      </c>
      <c r="E47">
        <v>10136</v>
      </c>
      <c r="F47">
        <v>50</v>
      </c>
      <c r="G47" t="s">
        <v>283</v>
      </c>
      <c r="H47" s="2">
        <v>3.34</v>
      </c>
      <c r="I47" t="s">
        <v>23</v>
      </c>
      <c r="J47" t="s">
        <v>24</v>
      </c>
      <c r="K47" t="s">
        <v>25</v>
      </c>
      <c r="L47" t="s">
        <v>284</v>
      </c>
      <c r="M47" s="2">
        <v>0</v>
      </c>
      <c r="N47" s="2" t="s">
        <v>285</v>
      </c>
      <c r="O47" t="s">
        <v>286</v>
      </c>
      <c r="P47" t="s">
        <v>29</v>
      </c>
      <c r="Q47" t="s">
        <v>53</v>
      </c>
      <c r="S47" s="2" t="s">
        <v>287</v>
      </c>
    </row>
    <row r="48" spans="2:19">
      <c r="B48" t="s">
        <v>288</v>
      </c>
      <c r="C48" t="s">
        <v>289</v>
      </c>
      <c r="D48" t="s">
        <v>51</v>
      </c>
      <c r="G48" t="s">
        <v>290</v>
      </c>
      <c r="H48" s="2"/>
      <c r="J48" t="s">
        <v>24</v>
      </c>
      <c r="K48" t="s">
        <v>25</v>
      </c>
      <c r="L48" t="s">
        <v>284</v>
      </c>
      <c r="M48" s="2">
        <v>0</v>
      </c>
      <c r="N48" s="2" t="s">
        <v>291</v>
      </c>
      <c r="O48" t="s">
        <v>292</v>
      </c>
      <c r="P48" t="s">
        <v>29</v>
      </c>
      <c r="Q48" t="s">
        <v>293</v>
      </c>
      <c r="S48" s="2"/>
    </row>
    <row r="49" spans="2:19">
      <c r="B49" t="s">
        <v>294</v>
      </c>
      <c r="C49" t="s">
        <v>295</v>
      </c>
      <c r="D49" t="s">
        <v>51</v>
      </c>
      <c r="G49" t="s">
        <v>296</v>
      </c>
      <c r="H49" s="2"/>
      <c r="J49" t="s">
        <v>24</v>
      </c>
      <c r="K49" t="s">
        <v>25</v>
      </c>
      <c r="L49" t="s">
        <v>297</v>
      </c>
      <c r="M49" s="2">
        <v>0</v>
      </c>
      <c r="N49" s="2" t="s">
        <v>298</v>
      </c>
      <c r="O49" t="s">
        <v>292</v>
      </c>
      <c r="P49" t="s">
        <v>29</v>
      </c>
      <c r="Q49" t="s">
        <v>293</v>
      </c>
      <c r="S49" s="2"/>
    </row>
    <row r="50" spans="2:19">
      <c r="B50" t="s">
        <v>299</v>
      </c>
      <c r="C50" t="s">
        <v>300</v>
      </c>
      <c r="D50" t="s">
        <v>35</v>
      </c>
      <c r="E50">
        <v>10136</v>
      </c>
      <c r="F50">
        <v>88</v>
      </c>
      <c r="G50" t="s">
        <v>301</v>
      </c>
      <c r="H50" s="2">
        <v>3.13</v>
      </c>
      <c r="I50" t="s">
        <v>23</v>
      </c>
      <c r="J50" t="s">
        <v>24</v>
      </c>
      <c r="K50" t="s">
        <v>25</v>
      </c>
      <c r="L50" t="s">
        <v>302</v>
      </c>
      <c r="M50" s="2">
        <v>0</v>
      </c>
      <c r="N50" s="2" t="s">
        <v>54</v>
      </c>
      <c r="O50" t="s">
        <v>303</v>
      </c>
      <c r="P50" t="s">
        <v>29</v>
      </c>
      <c r="Q50" t="s">
        <v>304</v>
      </c>
      <c r="S50" s="2" t="s">
        <v>305</v>
      </c>
    </row>
    <row r="51" spans="2:19">
      <c r="B51" t="s">
        <v>306</v>
      </c>
      <c r="C51" t="s">
        <v>307</v>
      </c>
      <c r="D51" t="s">
        <v>35</v>
      </c>
      <c r="E51">
        <v>10136</v>
      </c>
      <c r="F51">
        <v>62</v>
      </c>
      <c r="G51" t="s">
        <v>308</v>
      </c>
      <c r="H51" s="2">
        <v>3.31</v>
      </c>
      <c r="I51" t="s">
        <v>23</v>
      </c>
      <c r="J51" t="s">
        <v>24</v>
      </c>
      <c r="K51" t="s">
        <v>25</v>
      </c>
      <c r="L51" t="s">
        <v>26</v>
      </c>
      <c r="M51" s="2">
        <v>0</v>
      </c>
      <c r="N51" s="2" t="s">
        <v>309</v>
      </c>
      <c r="O51" t="s">
        <v>193</v>
      </c>
      <c r="P51" t="s">
        <v>29</v>
      </c>
      <c r="Q51" t="s">
        <v>75</v>
      </c>
      <c r="S51" s="2" t="s">
        <v>310</v>
      </c>
    </row>
    <row r="52" spans="2:19">
      <c r="B52" t="s">
        <v>311</v>
      </c>
      <c r="C52" t="s">
        <v>312</v>
      </c>
      <c r="D52" t="s">
        <v>35</v>
      </c>
      <c r="E52">
        <v>10136</v>
      </c>
      <c r="F52">
        <v>102</v>
      </c>
      <c r="G52" t="s">
        <v>313</v>
      </c>
      <c r="H52" s="2">
        <v>3.03</v>
      </c>
      <c r="I52" t="s">
        <v>23</v>
      </c>
      <c r="J52" t="s">
        <v>24</v>
      </c>
      <c r="K52" t="s">
        <v>25</v>
      </c>
      <c r="L52" t="s">
        <v>63</v>
      </c>
      <c r="M52" s="2">
        <v>0</v>
      </c>
      <c r="N52" s="2" t="s">
        <v>314</v>
      </c>
      <c r="O52" t="s">
        <v>292</v>
      </c>
      <c r="P52" t="s">
        <v>29</v>
      </c>
      <c r="Q52" t="s">
        <v>293</v>
      </c>
      <c r="S52" s="2" t="s">
        <v>315</v>
      </c>
    </row>
    <row r="53" spans="2:19">
      <c r="B53" t="s">
        <v>316</v>
      </c>
      <c r="C53" t="s">
        <v>317</v>
      </c>
      <c r="D53" t="s">
        <v>35</v>
      </c>
      <c r="E53">
        <v>10136</v>
      </c>
      <c r="F53">
        <v>124</v>
      </c>
      <c r="G53" t="s">
        <v>318</v>
      </c>
      <c r="H53" s="2">
        <v>3.01</v>
      </c>
      <c r="I53" t="s">
        <v>23</v>
      </c>
      <c r="J53" t="s">
        <v>24</v>
      </c>
      <c r="K53" t="s">
        <v>25</v>
      </c>
      <c r="L53" t="s">
        <v>99</v>
      </c>
      <c r="M53" s="2">
        <v>0</v>
      </c>
      <c r="N53" s="2" t="s">
        <v>319</v>
      </c>
      <c r="O53" t="s">
        <v>28</v>
      </c>
      <c r="P53" t="s">
        <v>29</v>
      </c>
      <c r="Q53" t="s">
        <v>30</v>
      </c>
      <c r="S53" s="2" t="s">
        <v>320</v>
      </c>
    </row>
    <row r="54" spans="2:19">
      <c r="B54" t="s">
        <v>321</v>
      </c>
      <c r="C54" t="s">
        <v>322</v>
      </c>
      <c r="D54" t="s">
        <v>35</v>
      </c>
      <c r="E54">
        <v>10136</v>
      </c>
      <c r="F54">
        <v>136</v>
      </c>
      <c r="G54" t="s">
        <v>323</v>
      </c>
      <c r="H54" s="2">
        <v>3</v>
      </c>
      <c r="I54" t="s">
        <v>23</v>
      </c>
      <c r="J54" t="s">
        <v>24</v>
      </c>
      <c r="K54" t="s">
        <v>25</v>
      </c>
      <c r="L54" t="s">
        <v>129</v>
      </c>
      <c r="M54" s="2">
        <v>0</v>
      </c>
      <c r="N54" s="2" t="s">
        <v>324</v>
      </c>
      <c r="O54" t="s">
        <v>45</v>
      </c>
      <c r="P54" t="s">
        <v>29</v>
      </c>
      <c r="Q54" t="s">
        <v>46</v>
      </c>
      <c r="S54" s="2" t="s">
        <v>325</v>
      </c>
    </row>
    <row r="55" spans="2:19">
      <c r="B55" t="s">
        <v>326</v>
      </c>
      <c r="C55" t="s">
        <v>327</v>
      </c>
      <c r="D55" t="s">
        <v>35</v>
      </c>
      <c r="E55">
        <v>10136</v>
      </c>
      <c r="F55">
        <v>50</v>
      </c>
      <c r="G55" t="s">
        <v>328</v>
      </c>
      <c r="H55" s="2">
        <v>3.34</v>
      </c>
      <c r="I55" t="s">
        <v>23</v>
      </c>
      <c r="J55" t="s">
        <v>24</v>
      </c>
      <c r="K55" t="s">
        <v>25</v>
      </c>
      <c r="L55" t="s">
        <v>329</v>
      </c>
      <c r="M55" s="2">
        <v>0</v>
      </c>
      <c r="N55" s="2" t="s">
        <v>330</v>
      </c>
      <c r="O55" t="s">
        <v>286</v>
      </c>
      <c r="P55" t="s">
        <v>29</v>
      </c>
      <c r="Q55" t="s">
        <v>53</v>
      </c>
      <c r="S55" s="2" t="s">
        <v>331</v>
      </c>
    </row>
    <row r="56" spans="2:19">
      <c r="B56" t="s">
        <v>332</v>
      </c>
      <c r="C56" t="s">
        <v>333</v>
      </c>
      <c r="D56" t="s">
        <v>35</v>
      </c>
      <c r="E56">
        <v>10136</v>
      </c>
      <c r="F56">
        <v>50</v>
      </c>
      <c r="G56" t="s">
        <v>334</v>
      </c>
      <c r="H56" s="2">
        <v>3.34</v>
      </c>
      <c r="I56" t="s">
        <v>23</v>
      </c>
      <c r="J56" t="s">
        <v>24</v>
      </c>
      <c r="K56" t="s">
        <v>25</v>
      </c>
      <c r="L56" t="s">
        <v>335</v>
      </c>
      <c r="M56" s="2">
        <v>0</v>
      </c>
      <c r="N56" s="2" t="s">
        <v>336</v>
      </c>
      <c r="O56" t="s">
        <v>286</v>
      </c>
      <c r="P56" t="s">
        <v>29</v>
      </c>
      <c r="Q56" t="s">
        <v>53</v>
      </c>
      <c r="S56" s="2" t="s">
        <v>337</v>
      </c>
    </row>
    <row r="57" spans="2:19">
      <c r="B57" t="s">
        <v>338</v>
      </c>
      <c r="C57" t="s">
        <v>339</v>
      </c>
      <c r="D57" t="s">
        <v>51</v>
      </c>
      <c r="G57" t="s">
        <v>340</v>
      </c>
      <c r="H57" s="2"/>
      <c r="J57" t="s">
        <v>24</v>
      </c>
      <c r="K57" t="s">
        <v>25</v>
      </c>
      <c r="L57" t="s">
        <v>260</v>
      </c>
      <c r="M57" s="2">
        <v>0</v>
      </c>
      <c r="N57" s="2" t="s">
        <v>54</v>
      </c>
      <c r="O57" t="s">
        <v>341</v>
      </c>
      <c r="P57" t="s">
        <v>29</v>
      </c>
      <c r="Q57" t="s">
        <v>144</v>
      </c>
      <c r="S57" s="2"/>
    </row>
    <row r="58" spans="2:19">
      <c r="B58" t="s">
        <v>342</v>
      </c>
      <c r="C58" t="s">
        <v>343</v>
      </c>
      <c r="D58" t="s">
        <v>51</v>
      </c>
      <c r="G58" t="s">
        <v>344</v>
      </c>
      <c r="H58" s="2"/>
      <c r="J58" t="s">
        <v>24</v>
      </c>
      <c r="K58" t="s">
        <v>25</v>
      </c>
      <c r="L58" t="s">
        <v>345</v>
      </c>
      <c r="M58" s="2">
        <v>0</v>
      </c>
      <c r="N58" s="2" t="s">
        <v>54</v>
      </c>
      <c r="O58" t="s">
        <v>346</v>
      </c>
      <c r="P58" t="s">
        <v>29</v>
      </c>
      <c r="Q58" t="s">
        <v>347</v>
      </c>
      <c r="S58" s="2"/>
    </row>
    <row r="59" spans="2:19">
      <c r="B59" t="s">
        <v>348</v>
      </c>
      <c r="C59" t="s">
        <v>349</v>
      </c>
      <c r="D59" t="s">
        <v>51</v>
      </c>
      <c r="G59" t="s">
        <v>350</v>
      </c>
      <c r="H59" s="2"/>
      <c r="J59" t="s">
        <v>24</v>
      </c>
      <c r="K59" t="s">
        <v>25</v>
      </c>
      <c r="L59" t="s">
        <v>185</v>
      </c>
      <c r="M59" s="2">
        <v>0</v>
      </c>
      <c r="N59" s="2" t="s">
        <v>186</v>
      </c>
      <c r="O59" t="s">
        <v>165</v>
      </c>
      <c r="P59" t="s">
        <v>29</v>
      </c>
      <c r="Q59" t="s">
        <v>166</v>
      </c>
      <c r="S59" s="2"/>
    </row>
    <row r="60" spans="2:19">
      <c r="B60" t="s">
        <v>351</v>
      </c>
      <c r="C60" t="s">
        <v>352</v>
      </c>
      <c r="D60" t="s">
        <v>51</v>
      </c>
      <c r="G60" t="s">
        <v>353</v>
      </c>
      <c r="H60" s="2"/>
      <c r="J60" t="s">
        <v>24</v>
      </c>
      <c r="K60" t="s">
        <v>25</v>
      </c>
      <c r="L60" t="s">
        <v>176</v>
      </c>
      <c r="M60" s="2">
        <v>0</v>
      </c>
      <c r="N60" s="2" t="s">
        <v>54</v>
      </c>
      <c r="O60" t="s">
        <v>165</v>
      </c>
      <c r="P60" t="s">
        <v>29</v>
      </c>
      <c r="Q60" t="s">
        <v>166</v>
      </c>
      <c r="S60" s="2"/>
    </row>
    <row r="61" spans="2:19">
      <c r="B61" t="s">
        <v>354</v>
      </c>
      <c r="C61" t="s">
        <v>355</v>
      </c>
      <c r="D61" t="s">
        <v>51</v>
      </c>
      <c r="G61" t="s">
        <v>356</v>
      </c>
      <c r="H61" s="2"/>
      <c r="J61" t="s">
        <v>24</v>
      </c>
      <c r="K61" t="s">
        <v>25</v>
      </c>
      <c r="L61" t="s">
        <v>99</v>
      </c>
      <c r="M61" s="2">
        <v>0</v>
      </c>
      <c r="N61" s="2" t="s">
        <v>357</v>
      </c>
      <c r="O61" t="s">
        <v>28</v>
      </c>
      <c r="P61" t="s">
        <v>29</v>
      </c>
      <c r="Q61" t="s">
        <v>30</v>
      </c>
      <c r="S61" s="2"/>
    </row>
    <row r="62" spans="2:19">
      <c r="B62" t="s">
        <v>358</v>
      </c>
      <c r="C62" t="s">
        <v>359</v>
      </c>
      <c r="D62" t="s">
        <v>51</v>
      </c>
      <c r="G62" t="s">
        <v>360</v>
      </c>
      <c r="H62" s="2"/>
      <c r="J62" t="s">
        <v>24</v>
      </c>
      <c r="K62" t="s">
        <v>25</v>
      </c>
      <c r="L62" t="s">
        <v>75</v>
      </c>
      <c r="M62" s="2">
        <v>0</v>
      </c>
      <c r="N62" s="2" t="s">
        <v>76</v>
      </c>
      <c r="O62" t="s">
        <v>62</v>
      </c>
      <c r="P62" t="s">
        <v>29</v>
      </c>
      <c r="Q62" t="s">
        <v>63</v>
      </c>
      <c r="S62" s="2"/>
    </row>
    <row r="63" spans="2:19">
      <c r="B63" t="s">
        <v>361</v>
      </c>
      <c r="C63" t="s">
        <v>362</v>
      </c>
      <c r="D63" t="s">
        <v>51</v>
      </c>
      <c r="G63" t="s">
        <v>363</v>
      </c>
      <c r="H63" s="2"/>
      <c r="J63" t="s">
        <v>24</v>
      </c>
      <c r="K63" t="s">
        <v>25</v>
      </c>
      <c r="L63" t="s">
        <v>345</v>
      </c>
      <c r="M63" s="2">
        <v>0</v>
      </c>
      <c r="N63" s="2" t="s">
        <v>27</v>
      </c>
      <c r="O63" t="s">
        <v>62</v>
      </c>
      <c r="P63" t="s">
        <v>29</v>
      </c>
      <c r="Q63" t="s">
        <v>63</v>
      </c>
      <c r="S63" s="2"/>
    </row>
    <row r="64" spans="2:19">
      <c r="B64" t="s">
        <v>364</v>
      </c>
      <c r="C64" t="s">
        <v>365</v>
      </c>
      <c r="D64" t="s">
        <v>51</v>
      </c>
      <c r="G64" t="s">
        <v>366</v>
      </c>
      <c r="H64" s="2"/>
      <c r="J64" t="s">
        <v>24</v>
      </c>
      <c r="K64" t="s">
        <v>25</v>
      </c>
      <c r="L64" t="s">
        <v>367</v>
      </c>
      <c r="M64" s="2">
        <v>0</v>
      </c>
      <c r="N64" s="2" t="s">
        <v>130</v>
      </c>
      <c r="O64" t="s">
        <v>62</v>
      </c>
      <c r="P64" t="s">
        <v>29</v>
      </c>
      <c r="Q64" t="s">
        <v>63</v>
      </c>
      <c r="S64" s="2"/>
    </row>
    <row r="65" spans="2:19">
      <c r="B65" t="s">
        <v>368</v>
      </c>
      <c r="C65" t="s">
        <v>369</v>
      </c>
      <c r="D65" t="s">
        <v>51</v>
      </c>
      <c r="G65" t="s">
        <v>370</v>
      </c>
      <c r="H65" s="2"/>
      <c r="J65" t="s">
        <v>24</v>
      </c>
      <c r="K65" t="s">
        <v>25</v>
      </c>
      <c r="L65" t="s">
        <v>85</v>
      </c>
      <c r="M65" s="2">
        <v>0</v>
      </c>
      <c r="N65" s="2" t="s">
        <v>54</v>
      </c>
      <c r="O65" t="s">
        <v>165</v>
      </c>
      <c r="P65" t="s">
        <v>29</v>
      </c>
      <c r="Q65" t="s">
        <v>166</v>
      </c>
      <c r="S65" s="2"/>
    </row>
    <row r="66" spans="2:19">
      <c r="B66" t="s">
        <v>371</v>
      </c>
      <c r="C66" t="s">
        <v>372</v>
      </c>
      <c r="D66" t="s">
        <v>51</v>
      </c>
      <c r="G66" t="s">
        <v>373</v>
      </c>
      <c r="H66" s="2"/>
      <c r="J66" t="s">
        <v>24</v>
      </c>
      <c r="K66" t="s">
        <v>25</v>
      </c>
      <c r="L66" t="s">
        <v>176</v>
      </c>
      <c r="M66" s="2">
        <v>0</v>
      </c>
      <c r="N66" s="2" t="s">
        <v>54</v>
      </c>
      <c r="O66" t="s">
        <v>165</v>
      </c>
      <c r="P66" t="s">
        <v>29</v>
      </c>
      <c r="Q66" t="s">
        <v>166</v>
      </c>
      <c r="S66" s="2"/>
    </row>
    <row r="67" spans="2:19">
      <c r="B67" t="s">
        <v>374</v>
      </c>
      <c r="C67" t="s">
        <v>375</v>
      </c>
      <c r="D67" t="s">
        <v>51</v>
      </c>
      <c r="G67" t="s">
        <v>308</v>
      </c>
      <c r="H67" s="2"/>
      <c r="J67" t="s">
        <v>24</v>
      </c>
      <c r="K67" t="s">
        <v>25</v>
      </c>
      <c r="L67" t="s">
        <v>113</v>
      </c>
      <c r="M67" s="2">
        <v>0</v>
      </c>
      <c r="N67" s="2" t="s">
        <v>376</v>
      </c>
      <c r="O67" t="s">
        <v>193</v>
      </c>
      <c r="P67" t="s">
        <v>29</v>
      </c>
      <c r="Q67" t="s">
        <v>75</v>
      </c>
      <c r="S67" s="2"/>
    </row>
    <row r="68" spans="2:19">
      <c r="B68" t="s">
        <v>377</v>
      </c>
      <c r="C68" t="s">
        <v>378</v>
      </c>
      <c r="D68" t="s">
        <v>51</v>
      </c>
      <c r="G68" t="s">
        <v>379</v>
      </c>
      <c r="H68" s="2"/>
      <c r="J68" t="s">
        <v>24</v>
      </c>
      <c r="K68" t="s">
        <v>25</v>
      </c>
      <c r="L68" t="s">
        <v>53</v>
      </c>
      <c r="M68" s="2">
        <v>0</v>
      </c>
      <c r="N68" s="2" t="s">
        <v>380</v>
      </c>
      <c r="O68" t="s">
        <v>286</v>
      </c>
      <c r="P68" t="s">
        <v>29</v>
      </c>
      <c r="Q68" t="s">
        <v>53</v>
      </c>
      <c r="S68" s="2"/>
    </row>
    <row r="69" spans="2:19">
      <c r="B69" t="s">
        <v>381</v>
      </c>
      <c r="C69" t="s">
        <v>382</v>
      </c>
      <c r="D69" t="s">
        <v>51</v>
      </c>
      <c r="G69" t="s">
        <v>383</v>
      </c>
      <c r="H69" s="2"/>
      <c r="J69" t="s">
        <v>24</v>
      </c>
      <c r="K69" t="s">
        <v>25</v>
      </c>
      <c r="L69" t="s">
        <v>38</v>
      </c>
      <c r="M69" s="2">
        <v>0</v>
      </c>
      <c r="N69" s="2" t="s">
        <v>54</v>
      </c>
      <c r="O69" t="s">
        <v>45</v>
      </c>
      <c r="P69" t="s">
        <v>29</v>
      </c>
      <c r="Q69" t="s">
        <v>46</v>
      </c>
      <c r="S69" s="2"/>
    </row>
    <row r="70" spans="2:19">
      <c r="B70" t="s">
        <v>384</v>
      </c>
      <c r="C70" t="s">
        <v>385</v>
      </c>
      <c r="D70" t="s">
        <v>51</v>
      </c>
      <c r="G70" t="s">
        <v>386</v>
      </c>
      <c r="H70" s="2"/>
      <c r="J70" t="s">
        <v>24</v>
      </c>
      <c r="K70" t="s">
        <v>25</v>
      </c>
      <c r="L70" t="s">
        <v>387</v>
      </c>
      <c r="M70" s="2">
        <v>0</v>
      </c>
      <c r="N70" s="2" t="s">
        <v>54</v>
      </c>
      <c r="O70" t="s">
        <v>45</v>
      </c>
      <c r="P70" t="s">
        <v>29</v>
      </c>
      <c r="Q70" t="s">
        <v>46</v>
      </c>
      <c r="S70" s="2"/>
    </row>
    <row r="71" spans="2:19">
      <c r="B71" t="s">
        <v>388</v>
      </c>
      <c r="C71" t="s">
        <v>389</v>
      </c>
      <c r="D71" t="s">
        <v>51</v>
      </c>
      <c r="G71" t="s">
        <v>390</v>
      </c>
      <c r="H71" s="2"/>
      <c r="J71" t="s">
        <v>24</v>
      </c>
      <c r="K71" t="s">
        <v>25</v>
      </c>
      <c r="L71" t="s">
        <v>144</v>
      </c>
      <c r="M71" s="2">
        <v>0</v>
      </c>
      <c r="N71" s="2" t="s">
        <v>54</v>
      </c>
      <c r="O71" t="s">
        <v>45</v>
      </c>
      <c r="P71" t="s">
        <v>29</v>
      </c>
      <c r="Q71" t="s">
        <v>46</v>
      </c>
      <c r="S71" s="2"/>
    </row>
    <row r="72" spans="2:19">
      <c r="B72" t="s">
        <v>391</v>
      </c>
      <c r="C72" t="s">
        <v>392</v>
      </c>
      <c r="D72" t="s">
        <v>51</v>
      </c>
      <c r="G72" t="s">
        <v>393</v>
      </c>
      <c r="H72" s="2"/>
      <c r="J72" t="s">
        <v>24</v>
      </c>
      <c r="K72" t="s">
        <v>25</v>
      </c>
      <c r="L72" t="s">
        <v>394</v>
      </c>
      <c r="M72" s="2">
        <v>0</v>
      </c>
      <c r="N72" s="2" t="s">
        <v>119</v>
      </c>
      <c r="O72" t="s">
        <v>205</v>
      </c>
      <c r="P72" t="s">
        <v>29</v>
      </c>
      <c r="Q72" t="s">
        <v>206</v>
      </c>
      <c r="S72" s="2"/>
    </row>
    <row r="73" spans="2:19">
      <c r="B73" t="s">
        <v>395</v>
      </c>
      <c r="C73" t="s">
        <v>396</v>
      </c>
      <c r="D73" t="s">
        <v>51</v>
      </c>
      <c r="G73" t="s">
        <v>202</v>
      </c>
      <c r="H73" s="2"/>
      <c r="J73" t="s">
        <v>24</v>
      </c>
      <c r="K73" t="s">
        <v>25</v>
      </c>
      <c r="L73" t="s">
        <v>163</v>
      </c>
      <c r="M73" s="2">
        <v>0</v>
      </c>
      <c r="N73" s="2" t="s">
        <v>54</v>
      </c>
      <c r="O73" t="s">
        <v>205</v>
      </c>
      <c r="P73" t="s">
        <v>29</v>
      </c>
      <c r="Q73" t="s">
        <v>206</v>
      </c>
      <c r="S73" s="2"/>
    </row>
    <row r="74" spans="2:19">
      <c r="B74" t="s">
        <v>397</v>
      </c>
      <c r="C74" t="s">
        <v>398</v>
      </c>
      <c r="D74" t="s">
        <v>51</v>
      </c>
      <c r="G74" t="s">
        <v>399</v>
      </c>
      <c r="H74" s="2"/>
      <c r="J74" t="s">
        <v>24</v>
      </c>
      <c r="K74" t="s">
        <v>25</v>
      </c>
      <c r="L74" t="s">
        <v>345</v>
      </c>
      <c r="M74" s="2">
        <v>0</v>
      </c>
      <c r="N74" s="2" t="s">
        <v>54</v>
      </c>
      <c r="O74" t="s">
        <v>86</v>
      </c>
      <c r="P74" t="s">
        <v>29</v>
      </c>
      <c r="Q74" t="s">
        <v>87</v>
      </c>
      <c r="S74" s="2"/>
    </row>
    <row r="75" spans="2:19">
      <c r="B75" t="s">
        <v>400</v>
      </c>
      <c r="C75" t="s">
        <v>401</v>
      </c>
      <c r="D75" t="s">
        <v>51</v>
      </c>
      <c r="G75" t="s">
        <v>402</v>
      </c>
      <c r="H75" s="2"/>
      <c r="J75" t="s">
        <v>24</v>
      </c>
      <c r="K75" t="s">
        <v>25</v>
      </c>
      <c r="L75" t="s">
        <v>91</v>
      </c>
      <c r="M75" s="2">
        <v>0</v>
      </c>
      <c r="N75" s="2" t="s">
        <v>403</v>
      </c>
      <c r="O75" t="s">
        <v>45</v>
      </c>
      <c r="P75" t="s">
        <v>29</v>
      </c>
      <c r="Q75" t="s">
        <v>46</v>
      </c>
      <c r="S75" s="2"/>
    </row>
    <row r="76" spans="2:19">
      <c r="B76" t="s">
        <v>404</v>
      </c>
      <c r="C76" t="s">
        <v>405</v>
      </c>
      <c r="D76" t="s">
        <v>51</v>
      </c>
      <c r="G76" t="s">
        <v>406</v>
      </c>
      <c r="H76" s="2"/>
      <c r="J76" t="s">
        <v>24</v>
      </c>
      <c r="K76" t="s">
        <v>25</v>
      </c>
      <c r="L76" t="s">
        <v>171</v>
      </c>
      <c r="M76" s="2">
        <v>0</v>
      </c>
      <c r="N76" s="2" t="s">
        <v>407</v>
      </c>
      <c r="O76" t="s">
        <v>45</v>
      </c>
      <c r="P76" t="s">
        <v>29</v>
      </c>
      <c r="Q76" t="s">
        <v>46</v>
      </c>
      <c r="S76" s="2"/>
    </row>
    <row r="77" spans="2:19">
      <c r="B77" t="s">
        <v>408</v>
      </c>
      <c r="C77" t="s">
        <v>409</v>
      </c>
      <c r="D77" t="s">
        <v>51</v>
      </c>
      <c r="G77" t="s">
        <v>410</v>
      </c>
      <c r="H77" s="2"/>
      <c r="J77" t="s">
        <v>24</v>
      </c>
      <c r="K77" t="s">
        <v>25</v>
      </c>
      <c r="L77" t="s">
        <v>113</v>
      </c>
      <c r="M77" s="2">
        <v>0</v>
      </c>
      <c r="N77" s="2" t="s">
        <v>54</v>
      </c>
      <c r="O77" t="s">
        <v>62</v>
      </c>
      <c r="P77" t="s">
        <v>29</v>
      </c>
      <c r="Q77" t="s">
        <v>63</v>
      </c>
      <c r="S77" s="2"/>
    </row>
    <row r="78" spans="2:19">
      <c r="B78" t="s">
        <v>411</v>
      </c>
      <c r="C78" t="s">
        <v>412</v>
      </c>
      <c r="D78" t="s">
        <v>51</v>
      </c>
      <c r="G78" t="s">
        <v>109</v>
      </c>
      <c r="H78" s="2"/>
      <c r="J78" t="s">
        <v>24</v>
      </c>
      <c r="K78" t="s">
        <v>25</v>
      </c>
      <c r="L78" t="s">
        <v>302</v>
      </c>
      <c r="M78" s="2">
        <v>0</v>
      </c>
      <c r="N78" s="2" t="s">
        <v>54</v>
      </c>
      <c r="O78" t="s">
        <v>62</v>
      </c>
      <c r="P78" t="s">
        <v>29</v>
      </c>
      <c r="Q78" t="s">
        <v>63</v>
      </c>
      <c r="S78" s="2"/>
    </row>
    <row r="79" spans="2:19">
      <c r="B79" t="s">
        <v>413</v>
      </c>
      <c r="C79" t="s">
        <v>414</v>
      </c>
      <c r="D79" t="s">
        <v>51</v>
      </c>
      <c r="G79" t="s">
        <v>415</v>
      </c>
      <c r="H79" s="2"/>
      <c r="J79" t="s">
        <v>24</v>
      </c>
      <c r="K79" t="s">
        <v>25</v>
      </c>
      <c r="L79" t="s">
        <v>38</v>
      </c>
      <c r="M79" s="2">
        <v>0</v>
      </c>
      <c r="N79" s="2" t="s">
        <v>416</v>
      </c>
      <c r="O79" t="s">
        <v>45</v>
      </c>
      <c r="P79" t="s">
        <v>29</v>
      </c>
      <c r="Q79" t="s">
        <v>46</v>
      </c>
      <c r="S79" s="2"/>
    </row>
    <row r="80" spans="2:19">
      <c r="B80" t="s">
        <v>417</v>
      </c>
      <c r="C80" t="s">
        <v>418</v>
      </c>
      <c r="D80" t="s">
        <v>51</v>
      </c>
      <c r="G80" t="s">
        <v>419</v>
      </c>
      <c r="H80" s="2"/>
      <c r="J80" t="s">
        <v>24</v>
      </c>
      <c r="K80" t="s">
        <v>25</v>
      </c>
      <c r="L80" t="s">
        <v>43</v>
      </c>
      <c r="M80" s="2">
        <v>0</v>
      </c>
      <c r="N80" s="2" t="s">
        <v>44</v>
      </c>
      <c r="O80" t="s">
        <v>93</v>
      </c>
      <c r="P80" t="s">
        <v>29</v>
      </c>
      <c r="Q80" t="s">
        <v>94</v>
      </c>
      <c r="S80" s="2"/>
    </row>
    <row r="81" spans="2:19">
      <c r="B81" t="s">
        <v>420</v>
      </c>
      <c r="C81" t="s">
        <v>421</v>
      </c>
      <c r="D81" t="s">
        <v>35</v>
      </c>
      <c r="E81">
        <v>10136</v>
      </c>
      <c r="F81">
        <v>56</v>
      </c>
      <c r="G81" t="s">
        <v>422</v>
      </c>
      <c r="H81" s="2">
        <v>3.31</v>
      </c>
      <c r="I81" t="s">
        <v>23</v>
      </c>
      <c r="J81" t="s">
        <v>24</v>
      </c>
      <c r="K81" t="s">
        <v>25</v>
      </c>
      <c r="L81" t="s">
        <v>345</v>
      </c>
      <c r="M81" s="2">
        <v>0</v>
      </c>
      <c r="N81" s="2" t="s">
        <v>54</v>
      </c>
      <c r="O81" t="s">
        <v>93</v>
      </c>
      <c r="P81" t="s">
        <v>29</v>
      </c>
      <c r="Q81" t="s">
        <v>94</v>
      </c>
      <c r="S81" s="2" t="s">
        <v>423</v>
      </c>
    </row>
    <row r="82" spans="2:19">
      <c r="B82" t="s">
        <v>424</v>
      </c>
      <c r="C82" t="s">
        <v>425</v>
      </c>
      <c r="D82" t="s">
        <v>51</v>
      </c>
      <c r="G82" t="s">
        <v>269</v>
      </c>
      <c r="H82" s="2"/>
      <c r="J82" t="s">
        <v>24</v>
      </c>
      <c r="K82" t="s">
        <v>25</v>
      </c>
      <c r="L82" t="s">
        <v>302</v>
      </c>
      <c r="M82" s="2">
        <v>0</v>
      </c>
      <c r="N82" s="2" t="s">
        <v>54</v>
      </c>
      <c r="O82" t="s">
        <v>264</v>
      </c>
      <c r="P82" t="s">
        <v>29</v>
      </c>
      <c r="Q82" t="s">
        <v>265</v>
      </c>
      <c r="S82" s="2"/>
    </row>
    <row r="83" spans="2:19">
      <c r="B83" t="s">
        <v>426</v>
      </c>
      <c r="C83" t="s">
        <v>427</v>
      </c>
      <c r="D83" t="s">
        <v>51</v>
      </c>
      <c r="G83" t="s">
        <v>428</v>
      </c>
      <c r="H83" s="2"/>
      <c r="J83" t="s">
        <v>24</v>
      </c>
      <c r="K83" t="s">
        <v>25</v>
      </c>
      <c r="L83" t="s">
        <v>429</v>
      </c>
      <c r="M83" s="2">
        <v>0</v>
      </c>
      <c r="N83" s="2" t="s">
        <v>430</v>
      </c>
      <c r="O83" t="s">
        <v>264</v>
      </c>
      <c r="P83" t="s">
        <v>29</v>
      </c>
      <c r="Q83" t="s">
        <v>265</v>
      </c>
      <c r="S83" s="2"/>
    </row>
    <row r="84" spans="2:19">
      <c r="B84" t="s">
        <v>431</v>
      </c>
      <c r="C84" t="s">
        <v>432</v>
      </c>
      <c r="D84" t="s">
        <v>51</v>
      </c>
      <c r="G84" t="s">
        <v>433</v>
      </c>
      <c r="H84" s="2"/>
      <c r="J84" t="s">
        <v>24</v>
      </c>
      <c r="K84" t="s">
        <v>25</v>
      </c>
      <c r="L84" t="s">
        <v>434</v>
      </c>
      <c r="M84" s="2">
        <v>0</v>
      </c>
      <c r="N84" s="2" t="s">
        <v>130</v>
      </c>
      <c r="O84" t="s">
        <v>435</v>
      </c>
      <c r="P84" t="s">
        <v>29</v>
      </c>
      <c r="Q84" t="s">
        <v>139</v>
      </c>
      <c r="S84" s="2"/>
    </row>
    <row r="85" spans="2:19">
      <c r="B85" t="s">
        <v>436</v>
      </c>
      <c r="C85" t="s">
        <v>437</v>
      </c>
      <c r="D85" t="s">
        <v>51</v>
      </c>
      <c r="G85" t="s">
        <v>438</v>
      </c>
      <c r="H85" s="2"/>
      <c r="J85" t="s">
        <v>24</v>
      </c>
      <c r="K85" t="s">
        <v>25</v>
      </c>
      <c r="L85" t="s">
        <v>215</v>
      </c>
      <c r="M85" s="2">
        <v>0</v>
      </c>
      <c r="N85" s="2" t="s">
        <v>279</v>
      </c>
      <c r="O85" t="s">
        <v>62</v>
      </c>
      <c r="P85" t="s">
        <v>29</v>
      </c>
      <c r="Q85" t="s">
        <v>63</v>
      </c>
      <c r="S85" s="2"/>
    </row>
    <row r="86" spans="2:19">
      <c r="B86" t="s">
        <v>439</v>
      </c>
      <c r="C86" t="s">
        <v>440</v>
      </c>
      <c r="D86" t="s">
        <v>51</v>
      </c>
      <c r="G86" t="s">
        <v>441</v>
      </c>
      <c r="H86" s="2"/>
      <c r="J86" t="s">
        <v>24</v>
      </c>
      <c r="K86" t="s">
        <v>25</v>
      </c>
      <c r="L86" t="s">
        <v>163</v>
      </c>
      <c r="M86" s="2">
        <v>0</v>
      </c>
      <c r="N86" s="2" t="s">
        <v>54</v>
      </c>
      <c r="O86" t="s">
        <v>292</v>
      </c>
      <c r="P86" t="s">
        <v>29</v>
      </c>
      <c r="Q86" t="s">
        <v>293</v>
      </c>
      <c r="S86" s="2"/>
    </row>
    <row r="87" spans="2:19">
      <c r="B87" t="s">
        <v>442</v>
      </c>
      <c r="C87" t="s">
        <v>443</v>
      </c>
      <c r="D87" t="s">
        <v>51</v>
      </c>
      <c r="G87" t="s">
        <v>386</v>
      </c>
      <c r="H87" s="2"/>
      <c r="J87" t="s">
        <v>24</v>
      </c>
      <c r="K87" t="s">
        <v>25</v>
      </c>
      <c r="L87" t="s">
        <v>387</v>
      </c>
      <c r="M87" s="2">
        <v>0</v>
      </c>
      <c r="N87" s="2" t="s">
        <v>54</v>
      </c>
      <c r="O87" t="s">
        <v>45</v>
      </c>
      <c r="P87" t="s">
        <v>29</v>
      </c>
      <c r="Q87" t="s">
        <v>46</v>
      </c>
      <c r="S87" s="2"/>
    </row>
  </sheetData>
  <hyperlinks>
    <hyperlink ref="S2" r:id="rId1"/>
    <hyperlink ref="S3" r:id="rId2"/>
    <hyperlink ref="S4" r:id="rId3"/>
    <hyperlink ref="S6" r:id="rId4"/>
    <hyperlink ref="S7" r:id="rId5"/>
    <hyperlink ref="S9" r:id="rId6"/>
    <hyperlink ref="S11" r:id="rId7"/>
    <hyperlink ref="S12" r:id="rId8"/>
    <hyperlink ref="S21" r:id="rId9"/>
    <hyperlink ref="S22" r:id="rId10"/>
    <hyperlink ref="S23" r:id="rId11"/>
    <hyperlink ref="S24" r:id="rId12"/>
    <hyperlink ref="S25" r:id="rId13"/>
    <hyperlink ref="S26" r:id="rId14"/>
    <hyperlink ref="S27" r:id="rId15"/>
    <hyperlink ref="S28" r:id="rId16"/>
    <hyperlink ref="S29" r:id="rId17"/>
    <hyperlink ref="S30" r:id="rId18"/>
    <hyperlink ref="S31" r:id="rId19"/>
    <hyperlink ref="S32" r:id="rId20"/>
    <hyperlink ref="S33" r:id="rId21"/>
    <hyperlink ref="S34" r:id="rId22"/>
    <hyperlink ref="S35" r:id="rId23"/>
    <hyperlink ref="S36" r:id="rId24"/>
    <hyperlink ref="S37" r:id="rId25"/>
    <hyperlink ref="S39" r:id="rId26"/>
    <hyperlink ref="S43" r:id="rId27"/>
    <hyperlink ref="S44" r:id="rId28"/>
    <hyperlink ref="S45" r:id="rId29"/>
    <hyperlink ref="S46" r:id="rId30"/>
    <hyperlink ref="S47" r:id="rId31"/>
    <hyperlink ref="S50" r:id="rId32"/>
    <hyperlink ref="S51" r:id="rId33"/>
    <hyperlink ref="S52" r:id="rId34"/>
    <hyperlink ref="S53" r:id="rId35"/>
    <hyperlink ref="S54" r:id="rId36"/>
    <hyperlink ref="S55" r:id="rId37"/>
    <hyperlink ref="S56" r:id="rId38"/>
    <hyperlink ref="S81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2022-03-25T01:27:01Z</dcterms:created>
  <dcterms:modified xsi:type="dcterms:W3CDTF">2022-03-25T01:27:01Z</dcterms:modified>
</cp:coreProperties>
</file>