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jpeg" ContentType="image/jpe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<sst xmlns="http://schemas.openxmlformats.org/spreadsheetml/2006/main" count="812" uniqueCount="374">
  <si>
    <t>Pav.</t>
  </si>
  <si>
    <t>Sku</t>
  </si>
  <si>
    <t>FF prekės ID</t>
  </si>
  <si>
    <t>Statusas</t>
  </si>
  <si>
    <t>StoreId</t>
  </si>
  <si>
    <t>Kaina</t>
  </si>
  <si>
    <t>Savikaina</t>
  </si>
  <si>
    <t>Valiuta</t>
  </si>
  <si>
    <t>NAV kolekcija</t>
  </si>
  <si>
    <t>FF kolekcija</t>
  </si>
  <si>
    <t>Galutinis likutis</t>
  </si>
  <si>
    <t>FF pradinė kaina</t>
  </si>
  <si>
    <t>FF nuolaida</t>
  </si>
  <si>
    <t>Pardavimo kaina</t>
  </si>
  <si>
    <t>Šalis</t>
  </si>
  <si>
    <t>Url</t>
  </si>
  <si>
    <t>LMJA10023G1CIF0-000</t>
  </si>
  <si>
    <t>16256556</t>
  </si>
  <si>
    <t>Konkurentu</t>
  </si>
  <si>
    <t>61.84952</t>
  </si>
  <si>
    <t>EUR</t>
  </si>
  <si>
    <t>21Pavasaris-vasara</t>
  </si>
  <si>
    <t>SS21</t>
  </si>
  <si>
    <t>21.0</t>
  </si>
  <si>
    <t>176</t>
  </si>
  <si>
    <t>0.0</t>
  </si>
  <si>
    <t>176.0</t>
  </si>
  <si>
    <t>it</t>
  </si>
  <si>
    <t>https://www.farfetch.com//de/shopping/women/love-moschino-espadrilles-mit-herz-item-16256556.aspx?storeid=13040</t>
  </si>
  <si>
    <t>LMJA10023G1CIF0-601</t>
  </si>
  <si>
    <t>16256559</t>
  </si>
  <si>
    <t>61.84905</t>
  </si>
  <si>
    <t>https://www.farfetch.com//de/shopping/women/love-moschino-verzierte-espadrilles-item-16256559.aspx?storeid=13040</t>
  </si>
  <si>
    <t>LMJA10039G1CID0-000</t>
  </si>
  <si>
    <t>16193284</t>
  </si>
  <si>
    <t>83.3613</t>
  </si>
  <si>
    <t>56.0</t>
  </si>
  <si>
    <t>200</t>
  </si>
  <si>
    <t>0.2</t>
  </si>
  <si>
    <t>160.0</t>
  </si>
  <si>
    <t>https://www.farfetch.com//de/shopping/women/love-moschino-pumps-aus-lackleder-item-16193284.aspx?storeid=11025</t>
  </si>
  <si>
    <t>LMJA10039G1CID0-601</t>
  </si>
  <si>
    <t>16300802</t>
  </si>
  <si>
    <t>83.38875</t>
  </si>
  <si>
    <t>32.0</t>
  </si>
  <si>
    <t>238</t>
  </si>
  <si>
    <t>190.4</t>
  </si>
  <si>
    <t>https://www.farfetch.com//de/shopping/women/love-moschino-pumps-aus-leder-item-16300802.aspx?storeid=11025</t>
  </si>
  <si>
    <t>LMJA10043G1CIA0-000</t>
  </si>
  <si>
    <t>16192716</t>
  </si>
  <si>
    <t>Aktyvus</t>
  </si>
  <si>
    <t>66.72813</t>
  </si>
  <si>
    <t>48.0</t>
  </si>
  <si>
    <t>162</t>
  </si>
  <si>
    <t>162.0</t>
  </si>
  <si>
    <t>https://www.farfetch.com//de/shopping/women/love-moschino-espadrilles-mit-nieten-item-16192716.aspx?storeid=11502</t>
  </si>
  <si>
    <t>LMJA10043G1CIA0-100</t>
  </si>
  <si>
    <t>16256561</t>
  </si>
  <si>
    <t>66.7575</t>
  </si>
  <si>
    <t>AW21</t>
  </si>
  <si>
    <t>24.0</t>
  </si>
  <si>
    <t>190</t>
  </si>
  <si>
    <t>nan</t>
  </si>
  <si>
    <t>190.0</t>
  </si>
  <si>
    <t>https://www.farfetch.com//de/shopping/women/love-moschino-verzierte-espadrilles-item-16256561.aspx?storeid=9885</t>
  </si>
  <si>
    <t>LMJA10057G1CID0-000</t>
  </si>
  <si>
    <t>16256562</t>
  </si>
  <si>
    <t>83.33875</t>
  </si>
  <si>
    <t>16.0</t>
  </si>
  <si>
    <t>238.0</t>
  </si>
  <si>
    <t>https://www.farfetch.com//de/shopping/women/love-moschino-slingback-pumps-item-16256562.aspx?storeid=11025</t>
  </si>
  <si>
    <t>LMJA10143G1CIA0-000</t>
  </si>
  <si>
    <t>16193297</t>
  </si>
  <si>
    <t>66.52</t>
  </si>
  <si>
    <t>8.0</t>
  </si>
  <si>
    <t>https://www.farfetch.com//de/shopping/women/love-moschino-loafer-mit-logo-print-item-16193297.aspx?storeid=10136</t>
  </si>
  <si>
    <t>LMJA10393G0CJC0-000</t>
  </si>
  <si>
    <t>16455935</t>
  </si>
  <si>
    <t>56.92636</t>
  </si>
  <si>
    <t>11.0</t>
  </si>
  <si>
    <t>https://www.farfetch.com//de/shopping/women/love-moschino-espadrilles-mit-nieten-item-16455935.aspx?storeid=13040</t>
  </si>
  <si>
    <t>LMJA15023G1BIA5-00A</t>
  </si>
  <si>
    <t>15669292</t>
  </si>
  <si>
    <t>75.22333</t>
  </si>
  <si>
    <t>20Ruduo-žiema</t>
  </si>
  <si>
    <t>9.0</t>
  </si>
  <si>
    <t>200.0</t>
  </si>
  <si>
    <t>https://www.farfetch.com//de/shopping/women/love-moschino-sneakers-mit-print-item-15669292.aspx?storeid=10136</t>
  </si>
  <si>
    <t>LMJA15023G1BIC1-90A</t>
  </si>
  <si>
    <t>15669293</t>
  </si>
  <si>
    <t>69.12</t>
  </si>
  <si>
    <t>1.0</t>
  </si>
  <si>
    <t>184</t>
  </si>
  <si>
    <t>184.0</t>
  </si>
  <si>
    <t>https://www.farfetch.com//de/shopping/women/love-moschino-sneakers-mit-logo-item-15669293.aspx?storeid=10136</t>
  </si>
  <si>
    <t>LMJA15032G1CIOV-000</t>
  </si>
  <si>
    <t>16193286</t>
  </si>
  <si>
    <t>83.44615</t>
  </si>
  <si>
    <t>13.0</t>
  </si>
  <si>
    <t>https://www.farfetch.com//de/shopping/women/love-moschino-sneakers-mit-kristallen-item-16193286.aspx?storeid=11025</t>
  </si>
  <si>
    <t>LMJA15032G1CIOV-100</t>
  </si>
  <si>
    <t>16193287</t>
  </si>
  <si>
    <t>83.4475</t>
  </si>
  <si>
    <t>https://www.farfetch.com//de/shopping/women/love-moschino-sneakers-mit-verzierung-item-16193287.aspx?storeid=11025</t>
  </si>
  <si>
    <t>LMJA15043G1BIA0-000</t>
  </si>
  <si>
    <t>15647791</t>
  </si>
  <si>
    <t>74.655</t>
  </si>
  <si>
    <t>2.0</t>
  </si>
  <si>
    <t>https://www.farfetch.com//de/shopping/women/love-moschino-verzierte-sneakers-item-15647791.aspx?storeid=13040</t>
  </si>
  <si>
    <t>LMJA15043G1BIA0-100</t>
  </si>
  <si>
    <t>15669253</t>
  </si>
  <si>
    <t>74.65</t>
  </si>
  <si>
    <t>https://www.farfetch.com//de/shopping/women/love-moschino-sneakers-mit-logo-schild-item-15669253.aspx?storeid=13040</t>
  </si>
  <si>
    <t>LMJA15063G1BIA0-000</t>
  </si>
  <si>
    <t>15671215</t>
  </si>
  <si>
    <t>74.65143</t>
  </si>
  <si>
    <t>7.0</t>
  </si>
  <si>
    <t>https://www.farfetch.com//de/shopping/women/love-moschino-sneakers-mit-logo-item-15671215.aspx?storeid=13040</t>
  </si>
  <si>
    <t>LMJA15063G1BIA0-100</t>
  </si>
  <si>
    <t>15673077</t>
  </si>
  <si>
    <t>74.652</t>
  </si>
  <si>
    <t>5.0</t>
  </si>
  <si>
    <t>https://www.farfetch.com//de/shopping/women/love-moschino-sneakers-mit-logo-item-15673077.aspx?storeid=13040</t>
  </si>
  <si>
    <t>LMJA15113G1CIA0-100</t>
  </si>
  <si>
    <t>16192719</t>
  </si>
  <si>
    <t>72.65638</t>
  </si>
  <si>
    <t>59.0</t>
  </si>
  <si>
    <t>207</t>
  </si>
  <si>
    <t>165.6</t>
  </si>
  <si>
    <t>https://www.farfetch.com//de/shopping/women/love-moschino-sneakers-mit-print-item-16192719.aspx?storeid=11025</t>
  </si>
  <si>
    <t>LMJA15123G1CIA1-00A</t>
  </si>
  <si>
    <t>16192720</t>
  </si>
  <si>
    <t>72.39</t>
  </si>
  <si>
    <t>207.0</t>
  </si>
  <si>
    <t>https://www.farfetch.com//de/shopping/women/love-moschino-zweifarbige-sneakers-mit-logo-item-16192720.aspx?storeid=10136</t>
  </si>
  <si>
    <t>LMJA15123G1CIA1-60A</t>
  </si>
  <si>
    <t>16191692</t>
  </si>
  <si>
    <t>71.77455</t>
  </si>
  <si>
    <t>22.0</t>
  </si>
  <si>
    <t>https://www.farfetch.com//de/shopping/women/love-moschino-sneakers-in-colour-block-optik-item-16191692.aspx?storeid=10136</t>
  </si>
  <si>
    <t>LMJA15176G1BIN3-00A</t>
  </si>
  <si>
    <t>15647789</t>
  </si>
  <si>
    <t>81.72</t>
  </si>
  <si>
    <t>AW20</t>
  </si>
  <si>
    <t>219</t>
  </si>
  <si>
    <t>175.2</t>
  </si>
  <si>
    <t>https://www.farfetch.com//de/shopping/women/love-moschino-sneakers-mit-einsatzen-item-15647789.aspx?storeid=10136</t>
  </si>
  <si>
    <t>LMJA15184G1CIZ1-000</t>
  </si>
  <si>
    <t>16363537</t>
  </si>
  <si>
    <t>77.53667</t>
  </si>
  <si>
    <t>221</t>
  </si>
  <si>
    <t>221.0</t>
  </si>
  <si>
    <t>https://www.farfetch.com//de/shopping/women/love-moschino-sock-sneakers-mit-logo-item-16363537.aspx?storeid=9783</t>
  </si>
  <si>
    <t>LMJA15254G1CIA0-000</t>
  </si>
  <si>
    <t>16531768</t>
  </si>
  <si>
    <t>75.57455</t>
  </si>
  <si>
    <t>216</t>
  </si>
  <si>
    <t>216.0</t>
  </si>
  <si>
    <t>https://www.farfetch.com//de/shopping/women/love-moschino-verzierte-sneakers-item-16531768.aspx?storeid=11502</t>
  </si>
  <si>
    <t>LMJA15254G1CIA0-100</t>
  </si>
  <si>
    <t>16533102</t>
  </si>
  <si>
    <t>75.57467</t>
  </si>
  <si>
    <t>17.0</t>
  </si>
  <si>
    <t>https://www.farfetch.com//de/shopping/women/love-moschino-verzierte-sneakers-item-16533102.aspx?storeid=10136</t>
  </si>
  <si>
    <t>LMJA15254G1CIB0-902</t>
  </si>
  <si>
    <t>16431157</t>
  </si>
  <si>
    <t>75.44718</t>
  </si>
  <si>
    <t>39.0</t>
  </si>
  <si>
    <t>172.8</t>
  </si>
  <si>
    <t>https://www.farfetch.com//de/shopping/women/love-moschino-sneakers-mit-logo-riemen-item-16431157.aspx?storeid=10136</t>
  </si>
  <si>
    <t>LMJA15284G1CIA3-10A</t>
  </si>
  <si>
    <t>16330224</t>
  </si>
  <si>
    <t>69.685</t>
  </si>
  <si>
    <t>3.0</t>
  </si>
  <si>
    <t>199</t>
  </si>
  <si>
    <t>199.0</t>
  </si>
  <si>
    <t>https://www.farfetch.com//de/shopping/women/love-moschino-sneakers-mit-schnurung-item-16330224.aspx?storeid=13040</t>
  </si>
  <si>
    <t>LMJA15306G1CIP1-60A</t>
  </si>
  <si>
    <t>16431158</t>
  </si>
  <si>
    <t>79.39111</t>
  </si>
  <si>
    <t>29.0</t>
  </si>
  <si>
    <t>227</t>
  </si>
  <si>
    <t>227.0</t>
  </si>
  <si>
    <t>https://www.farfetch.com//de/shopping/women/love-moschino-sneakers-mit-print-item-16431158.aspx?storeid=11502</t>
  </si>
  <si>
    <t>LMJA15306G1CIV4-10A</t>
  </si>
  <si>
    <t>16431160</t>
  </si>
  <si>
    <t>79.40211</t>
  </si>
  <si>
    <t>38.0</t>
  </si>
  <si>
    <t>https://www.farfetch.com//de/shopping/women/love-moschino-sneakers-mit-print-item-16431160.aspx?storeid=11502</t>
  </si>
  <si>
    <t>LMJA15323G1CIU1-01A</t>
  </si>
  <si>
    <t>16192699</t>
  </si>
  <si>
    <t>74.96304</t>
  </si>
  <si>
    <t>23.0</t>
  </si>
  <si>
    <t>https://www.farfetch.com//de/shopping/women/love-moschino-sneakers-mit-logo-item-16192699.aspx?storeid=10136</t>
  </si>
  <si>
    <t>LMJA15323G1CIU2-00A</t>
  </si>
  <si>
    <t>16191688</t>
  </si>
  <si>
    <t>74.83667</t>
  </si>
  <si>
    <t>https://www.farfetch.com//de/shopping/women/love-moschino-sneakers-mit-logo-item-16191688.aspx?storeid=10136</t>
  </si>
  <si>
    <t>LMJA15323G1CIU2-10A</t>
  </si>
  <si>
    <t>16191685</t>
  </si>
  <si>
    <t>74.975</t>
  </si>
  <si>
    <t>https://www.farfetch.com//de/shopping/women/love-moschino-sneakers-mit-logo-item-16191685.aspx?storeid=10136</t>
  </si>
  <si>
    <t>LMJA15343G1CIZ4-000</t>
  </si>
  <si>
    <t>16256576</t>
  </si>
  <si>
    <t>77.41455</t>
  </si>
  <si>
    <t>https://www.farfetch.com//de/shopping/women/love-moschino-slip-on-sneakers-mit-logo-item-16256576.aspx?storeid=13040</t>
  </si>
  <si>
    <t>LMJA15343G1CIZ5-00B</t>
  </si>
  <si>
    <t>16192697</t>
  </si>
  <si>
    <t>76.62333</t>
  </si>
  <si>
    <t>https://www.farfetch.com//de/shopping/women/love-moschino-sock-sneakers-mit-logo-item-16192697.aspx?storeid=10136</t>
  </si>
  <si>
    <t>LMJA15394G0CJA0-100</t>
  </si>
  <si>
    <t>16532864</t>
  </si>
  <si>
    <t>Neaktyvus</t>
  </si>
  <si>
    <t>82.49</t>
  </si>
  <si>
    <t>LMJA15405G0CJA2-50A</t>
  </si>
  <si>
    <t>16193291</t>
  </si>
  <si>
    <t>75.326</t>
  </si>
  <si>
    <t>10.0</t>
  </si>
  <si>
    <t>bg</t>
  </si>
  <si>
    <t>https://www.farfetch.com//de/shopping/women/love-moschino-sneakers-in-colour-block-optik-item-16193291.aspx?storeid=10027</t>
  </si>
  <si>
    <t>LMJA15555G0BJY0-000</t>
  </si>
  <si>
    <t>15667050</t>
  </si>
  <si>
    <t>82.29333</t>
  </si>
  <si>
    <t>219.0</t>
  </si>
  <si>
    <t>https://www.farfetch.com//de/shopping/women/love-moschino-sneakers-mit-einsatzen-item-15667050.aspx?storeid=11502</t>
  </si>
  <si>
    <t>LMJA15565G0BJA3-00A</t>
  </si>
  <si>
    <t>15667051</t>
  </si>
  <si>
    <t>82.31818</t>
  </si>
  <si>
    <t>https://www.farfetch.com//de/shopping/women/love-moschino-klassische-sneakers-item-15667051.aspx?storeid=11502</t>
  </si>
  <si>
    <t>LMJA16033G0CJU0-000</t>
  </si>
  <si>
    <t>16439709</t>
  </si>
  <si>
    <t>35.21567</t>
  </si>
  <si>
    <t>68.0</t>
  </si>
  <si>
    <t>101</t>
  </si>
  <si>
    <t>101.0</t>
  </si>
  <si>
    <t>https://www.farfetch.com//de/shopping/women/love-moschino-slingback-sandalen-item-16439709.aspx?storeid=13040</t>
  </si>
  <si>
    <t>LMJA16033G0CJU1-902</t>
  </si>
  <si>
    <t>16440537</t>
  </si>
  <si>
    <t>35.21676</t>
  </si>
  <si>
    <t>35.0</t>
  </si>
  <si>
    <t>https://www.farfetch.com//de/shopping/women/love-moschino-sandalen-mit-logo-print-item-16440537.aspx?storeid=13040</t>
  </si>
  <si>
    <t>LMJA16033G0CJU2-400</t>
  </si>
  <si>
    <t>16617911</t>
  </si>
  <si>
    <t>35.21529</t>
  </si>
  <si>
    <t>https://www.farfetch.com//de/shopping/women/love-moschino-sandalen-mit-herznieten-item-16617911.aspx?storeid=11502</t>
  </si>
  <si>
    <t>LMJA16033G0CJU2-604</t>
  </si>
  <si>
    <t>16193282</t>
  </si>
  <si>
    <t>35.21667</t>
  </si>
  <si>
    <t>78.0</t>
  </si>
  <si>
    <t>0.3</t>
  </si>
  <si>
    <t>70.7</t>
  </si>
  <si>
    <t>https://www.farfetch.com//de/shopping/women/love-moschino-riemchensandalen-mit-logo-print-item-16193282.aspx?storeid=10136</t>
  </si>
  <si>
    <t>LMJA16109C0CJC0-000</t>
  </si>
  <si>
    <t>16440539</t>
  </si>
  <si>
    <t>102.71513</t>
  </si>
  <si>
    <t>294</t>
  </si>
  <si>
    <t>294.0</t>
  </si>
  <si>
    <t>https://www.farfetch.com//de/shopping/women/love-moschino-pumps-mit-logo-item-16440539.aspx?storeid=13040</t>
  </si>
  <si>
    <t>LMJA16137C0CJC0-000</t>
  </si>
  <si>
    <t>16616969</t>
  </si>
  <si>
    <t>79.237</t>
  </si>
  <si>
    <t>40.0</t>
  </si>
  <si>
    <t>https://www.farfetch.com//de/shopping/women/love-moschino-slingback-sandalen-mit-logo-item-16616969.aspx?storeid=11502</t>
  </si>
  <si>
    <t>LMJA16141G0CJD0-000</t>
  </si>
  <si>
    <t>16618067</t>
  </si>
  <si>
    <t>66.5205</t>
  </si>
  <si>
    <t>https://www.farfetch.com//de/shopping/women/love-moschino-flache-sandalen-mit-herznieten-item-16618067.aspx?storeid=11502</t>
  </si>
  <si>
    <t>LMJA16164G0CJT1-10B</t>
  </si>
  <si>
    <t>16439713</t>
  </si>
  <si>
    <t>41.09</t>
  </si>
  <si>
    <t>118</t>
  </si>
  <si>
    <t>118.0</t>
  </si>
  <si>
    <t>https://www.farfetch.com//de/shopping/women/love-moschino-pantoletten-mit-herz-item-16439713.aspx?storeid=13040</t>
  </si>
  <si>
    <t>LMJA21033H1BIS0-000</t>
  </si>
  <si>
    <t>15669249</t>
  </si>
  <si>
    <t>68.5975</t>
  </si>
  <si>
    <t>4.0</t>
  </si>
  <si>
    <t>0.4</t>
  </si>
  <si>
    <t>110.4</t>
  </si>
  <si>
    <t>https://www.farfetch.com//de/shopping/women/love-moschino-stiefeletten-mit-logo-item-15669249.aspx?storeid=10136</t>
  </si>
  <si>
    <t>LMJA21324G0BJA0-000</t>
  </si>
  <si>
    <t>15667048</t>
  </si>
  <si>
    <t>99.58889</t>
  </si>
  <si>
    <t>265</t>
  </si>
  <si>
    <t>265.0</t>
  </si>
  <si>
    <t>https://www.farfetch.com//de/shopping/women/love-moschino-chelsea-boots-mit-nieten-item-15667048.aspx?storeid=11502</t>
  </si>
  <si>
    <t>LMJA21354G0BJA0-000</t>
  </si>
  <si>
    <t>15667046</t>
  </si>
  <si>
    <t>99.62</t>
  </si>
  <si>
    <t>https://www.farfetch.com//de/shopping/women/love-moschino-schnurstiefel-mit-nieten-item-15667046.aspx?storeid=11502</t>
  </si>
  <si>
    <t>LMJA21374G0BJA0-000</t>
  </si>
  <si>
    <t>15667047</t>
  </si>
  <si>
    <t>106.726</t>
  </si>
  <si>
    <t>284</t>
  </si>
  <si>
    <t>284.0</t>
  </si>
  <si>
    <t>https://www.farfetch.com//de/shopping/women/love-moschino-stiefel-mit-logo-schild-item-15667047.aspx?storeid=11502</t>
  </si>
  <si>
    <t>LMJA28032G1CI12-000</t>
  </si>
  <si>
    <t>16256578</t>
  </si>
  <si>
    <t>37.8275</t>
  </si>
  <si>
    <t>109</t>
  </si>
  <si>
    <t>109.0</t>
  </si>
  <si>
    <t>es</t>
  </si>
  <si>
    <t>https://www.farfetch.com//de/shopping/women/love-moschino-pantoletten-mit-logo-print-item-16256578.aspx?storeid=10168</t>
  </si>
  <si>
    <t>LMJA28032G1CI12-100</t>
  </si>
  <si>
    <t>16231674</t>
  </si>
  <si>
    <t>38.285</t>
  </si>
  <si>
    <t>https://www.farfetch.com//de/shopping/women/love-moschino-pantoletten-mit-logo-print-item-16231674.aspx?storeid=9885</t>
  </si>
  <si>
    <t>LMJA28042G1CI13-000</t>
  </si>
  <si>
    <t>16342236</t>
  </si>
  <si>
    <t>37.83</t>
  </si>
  <si>
    <t>https://www.farfetch.com//de/shopping/women/love-moschino-pantoletten-mit-logo-item-16342236.aspx?storeid=10136</t>
  </si>
  <si>
    <t>LMJA28042G1CI13-100</t>
  </si>
  <si>
    <t>16343128</t>
  </si>
  <si>
    <t>37.82667</t>
  </si>
  <si>
    <t>https://www.farfetch.com//de/shopping/women/love-moschino-pantoletten-mit-logo-item-16343128.aspx?storeid=10136</t>
  </si>
  <si>
    <t>LMJA28052G1CI14-000</t>
  </si>
  <si>
    <t>16229735</t>
  </si>
  <si>
    <t>35.32579</t>
  </si>
  <si>
    <t>19.0</t>
  </si>
  <si>
    <t>https://www.farfetch.com//de/shopping/women/love-moschino-pantoletten-mit-logo-print-item-16229735.aspx?storeid=10136</t>
  </si>
  <si>
    <t>LMJA28052G1CI14-500</t>
  </si>
  <si>
    <t>16301196</t>
  </si>
  <si>
    <t>37.31667</t>
  </si>
  <si>
    <t>https://www.farfetch.com//de/shopping/women/love-moschino-pantoletten-mit-logo-item-16301196.aspx?storeid=11502</t>
  </si>
  <si>
    <t>LMJA28063G1CIA0-000</t>
  </si>
  <si>
    <t>16256581</t>
  </si>
  <si>
    <t>40.73727</t>
  </si>
  <si>
    <t>https://www.farfetch.com//de/shopping/women/love-moschino-pantoletten-mit-schnalle-item-16256581.aspx?storeid=13040</t>
  </si>
  <si>
    <t>LMJA28063G1CIA0-100</t>
  </si>
  <si>
    <t>16192703</t>
  </si>
  <si>
    <t>40.73667</t>
  </si>
  <si>
    <t>https://www.farfetch.com//de/shopping/women/love-moschino-pantoletten-mit-schnallen-item-16192703.aspx?storeid=10136</t>
  </si>
  <si>
    <t>LMJA28143G0CJU5-000</t>
  </si>
  <si>
    <t>16193300</t>
  </si>
  <si>
    <t>32.21857</t>
  </si>
  <si>
    <t>27.0</t>
  </si>
  <si>
    <t>90</t>
  </si>
  <si>
    <t>90.0</t>
  </si>
  <si>
    <t>https://www.farfetch.com//de/shopping/women/love-moschino-flip-flops-mit-logo-item-16193300.aspx?storeid=10136</t>
  </si>
  <si>
    <t>LMJA28143G0CJU5-500</t>
  </si>
  <si>
    <t>16191699</t>
  </si>
  <si>
    <t>https://www.farfetch.com//de/shopping/women/love-moschino-flip-flops-mit-logo-item-16191699.aspx?storeid=10136</t>
  </si>
  <si>
    <t>LMJA28143G0CJU5-601</t>
  </si>
  <si>
    <t>16193305</t>
  </si>
  <si>
    <t>https://www.farfetch.com//de/shopping/women/love-moschino-flip-flops-mit-logo-item-16193305.aspx?storeid=10136</t>
  </si>
  <si>
    <t>LMJA28174G0CJT0-000</t>
  </si>
  <si>
    <t>16439719</t>
  </si>
  <si>
    <t>38.15141</t>
  </si>
  <si>
    <t>64.0</t>
  </si>
  <si>
    <t>92</t>
  </si>
  <si>
    <t>92.0</t>
  </si>
  <si>
    <t>https://www.farfetch.com//de/shopping/women/love-moschino-flip-flops-mit-logo-print-item-16439719.aspx?storeid=10136</t>
  </si>
  <si>
    <t>LMJA28174G0CJT0-100</t>
  </si>
  <si>
    <t>16192732</t>
  </si>
  <si>
    <t>38.22591</t>
  </si>
  <si>
    <t>67.0</t>
  </si>
  <si>
    <t>64.4</t>
  </si>
  <si>
    <t>https://www.farfetch.com//de/shopping/women/love-moschino-flip-flops-mit-logo-item-16192732.aspx?storeid=10136</t>
  </si>
  <si>
    <t>LMJA28194G0CJT1-10B</t>
  </si>
  <si>
    <t>16193301</t>
  </si>
  <si>
    <t>38.18952</t>
  </si>
  <si>
    <t>63.0</t>
  </si>
  <si>
    <t>0.15</t>
  </si>
  <si>
    <t>92.65</t>
  </si>
  <si>
    <t>https://www.farfetch.com//de/shopping/women/love-moschino-flip-flops-mit-logo-item-16193301.aspx?storeid=9783</t>
  </si>
  <si>
    <t>LMJA28204G0CJT2-10A</t>
  </si>
  <si>
    <t>16618071</t>
  </si>
  <si>
    <t>41.08583</t>
  </si>
  <si>
    <t>12.0</t>
  </si>
  <si>
    <t>https://www.farfetch.com//de/shopping/women/love-moschino-flip-flops-mit-logo-print-item-16618071.aspx?storeid=11502</t>
  </si>
  <si>
    <t>Statistika</t>
  </si>
  <si>
    <t>Aktyvus:</t>
  </si>
  <si>
    <t>Neaktyvus:</t>
  </si>
  <si>
    <t>Konkurentu: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</si>
</sst>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Relationship Id="rId2" Type="http://schemas.openxmlformats.org/officeDocument/2006/relationships/image" Target="../media/image2.jpeg"/><Relationship Id="rId3" Type="http://schemas.openxmlformats.org/officeDocument/2006/relationships/image" Target="../media/image3.jpeg"/><Relationship Id="rId4" Type="http://schemas.openxmlformats.org/officeDocument/2006/relationships/image" Target="../media/image4.jpeg"/><Relationship Id="rId5" Type="http://schemas.openxmlformats.org/officeDocument/2006/relationships/image" Target="../media/image5.jpeg"/><Relationship Id="rId6" Type="http://schemas.openxmlformats.org/officeDocument/2006/relationships/image" Target="../media/image6.jpeg"/><Relationship Id="rId7" Type="http://schemas.openxmlformats.org/officeDocument/2006/relationships/image" Target="../media/image7.jpeg"/><Relationship Id="rId8" Type="http://schemas.openxmlformats.org/officeDocument/2006/relationships/image" Target="../media/image8.jpeg"/><Relationship Id="rId9" Type="http://schemas.openxmlformats.org/officeDocument/2006/relationships/image" Target="../media/image9.jpeg"/><Relationship Id="rId10" Type="http://schemas.openxmlformats.org/officeDocument/2006/relationships/image" Target="../media/image10.jpeg"/><Relationship Id="rId11" Type="http://schemas.openxmlformats.org/officeDocument/2006/relationships/image" Target="../media/image11.jpeg"/><Relationship Id="rId12" Type="http://schemas.openxmlformats.org/officeDocument/2006/relationships/image" Target="../media/image12.jpeg"/><Relationship Id="rId13" Type="http://schemas.openxmlformats.org/officeDocument/2006/relationships/image" Target="../media/image13.jpeg"/><Relationship Id="rId14" Type="http://schemas.openxmlformats.org/officeDocument/2006/relationships/image" Target="../media/image14.jpeg"/><Relationship Id="rId15" Type="http://schemas.openxmlformats.org/officeDocument/2006/relationships/image" Target="../media/image15.jpeg"/><Relationship Id="rId16" Type="http://schemas.openxmlformats.org/officeDocument/2006/relationships/image" Target="../media/image16.jpeg"/><Relationship Id="rId17" Type="http://schemas.openxmlformats.org/officeDocument/2006/relationships/image" Target="../media/image17.jpeg"/><Relationship Id="rId18" Type="http://schemas.openxmlformats.org/officeDocument/2006/relationships/image" Target="../media/image18.jpeg"/><Relationship Id="rId19" Type="http://schemas.openxmlformats.org/officeDocument/2006/relationships/image" Target="../media/image19.jpeg"/><Relationship Id="rId20" Type="http://schemas.openxmlformats.org/officeDocument/2006/relationships/image" Target="../media/image20.jpeg"/><Relationship Id="rId21" Type="http://schemas.openxmlformats.org/officeDocument/2006/relationships/image" Target="../media/image21.jpeg"/><Relationship Id="rId22" Type="http://schemas.openxmlformats.org/officeDocument/2006/relationships/image" Target="../media/image22.jpeg"/><Relationship Id="rId23" Type="http://schemas.openxmlformats.org/officeDocument/2006/relationships/image" Target="../media/image23.jpeg"/><Relationship Id="rId24" Type="http://schemas.openxmlformats.org/officeDocument/2006/relationships/image" Target="../media/image24.jpeg"/><Relationship Id="rId25" Type="http://schemas.openxmlformats.org/officeDocument/2006/relationships/image" Target="../media/image25.jpeg"/><Relationship Id="rId26" Type="http://schemas.openxmlformats.org/officeDocument/2006/relationships/image" Target="../media/image26.jpeg"/><Relationship Id="rId27" Type="http://schemas.openxmlformats.org/officeDocument/2006/relationships/image" Target="../media/image27.jpeg"/><Relationship Id="rId28" Type="http://schemas.openxmlformats.org/officeDocument/2006/relationships/image" Target="../media/image28.jpeg"/><Relationship Id="rId29" Type="http://schemas.openxmlformats.org/officeDocument/2006/relationships/image" Target="../media/image29.jpeg"/><Relationship Id="rId30" Type="http://schemas.openxmlformats.org/officeDocument/2006/relationships/image" Target="../media/image30.jpeg"/><Relationship Id="rId31" Type="http://schemas.openxmlformats.org/officeDocument/2006/relationships/image" Target="../media/image31.jpeg"/><Relationship Id="rId32" Type="http://schemas.openxmlformats.org/officeDocument/2006/relationships/image" Target="../media/image32.jpeg"/><Relationship Id="rId33" Type="http://schemas.openxmlformats.org/officeDocument/2006/relationships/image" Target="../media/image33.jpeg"/><Relationship Id="rId34" Type="http://schemas.openxmlformats.org/officeDocument/2006/relationships/image" Target="../media/image34.jpeg"/><Relationship Id="rId35" Type="http://schemas.openxmlformats.org/officeDocument/2006/relationships/image" Target="../media/image35.jpeg"/><Relationship Id="rId36" Type="http://schemas.openxmlformats.org/officeDocument/2006/relationships/image" Target="../media/image36.jpeg"/><Relationship Id="rId37" Type="http://schemas.openxmlformats.org/officeDocument/2006/relationships/image" Target="../media/image37.jpeg"/><Relationship Id="rId38" Type="http://schemas.openxmlformats.org/officeDocument/2006/relationships/image" Target="../media/image38.jpeg"/><Relationship Id="rId39" Type="http://schemas.openxmlformats.org/officeDocument/2006/relationships/image" Target="../media/image39.jpeg"/><Relationship Id="rId40" Type="http://schemas.openxmlformats.org/officeDocument/2006/relationships/image" Target="../media/image40.jpeg"/><Relationship Id="rId41" Type="http://schemas.openxmlformats.org/officeDocument/2006/relationships/image" Target="../media/image41.jpeg"/><Relationship Id="rId42" Type="http://schemas.openxmlformats.org/officeDocument/2006/relationships/image" Target="../media/image42.jpeg"/><Relationship Id="rId43" Type="http://schemas.openxmlformats.org/officeDocument/2006/relationships/image" Target="../media/image43.jpeg"/><Relationship Id="rId44" Type="http://schemas.openxmlformats.org/officeDocument/2006/relationships/image" Target="../media/image44.jpeg"/><Relationship Id="rId45" Type="http://schemas.openxmlformats.org/officeDocument/2006/relationships/image" Target="../media/image45.jpeg"/><Relationship Id="rId46" Type="http://schemas.openxmlformats.org/officeDocument/2006/relationships/image" Target="../media/image46.jpeg"/><Relationship Id="rId47" Type="http://schemas.openxmlformats.org/officeDocument/2006/relationships/image" Target="../media/image47.jpeg"/><Relationship Id="rId48" Type="http://schemas.openxmlformats.org/officeDocument/2006/relationships/image" Target="../media/image48.jpeg"/><Relationship Id="rId49" Type="http://schemas.openxmlformats.org/officeDocument/2006/relationships/image" Target="../media/image49.jpeg"/><Relationship Id="rId50" Type="http://schemas.openxmlformats.org/officeDocument/2006/relationships/image" Target="../media/image50.jpeg"/><Relationship Id="rId51" Type="http://schemas.openxmlformats.org/officeDocument/2006/relationships/image" Target="../media/image51.jpeg"/><Relationship Id="rId52" Type="http://schemas.openxmlformats.org/officeDocument/2006/relationships/image" Target="../media/image52.jpeg"/><Relationship Id="rId53" Type="http://schemas.openxmlformats.org/officeDocument/2006/relationships/image" Target="../media/image53.jpeg"/><Relationship Id="rId54" Type="http://schemas.openxmlformats.org/officeDocument/2006/relationships/image" Target="../media/image54.jpeg"/><Relationship Id="rId55" Type="http://schemas.openxmlformats.org/officeDocument/2006/relationships/image" Target="../media/image55.jpeg"/><Relationship Id="rId56" Type="http://schemas.openxmlformats.org/officeDocument/2006/relationships/image" Target="../media/image56.jpeg"/><Relationship Id="rId57" Type="http://schemas.openxmlformats.org/officeDocument/2006/relationships/image" Target="../media/image57.jpeg"/><Relationship Id="rId58" Type="http://schemas.openxmlformats.org/officeDocument/2006/relationships/image" Target="../media/image58.jpeg"/><Relationship Id="rId59" Type="http://schemas.openxmlformats.org/officeDocument/2006/relationships/image" Target="../media/image59.jpeg"/><Relationship Id="rId60" Type="http://schemas.openxmlformats.org/officeDocument/2006/relationships/image" Target="../media/image60.jpeg"/><Relationship Id="rId61" Type="http://schemas.openxmlformats.org/officeDocument/2006/relationships/image" Target="../media/image61.jpeg"/><Relationship Id="rId62" Type="http://schemas.openxmlformats.org/officeDocument/2006/relationships/image" Target="../media/image62.jpeg"/><Relationship Id="rId63" Type="http://schemas.openxmlformats.org/officeDocument/2006/relationships/image" Target="../media/image63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0</xdr:rowOff>
    </xdr:from>
    <xdr:to>
      <xdr:col>0</xdr:col>
      <xdr:colOff>952500</xdr:colOff>
      <xdr:row>1</xdr:row>
      <xdr:rowOff>952500</xdr:rowOff>
    </xdr:to>
    <xdr:pic>
      <xdr:nvPicPr>
        <xdr:cNvPr id="2" name="Picture 1" descr="16256556_31150516_480.jp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</xdr:row>
      <xdr:rowOff>0</xdr:rowOff>
    </xdr:from>
    <xdr:to>
      <xdr:col>0</xdr:col>
      <xdr:colOff>952500</xdr:colOff>
      <xdr:row>2</xdr:row>
      <xdr:rowOff>952500</xdr:rowOff>
    </xdr:to>
    <xdr:pic>
      <xdr:nvPicPr>
        <xdr:cNvPr id="3" name="Picture 2" descr="16256559_31150523_480.jp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457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952500</xdr:colOff>
      <xdr:row>3</xdr:row>
      <xdr:rowOff>952500</xdr:rowOff>
    </xdr:to>
    <xdr:pic>
      <xdr:nvPicPr>
        <xdr:cNvPr id="4" name="Picture 3" descr="16193284_31220862_480.jp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27241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952500</xdr:colOff>
      <xdr:row>4</xdr:row>
      <xdr:rowOff>952500</xdr:rowOff>
    </xdr:to>
    <xdr:pic>
      <xdr:nvPicPr>
        <xdr:cNvPr id="5" name="Picture 4" descr="16300802_31373120_480.jp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39909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952500</xdr:colOff>
      <xdr:row>5</xdr:row>
      <xdr:rowOff>952500</xdr:rowOff>
    </xdr:to>
    <xdr:pic>
      <xdr:nvPicPr>
        <xdr:cNvPr id="6" name="Picture 5" descr="16192716_31220857_480.jp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52578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0</xdr:rowOff>
    </xdr:from>
    <xdr:to>
      <xdr:col>0</xdr:col>
      <xdr:colOff>952500</xdr:colOff>
      <xdr:row>6</xdr:row>
      <xdr:rowOff>952500</xdr:rowOff>
    </xdr:to>
    <xdr:pic>
      <xdr:nvPicPr>
        <xdr:cNvPr id="7" name="Picture 6" descr="16256561_31152136_480.jpg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65246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952500</xdr:colOff>
      <xdr:row>7</xdr:row>
      <xdr:rowOff>952500</xdr:rowOff>
    </xdr:to>
    <xdr:pic>
      <xdr:nvPicPr>
        <xdr:cNvPr id="8" name="Picture 7" descr="16256562_31152140_480.jpg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77914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952500</xdr:colOff>
      <xdr:row>8</xdr:row>
      <xdr:rowOff>952500</xdr:rowOff>
    </xdr:to>
    <xdr:pic>
      <xdr:nvPicPr>
        <xdr:cNvPr id="9" name="Picture 8" descr="16193297_32767359_480.jpg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90582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952500</xdr:colOff>
      <xdr:row>9</xdr:row>
      <xdr:rowOff>952500</xdr:rowOff>
    </xdr:to>
    <xdr:pic>
      <xdr:nvPicPr>
        <xdr:cNvPr id="10" name="Picture 9" descr="16455935_31784795_480.jpg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03251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952500</xdr:colOff>
      <xdr:row>10</xdr:row>
      <xdr:rowOff>952500</xdr:rowOff>
    </xdr:to>
    <xdr:pic>
      <xdr:nvPicPr>
        <xdr:cNvPr id="11" name="Picture 10" descr="15669292_30425372_480.jpg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15919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0</xdr:col>
      <xdr:colOff>952500</xdr:colOff>
      <xdr:row>11</xdr:row>
      <xdr:rowOff>952500</xdr:rowOff>
    </xdr:to>
    <xdr:pic>
      <xdr:nvPicPr>
        <xdr:cNvPr id="12" name="Picture 11" descr="15669293_30423676_480.jpg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28587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952500</xdr:colOff>
      <xdr:row>12</xdr:row>
      <xdr:rowOff>952500</xdr:rowOff>
    </xdr:to>
    <xdr:pic>
      <xdr:nvPicPr>
        <xdr:cNvPr id="13" name="Picture 12" descr="16193286_31220866_480.jpg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41255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952500</xdr:colOff>
      <xdr:row>13</xdr:row>
      <xdr:rowOff>952500</xdr:rowOff>
    </xdr:to>
    <xdr:pic>
      <xdr:nvPicPr>
        <xdr:cNvPr id="14" name="Picture 13" descr="16193287_31220869_480.jpg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53924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952500</xdr:colOff>
      <xdr:row>14</xdr:row>
      <xdr:rowOff>952500</xdr:rowOff>
    </xdr:to>
    <xdr:pic>
      <xdr:nvPicPr>
        <xdr:cNvPr id="15" name="Picture 14" descr="15647791_28627228_480.jpg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6659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952500</xdr:colOff>
      <xdr:row>15</xdr:row>
      <xdr:rowOff>952500</xdr:rowOff>
    </xdr:to>
    <xdr:pic>
      <xdr:nvPicPr>
        <xdr:cNvPr id="16" name="Picture 15" descr="15669253_28828716_480.jpg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7926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952500</xdr:colOff>
      <xdr:row>16</xdr:row>
      <xdr:rowOff>952500</xdr:rowOff>
    </xdr:to>
    <xdr:pic>
      <xdr:nvPicPr>
        <xdr:cNvPr id="17" name="Picture 16" descr="15671215_28401648_480.jpg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9192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952500</xdr:colOff>
      <xdr:row>17</xdr:row>
      <xdr:rowOff>952500</xdr:rowOff>
    </xdr:to>
    <xdr:pic>
      <xdr:nvPicPr>
        <xdr:cNvPr id="18" name="Picture 17" descr="15673077_28401717_480.jpg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20459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952500</xdr:colOff>
      <xdr:row>18</xdr:row>
      <xdr:rowOff>952500</xdr:rowOff>
    </xdr:to>
    <xdr:pic>
      <xdr:nvPicPr>
        <xdr:cNvPr id="19" name="Picture 18" descr="16192719_32041127_480.jpg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21726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952500</xdr:colOff>
      <xdr:row>19</xdr:row>
      <xdr:rowOff>952500</xdr:rowOff>
    </xdr:to>
    <xdr:pic>
      <xdr:nvPicPr>
        <xdr:cNvPr id="20" name="Picture 19" descr="16192720_32765980_480.jpg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22993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952500</xdr:colOff>
      <xdr:row>20</xdr:row>
      <xdr:rowOff>952500</xdr:rowOff>
    </xdr:to>
    <xdr:pic>
      <xdr:nvPicPr>
        <xdr:cNvPr id="21" name="Picture 20" descr="16191692_32174242_480.jpg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24260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952500</xdr:colOff>
      <xdr:row>21</xdr:row>
      <xdr:rowOff>952500</xdr:rowOff>
    </xdr:to>
    <xdr:pic>
      <xdr:nvPicPr>
        <xdr:cNvPr id="22" name="Picture 21" descr="15647789_28618909_480.jpg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25527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952500</xdr:colOff>
      <xdr:row>22</xdr:row>
      <xdr:rowOff>952500</xdr:rowOff>
    </xdr:to>
    <xdr:pic>
      <xdr:nvPicPr>
        <xdr:cNvPr id="23" name="Picture 22" descr="16363537_31514678_480.jpg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26793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952500</xdr:colOff>
      <xdr:row>23</xdr:row>
      <xdr:rowOff>952500</xdr:rowOff>
    </xdr:to>
    <xdr:pic>
      <xdr:nvPicPr>
        <xdr:cNvPr id="24" name="Picture 23" descr="16531768_32156347_480.jpg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28060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952500</xdr:colOff>
      <xdr:row>24</xdr:row>
      <xdr:rowOff>952500</xdr:rowOff>
    </xdr:to>
    <xdr:pic>
      <xdr:nvPicPr>
        <xdr:cNvPr id="25" name="Picture 24" descr="16533102_32157486_480.jpg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29327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952500</xdr:colOff>
      <xdr:row>25</xdr:row>
      <xdr:rowOff>952500</xdr:rowOff>
    </xdr:to>
    <xdr:pic>
      <xdr:nvPicPr>
        <xdr:cNvPr id="26" name="Picture 25" descr="16431157_32033525_480.jpg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30594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952500</xdr:colOff>
      <xdr:row>26</xdr:row>
      <xdr:rowOff>952500</xdr:rowOff>
    </xdr:to>
    <xdr:pic>
      <xdr:nvPicPr>
        <xdr:cNvPr id="27" name="Picture 26" descr="16330224_31456165_480.jpg"/>
        <xdr:cNvPicPr>
          <a:picLocks noChangeAspect="1"/>
        </xdr:cNvPicPr>
      </xdr:nvPicPr>
      <xdr:blipFill>
        <a:blip xmlns:r="http://schemas.openxmlformats.org/officeDocument/2006/relationships" r:embed="rId26"/>
        <a:stretch>
          <a:fillRect/>
        </a:stretch>
      </xdr:blipFill>
      <xdr:spPr>
        <a:xfrm>
          <a:off x="0" y="31861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952500</xdr:colOff>
      <xdr:row>27</xdr:row>
      <xdr:rowOff>952500</xdr:rowOff>
    </xdr:to>
    <xdr:pic>
      <xdr:nvPicPr>
        <xdr:cNvPr id="28" name="Picture 27" descr="16431158_32041056_480.jpg"/>
        <xdr:cNvPicPr>
          <a:picLocks noChangeAspect="1"/>
        </xdr:cNvPicPr>
      </xdr:nvPicPr>
      <xdr:blipFill>
        <a:blip xmlns:r="http://schemas.openxmlformats.org/officeDocument/2006/relationships" r:embed="rId27"/>
        <a:stretch>
          <a:fillRect/>
        </a:stretch>
      </xdr:blipFill>
      <xdr:spPr>
        <a:xfrm>
          <a:off x="0" y="33127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952500</xdr:colOff>
      <xdr:row>28</xdr:row>
      <xdr:rowOff>952500</xdr:rowOff>
    </xdr:to>
    <xdr:pic>
      <xdr:nvPicPr>
        <xdr:cNvPr id="29" name="Picture 28" descr="16431160_32036175_480.jpg"/>
        <xdr:cNvPicPr>
          <a:picLocks noChangeAspect="1"/>
        </xdr:cNvPicPr>
      </xdr:nvPicPr>
      <xdr:blipFill>
        <a:blip xmlns:r="http://schemas.openxmlformats.org/officeDocument/2006/relationships" r:embed="rId28"/>
        <a:stretch>
          <a:fillRect/>
        </a:stretch>
      </xdr:blipFill>
      <xdr:spPr>
        <a:xfrm>
          <a:off x="0" y="34394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952500</xdr:colOff>
      <xdr:row>29</xdr:row>
      <xdr:rowOff>952500</xdr:rowOff>
    </xdr:to>
    <xdr:pic>
      <xdr:nvPicPr>
        <xdr:cNvPr id="30" name="Picture 29" descr="16192699_32164329_480.jpg"/>
        <xdr:cNvPicPr>
          <a:picLocks noChangeAspect="1"/>
        </xdr:cNvPicPr>
      </xdr:nvPicPr>
      <xdr:blipFill>
        <a:blip xmlns:r="http://schemas.openxmlformats.org/officeDocument/2006/relationships" r:embed="rId29"/>
        <a:stretch>
          <a:fillRect/>
        </a:stretch>
      </xdr:blipFill>
      <xdr:spPr>
        <a:xfrm>
          <a:off x="0" y="35661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952500</xdr:colOff>
      <xdr:row>30</xdr:row>
      <xdr:rowOff>952500</xdr:rowOff>
    </xdr:to>
    <xdr:pic>
      <xdr:nvPicPr>
        <xdr:cNvPr id="31" name="Picture 30" descr="16191688_32175009_480.jpg"/>
        <xdr:cNvPicPr>
          <a:picLocks noChangeAspect="1"/>
        </xdr:cNvPicPr>
      </xdr:nvPicPr>
      <xdr:blipFill>
        <a:blip xmlns:r="http://schemas.openxmlformats.org/officeDocument/2006/relationships" r:embed="rId30"/>
        <a:stretch>
          <a:fillRect/>
        </a:stretch>
      </xdr:blipFill>
      <xdr:spPr>
        <a:xfrm>
          <a:off x="0" y="36928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952500</xdr:colOff>
      <xdr:row>31</xdr:row>
      <xdr:rowOff>952500</xdr:rowOff>
    </xdr:to>
    <xdr:pic>
      <xdr:nvPicPr>
        <xdr:cNvPr id="32" name="Picture 31" descr="16191685_32165592_480.jpg"/>
        <xdr:cNvPicPr>
          <a:picLocks noChangeAspect="1"/>
        </xdr:cNvPicPr>
      </xdr:nvPicPr>
      <xdr:blipFill>
        <a:blip xmlns:r="http://schemas.openxmlformats.org/officeDocument/2006/relationships" r:embed="rId31"/>
        <a:stretch>
          <a:fillRect/>
        </a:stretch>
      </xdr:blipFill>
      <xdr:spPr>
        <a:xfrm>
          <a:off x="0" y="38195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952500</xdr:colOff>
      <xdr:row>32</xdr:row>
      <xdr:rowOff>952500</xdr:rowOff>
    </xdr:to>
    <xdr:pic>
      <xdr:nvPicPr>
        <xdr:cNvPr id="33" name="Picture 32" descr="16256576_31150562_480.jpg"/>
        <xdr:cNvPicPr>
          <a:picLocks noChangeAspect="1"/>
        </xdr:cNvPicPr>
      </xdr:nvPicPr>
      <xdr:blipFill>
        <a:blip xmlns:r="http://schemas.openxmlformats.org/officeDocument/2006/relationships" r:embed="rId32"/>
        <a:stretch>
          <a:fillRect/>
        </a:stretch>
      </xdr:blipFill>
      <xdr:spPr>
        <a:xfrm>
          <a:off x="0" y="39462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952500</xdr:colOff>
      <xdr:row>33</xdr:row>
      <xdr:rowOff>952500</xdr:rowOff>
    </xdr:to>
    <xdr:pic>
      <xdr:nvPicPr>
        <xdr:cNvPr id="34" name="Picture 33" descr="16192697_32165561_480.jpg"/>
        <xdr:cNvPicPr>
          <a:picLocks noChangeAspect="1"/>
        </xdr:cNvPicPr>
      </xdr:nvPicPr>
      <xdr:blipFill>
        <a:blip xmlns:r="http://schemas.openxmlformats.org/officeDocument/2006/relationships" r:embed="rId33"/>
        <a:stretch>
          <a:fillRect/>
        </a:stretch>
      </xdr:blipFill>
      <xdr:spPr>
        <a:xfrm>
          <a:off x="0" y="40728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952500</xdr:colOff>
      <xdr:row>35</xdr:row>
      <xdr:rowOff>952500</xdr:rowOff>
    </xdr:to>
    <xdr:pic>
      <xdr:nvPicPr>
        <xdr:cNvPr id="35" name="Picture 34" descr="16193291_32642331_480.jpg"/>
        <xdr:cNvPicPr>
          <a:picLocks noChangeAspect="1"/>
        </xdr:cNvPicPr>
      </xdr:nvPicPr>
      <xdr:blipFill>
        <a:blip xmlns:r="http://schemas.openxmlformats.org/officeDocument/2006/relationships" r:embed="rId34"/>
        <a:stretch>
          <a:fillRect/>
        </a:stretch>
      </xdr:blipFill>
      <xdr:spPr>
        <a:xfrm>
          <a:off x="0" y="421862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952500</xdr:colOff>
      <xdr:row>36</xdr:row>
      <xdr:rowOff>952500</xdr:rowOff>
    </xdr:to>
    <xdr:pic>
      <xdr:nvPicPr>
        <xdr:cNvPr id="36" name="Picture 35" descr="15667050_30008987_480.jpg"/>
        <xdr:cNvPicPr>
          <a:picLocks noChangeAspect="1"/>
        </xdr:cNvPicPr>
      </xdr:nvPicPr>
      <xdr:blipFill>
        <a:blip xmlns:r="http://schemas.openxmlformats.org/officeDocument/2006/relationships" r:embed="rId35"/>
        <a:stretch>
          <a:fillRect/>
        </a:stretch>
      </xdr:blipFill>
      <xdr:spPr>
        <a:xfrm>
          <a:off x="0" y="434530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952500</xdr:colOff>
      <xdr:row>37</xdr:row>
      <xdr:rowOff>952500</xdr:rowOff>
    </xdr:to>
    <xdr:pic>
      <xdr:nvPicPr>
        <xdr:cNvPr id="37" name="Picture 36" descr="15667051_30008988_480.jpg"/>
        <xdr:cNvPicPr>
          <a:picLocks noChangeAspect="1"/>
        </xdr:cNvPicPr>
      </xdr:nvPicPr>
      <xdr:blipFill>
        <a:blip xmlns:r="http://schemas.openxmlformats.org/officeDocument/2006/relationships" r:embed="rId36"/>
        <a:stretch>
          <a:fillRect/>
        </a:stretch>
      </xdr:blipFill>
      <xdr:spPr>
        <a:xfrm>
          <a:off x="0" y="447198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952500</xdr:colOff>
      <xdr:row>38</xdr:row>
      <xdr:rowOff>952500</xdr:rowOff>
    </xdr:to>
    <xdr:pic>
      <xdr:nvPicPr>
        <xdr:cNvPr id="38" name="Picture 37" descr="16439709_31747273_480.jpg"/>
        <xdr:cNvPicPr>
          <a:picLocks noChangeAspect="1"/>
        </xdr:cNvPicPr>
      </xdr:nvPicPr>
      <xdr:blipFill>
        <a:blip xmlns:r="http://schemas.openxmlformats.org/officeDocument/2006/relationships" r:embed="rId37"/>
        <a:stretch>
          <a:fillRect/>
        </a:stretch>
      </xdr:blipFill>
      <xdr:spPr>
        <a:xfrm>
          <a:off x="0" y="459867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952500</xdr:colOff>
      <xdr:row>39</xdr:row>
      <xdr:rowOff>952500</xdr:rowOff>
    </xdr:to>
    <xdr:pic>
      <xdr:nvPicPr>
        <xdr:cNvPr id="39" name="Picture 38" descr="16440537_31744353_480.jpg"/>
        <xdr:cNvPicPr>
          <a:picLocks noChangeAspect="1"/>
        </xdr:cNvPicPr>
      </xdr:nvPicPr>
      <xdr:blipFill>
        <a:blip xmlns:r="http://schemas.openxmlformats.org/officeDocument/2006/relationships" r:embed="rId38"/>
        <a:stretch>
          <a:fillRect/>
        </a:stretch>
      </xdr:blipFill>
      <xdr:spPr>
        <a:xfrm>
          <a:off x="0" y="472535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952500</xdr:colOff>
      <xdr:row>40</xdr:row>
      <xdr:rowOff>952500</xdr:rowOff>
    </xdr:to>
    <xdr:pic>
      <xdr:nvPicPr>
        <xdr:cNvPr id="40" name="Picture 39" descr="16617911_33078625_480.jpg"/>
        <xdr:cNvPicPr>
          <a:picLocks noChangeAspect="1"/>
        </xdr:cNvPicPr>
      </xdr:nvPicPr>
      <xdr:blipFill>
        <a:blip xmlns:r="http://schemas.openxmlformats.org/officeDocument/2006/relationships" r:embed="rId39"/>
        <a:stretch>
          <a:fillRect/>
        </a:stretch>
      </xdr:blipFill>
      <xdr:spPr>
        <a:xfrm>
          <a:off x="0" y="485203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952500</xdr:colOff>
      <xdr:row>41</xdr:row>
      <xdr:rowOff>952500</xdr:rowOff>
    </xdr:to>
    <xdr:pic>
      <xdr:nvPicPr>
        <xdr:cNvPr id="41" name="Picture 40" descr="16193282_32643359_480.jpg"/>
        <xdr:cNvPicPr>
          <a:picLocks noChangeAspect="1"/>
        </xdr:cNvPicPr>
      </xdr:nvPicPr>
      <xdr:blipFill>
        <a:blip xmlns:r="http://schemas.openxmlformats.org/officeDocument/2006/relationships" r:embed="rId40"/>
        <a:stretch>
          <a:fillRect/>
        </a:stretch>
      </xdr:blipFill>
      <xdr:spPr>
        <a:xfrm>
          <a:off x="0" y="497871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952500</xdr:colOff>
      <xdr:row>42</xdr:row>
      <xdr:rowOff>952500</xdr:rowOff>
    </xdr:to>
    <xdr:pic>
      <xdr:nvPicPr>
        <xdr:cNvPr id="42" name="Picture 41" descr="16440539_31744364_480.jpg"/>
        <xdr:cNvPicPr>
          <a:picLocks noChangeAspect="1"/>
        </xdr:cNvPicPr>
      </xdr:nvPicPr>
      <xdr:blipFill>
        <a:blip xmlns:r="http://schemas.openxmlformats.org/officeDocument/2006/relationships" r:embed="rId41"/>
        <a:stretch>
          <a:fillRect/>
        </a:stretch>
      </xdr:blipFill>
      <xdr:spPr>
        <a:xfrm>
          <a:off x="0" y="510540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952500</xdr:colOff>
      <xdr:row>43</xdr:row>
      <xdr:rowOff>952500</xdr:rowOff>
    </xdr:to>
    <xdr:pic>
      <xdr:nvPicPr>
        <xdr:cNvPr id="43" name="Picture 42" descr="16616969_33119802_480.jpg"/>
        <xdr:cNvPicPr>
          <a:picLocks noChangeAspect="1"/>
        </xdr:cNvPicPr>
      </xdr:nvPicPr>
      <xdr:blipFill>
        <a:blip xmlns:r="http://schemas.openxmlformats.org/officeDocument/2006/relationships" r:embed="rId42"/>
        <a:stretch>
          <a:fillRect/>
        </a:stretch>
      </xdr:blipFill>
      <xdr:spPr>
        <a:xfrm>
          <a:off x="0" y="523208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952500</xdr:colOff>
      <xdr:row>44</xdr:row>
      <xdr:rowOff>952500</xdr:rowOff>
    </xdr:to>
    <xdr:pic>
      <xdr:nvPicPr>
        <xdr:cNvPr id="44" name="Picture 43" descr="16618067_32963829_480.jpg"/>
        <xdr:cNvPicPr>
          <a:picLocks noChangeAspect="1"/>
        </xdr:cNvPicPr>
      </xdr:nvPicPr>
      <xdr:blipFill>
        <a:blip xmlns:r="http://schemas.openxmlformats.org/officeDocument/2006/relationships" r:embed="rId43"/>
        <a:stretch>
          <a:fillRect/>
        </a:stretch>
      </xdr:blipFill>
      <xdr:spPr>
        <a:xfrm>
          <a:off x="0" y="535876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952500</xdr:colOff>
      <xdr:row>45</xdr:row>
      <xdr:rowOff>952500</xdr:rowOff>
    </xdr:to>
    <xdr:pic>
      <xdr:nvPicPr>
        <xdr:cNvPr id="45" name="Picture 44" descr="16439713_31784778_480.jpg"/>
        <xdr:cNvPicPr>
          <a:picLocks noChangeAspect="1"/>
        </xdr:cNvPicPr>
      </xdr:nvPicPr>
      <xdr:blipFill>
        <a:blip xmlns:r="http://schemas.openxmlformats.org/officeDocument/2006/relationships" r:embed="rId44"/>
        <a:stretch>
          <a:fillRect/>
        </a:stretch>
      </xdr:blipFill>
      <xdr:spPr>
        <a:xfrm>
          <a:off x="0" y="548544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952500</xdr:colOff>
      <xdr:row>46</xdr:row>
      <xdr:rowOff>952500</xdr:rowOff>
    </xdr:to>
    <xdr:pic>
      <xdr:nvPicPr>
        <xdr:cNvPr id="46" name="Picture 45" descr="15669249_28828704_480.jpg"/>
        <xdr:cNvPicPr>
          <a:picLocks noChangeAspect="1"/>
        </xdr:cNvPicPr>
      </xdr:nvPicPr>
      <xdr:blipFill>
        <a:blip xmlns:r="http://schemas.openxmlformats.org/officeDocument/2006/relationships" r:embed="rId45"/>
        <a:stretch>
          <a:fillRect/>
        </a:stretch>
      </xdr:blipFill>
      <xdr:spPr>
        <a:xfrm>
          <a:off x="0" y="561213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952500</xdr:colOff>
      <xdr:row>47</xdr:row>
      <xdr:rowOff>952500</xdr:rowOff>
    </xdr:to>
    <xdr:pic>
      <xdr:nvPicPr>
        <xdr:cNvPr id="47" name="Picture 46" descr="15667048_30011087_480.jpg"/>
        <xdr:cNvPicPr>
          <a:picLocks noChangeAspect="1"/>
        </xdr:cNvPicPr>
      </xdr:nvPicPr>
      <xdr:blipFill>
        <a:blip xmlns:r="http://schemas.openxmlformats.org/officeDocument/2006/relationships" r:embed="rId46"/>
        <a:stretch>
          <a:fillRect/>
        </a:stretch>
      </xdr:blipFill>
      <xdr:spPr>
        <a:xfrm>
          <a:off x="0" y="573881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952500</xdr:colOff>
      <xdr:row>48</xdr:row>
      <xdr:rowOff>952500</xdr:rowOff>
    </xdr:to>
    <xdr:pic>
      <xdr:nvPicPr>
        <xdr:cNvPr id="48" name="Picture 47" descr="15667046_30008971_480.jpg"/>
        <xdr:cNvPicPr>
          <a:picLocks noChangeAspect="1"/>
        </xdr:cNvPicPr>
      </xdr:nvPicPr>
      <xdr:blipFill>
        <a:blip xmlns:r="http://schemas.openxmlformats.org/officeDocument/2006/relationships" r:embed="rId47"/>
        <a:stretch>
          <a:fillRect/>
        </a:stretch>
      </xdr:blipFill>
      <xdr:spPr>
        <a:xfrm>
          <a:off x="0" y="586549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952500</xdr:colOff>
      <xdr:row>49</xdr:row>
      <xdr:rowOff>952500</xdr:rowOff>
    </xdr:to>
    <xdr:pic>
      <xdr:nvPicPr>
        <xdr:cNvPr id="49" name="Picture 48" descr="15667047_30011076_480.jpg"/>
        <xdr:cNvPicPr>
          <a:picLocks noChangeAspect="1"/>
        </xdr:cNvPicPr>
      </xdr:nvPicPr>
      <xdr:blipFill>
        <a:blip xmlns:r="http://schemas.openxmlformats.org/officeDocument/2006/relationships" r:embed="rId48"/>
        <a:stretch>
          <a:fillRect/>
        </a:stretch>
      </xdr:blipFill>
      <xdr:spPr>
        <a:xfrm>
          <a:off x="0" y="599217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952500</xdr:colOff>
      <xdr:row>50</xdr:row>
      <xdr:rowOff>952500</xdr:rowOff>
    </xdr:to>
    <xdr:pic>
      <xdr:nvPicPr>
        <xdr:cNvPr id="50" name="Picture 49" descr="16256578_31151276_480.jpg"/>
        <xdr:cNvPicPr>
          <a:picLocks noChangeAspect="1"/>
        </xdr:cNvPicPr>
      </xdr:nvPicPr>
      <xdr:blipFill>
        <a:blip xmlns:r="http://schemas.openxmlformats.org/officeDocument/2006/relationships" r:embed="rId49"/>
        <a:stretch>
          <a:fillRect/>
        </a:stretch>
      </xdr:blipFill>
      <xdr:spPr>
        <a:xfrm>
          <a:off x="0" y="611886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952500</xdr:colOff>
      <xdr:row>51</xdr:row>
      <xdr:rowOff>952500</xdr:rowOff>
    </xdr:to>
    <xdr:pic>
      <xdr:nvPicPr>
        <xdr:cNvPr id="51" name="Picture 50" descr="16231674_31143367_480.jpg"/>
        <xdr:cNvPicPr>
          <a:picLocks noChangeAspect="1"/>
        </xdr:cNvPicPr>
      </xdr:nvPicPr>
      <xdr:blipFill>
        <a:blip xmlns:r="http://schemas.openxmlformats.org/officeDocument/2006/relationships" r:embed="rId50"/>
        <a:stretch>
          <a:fillRect/>
        </a:stretch>
      </xdr:blipFill>
      <xdr:spPr>
        <a:xfrm>
          <a:off x="0" y="624554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952500</xdr:colOff>
      <xdr:row>52</xdr:row>
      <xdr:rowOff>952500</xdr:rowOff>
    </xdr:to>
    <xdr:pic>
      <xdr:nvPicPr>
        <xdr:cNvPr id="52" name="Picture 51" descr="16342236_31738276_480.jpg"/>
        <xdr:cNvPicPr>
          <a:picLocks noChangeAspect="1"/>
        </xdr:cNvPicPr>
      </xdr:nvPicPr>
      <xdr:blipFill>
        <a:blip xmlns:r="http://schemas.openxmlformats.org/officeDocument/2006/relationships" r:embed="rId51"/>
        <a:stretch>
          <a:fillRect/>
        </a:stretch>
      </xdr:blipFill>
      <xdr:spPr>
        <a:xfrm>
          <a:off x="0" y="637222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952500</xdr:colOff>
      <xdr:row>53</xdr:row>
      <xdr:rowOff>952500</xdr:rowOff>
    </xdr:to>
    <xdr:pic>
      <xdr:nvPicPr>
        <xdr:cNvPr id="53" name="Picture 52" descr="16343128_31738355_480.jpg"/>
        <xdr:cNvPicPr>
          <a:picLocks noChangeAspect="1"/>
        </xdr:cNvPicPr>
      </xdr:nvPicPr>
      <xdr:blipFill>
        <a:blip xmlns:r="http://schemas.openxmlformats.org/officeDocument/2006/relationships" r:embed="rId52"/>
        <a:stretch>
          <a:fillRect/>
        </a:stretch>
      </xdr:blipFill>
      <xdr:spPr>
        <a:xfrm>
          <a:off x="0" y="649890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952500</xdr:colOff>
      <xdr:row>54</xdr:row>
      <xdr:rowOff>952500</xdr:rowOff>
    </xdr:to>
    <xdr:pic>
      <xdr:nvPicPr>
        <xdr:cNvPr id="54" name="Picture 53" descr="16229735_31143362_480.jpg"/>
        <xdr:cNvPicPr>
          <a:picLocks noChangeAspect="1"/>
        </xdr:cNvPicPr>
      </xdr:nvPicPr>
      <xdr:blipFill>
        <a:blip xmlns:r="http://schemas.openxmlformats.org/officeDocument/2006/relationships" r:embed="rId53"/>
        <a:stretch>
          <a:fillRect/>
        </a:stretch>
      </xdr:blipFill>
      <xdr:spPr>
        <a:xfrm>
          <a:off x="0" y="662559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952500</xdr:colOff>
      <xdr:row>55</xdr:row>
      <xdr:rowOff>952500</xdr:rowOff>
    </xdr:to>
    <xdr:pic>
      <xdr:nvPicPr>
        <xdr:cNvPr id="55" name="Picture 54" descr="16301196_31373132_480.jpg"/>
        <xdr:cNvPicPr>
          <a:picLocks noChangeAspect="1"/>
        </xdr:cNvPicPr>
      </xdr:nvPicPr>
      <xdr:blipFill>
        <a:blip xmlns:r="http://schemas.openxmlformats.org/officeDocument/2006/relationships" r:embed="rId54"/>
        <a:stretch>
          <a:fillRect/>
        </a:stretch>
      </xdr:blipFill>
      <xdr:spPr>
        <a:xfrm>
          <a:off x="0" y="675227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952500</xdr:colOff>
      <xdr:row>56</xdr:row>
      <xdr:rowOff>952500</xdr:rowOff>
    </xdr:to>
    <xdr:pic>
      <xdr:nvPicPr>
        <xdr:cNvPr id="56" name="Picture 55" descr="16256581_31151278_480.jpg"/>
        <xdr:cNvPicPr>
          <a:picLocks noChangeAspect="1"/>
        </xdr:cNvPicPr>
      </xdr:nvPicPr>
      <xdr:blipFill>
        <a:blip xmlns:r="http://schemas.openxmlformats.org/officeDocument/2006/relationships" r:embed="rId55"/>
        <a:stretch>
          <a:fillRect/>
        </a:stretch>
      </xdr:blipFill>
      <xdr:spPr>
        <a:xfrm>
          <a:off x="0" y="687895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952500</xdr:colOff>
      <xdr:row>57</xdr:row>
      <xdr:rowOff>952500</xdr:rowOff>
    </xdr:to>
    <xdr:pic>
      <xdr:nvPicPr>
        <xdr:cNvPr id="57" name="Picture 56" descr="16192703_32175120_480.jpg"/>
        <xdr:cNvPicPr>
          <a:picLocks noChangeAspect="1"/>
        </xdr:cNvPicPr>
      </xdr:nvPicPr>
      <xdr:blipFill>
        <a:blip xmlns:r="http://schemas.openxmlformats.org/officeDocument/2006/relationships" r:embed="rId56"/>
        <a:stretch>
          <a:fillRect/>
        </a:stretch>
      </xdr:blipFill>
      <xdr:spPr>
        <a:xfrm>
          <a:off x="0" y="700563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952500</xdr:colOff>
      <xdr:row>58</xdr:row>
      <xdr:rowOff>952500</xdr:rowOff>
    </xdr:to>
    <xdr:pic>
      <xdr:nvPicPr>
        <xdr:cNvPr id="58" name="Picture 57" descr="16193300_33601676_480.jpg"/>
        <xdr:cNvPicPr>
          <a:picLocks noChangeAspect="1"/>
        </xdr:cNvPicPr>
      </xdr:nvPicPr>
      <xdr:blipFill>
        <a:blip xmlns:r="http://schemas.openxmlformats.org/officeDocument/2006/relationships" r:embed="rId57"/>
        <a:stretch>
          <a:fillRect/>
        </a:stretch>
      </xdr:blipFill>
      <xdr:spPr>
        <a:xfrm>
          <a:off x="0" y="713232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952500</xdr:colOff>
      <xdr:row>59</xdr:row>
      <xdr:rowOff>952500</xdr:rowOff>
    </xdr:to>
    <xdr:pic>
      <xdr:nvPicPr>
        <xdr:cNvPr id="59" name="Picture 58" descr="16191699_33600516_480.jpg"/>
        <xdr:cNvPicPr>
          <a:picLocks noChangeAspect="1"/>
        </xdr:cNvPicPr>
      </xdr:nvPicPr>
      <xdr:blipFill>
        <a:blip xmlns:r="http://schemas.openxmlformats.org/officeDocument/2006/relationships" r:embed="rId58"/>
        <a:stretch>
          <a:fillRect/>
        </a:stretch>
      </xdr:blipFill>
      <xdr:spPr>
        <a:xfrm>
          <a:off x="0" y="725900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952500</xdr:colOff>
      <xdr:row>60</xdr:row>
      <xdr:rowOff>952500</xdr:rowOff>
    </xdr:to>
    <xdr:pic>
      <xdr:nvPicPr>
        <xdr:cNvPr id="60" name="Picture 59" descr="16193305_33603046_480.jpg"/>
        <xdr:cNvPicPr>
          <a:picLocks noChangeAspect="1"/>
        </xdr:cNvPicPr>
      </xdr:nvPicPr>
      <xdr:blipFill>
        <a:blip xmlns:r="http://schemas.openxmlformats.org/officeDocument/2006/relationships" r:embed="rId59"/>
        <a:stretch>
          <a:fillRect/>
        </a:stretch>
      </xdr:blipFill>
      <xdr:spPr>
        <a:xfrm>
          <a:off x="0" y="7385685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952500</xdr:colOff>
      <xdr:row>61</xdr:row>
      <xdr:rowOff>952500</xdr:rowOff>
    </xdr:to>
    <xdr:pic>
      <xdr:nvPicPr>
        <xdr:cNvPr id="61" name="Picture 60" descr="16439719_31769206_480.jpg"/>
        <xdr:cNvPicPr>
          <a:picLocks noChangeAspect="1"/>
        </xdr:cNvPicPr>
      </xdr:nvPicPr>
      <xdr:blipFill>
        <a:blip xmlns:r="http://schemas.openxmlformats.org/officeDocument/2006/relationships" r:embed="rId60"/>
        <a:stretch>
          <a:fillRect/>
        </a:stretch>
      </xdr:blipFill>
      <xdr:spPr>
        <a:xfrm>
          <a:off x="0" y="7512367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952500</xdr:colOff>
      <xdr:row>62</xdr:row>
      <xdr:rowOff>952500</xdr:rowOff>
    </xdr:to>
    <xdr:pic>
      <xdr:nvPicPr>
        <xdr:cNvPr id="62" name="Picture 61" descr="16192732_32034333_480.jpg"/>
        <xdr:cNvPicPr>
          <a:picLocks noChangeAspect="1"/>
        </xdr:cNvPicPr>
      </xdr:nvPicPr>
      <xdr:blipFill>
        <a:blip xmlns:r="http://schemas.openxmlformats.org/officeDocument/2006/relationships" r:embed="rId61"/>
        <a:stretch>
          <a:fillRect/>
        </a:stretch>
      </xdr:blipFill>
      <xdr:spPr>
        <a:xfrm>
          <a:off x="0" y="76390500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952500</xdr:colOff>
      <xdr:row>63</xdr:row>
      <xdr:rowOff>952500</xdr:rowOff>
    </xdr:to>
    <xdr:pic>
      <xdr:nvPicPr>
        <xdr:cNvPr id="63" name="Picture 62" descr="16193301_32161559_480.jpg"/>
        <xdr:cNvPicPr>
          <a:picLocks noChangeAspect="1"/>
        </xdr:cNvPicPr>
      </xdr:nvPicPr>
      <xdr:blipFill>
        <a:blip xmlns:r="http://schemas.openxmlformats.org/officeDocument/2006/relationships" r:embed="rId62"/>
        <a:stretch>
          <a:fillRect/>
        </a:stretch>
      </xdr:blipFill>
      <xdr:spPr>
        <a:xfrm>
          <a:off x="0" y="77657325"/>
          <a:ext cx="952500" cy="9525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952500</xdr:colOff>
      <xdr:row>64</xdr:row>
      <xdr:rowOff>952500</xdr:rowOff>
    </xdr:to>
    <xdr:pic>
      <xdr:nvPicPr>
        <xdr:cNvPr id="64" name="Picture 63" descr="16618071_32848284_480.jpg"/>
        <xdr:cNvPicPr>
          <a:picLocks noChangeAspect="1"/>
        </xdr:cNvPicPr>
      </xdr:nvPicPr>
      <xdr:blipFill>
        <a:blip xmlns:r="http://schemas.openxmlformats.org/officeDocument/2006/relationships" r:embed="rId63"/>
        <a:stretch>
          <a:fillRect/>
        </a:stretch>
      </xdr:blipFill>
      <xdr:spPr>
        <a:xfrm>
          <a:off x="0" y="78924150"/>
          <a:ext cx="952500" cy="952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farfetch.com//de/shopping/women/love-moschino-espadrilles-mit-herz-item-16256556.aspx?storeid=13040" TargetMode="External"/><Relationship Id="rId2" Type="http://schemas.openxmlformats.org/officeDocument/2006/relationships/hyperlink" Target="https://www.farfetch.com//de/shopping/women/love-moschino-verzierte-espadrilles-item-16256559.aspx?storeid=13040" TargetMode="External"/><Relationship Id="rId3" Type="http://schemas.openxmlformats.org/officeDocument/2006/relationships/hyperlink" Target="https://www.farfetch.com//de/shopping/women/love-moschino-pumps-aus-lackleder-item-16193284.aspx?storeid=11025" TargetMode="External"/><Relationship Id="rId4" Type="http://schemas.openxmlformats.org/officeDocument/2006/relationships/hyperlink" Target="https://www.farfetch.com//de/shopping/women/love-moschino-pumps-aus-leder-item-16300802.aspx?storeid=11025" TargetMode="External"/><Relationship Id="rId5" Type="http://schemas.openxmlformats.org/officeDocument/2006/relationships/hyperlink" Target="https://www.farfetch.com//de/shopping/women/love-moschino-espadrilles-mit-nieten-item-16192716.aspx?storeid=11502" TargetMode="External"/><Relationship Id="rId6" Type="http://schemas.openxmlformats.org/officeDocument/2006/relationships/hyperlink" Target="https://www.farfetch.com//de/shopping/women/love-moschino-verzierte-espadrilles-item-16256561.aspx?storeid=9885" TargetMode="External"/><Relationship Id="rId7" Type="http://schemas.openxmlformats.org/officeDocument/2006/relationships/hyperlink" Target="https://www.farfetch.com//de/shopping/women/love-moschino-slingback-pumps-item-16256562.aspx?storeid=11025" TargetMode="External"/><Relationship Id="rId8" Type="http://schemas.openxmlformats.org/officeDocument/2006/relationships/hyperlink" Target="https://www.farfetch.com//de/shopping/women/love-moschino-loafer-mit-logo-print-item-16193297.aspx?storeid=10136" TargetMode="External"/><Relationship Id="rId9" Type="http://schemas.openxmlformats.org/officeDocument/2006/relationships/hyperlink" Target="https://www.farfetch.com//de/shopping/women/love-moschino-espadrilles-mit-nieten-item-16455935.aspx?storeid=13040" TargetMode="External"/><Relationship Id="rId10" Type="http://schemas.openxmlformats.org/officeDocument/2006/relationships/hyperlink" Target="https://www.farfetch.com//de/shopping/women/love-moschino-sneakers-mit-print-item-15669292.aspx?storeid=10136" TargetMode="External"/><Relationship Id="rId11" Type="http://schemas.openxmlformats.org/officeDocument/2006/relationships/hyperlink" Target="https://www.farfetch.com//de/shopping/women/love-moschino-sneakers-mit-logo-item-15669293.aspx?storeid=10136" TargetMode="External"/><Relationship Id="rId12" Type="http://schemas.openxmlformats.org/officeDocument/2006/relationships/hyperlink" Target="https://www.farfetch.com//de/shopping/women/love-moschino-sneakers-mit-kristallen-item-16193286.aspx?storeid=11025" TargetMode="External"/><Relationship Id="rId13" Type="http://schemas.openxmlformats.org/officeDocument/2006/relationships/hyperlink" Target="https://www.farfetch.com//de/shopping/women/love-moschino-sneakers-mit-verzierung-item-16193287.aspx?storeid=11025" TargetMode="External"/><Relationship Id="rId14" Type="http://schemas.openxmlformats.org/officeDocument/2006/relationships/hyperlink" Target="https://www.farfetch.com//de/shopping/women/love-moschino-verzierte-sneakers-item-15647791.aspx?storeid=13040" TargetMode="External"/><Relationship Id="rId15" Type="http://schemas.openxmlformats.org/officeDocument/2006/relationships/hyperlink" Target="https://www.farfetch.com//de/shopping/women/love-moschino-sneakers-mit-logo-schild-item-15669253.aspx?storeid=13040" TargetMode="External"/><Relationship Id="rId16" Type="http://schemas.openxmlformats.org/officeDocument/2006/relationships/hyperlink" Target="https://www.farfetch.com//de/shopping/women/love-moschino-sneakers-mit-logo-item-15671215.aspx?storeid=13040" TargetMode="External"/><Relationship Id="rId17" Type="http://schemas.openxmlformats.org/officeDocument/2006/relationships/hyperlink" Target="https://www.farfetch.com//de/shopping/women/love-moschino-sneakers-mit-logo-item-15673077.aspx?storeid=13040" TargetMode="External"/><Relationship Id="rId18" Type="http://schemas.openxmlformats.org/officeDocument/2006/relationships/hyperlink" Target="https://www.farfetch.com//de/shopping/women/love-moschino-sneakers-mit-print-item-16192719.aspx?storeid=11025" TargetMode="External"/><Relationship Id="rId19" Type="http://schemas.openxmlformats.org/officeDocument/2006/relationships/hyperlink" Target="https://www.farfetch.com//de/shopping/women/love-moschino-zweifarbige-sneakers-mit-logo-item-16192720.aspx?storeid=10136" TargetMode="External"/><Relationship Id="rId20" Type="http://schemas.openxmlformats.org/officeDocument/2006/relationships/hyperlink" Target="https://www.farfetch.com//de/shopping/women/love-moschino-sneakers-in-colour-block-optik-item-16191692.aspx?storeid=10136" TargetMode="External"/><Relationship Id="rId21" Type="http://schemas.openxmlformats.org/officeDocument/2006/relationships/hyperlink" Target="https://www.farfetch.com//de/shopping/women/love-moschino-sneakers-mit-einsatzen-item-15647789.aspx?storeid=10136" TargetMode="External"/><Relationship Id="rId22" Type="http://schemas.openxmlformats.org/officeDocument/2006/relationships/hyperlink" Target="https://www.farfetch.com//de/shopping/women/love-moschino-sock-sneakers-mit-logo-item-16363537.aspx?storeid=9783" TargetMode="External"/><Relationship Id="rId23" Type="http://schemas.openxmlformats.org/officeDocument/2006/relationships/hyperlink" Target="https://www.farfetch.com//de/shopping/women/love-moschino-verzierte-sneakers-item-16531768.aspx?storeid=11502" TargetMode="External"/><Relationship Id="rId24" Type="http://schemas.openxmlformats.org/officeDocument/2006/relationships/hyperlink" Target="https://www.farfetch.com//de/shopping/women/love-moschino-verzierte-sneakers-item-16533102.aspx?storeid=10136" TargetMode="External"/><Relationship Id="rId25" Type="http://schemas.openxmlformats.org/officeDocument/2006/relationships/hyperlink" Target="https://www.farfetch.com//de/shopping/women/love-moschino-sneakers-mit-logo-riemen-item-16431157.aspx?storeid=10136" TargetMode="External"/><Relationship Id="rId26" Type="http://schemas.openxmlformats.org/officeDocument/2006/relationships/hyperlink" Target="https://www.farfetch.com//de/shopping/women/love-moschino-sneakers-mit-schnurung-item-16330224.aspx?storeid=13040" TargetMode="External"/><Relationship Id="rId27" Type="http://schemas.openxmlformats.org/officeDocument/2006/relationships/hyperlink" Target="https://www.farfetch.com//de/shopping/women/love-moschino-sneakers-mit-print-item-16431158.aspx?storeid=11502" TargetMode="External"/><Relationship Id="rId28" Type="http://schemas.openxmlformats.org/officeDocument/2006/relationships/hyperlink" Target="https://www.farfetch.com//de/shopping/women/love-moschino-sneakers-mit-print-item-16431160.aspx?storeid=11502" TargetMode="External"/><Relationship Id="rId29" Type="http://schemas.openxmlformats.org/officeDocument/2006/relationships/hyperlink" Target="https://www.farfetch.com//de/shopping/women/love-moschino-sneakers-mit-logo-item-16192699.aspx?storeid=10136" TargetMode="External"/><Relationship Id="rId30" Type="http://schemas.openxmlformats.org/officeDocument/2006/relationships/hyperlink" Target="https://www.farfetch.com//de/shopping/women/love-moschino-sneakers-mit-logo-item-16191688.aspx?storeid=10136" TargetMode="External"/><Relationship Id="rId31" Type="http://schemas.openxmlformats.org/officeDocument/2006/relationships/hyperlink" Target="https://www.farfetch.com//de/shopping/women/love-moschino-sneakers-mit-logo-item-16191685.aspx?storeid=10136" TargetMode="External"/><Relationship Id="rId32" Type="http://schemas.openxmlformats.org/officeDocument/2006/relationships/hyperlink" Target="https://www.farfetch.com//de/shopping/women/love-moschino-slip-on-sneakers-mit-logo-item-16256576.aspx?storeid=13040" TargetMode="External"/><Relationship Id="rId33" Type="http://schemas.openxmlformats.org/officeDocument/2006/relationships/hyperlink" Target="https://www.farfetch.com//de/shopping/women/love-moschino-sock-sneakers-mit-logo-item-16192697.aspx?storeid=10136" TargetMode="External"/><Relationship Id="rId34" Type="http://schemas.openxmlformats.org/officeDocument/2006/relationships/hyperlink" Target="https://www.farfetch.com//de/shopping/women/love-moschino-sneakers-in-colour-block-optik-item-16193291.aspx?storeid=10027" TargetMode="External"/><Relationship Id="rId35" Type="http://schemas.openxmlformats.org/officeDocument/2006/relationships/hyperlink" Target="https://www.farfetch.com//de/shopping/women/love-moschino-sneakers-mit-einsatzen-item-15667050.aspx?storeid=11502" TargetMode="External"/><Relationship Id="rId36" Type="http://schemas.openxmlformats.org/officeDocument/2006/relationships/hyperlink" Target="https://www.farfetch.com//de/shopping/women/love-moschino-klassische-sneakers-item-15667051.aspx?storeid=11502" TargetMode="External"/><Relationship Id="rId37" Type="http://schemas.openxmlformats.org/officeDocument/2006/relationships/hyperlink" Target="https://www.farfetch.com//de/shopping/women/love-moschino-slingback-sandalen-item-16439709.aspx?storeid=13040" TargetMode="External"/><Relationship Id="rId38" Type="http://schemas.openxmlformats.org/officeDocument/2006/relationships/hyperlink" Target="https://www.farfetch.com//de/shopping/women/love-moschino-sandalen-mit-logo-print-item-16440537.aspx?storeid=13040" TargetMode="External"/><Relationship Id="rId39" Type="http://schemas.openxmlformats.org/officeDocument/2006/relationships/hyperlink" Target="https://www.farfetch.com//de/shopping/women/love-moschino-sandalen-mit-herznieten-item-16617911.aspx?storeid=11502" TargetMode="External"/><Relationship Id="rId40" Type="http://schemas.openxmlformats.org/officeDocument/2006/relationships/hyperlink" Target="https://www.farfetch.com//de/shopping/women/love-moschino-riemchensandalen-mit-logo-print-item-16193282.aspx?storeid=10136" TargetMode="External"/><Relationship Id="rId41" Type="http://schemas.openxmlformats.org/officeDocument/2006/relationships/hyperlink" Target="https://www.farfetch.com//de/shopping/women/love-moschino-pumps-mit-logo-item-16440539.aspx?storeid=13040" TargetMode="External"/><Relationship Id="rId42" Type="http://schemas.openxmlformats.org/officeDocument/2006/relationships/hyperlink" Target="https://www.farfetch.com//de/shopping/women/love-moschino-slingback-sandalen-mit-logo-item-16616969.aspx?storeid=11502" TargetMode="External"/><Relationship Id="rId43" Type="http://schemas.openxmlformats.org/officeDocument/2006/relationships/hyperlink" Target="https://www.farfetch.com//de/shopping/women/love-moschino-flache-sandalen-mit-herznieten-item-16618067.aspx?storeid=11502" TargetMode="External"/><Relationship Id="rId44" Type="http://schemas.openxmlformats.org/officeDocument/2006/relationships/hyperlink" Target="https://www.farfetch.com//de/shopping/women/love-moschino-pantoletten-mit-herz-item-16439713.aspx?storeid=13040" TargetMode="External"/><Relationship Id="rId45" Type="http://schemas.openxmlformats.org/officeDocument/2006/relationships/hyperlink" Target="https://www.farfetch.com//de/shopping/women/love-moschino-stiefeletten-mit-logo-item-15669249.aspx?storeid=10136" TargetMode="External"/><Relationship Id="rId46" Type="http://schemas.openxmlformats.org/officeDocument/2006/relationships/hyperlink" Target="https://www.farfetch.com//de/shopping/women/love-moschino-chelsea-boots-mit-nieten-item-15667048.aspx?storeid=11502" TargetMode="External"/><Relationship Id="rId47" Type="http://schemas.openxmlformats.org/officeDocument/2006/relationships/hyperlink" Target="https://www.farfetch.com//de/shopping/women/love-moschino-schnurstiefel-mit-nieten-item-15667046.aspx?storeid=11502" TargetMode="External"/><Relationship Id="rId48" Type="http://schemas.openxmlformats.org/officeDocument/2006/relationships/hyperlink" Target="https://www.farfetch.com//de/shopping/women/love-moschino-stiefel-mit-logo-schild-item-15667047.aspx?storeid=11502" TargetMode="External"/><Relationship Id="rId49" Type="http://schemas.openxmlformats.org/officeDocument/2006/relationships/hyperlink" Target="https://www.farfetch.com//de/shopping/women/love-moschino-pantoletten-mit-logo-print-item-16256578.aspx?storeid=10168" TargetMode="External"/><Relationship Id="rId50" Type="http://schemas.openxmlformats.org/officeDocument/2006/relationships/hyperlink" Target="https://www.farfetch.com//de/shopping/women/love-moschino-pantoletten-mit-logo-print-item-16231674.aspx?storeid=9885" TargetMode="External"/><Relationship Id="rId51" Type="http://schemas.openxmlformats.org/officeDocument/2006/relationships/hyperlink" Target="https://www.farfetch.com//de/shopping/women/love-moschino-pantoletten-mit-logo-item-16342236.aspx?storeid=10136" TargetMode="External"/><Relationship Id="rId52" Type="http://schemas.openxmlformats.org/officeDocument/2006/relationships/hyperlink" Target="https://www.farfetch.com//de/shopping/women/love-moschino-pantoletten-mit-logo-item-16343128.aspx?storeid=10136" TargetMode="External"/><Relationship Id="rId53" Type="http://schemas.openxmlformats.org/officeDocument/2006/relationships/hyperlink" Target="https://www.farfetch.com//de/shopping/women/love-moschino-pantoletten-mit-logo-print-item-16229735.aspx?storeid=10136" TargetMode="External"/><Relationship Id="rId54" Type="http://schemas.openxmlformats.org/officeDocument/2006/relationships/hyperlink" Target="https://www.farfetch.com//de/shopping/women/love-moschino-pantoletten-mit-logo-item-16301196.aspx?storeid=11502" TargetMode="External"/><Relationship Id="rId55" Type="http://schemas.openxmlformats.org/officeDocument/2006/relationships/hyperlink" Target="https://www.farfetch.com//de/shopping/women/love-moschino-pantoletten-mit-schnalle-item-16256581.aspx?storeid=13040" TargetMode="External"/><Relationship Id="rId56" Type="http://schemas.openxmlformats.org/officeDocument/2006/relationships/hyperlink" Target="https://www.farfetch.com//de/shopping/women/love-moschino-pantoletten-mit-schnallen-item-16192703.aspx?storeid=10136" TargetMode="External"/><Relationship Id="rId57" Type="http://schemas.openxmlformats.org/officeDocument/2006/relationships/hyperlink" Target="https://www.farfetch.com//de/shopping/women/love-moschino-flip-flops-mit-logo-item-16193300.aspx?storeid=10136" TargetMode="External"/><Relationship Id="rId58" Type="http://schemas.openxmlformats.org/officeDocument/2006/relationships/hyperlink" Target="https://www.farfetch.com//de/shopping/women/love-moschino-flip-flops-mit-logo-item-16191699.aspx?storeid=10136" TargetMode="External"/><Relationship Id="rId59" Type="http://schemas.openxmlformats.org/officeDocument/2006/relationships/hyperlink" Target="https://www.farfetch.com//de/shopping/women/love-moschino-flip-flops-mit-logo-item-16193305.aspx?storeid=10136" TargetMode="External"/><Relationship Id="rId60" Type="http://schemas.openxmlformats.org/officeDocument/2006/relationships/hyperlink" Target="https://www.farfetch.com//de/shopping/women/love-moschino-flip-flops-mit-logo-print-item-16439719.aspx?storeid=10136" TargetMode="External"/><Relationship Id="rId61" Type="http://schemas.openxmlformats.org/officeDocument/2006/relationships/hyperlink" Target="https://www.farfetch.com//de/shopping/women/love-moschino-flip-flops-mit-logo-item-16192732.aspx?storeid=10136" TargetMode="External"/><Relationship Id="rId62" Type="http://schemas.openxmlformats.org/officeDocument/2006/relationships/hyperlink" Target="https://www.farfetch.com//de/shopping/women/love-moschino-flip-flops-mit-logo-item-16193301.aspx?storeid=9783" TargetMode="External"/><Relationship Id="rId63" Type="http://schemas.openxmlformats.org/officeDocument/2006/relationships/hyperlink" Target="https://www.farfetch.com//de/shopping/women/love-moschino-flip-flops-mit-logo-print-item-16618071.aspx?storeid=11502" TargetMode="External"/><Relationship Id="rId6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65"/>
  <sheetViews>
    <sheetView tabSelected="1" workbookViewId="0"/>
  </sheetViews>
  <sheetFormatPr defaultRowHeight="15"/>
  <cols>
    <col min="1" max="1" width="15.7109375" customWidth="1"/>
    <col min="2" max="2" width="30.7109375" customWidth="1"/>
    <col min="3" max="22" width="15.7109375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370</v>
      </c>
    </row>
    <row r="2" spans="1:18" ht="100" customHeight="1">
      <c r="B2" t="s">
        <v>16</v>
      </c>
      <c r="C2" t="s">
        <v>17</v>
      </c>
      <c r="D2" t="s">
        <v>18</v>
      </c>
      <c r="E2">
        <v>13040</v>
      </c>
      <c r="F2">
        <v>100</v>
      </c>
      <c r="G2" t="s">
        <v>19</v>
      </c>
      <c r="H2" t="s">
        <v>20</v>
      </c>
      <c r="I2" t="s">
        <v>21</v>
      </c>
      <c r="J2" t="s">
        <v>22</v>
      </c>
      <c r="K2" t="s">
        <v>23</v>
      </c>
      <c r="L2" t="s">
        <v>24</v>
      </c>
      <c r="M2" t="s">
        <v>25</v>
      </c>
      <c r="N2" t="s">
        <v>26</v>
      </c>
      <c r="O2" t="s">
        <v>27</v>
      </c>
      <c r="P2" s="2" t="s">
        <v>28</v>
      </c>
      <c r="Q2" t="s">
        <v>371</v>
      </c>
      <c r="R2">
        <f>COUNTIFS(D2:B1048576,"Aktyvus")</f>
        <v/>
      </c>
    </row>
    <row r="3" spans="1:18" ht="100" customHeight="1">
      <c r="B3" t="s">
        <v>29</v>
      </c>
      <c r="C3" t="s">
        <v>30</v>
      </c>
      <c r="D3" t="s">
        <v>18</v>
      </c>
      <c r="E3">
        <v>13040</v>
      </c>
      <c r="F3">
        <v>100</v>
      </c>
      <c r="G3" t="s">
        <v>31</v>
      </c>
      <c r="H3" t="s">
        <v>20</v>
      </c>
      <c r="I3" t="s">
        <v>21</v>
      </c>
      <c r="J3" t="s">
        <v>22</v>
      </c>
      <c r="K3" t="s">
        <v>23</v>
      </c>
      <c r="L3" t="s">
        <v>24</v>
      </c>
      <c r="M3" t="s">
        <v>25</v>
      </c>
      <c r="N3" t="s">
        <v>26</v>
      </c>
      <c r="O3" t="s">
        <v>27</v>
      </c>
      <c r="P3" s="2" t="s">
        <v>32</v>
      </c>
      <c r="Q3" t="s">
        <v>372</v>
      </c>
      <c r="R3">
        <f>COUNTIFS(D2:B1048576,"Neaktyvus")</f>
        <v/>
      </c>
    </row>
    <row r="4" spans="1:18" ht="100" customHeight="1">
      <c r="B4" t="s">
        <v>33</v>
      </c>
      <c r="C4" t="s">
        <v>34</v>
      </c>
      <c r="D4" t="s">
        <v>18</v>
      </c>
      <c r="E4">
        <v>11025</v>
      </c>
      <c r="F4">
        <v>164</v>
      </c>
      <c r="G4" t="s">
        <v>35</v>
      </c>
      <c r="H4" t="s">
        <v>20</v>
      </c>
      <c r="I4" t="s">
        <v>21</v>
      </c>
      <c r="J4" t="s">
        <v>22</v>
      </c>
      <c r="K4" t="s">
        <v>36</v>
      </c>
      <c r="L4" t="s">
        <v>37</v>
      </c>
      <c r="M4" t="s">
        <v>38</v>
      </c>
      <c r="N4" t="s">
        <v>39</v>
      </c>
      <c r="O4" t="s">
        <v>27</v>
      </c>
      <c r="P4" s="2" t="s">
        <v>40</v>
      </c>
      <c r="Q4" t="s">
        <v>373</v>
      </c>
      <c r="R4">
        <f>COUNTIFS(D2:B1048576,"Konkurentu")</f>
        <v/>
      </c>
    </row>
    <row r="5" spans="1:18" ht="100" customHeight="1">
      <c r="B5" t="s">
        <v>41</v>
      </c>
      <c r="C5" t="s">
        <v>42</v>
      </c>
      <c r="D5" t="s">
        <v>18</v>
      </c>
      <c r="E5">
        <v>11025</v>
      </c>
      <c r="F5">
        <v>164</v>
      </c>
      <c r="G5" t="s">
        <v>43</v>
      </c>
      <c r="H5" t="s">
        <v>20</v>
      </c>
      <c r="I5" t="s">
        <v>21</v>
      </c>
      <c r="J5" t="s">
        <v>22</v>
      </c>
      <c r="K5" t="s">
        <v>44</v>
      </c>
      <c r="L5" t="s">
        <v>45</v>
      </c>
      <c r="M5" t="s">
        <v>38</v>
      </c>
      <c r="N5" t="s">
        <v>46</v>
      </c>
      <c r="O5" t="s">
        <v>27</v>
      </c>
      <c r="P5" s="2" t="s">
        <v>47</v>
      </c>
    </row>
    <row r="6" spans="1:18" ht="100" customHeight="1">
      <c r="B6" t="s">
        <v>48</v>
      </c>
      <c r="C6" t="s">
        <v>49</v>
      </c>
      <c r="D6" t="s">
        <v>50</v>
      </c>
      <c r="E6">
        <v>11502</v>
      </c>
      <c r="F6">
        <v>132</v>
      </c>
      <c r="G6" t="s">
        <v>51</v>
      </c>
      <c r="H6" t="s">
        <v>20</v>
      </c>
      <c r="I6" t="s">
        <v>21</v>
      </c>
      <c r="J6" t="s">
        <v>22</v>
      </c>
      <c r="K6" t="s">
        <v>52</v>
      </c>
      <c r="L6" t="s">
        <v>53</v>
      </c>
      <c r="M6" t="s">
        <v>25</v>
      </c>
      <c r="N6" t="s">
        <v>54</v>
      </c>
      <c r="P6" s="2" t="s">
        <v>55</v>
      </c>
    </row>
    <row r="7" spans="1:18" ht="100" customHeight="1">
      <c r="B7" t="s">
        <v>56</v>
      </c>
      <c r="C7" t="s">
        <v>57</v>
      </c>
      <c r="D7" t="s">
        <v>18</v>
      </c>
      <c r="E7">
        <v>9885</v>
      </c>
      <c r="F7">
        <v>181</v>
      </c>
      <c r="G7" t="s">
        <v>58</v>
      </c>
      <c r="H7" t="s">
        <v>20</v>
      </c>
      <c r="I7" t="s">
        <v>21</v>
      </c>
      <c r="J7" t="s">
        <v>59</v>
      </c>
      <c r="K7" t="s">
        <v>60</v>
      </c>
      <c r="L7" t="s">
        <v>61</v>
      </c>
      <c r="M7" t="s">
        <v>62</v>
      </c>
      <c r="N7" t="s">
        <v>63</v>
      </c>
      <c r="O7" t="s">
        <v>27</v>
      </c>
      <c r="P7" s="2" t="s">
        <v>64</v>
      </c>
    </row>
    <row r="8" spans="1:18" ht="100" customHeight="1">
      <c r="B8" t="s">
        <v>65</v>
      </c>
      <c r="C8" t="s">
        <v>66</v>
      </c>
      <c r="D8" t="s">
        <v>18</v>
      </c>
      <c r="E8">
        <v>11025</v>
      </c>
      <c r="F8">
        <v>164</v>
      </c>
      <c r="G8" t="s">
        <v>67</v>
      </c>
      <c r="H8" t="s">
        <v>20</v>
      </c>
      <c r="I8" t="s">
        <v>21</v>
      </c>
      <c r="J8" t="s">
        <v>22</v>
      </c>
      <c r="K8" t="s">
        <v>68</v>
      </c>
      <c r="L8" t="s">
        <v>45</v>
      </c>
      <c r="M8" t="s">
        <v>25</v>
      </c>
      <c r="N8" t="s">
        <v>69</v>
      </c>
      <c r="O8" t="s">
        <v>27</v>
      </c>
      <c r="P8" s="2" t="s">
        <v>70</v>
      </c>
    </row>
    <row r="9" spans="1:18" ht="100" customHeight="1">
      <c r="B9" t="s">
        <v>71</v>
      </c>
      <c r="C9" t="s">
        <v>72</v>
      </c>
      <c r="D9" t="s">
        <v>50</v>
      </c>
      <c r="E9">
        <v>10136</v>
      </c>
      <c r="F9">
        <v>194</v>
      </c>
      <c r="G9" t="s">
        <v>73</v>
      </c>
      <c r="H9" t="s">
        <v>20</v>
      </c>
      <c r="I9" t="s">
        <v>21</v>
      </c>
      <c r="J9" t="s">
        <v>22</v>
      </c>
      <c r="K9" t="s">
        <v>74</v>
      </c>
      <c r="L9" t="s">
        <v>61</v>
      </c>
      <c r="M9" t="s">
        <v>25</v>
      </c>
      <c r="N9" t="s">
        <v>63</v>
      </c>
      <c r="P9" s="2" t="s">
        <v>75</v>
      </c>
    </row>
    <row r="10" spans="1:18" ht="100" customHeight="1">
      <c r="B10" t="s">
        <v>76</v>
      </c>
      <c r="C10" t="s">
        <v>77</v>
      </c>
      <c r="D10" t="s">
        <v>18</v>
      </c>
      <c r="E10">
        <v>13040</v>
      </c>
      <c r="F10">
        <v>154</v>
      </c>
      <c r="G10" t="s">
        <v>78</v>
      </c>
      <c r="H10" t="s">
        <v>20</v>
      </c>
      <c r="I10" t="s">
        <v>21</v>
      </c>
      <c r="J10" t="s">
        <v>59</v>
      </c>
      <c r="K10" t="s">
        <v>79</v>
      </c>
      <c r="L10" t="s">
        <v>53</v>
      </c>
      <c r="M10" t="s">
        <v>62</v>
      </c>
      <c r="N10" t="s">
        <v>54</v>
      </c>
      <c r="O10" t="s">
        <v>27</v>
      </c>
      <c r="P10" s="2" t="s">
        <v>80</v>
      </c>
    </row>
    <row r="11" spans="1:18" ht="100" customHeight="1">
      <c r="B11" t="s">
        <v>81</v>
      </c>
      <c r="C11" t="s">
        <v>82</v>
      </c>
      <c r="D11" t="s">
        <v>50</v>
      </c>
      <c r="E11">
        <v>10136</v>
      </c>
      <c r="F11">
        <v>204</v>
      </c>
      <c r="G11" t="s">
        <v>83</v>
      </c>
      <c r="H11" t="s">
        <v>20</v>
      </c>
      <c r="I11" t="s">
        <v>84</v>
      </c>
      <c r="J11" t="s">
        <v>22</v>
      </c>
      <c r="K11" t="s">
        <v>85</v>
      </c>
      <c r="L11" t="s">
        <v>37</v>
      </c>
      <c r="M11" t="s">
        <v>25</v>
      </c>
      <c r="N11" t="s">
        <v>86</v>
      </c>
      <c r="P11" s="2" t="s">
        <v>87</v>
      </c>
    </row>
    <row r="12" spans="1:18" ht="100" customHeight="1">
      <c r="B12" t="s">
        <v>88</v>
      </c>
      <c r="C12" t="s">
        <v>89</v>
      </c>
      <c r="D12" t="s">
        <v>50</v>
      </c>
      <c r="E12">
        <v>10136</v>
      </c>
      <c r="F12">
        <v>188</v>
      </c>
      <c r="G12" t="s">
        <v>90</v>
      </c>
      <c r="H12" t="s">
        <v>20</v>
      </c>
      <c r="I12" t="s">
        <v>84</v>
      </c>
      <c r="J12" t="s">
        <v>22</v>
      </c>
      <c r="K12" t="s">
        <v>91</v>
      </c>
      <c r="L12" t="s">
        <v>92</v>
      </c>
      <c r="M12" t="s">
        <v>25</v>
      </c>
      <c r="N12" t="s">
        <v>93</v>
      </c>
      <c r="P12" s="2" t="s">
        <v>94</v>
      </c>
    </row>
    <row r="13" spans="1:18" ht="100" customHeight="1">
      <c r="B13" t="s">
        <v>95</v>
      </c>
      <c r="C13" t="s">
        <v>96</v>
      </c>
      <c r="D13" t="s">
        <v>18</v>
      </c>
      <c r="E13">
        <v>11025</v>
      </c>
      <c r="F13">
        <v>164</v>
      </c>
      <c r="G13" t="s">
        <v>97</v>
      </c>
      <c r="H13" t="s">
        <v>20</v>
      </c>
      <c r="I13" t="s">
        <v>21</v>
      </c>
      <c r="J13" t="s">
        <v>22</v>
      </c>
      <c r="K13" t="s">
        <v>98</v>
      </c>
      <c r="L13" t="s">
        <v>45</v>
      </c>
      <c r="M13" t="s">
        <v>25</v>
      </c>
      <c r="N13" t="s">
        <v>69</v>
      </c>
      <c r="O13" t="s">
        <v>27</v>
      </c>
      <c r="P13" s="2" t="s">
        <v>99</v>
      </c>
    </row>
    <row r="14" spans="1:18" ht="100" customHeight="1">
      <c r="B14" t="s">
        <v>100</v>
      </c>
      <c r="C14" t="s">
        <v>101</v>
      </c>
      <c r="D14" t="s">
        <v>18</v>
      </c>
      <c r="E14">
        <v>11025</v>
      </c>
      <c r="F14">
        <v>164</v>
      </c>
      <c r="G14" t="s">
        <v>102</v>
      </c>
      <c r="H14" t="s">
        <v>20</v>
      </c>
      <c r="I14" t="s">
        <v>21</v>
      </c>
      <c r="J14" t="s">
        <v>22</v>
      </c>
      <c r="K14" t="s">
        <v>60</v>
      </c>
      <c r="L14" t="s">
        <v>45</v>
      </c>
      <c r="M14" t="s">
        <v>25</v>
      </c>
      <c r="N14" t="s">
        <v>69</v>
      </c>
      <c r="O14" t="s">
        <v>27</v>
      </c>
      <c r="P14" s="2" t="s">
        <v>103</v>
      </c>
    </row>
    <row r="15" spans="1:18" ht="100" customHeight="1">
      <c r="B15" t="s">
        <v>104</v>
      </c>
      <c r="C15" t="s">
        <v>105</v>
      </c>
      <c r="D15" t="s">
        <v>18</v>
      </c>
      <c r="E15">
        <v>13040</v>
      </c>
      <c r="F15">
        <v>116</v>
      </c>
      <c r="G15" t="s">
        <v>106</v>
      </c>
      <c r="H15" t="s">
        <v>20</v>
      </c>
      <c r="I15" t="s">
        <v>84</v>
      </c>
      <c r="J15" t="s">
        <v>22</v>
      </c>
      <c r="K15" t="s">
        <v>107</v>
      </c>
      <c r="L15" t="s">
        <v>37</v>
      </c>
      <c r="M15" t="s">
        <v>25</v>
      </c>
      <c r="N15" t="s">
        <v>86</v>
      </c>
      <c r="O15" t="s">
        <v>27</v>
      </c>
      <c r="P15" s="2" t="s">
        <v>108</v>
      </c>
    </row>
    <row r="16" spans="1:18" ht="100" customHeight="1">
      <c r="B16" t="s">
        <v>109</v>
      </c>
      <c r="C16" t="s">
        <v>110</v>
      </c>
      <c r="D16" t="s">
        <v>18</v>
      </c>
      <c r="E16">
        <v>13040</v>
      </c>
      <c r="F16">
        <v>116</v>
      </c>
      <c r="G16" t="s">
        <v>111</v>
      </c>
      <c r="H16" t="s">
        <v>20</v>
      </c>
      <c r="I16" t="s">
        <v>84</v>
      </c>
      <c r="J16" t="s">
        <v>22</v>
      </c>
      <c r="K16" t="s">
        <v>91</v>
      </c>
      <c r="L16" t="s">
        <v>37</v>
      </c>
      <c r="M16" t="s">
        <v>25</v>
      </c>
      <c r="N16" t="s">
        <v>86</v>
      </c>
      <c r="O16" t="s">
        <v>27</v>
      </c>
      <c r="P16" s="2" t="s">
        <v>112</v>
      </c>
    </row>
    <row r="17" spans="2:16" ht="100" customHeight="1">
      <c r="B17" t="s">
        <v>113</v>
      </c>
      <c r="C17" t="s">
        <v>114</v>
      </c>
      <c r="D17" t="s">
        <v>18</v>
      </c>
      <c r="E17">
        <v>13040</v>
      </c>
      <c r="F17">
        <v>116</v>
      </c>
      <c r="G17" t="s">
        <v>115</v>
      </c>
      <c r="H17" t="s">
        <v>20</v>
      </c>
      <c r="I17" t="s">
        <v>84</v>
      </c>
      <c r="J17" t="s">
        <v>22</v>
      </c>
      <c r="K17" t="s">
        <v>116</v>
      </c>
      <c r="L17" t="s">
        <v>37</v>
      </c>
      <c r="M17" t="s">
        <v>25</v>
      </c>
      <c r="N17" t="s">
        <v>86</v>
      </c>
      <c r="O17" t="s">
        <v>27</v>
      </c>
      <c r="P17" s="2" t="s">
        <v>117</v>
      </c>
    </row>
    <row r="18" spans="2:16" ht="100" customHeight="1">
      <c r="B18" t="s">
        <v>118</v>
      </c>
      <c r="C18" t="s">
        <v>119</v>
      </c>
      <c r="D18" t="s">
        <v>18</v>
      </c>
      <c r="E18">
        <v>13040</v>
      </c>
      <c r="F18">
        <v>116</v>
      </c>
      <c r="G18" t="s">
        <v>120</v>
      </c>
      <c r="H18" t="s">
        <v>20</v>
      </c>
      <c r="I18" t="s">
        <v>84</v>
      </c>
      <c r="J18" t="s">
        <v>22</v>
      </c>
      <c r="K18" t="s">
        <v>121</v>
      </c>
      <c r="L18" t="s">
        <v>37</v>
      </c>
      <c r="M18" t="s">
        <v>25</v>
      </c>
      <c r="N18" t="s">
        <v>86</v>
      </c>
      <c r="O18" t="s">
        <v>27</v>
      </c>
      <c r="P18" s="2" t="s">
        <v>122</v>
      </c>
    </row>
    <row r="19" spans="2:16" ht="100" customHeight="1">
      <c r="B19" t="s">
        <v>123</v>
      </c>
      <c r="C19" t="s">
        <v>124</v>
      </c>
      <c r="D19" t="s">
        <v>18</v>
      </c>
      <c r="E19">
        <v>11025</v>
      </c>
      <c r="F19">
        <v>155</v>
      </c>
      <c r="G19" t="s">
        <v>125</v>
      </c>
      <c r="H19" t="s">
        <v>20</v>
      </c>
      <c r="I19" t="s">
        <v>21</v>
      </c>
      <c r="J19" t="s">
        <v>22</v>
      </c>
      <c r="K19" t="s">
        <v>126</v>
      </c>
      <c r="L19" t="s">
        <v>127</v>
      </c>
      <c r="M19" t="s">
        <v>38</v>
      </c>
      <c r="N19" t="s">
        <v>128</v>
      </c>
      <c r="O19" t="s">
        <v>27</v>
      </c>
      <c r="P19" s="2" t="s">
        <v>129</v>
      </c>
    </row>
    <row r="20" spans="2:16" ht="100" customHeight="1">
      <c r="B20" t="s">
        <v>130</v>
      </c>
      <c r="C20" t="s">
        <v>131</v>
      </c>
      <c r="D20" t="s">
        <v>50</v>
      </c>
      <c r="E20">
        <v>10136</v>
      </c>
      <c r="F20">
        <v>211</v>
      </c>
      <c r="G20" t="s">
        <v>132</v>
      </c>
      <c r="H20" t="s">
        <v>20</v>
      </c>
      <c r="I20" t="s">
        <v>21</v>
      </c>
      <c r="J20" t="s">
        <v>22</v>
      </c>
      <c r="K20" t="s">
        <v>23</v>
      </c>
      <c r="L20" t="s">
        <v>127</v>
      </c>
      <c r="M20" t="s">
        <v>25</v>
      </c>
      <c r="N20" t="s">
        <v>133</v>
      </c>
      <c r="P20" s="2" t="s">
        <v>134</v>
      </c>
    </row>
    <row r="21" spans="2:16" ht="100" customHeight="1">
      <c r="B21" t="s">
        <v>135</v>
      </c>
      <c r="C21" t="s">
        <v>136</v>
      </c>
      <c r="D21" t="s">
        <v>50</v>
      </c>
      <c r="E21">
        <v>10136</v>
      </c>
      <c r="F21">
        <v>211</v>
      </c>
      <c r="G21" t="s">
        <v>137</v>
      </c>
      <c r="H21" t="s">
        <v>20</v>
      </c>
      <c r="I21" t="s">
        <v>21</v>
      </c>
      <c r="J21" t="s">
        <v>22</v>
      </c>
      <c r="K21" t="s">
        <v>138</v>
      </c>
      <c r="L21" t="s">
        <v>127</v>
      </c>
      <c r="M21" t="s">
        <v>25</v>
      </c>
      <c r="N21" t="s">
        <v>133</v>
      </c>
      <c r="P21" s="2" t="s">
        <v>139</v>
      </c>
    </row>
    <row r="22" spans="2:16" ht="100" customHeight="1">
      <c r="B22" t="s">
        <v>140</v>
      </c>
      <c r="C22" t="s">
        <v>141</v>
      </c>
      <c r="D22" t="s">
        <v>50</v>
      </c>
      <c r="E22">
        <v>10136</v>
      </c>
      <c r="F22">
        <v>179</v>
      </c>
      <c r="G22" t="s">
        <v>142</v>
      </c>
      <c r="H22" t="s">
        <v>20</v>
      </c>
      <c r="I22" t="s">
        <v>84</v>
      </c>
      <c r="J22" t="s">
        <v>143</v>
      </c>
      <c r="K22" t="s">
        <v>91</v>
      </c>
      <c r="L22" t="s">
        <v>144</v>
      </c>
      <c r="M22" t="s">
        <v>38</v>
      </c>
      <c r="N22" t="s">
        <v>145</v>
      </c>
      <c r="P22" s="2" t="s">
        <v>146</v>
      </c>
    </row>
    <row r="23" spans="2:16" ht="100" customHeight="1">
      <c r="B23" t="s">
        <v>147</v>
      </c>
      <c r="C23" t="s">
        <v>148</v>
      </c>
      <c r="D23" t="s">
        <v>18</v>
      </c>
      <c r="E23">
        <v>9783</v>
      </c>
      <c r="F23">
        <v>191</v>
      </c>
      <c r="G23" t="s">
        <v>149</v>
      </c>
      <c r="H23" t="s">
        <v>20</v>
      </c>
      <c r="I23" t="s">
        <v>21</v>
      </c>
      <c r="J23" t="s">
        <v>22</v>
      </c>
      <c r="K23" t="s">
        <v>23</v>
      </c>
      <c r="L23" t="s">
        <v>150</v>
      </c>
      <c r="M23" t="s">
        <v>25</v>
      </c>
      <c r="N23" t="s">
        <v>151</v>
      </c>
      <c r="O23" t="s">
        <v>27</v>
      </c>
      <c r="P23" s="2" t="s">
        <v>152</v>
      </c>
    </row>
    <row r="24" spans="2:16" ht="100" customHeight="1">
      <c r="B24" t="s">
        <v>153</v>
      </c>
      <c r="C24" t="s">
        <v>154</v>
      </c>
      <c r="D24" t="s">
        <v>50</v>
      </c>
      <c r="E24">
        <v>11502</v>
      </c>
      <c r="F24">
        <v>176</v>
      </c>
      <c r="G24" t="s">
        <v>155</v>
      </c>
      <c r="H24" t="s">
        <v>20</v>
      </c>
      <c r="I24" t="s">
        <v>21</v>
      </c>
      <c r="J24" t="s">
        <v>22</v>
      </c>
      <c r="K24" t="s">
        <v>79</v>
      </c>
      <c r="L24" t="s">
        <v>156</v>
      </c>
      <c r="M24" t="s">
        <v>25</v>
      </c>
      <c r="N24" t="s">
        <v>157</v>
      </c>
      <c r="P24" s="2" t="s">
        <v>158</v>
      </c>
    </row>
    <row r="25" spans="2:16" ht="100" customHeight="1">
      <c r="B25" t="s">
        <v>159</v>
      </c>
      <c r="C25" t="s">
        <v>160</v>
      </c>
      <c r="D25" t="s">
        <v>50</v>
      </c>
      <c r="E25">
        <v>10136</v>
      </c>
      <c r="F25">
        <v>220</v>
      </c>
      <c r="G25" t="s">
        <v>161</v>
      </c>
      <c r="H25" t="s">
        <v>20</v>
      </c>
      <c r="I25" t="s">
        <v>21</v>
      </c>
      <c r="J25" t="s">
        <v>22</v>
      </c>
      <c r="K25" t="s">
        <v>162</v>
      </c>
      <c r="L25" t="s">
        <v>156</v>
      </c>
      <c r="M25" t="s">
        <v>25</v>
      </c>
      <c r="N25" t="s">
        <v>157</v>
      </c>
      <c r="P25" s="2" t="s">
        <v>163</v>
      </c>
    </row>
    <row r="26" spans="2:16" ht="100" customHeight="1">
      <c r="B26" t="s">
        <v>164</v>
      </c>
      <c r="C26" t="s">
        <v>165</v>
      </c>
      <c r="D26" t="s">
        <v>50</v>
      </c>
      <c r="E26">
        <v>10136</v>
      </c>
      <c r="F26">
        <v>176</v>
      </c>
      <c r="G26" t="s">
        <v>166</v>
      </c>
      <c r="H26" t="s">
        <v>20</v>
      </c>
      <c r="I26" t="s">
        <v>21</v>
      </c>
      <c r="J26" t="s">
        <v>22</v>
      </c>
      <c r="K26" t="s">
        <v>167</v>
      </c>
      <c r="L26" t="s">
        <v>156</v>
      </c>
      <c r="M26" t="s">
        <v>38</v>
      </c>
      <c r="N26" t="s">
        <v>168</v>
      </c>
      <c r="P26" s="2" t="s">
        <v>169</v>
      </c>
    </row>
    <row r="27" spans="2:16" ht="100" customHeight="1">
      <c r="B27" t="s">
        <v>170</v>
      </c>
      <c r="C27" t="s">
        <v>171</v>
      </c>
      <c r="D27" t="s">
        <v>18</v>
      </c>
      <c r="E27">
        <v>13040</v>
      </c>
      <c r="F27">
        <v>112</v>
      </c>
      <c r="G27" t="s">
        <v>172</v>
      </c>
      <c r="H27" t="s">
        <v>20</v>
      </c>
      <c r="I27" t="s">
        <v>21</v>
      </c>
      <c r="J27" t="s">
        <v>22</v>
      </c>
      <c r="K27" t="s">
        <v>173</v>
      </c>
      <c r="L27" t="s">
        <v>174</v>
      </c>
      <c r="M27" t="s">
        <v>25</v>
      </c>
      <c r="N27" t="s">
        <v>175</v>
      </c>
      <c r="O27" t="s">
        <v>27</v>
      </c>
      <c r="P27" s="2" t="s">
        <v>176</v>
      </c>
    </row>
    <row r="28" spans="2:16" ht="100" customHeight="1">
      <c r="B28" t="s">
        <v>177</v>
      </c>
      <c r="C28" t="s">
        <v>178</v>
      </c>
      <c r="D28" t="s">
        <v>50</v>
      </c>
      <c r="E28">
        <v>11502</v>
      </c>
      <c r="F28">
        <v>185</v>
      </c>
      <c r="G28" t="s">
        <v>179</v>
      </c>
      <c r="H28" t="s">
        <v>20</v>
      </c>
      <c r="I28" t="s">
        <v>21</v>
      </c>
      <c r="J28" t="s">
        <v>22</v>
      </c>
      <c r="K28" t="s">
        <v>180</v>
      </c>
      <c r="L28" t="s">
        <v>181</v>
      </c>
      <c r="M28" t="s">
        <v>25</v>
      </c>
      <c r="N28" t="s">
        <v>182</v>
      </c>
      <c r="P28" s="2" t="s">
        <v>183</v>
      </c>
    </row>
    <row r="29" spans="2:16" ht="100" customHeight="1">
      <c r="B29" t="s">
        <v>184</v>
      </c>
      <c r="C29" t="s">
        <v>185</v>
      </c>
      <c r="D29" t="s">
        <v>50</v>
      </c>
      <c r="E29">
        <v>11502</v>
      </c>
      <c r="F29">
        <v>185</v>
      </c>
      <c r="G29" t="s">
        <v>186</v>
      </c>
      <c r="H29" t="s">
        <v>20</v>
      </c>
      <c r="I29" t="s">
        <v>21</v>
      </c>
      <c r="J29" t="s">
        <v>22</v>
      </c>
      <c r="K29" t="s">
        <v>187</v>
      </c>
      <c r="L29" t="s">
        <v>181</v>
      </c>
      <c r="M29" t="s">
        <v>25</v>
      </c>
      <c r="N29" t="s">
        <v>182</v>
      </c>
      <c r="P29" s="2" t="s">
        <v>188</v>
      </c>
    </row>
    <row r="30" spans="2:16" ht="100" customHeight="1">
      <c r="B30" t="s">
        <v>189</v>
      </c>
      <c r="C30" t="s">
        <v>190</v>
      </c>
      <c r="D30" t="s">
        <v>50</v>
      </c>
      <c r="E30">
        <v>10136</v>
      </c>
      <c r="F30">
        <v>220</v>
      </c>
      <c r="G30" t="s">
        <v>191</v>
      </c>
      <c r="H30" t="s">
        <v>20</v>
      </c>
      <c r="I30" t="s">
        <v>21</v>
      </c>
      <c r="J30" t="s">
        <v>22</v>
      </c>
      <c r="K30" t="s">
        <v>192</v>
      </c>
      <c r="L30" t="s">
        <v>156</v>
      </c>
      <c r="M30" t="s">
        <v>25</v>
      </c>
      <c r="N30" t="s">
        <v>157</v>
      </c>
      <c r="P30" s="2" t="s">
        <v>193</v>
      </c>
    </row>
    <row r="31" spans="2:16" ht="100" customHeight="1">
      <c r="B31" t="s">
        <v>194</v>
      </c>
      <c r="C31" t="s">
        <v>195</v>
      </c>
      <c r="D31" t="s">
        <v>50</v>
      </c>
      <c r="E31">
        <v>10136</v>
      </c>
      <c r="F31">
        <v>220</v>
      </c>
      <c r="G31" t="s">
        <v>196</v>
      </c>
      <c r="H31" t="s">
        <v>20</v>
      </c>
      <c r="I31" t="s">
        <v>21</v>
      </c>
      <c r="J31" t="s">
        <v>22</v>
      </c>
      <c r="K31" t="s">
        <v>23</v>
      </c>
      <c r="L31" t="s">
        <v>156</v>
      </c>
      <c r="M31" t="s">
        <v>25</v>
      </c>
      <c r="N31" t="s">
        <v>157</v>
      </c>
      <c r="P31" s="2" t="s">
        <v>197</v>
      </c>
    </row>
    <row r="32" spans="2:16" ht="100" customHeight="1">
      <c r="B32" t="s">
        <v>198</v>
      </c>
      <c r="C32" t="s">
        <v>199</v>
      </c>
      <c r="D32" t="s">
        <v>50</v>
      </c>
      <c r="E32">
        <v>10136</v>
      </c>
      <c r="F32">
        <v>220</v>
      </c>
      <c r="G32" t="s">
        <v>200</v>
      </c>
      <c r="H32" t="s">
        <v>20</v>
      </c>
      <c r="I32" t="s">
        <v>21</v>
      </c>
      <c r="J32" t="s">
        <v>22</v>
      </c>
      <c r="K32" t="s">
        <v>192</v>
      </c>
      <c r="L32" t="s">
        <v>156</v>
      </c>
      <c r="M32" t="s">
        <v>25</v>
      </c>
      <c r="N32" t="s">
        <v>157</v>
      </c>
      <c r="P32" s="2" t="s">
        <v>201</v>
      </c>
    </row>
    <row r="33" spans="2:16" ht="100" customHeight="1">
      <c r="B33" t="s">
        <v>202</v>
      </c>
      <c r="C33" t="s">
        <v>203</v>
      </c>
      <c r="D33" t="s">
        <v>18</v>
      </c>
      <c r="E33">
        <v>13040</v>
      </c>
      <c r="F33">
        <v>211</v>
      </c>
      <c r="G33" t="s">
        <v>204</v>
      </c>
      <c r="H33" t="s">
        <v>20</v>
      </c>
      <c r="I33" t="s">
        <v>21</v>
      </c>
      <c r="J33" t="s">
        <v>59</v>
      </c>
      <c r="K33" t="s">
        <v>44</v>
      </c>
      <c r="L33" t="s">
        <v>150</v>
      </c>
      <c r="M33" t="s">
        <v>62</v>
      </c>
      <c r="N33" t="s">
        <v>151</v>
      </c>
      <c r="O33" t="s">
        <v>27</v>
      </c>
      <c r="P33" s="2" t="s">
        <v>205</v>
      </c>
    </row>
    <row r="34" spans="2:16" ht="100" customHeight="1">
      <c r="B34" t="s">
        <v>206</v>
      </c>
      <c r="C34" t="s">
        <v>207</v>
      </c>
      <c r="D34" t="s">
        <v>50</v>
      </c>
      <c r="E34">
        <v>10136</v>
      </c>
      <c r="F34">
        <v>226</v>
      </c>
      <c r="G34" t="s">
        <v>208</v>
      </c>
      <c r="H34" t="s">
        <v>20</v>
      </c>
      <c r="I34" t="s">
        <v>21</v>
      </c>
      <c r="J34" t="s">
        <v>22</v>
      </c>
      <c r="K34" t="s">
        <v>173</v>
      </c>
      <c r="L34" t="s">
        <v>150</v>
      </c>
      <c r="M34" t="s">
        <v>25</v>
      </c>
      <c r="N34" t="s">
        <v>151</v>
      </c>
      <c r="P34" s="2" t="s">
        <v>209</v>
      </c>
    </row>
    <row r="35" spans="2:16">
      <c r="B35" t="s">
        <v>210</v>
      </c>
      <c r="C35" t="s">
        <v>211</v>
      </c>
      <c r="D35" t="s">
        <v>212</v>
      </c>
      <c r="G35" t="s">
        <v>213</v>
      </c>
      <c r="I35" t="s">
        <v>21</v>
      </c>
      <c r="J35" t="s">
        <v>22</v>
      </c>
      <c r="K35" t="s">
        <v>167</v>
      </c>
      <c r="L35" t="s">
        <v>181</v>
      </c>
      <c r="M35" t="s">
        <v>25</v>
      </c>
      <c r="N35" t="s">
        <v>182</v>
      </c>
      <c r="P35" s="2"/>
    </row>
    <row r="36" spans="2:16" ht="100" customHeight="1">
      <c r="B36" t="s">
        <v>214</v>
      </c>
      <c r="C36" t="s">
        <v>215</v>
      </c>
      <c r="D36" t="s">
        <v>18</v>
      </c>
      <c r="E36">
        <v>10027</v>
      </c>
      <c r="F36">
        <v>205</v>
      </c>
      <c r="G36" t="s">
        <v>216</v>
      </c>
      <c r="H36" t="s">
        <v>20</v>
      </c>
      <c r="I36" t="s">
        <v>21</v>
      </c>
      <c r="J36" t="s">
        <v>22</v>
      </c>
      <c r="K36" t="s">
        <v>217</v>
      </c>
      <c r="L36" t="s">
        <v>156</v>
      </c>
      <c r="M36" t="s">
        <v>25</v>
      </c>
      <c r="N36" t="s">
        <v>157</v>
      </c>
      <c r="O36" t="s">
        <v>218</v>
      </c>
      <c r="P36" s="2" t="s">
        <v>219</v>
      </c>
    </row>
    <row r="37" spans="2:16" ht="100" customHeight="1">
      <c r="B37" t="s">
        <v>220</v>
      </c>
      <c r="C37" t="s">
        <v>221</v>
      </c>
      <c r="D37" t="s">
        <v>50</v>
      </c>
      <c r="E37">
        <v>11502</v>
      </c>
      <c r="F37">
        <v>179</v>
      </c>
      <c r="G37" t="s">
        <v>222</v>
      </c>
      <c r="H37" t="s">
        <v>20</v>
      </c>
      <c r="I37" t="s">
        <v>84</v>
      </c>
      <c r="J37" t="s">
        <v>22</v>
      </c>
      <c r="K37" t="s">
        <v>173</v>
      </c>
      <c r="L37" t="s">
        <v>144</v>
      </c>
      <c r="M37" t="s">
        <v>25</v>
      </c>
      <c r="N37" t="s">
        <v>223</v>
      </c>
      <c r="P37" s="2" t="s">
        <v>224</v>
      </c>
    </row>
    <row r="38" spans="2:16" ht="100" customHeight="1">
      <c r="B38" t="s">
        <v>225</v>
      </c>
      <c r="C38" t="s">
        <v>226</v>
      </c>
      <c r="D38" t="s">
        <v>50</v>
      </c>
      <c r="E38">
        <v>11502</v>
      </c>
      <c r="F38">
        <v>179</v>
      </c>
      <c r="G38" t="s">
        <v>227</v>
      </c>
      <c r="H38" t="s">
        <v>20</v>
      </c>
      <c r="I38" t="s">
        <v>84</v>
      </c>
      <c r="J38" t="s">
        <v>22</v>
      </c>
      <c r="K38" t="s">
        <v>79</v>
      </c>
      <c r="L38" t="s">
        <v>144</v>
      </c>
      <c r="M38" t="s">
        <v>25</v>
      </c>
      <c r="N38" t="s">
        <v>223</v>
      </c>
      <c r="P38" s="2" t="s">
        <v>228</v>
      </c>
    </row>
    <row r="39" spans="2:16" ht="100" customHeight="1">
      <c r="B39" t="s">
        <v>229</v>
      </c>
      <c r="C39" t="s">
        <v>230</v>
      </c>
      <c r="D39" t="s">
        <v>18</v>
      </c>
      <c r="E39">
        <v>13040</v>
      </c>
      <c r="F39">
        <v>97</v>
      </c>
      <c r="G39" t="s">
        <v>231</v>
      </c>
      <c r="H39" t="s">
        <v>20</v>
      </c>
      <c r="I39" t="s">
        <v>21</v>
      </c>
      <c r="J39" t="s">
        <v>59</v>
      </c>
      <c r="K39" t="s">
        <v>232</v>
      </c>
      <c r="L39" t="s">
        <v>233</v>
      </c>
      <c r="M39" t="s">
        <v>62</v>
      </c>
      <c r="N39" t="s">
        <v>234</v>
      </c>
      <c r="O39" t="s">
        <v>27</v>
      </c>
      <c r="P39" s="2" t="s">
        <v>235</v>
      </c>
    </row>
    <row r="40" spans="2:16" ht="100" customHeight="1">
      <c r="B40" t="s">
        <v>236</v>
      </c>
      <c r="C40" t="s">
        <v>237</v>
      </c>
      <c r="D40" t="s">
        <v>18</v>
      </c>
      <c r="E40">
        <v>13040</v>
      </c>
      <c r="F40">
        <v>58</v>
      </c>
      <c r="G40" t="s">
        <v>238</v>
      </c>
      <c r="H40" t="s">
        <v>20</v>
      </c>
      <c r="I40" t="s">
        <v>21</v>
      </c>
      <c r="J40" t="s">
        <v>22</v>
      </c>
      <c r="K40" t="s">
        <v>239</v>
      </c>
      <c r="L40" t="s">
        <v>233</v>
      </c>
      <c r="M40" t="s">
        <v>25</v>
      </c>
      <c r="N40" t="s">
        <v>234</v>
      </c>
      <c r="O40" t="s">
        <v>27</v>
      </c>
      <c r="P40" s="2" t="s">
        <v>240</v>
      </c>
    </row>
    <row r="41" spans="2:16" ht="100" customHeight="1">
      <c r="B41" t="s">
        <v>241</v>
      </c>
      <c r="C41" t="s">
        <v>242</v>
      </c>
      <c r="D41" t="s">
        <v>50</v>
      </c>
      <c r="E41">
        <v>11502</v>
      </c>
      <c r="F41">
        <v>82</v>
      </c>
      <c r="G41" t="s">
        <v>243</v>
      </c>
      <c r="H41" t="s">
        <v>20</v>
      </c>
      <c r="I41" t="s">
        <v>21</v>
      </c>
      <c r="J41" t="s">
        <v>22</v>
      </c>
      <c r="K41" t="s">
        <v>162</v>
      </c>
      <c r="L41" t="s">
        <v>233</v>
      </c>
      <c r="M41" t="s">
        <v>25</v>
      </c>
      <c r="N41" t="s">
        <v>234</v>
      </c>
      <c r="P41" s="2" t="s">
        <v>244</v>
      </c>
    </row>
    <row r="42" spans="2:16" ht="100" customHeight="1">
      <c r="B42" t="s">
        <v>245</v>
      </c>
      <c r="C42" t="s">
        <v>246</v>
      </c>
      <c r="D42" t="s">
        <v>50</v>
      </c>
      <c r="E42">
        <v>10136</v>
      </c>
      <c r="F42">
        <v>72</v>
      </c>
      <c r="G42" t="s">
        <v>247</v>
      </c>
      <c r="H42" t="s">
        <v>20</v>
      </c>
      <c r="I42" t="s">
        <v>21</v>
      </c>
      <c r="J42" t="s">
        <v>22</v>
      </c>
      <c r="K42" t="s">
        <v>248</v>
      </c>
      <c r="L42" t="s">
        <v>233</v>
      </c>
      <c r="M42" t="s">
        <v>249</v>
      </c>
      <c r="N42" t="s">
        <v>250</v>
      </c>
      <c r="P42" s="2" t="s">
        <v>251</v>
      </c>
    </row>
    <row r="43" spans="2:16" ht="100" customHeight="1">
      <c r="B43" t="s">
        <v>252</v>
      </c>
      <c r="C43" t="s">
        <v>253</v>
      </c>
      <c r="D43" t="s">
        <v>18</v>
      </c>
      <c r="E43">
        <v>13040</v>
      </c>
      <c r="F43">
        <v>167</v>
      </c>
      <c r="G43" t="s">
        <v>254</v>
      </c>
      <c r="H43" t="s">
        <v>20</v>
      </c>
      <c r="I43" t="s">
        <v>21</v>
      </c>
      <c r="J43" t="s">
        <v>22</v>
      </c>
      <c r="K43" t="s">
        <v>167</v>
      </c>
      <c r="L43" t="s">
        <v>255</v>
      </c>
      <c r="M43" t="s">
        <v>25</v>
      </c>
      <c r="N43" t="s">
        <v>256</v>
      </c>
      <c r="O43" t="s">
        <v>27</v>
      </c>
      <c r="P43" s="2" t="s">
        <v>257</v>
      </c>
    </row>
    <row r="44" spans="2:16" ht="100" customHeight="1">
      <c r="B44" t="s">
        <v>258</v>
      </c>
      <c r="C44" t="s">
        <v>259</v>
      </c>
      <c r="D44" t="s">
        <v>50</v>
      </c>
      <c r="E44">
        <v>11502</v>
      </c>
      <c r="F44">
        <v>185</v>
      </c>
      <c r="G44" t="s">
        <v>260</v>
      </c>
      <c r="H44" t="s">
        <v>20</v>
      </c>
      <c r="I44" t="s">
        <v>21</v>
      </c>
      <c r="J44" t="s">
        <v>22</v>
      </c>
      <c r="K44" t="s">
        <v>261</v>
      </c>
      <c r="L44" t="s">
        <v>181</v>
      </c>
      <c r="M44" t="s">
        <v>25</v>
      </c>
      <c r="N44" t="s">
        <v>182</v>
      </c>
      <c r="P44" s="2" t="s">
        <v>262</v>
      </c>
    </row>
    <row r="45" spans="2:16" ht="100" customHeight="1">
      <c r="B45" t="s">
        <v>263</v>
      </c>
      <c r="C45" t="s">
        <v>264</v>
      </c>
      <c r="D45" t="s">
        <v>50</v>
      </c>
      <c r="E45">
        <v>11502</v>
      </c>
      <c r="F45">
        <v>155</v>
      </c>
      <c r="G45" t="s">
        <v>265</v>
      </c>
      <c r="H45" t="s">
        <v>20</v>
      </c>
      <c r="I45" t="s">
        <v>21</v>
      </c>
      <c r="J45" t="s">
        <v>22</v>
      </c>
      <c r="K45" t="s">
        <v>261</v>
      </c>
      <c r="L45" t="s">
        <v>61</v>
      </c>
      <c r="M45" t="s">
        <v>25</v>
      </c>
      <c r="N45" t="s">
        <v>63</v>
      </c>
      <c r="P45" s="2" t="s">
        <v>266</v>
      </c>
    </row>
    <row r="46" spans="2:16" ht="100" customHeight="1">
      <c r="B46" t="s">
        <v>267</v>
      </c>
      <c r="C46" t="s">
        <v>268</v>
      </c>
      <c r="D46" t="s">
        <v>18</v>
      </c>
      <c r="E46">
        <v>13040</v>
      </c>
      <c r="F46">
        <v>67</v>
      </c>
      <c r="G46" t="s">
        <v>269</v>
      </c>
      <c r="H46" t="s">
        <v>20</v>
      </c>
      <c r="I46" t="s">
        <v>21</v>
      </c>
      <c r="J46" t="s">
        <v>22</v>
      </c>
      <c r="K46" t="s">
        <v>91</v>
      </c>
      <c r="L46" t="s">
        <v>270</v>
      </c>
      <c r="M46" t="s">
        <v>25</v>
      </c>
      <c r="N46" t="s">
        <v>271</v>
      </c>
      <c r="O46" t="s">
        <v>27</v>
      </c>
      <c r="P46" s="2" t="s">
        <v>272</v>
      </c>
    </row>
    <row r="47" spans="2:16" ht="100" customHeight="1">
      <c r="B47" t="s">
        <v>273</v>
      </c>
      <c r="C47" t="s">
        <v>274</v>
      </c>
      <c r="D47" t="s">
        <v>50</v>
      </c>
      <c r="E47">
        <v>10136</v>
      </c>
      <c r="F47">
        <v>113</v>
      </c>
      <c r="G47" t="s">
        <v>275</v>
      </c>
      <c r="H47" t="s">
        <v>20</v>
      </c>
      <c r="I47" t="s">
        <v>84</v>
      </c>
      <c r="J47" t="s">
        <v>143</v>
      </c>
      <c r="K47" t="s">
        <v>276</v>
      </c>
      <c r="L47" t="s">
        <v>92</v>
      </c>
      <c r="M47" t="s">
        <v>277</v>
      </c>
      <c r="N47" t="s">
        <v>278</v>
      </c>
      <c r="P47" s="2" t="s">
        <v>279</v>
      </c>
    </row>
    <row r="48" spans="2:16" ht="100" customHeight="1">
      <c r="B48" t="s">
        <v>280</v>
      </c>
      <c r="C48" t="s">
        <v>281</v>
      </c>
      <c r="D48" t="s">
        <v>50</v>
      </c>
      <c r="E48">
        <v>11502</v>
      </c>
      <c r="F48">
        <v>216</v>
      </c>
      <c r="G48" t="s">
        <v>282</v>
      </c>
      <c r="H48" t="s">
        <v>20</v>
      </c>
      <c r="I48" t="s">
        <v>84</v>
      </c>
      <c r="J48" t="s">
        <v>22</v>
      </c>
      <c r="K48" t="s">
        <v>85</v>
      </c>
      <c r="L48" t="s">
        <v>283</v>
      </c>
      <c r="M48" t="s">
        <v>25</v>
      </c>
      <c r="N48" t="s">
        <v>284</v>
      </c>
      <c r="P48" s="2" t="s">
        <v>285</v>
      </c>
    </row>
    <row r="49" spans="2:16" ht="100" customHeight="1">
      <c r="B49" t="s">
        <v>286</v>
      </c>
      <c r="C49" t="s">
        <v>287</v>
      </c>
      <c r="D49" t="s">
        <v>50</v>
      </c>
      <c r="E49">
        <v>11502</v>
      </c>
      <c r="F49">
        <v>216</v>
      </c>
      <c r="G49" t="s">
        <v>288</v>
      </c>
      <c r="H49" t="s">
        <v>20</v>
      </c>
      <c r="I49" t="s">
        <v>84</v>
      </c>
      <c r="J49" t="s">
        <v>22</v>
      </c>
      <c r="K49" t="s">
        <v>91</v>
      </c>
      <c r="L49" t="s">
        <v>283</v>
      </c>
      <c r="M49" t="s">
        <v>25</v>
      </c>
      <c r="N49" t="s">
        <v>284</v>
      </c>
      <c r="P49" s="2" t="s">
        <v>289</v>
      </c>
    </row>
    <row r="50" spans="2:16" ht="100" customHeight="1">
      <c r="B50" t="s">
        <v>290</v>
      </c>
      <c r="C50" t="s">
        <v>291</v>
      </c>
      <c r="D50" t="s">
        <v>50</v>
      </c>
      <c r="E50">
        <v>11502</v>
      </c>
      <c r="F50">
        <v>232</v>
      </c>
      <c r="G50" t="s">
        <v>292</v>
      </c>
      <c r="H50" t="s">
        <v>20</v>
      </c>
      <c r="I50" t="s">
        <v>84</v>
      </c>
      <c r="J50" t="s">
        <v>22</v>
      </c>
      <c r="K50" t="s">
        <v>121</v>
      </c>
      <c r="L50" t="s">
        <v>293</v>
      </c>
      <c r="M50" t="s">
        <v>25</v>
      </c>
      <c r="N50" t="s">
        <v>294</v>
      </c>
      <c r="P50" s="2" t="s">
        <v>295</v>
      </c>
    </row>
    <row r="51" spans="2:16" ht="100" customHeight="1">
      <c r="B51" t="s">
        <v>296</v>
      </c>
      <c r="C51" t="s">
        <v>297</v>
      </c>
      <c r="D51" t="s">
        <v>18</v>
      </c>
      <c r="E51">
        <v>10168</v>
      </c>
      <c r="F51">
        <v>103</v>
      </c>
      <c r="G51" t="s">
        <v>298</v>
      </c>
      <c r="H51" t="s">
        <v>20</v>
      </c>
      <c r="I51" t="s">
        <v>21</v>
      </c>
      <c r="J51" t="s">
        <v>59</v>
      </c>
      <c r="K51" t="s">
        <v>276</v>
      </c>
      <c r="L51" t="s">
        <v>299</v>
      </c>
      <c r="M51" t="s">
        <v>62</v>
      </c>
      <c r="N51" t="s">
        <v>300</v>
      </c>
      <c r="O51" t="s">
        <v>301</v>
      </c>
      <c r="P51" s="2" t="s">
        <v>302</v>
      </c>
    </row>
    <row r="52" spans="2:16" ht="100" customHeight="1">
      <c r="B52" t="s">
        <v>303</v>
      </c>
      <c r="C52" t="s">
        <v>304</v>
      </c>
      <c r="D52" t="s">
        <v>18</v>
      </c>
      <c r="E52">
        <v>9885</v>
      </c>
      <c r="F52">
        <v>103</v>
      </c>
      <c r="G52" t="s">
        <v>305</v>
      </c>
      <c r="H52" t="s">
        <v>20</v>
      </c>
      <c r="I52" t="s">
        <v>21</v>
      </c>
      <c r="J52" t="s">
        <v>59</v>
      </c>
      <c r="K52" t="s">
        <v>107</v>
      </c>
      <c r="L52" t="s">
        <v>299</v>
      </c>
      <c r="M52" t="s">
        <v>62</v>
      </c>
      <c r="N52" t="s">
        <v>300</v>
      </c>
      <c r="O52" t="s">
        <v>27</v>
      </c>
      <c r="P52" s="2" t="s">
        <v>306</v>
      </c>
    </row>
    <row r="53" spans="2:16" ht="100" customHeight="1">
      <c r="B53" t="s">
        <v>307</v>
      </c>
      <c r="C53" t="s">
        <v>308</v>
      </c>
      <c r="D53" t="s">
        <v>50</v>
      </c>
      <c r="E53">
        <v>10136</v>
      </c>
      <c r="F53">
        <v>111</v>
      </c>
      <c r="G53" t="s">
        <v>309</v>
      </c>
      <c r="H53" t="s">
        <v>20</v>
      </c>
      <c r="I53" t="s">
        <v>21</v>
      </c>
      <c r="J53" t="s">
        <v>22</v>
      </c>
      <c r="K53" t="s">
        <v>91</v>
      </c>
      <c r="L53" t="s">
        <v>299</v>
      </c>
      <c r="M53" t="s">
        <v>25</v>
      </c>
      <c r="N53" t="s">
        <v>300</v>
      </c>
      <c r="P53" s="2" t="s">
        <v>310</v>
      </c>
    </row>
    <row r="54" spans="2:16" ht="100" customHeight="1">
      <c r="B54" t="s">
        <v>311</v>
      </c>
      <c r="C54" t="s">
        <v>312</v>
      </c>
      <c r="D54" t="s">
        <v>50</v>
      </c>
      <c r="E54">
        <v>10136</v>
      </c>
      <c r="F54">
        <v>111</v>
      </c>
      <c r="G54" t="s">
        <v>313</v>
      </c>
      <c r="H54" t="s">
        <v>20</v>
      </c>
      <c r="I54" t="s">
        <v>21</v>
      </c>
      <c r="J54" t="s">
        <v>22</v>
      </c>
      <c r="K54" t="s">
        <v>217</v>
      </c>
      <c r="L54" t="s">
        <v>299</v>
      </c>
      <c r="M54" t="s">
        <v>25</v>
      </c>
      <c r="N54" t="s">
        <v>300</v>
      </c>
      <c r="P54" s="2" t="s">
        <v>314</v>
      </c>
    </row>
    <row r="55" spans="2:16" ht="100" customHeight="1">
      <c r="B55" t="s">
        <v>315</v>
      </c>
      <c r="C55" t="s">
        <v>316</v>
      </c>
      <c r="D55" t="s">
        <v>50</v>
      </c>
      <c r="E55">
        <v>10136</v>
      </c>
      <c r="F55">
        <v>103</v>
      </c>
      <c r="G55" t="s">
        <v>317</v>
      </c>
      <c r="H55" t="s">
        <v>20</v>
      </c>
      <c r="I55" t="s">
        <v>21</v>
      </c>
      <c r="J55" t="s">
        <v>22</v>
      </c>
      <c r="K55" t="s">
        <v>318</v>
      </c>
      <c r="L55" t="s">
        <v>233</v>
      </c>
      <c r="M55" t="s">
        <v>25</v>
      </c>
      <c r="N55" t="s">
        <v>234</v>
      </c>
      <c r="P55" s="2" t="s">
        <v>319</v>
      </c>
    </row>
    <row r="56" spans="2:16" ht="100" customHeight="1">
      <c r="B56" t="s">
        <v>320</v>
      </c>
      <c r="C56" t="s">
        <v>321</v>
      </c>
      <c r="D56" t="s">
        <v>50</v>
      </c>
      <c r="E56">
        <v>11502</v>
      </c>
      <c r="F56">
        <v>82</v>
      </c>
      <c r="G56" t="s">
        <v>322</v>
      </c>
      <c r="H56" t="s">
        <v>20</v>
      </c>
      <c r="I56" t="s">
        <v>21</v>
      </c>
      <c r="J56" t="s">
        <v>22</v>
      </c>
      <c r="K56" t="s">
        <v>85</v>
      </c>
      <c r="L56" t="s">
        <v>233</v>
      </c>
      <c r="M56" t="s">
        <v>25</v>
      </c>
      <c r="N56" t="s">
        <v>234</v>
      </c>
      <c r="P56" s="2" t="s">
        <v>323</v>
      </c>
    </row>
    <row r="57" spans="2:16" ht="100" customHeight="1">
      <c r="B57" t="s">
        <v>324</v>
      </c>
      <c r="C57" t="s">
        <v>325</v>
      </c>
      <c r="D57" t="s">
        <v>18</v>
      </c>
      <c r="E57">
        <v>13040</v>
      </c>
      <c r="F57">
        <v>67</v>
      </c>
      <c r="G57" t="s">
        <v>326</v>
      </c>
      <c r="H57" t="s">
        <v>20</v>
      </c>
      <c r="I57" t="s">
        <v>21</v>
      </c>
      <c r="J57" t="s">
        <v>22</v>
      </c>
      <c r="K57" t="s">
        <v>79</v>
      </c>
      <c r="L57" t="s">
        <v>270</v>
      </c>
      <c r="M57" t="s">
        <v>25</v>
      </c>
      <c r="N57" t="s">
        <v>271</v>
      </c>
      <c r="O57" t="s">
        <v>27</v>
      </c>
      <c r="P57" s="2" t="s">
        <v>327</v>
      </c>
    </row>
    <row r="58" spans="2:16" ht="100" customHeight="1">
      <c r="B58" t="s">
        <v>328</v>
      </c>
      <c r="C58" t="s">
        <v>329</v>
      </c>
      <c r="D58" t="s">
        <v>50</v>
      </c>
      <c r="E58">
        <v>10136</v>
      </c>
      <c r="F58">
        <v>120</v>
      </c>
      <c r="G58" t="s">
        <v>330</v>
      </c>
      <c r="H58" t="s">
        <v>20</v>
      </c>
      <c r="I58" t="s">
        <v>21</v>
      </c>
      <c r="J58" t="s">
        <v>22</v>
      </c>
      <c r="K58" t="s">
        <v>23</v>
      </c>
      <c r="L58" t="s">
        <v>270</v>
      </c>
      <c r="M58" t="s">
        <v>25</v>
      </c>
      <c r="N58" t="s">
        <v>271</v>
      </c>
      <c r="P58" s="2" t="s">
        <v>331</v>
      </c>
    </row>
    <row r="59" spans="2:16" ht="100" customHeight="1">
      <c r="B59" t="s">
        <v>332</v>
      </c>
      <c r="C59" t="s">
        <v>333</v>
      </c>
      <c r="D59" t="s">
        <v>50</v>
      </c>
      <c r="E59">
        <v>10136</v>
      </c>
      <c r="F59">
        <v>92</v>
      </c>
      <c r="G59" t="s">
        <v>334</v>
      </c>
      <c r="H59" t="s">
        <v>20</v>
      </c>
      <c r="I59" t="s">
        <v>21</v>
      </c>
      <c r="J59" t="s">
        <v>22</v>
      </c>
      <c r="K59" t="s">
        <v>335</v>
      </c>
      <c r="L59" t="s">
        <v>336</v>
      </c>
      <c r="M59" t="s">
        <v>25</v>
      </c>
      <c r="N59" t="s">
        <v>337</v>
      </c>
      <c r="P59" s="2" t="s">
        <v>338</v>
      </c>
    </row>
    <row r="60" spans="2:16" ht="100" customHeight="1">
      <c r="B60" t="s">
        <v>339</v>
      </c>
      <c r="C60" t="s">
        <v>340</v>
      </c>
      <c r="D60" t="s">
        <v>50</v>
      </c>
      <c r="E60">
        <v>10136</v>
      </c>
      <c r="F60">
        <v>92</v>
      </c>
      <c r="G60" t="s">
        <v>334</v>
      </c>
      <c r="H60" t="s">
        <v>20</v>
      </c>
      <c r="I60" t="s">
        <v>21</v>
      </c>
      <c r="J60" t="s">
        <v>22</v>
      </c>
      <c r="K60" t="s">
        <v>335</v>
      </c>
      <c r="L60" t="s">
        <v>336</v>
      </c>
      <c r="M60" t="s">
        <v>25</v>
      </c>
      <c r="N60" t="s">
        <v>337</v>
      </c>
      <c r="P60" s="2" t="s">
        <v>341</v>
      </c>
    </row>
    <row r="61" spans="2:16" ht="100" customHeight="1">
      <c r="B61" t="s">
        <v>342</v>
      </c>
      <c r="C61" t="s">
        <v>343</v>
      </c>
      <c r="D61" t="s">
        <v>50</v>
      </c>
      <c r="E61">
        <v>10136</v>
      </c>
      <c r="F61">
        <v>92</v>
      </c>
      <c r="G61" t="s">
        <v>334</v>
      </c>
      <c r="H61" t="s">
        <v>20</v>
      </c>
      <c r="I61" t="s">
        <v>21</v>
      </c>
      <c r="J61" t="s">
        <v>22</v>
      </c>
      <c r="K61" t="s">
        <v>335</v>
      </c>
      <c r="L61" t="s">
        <v>336</v>
      </c>
      <c r="M61" t="s">
        <v>25</v>
      </c>
      <c r="N61" t="s">
        <v>337</v>
      </c>
      <c r="P61" s="2" t="s">
        <v>344</v>
      </c>
    </row>
    <row r="62" spans="2:16" ht="100" customHeight="1">
      <c r="B62" t="s">
        <v>345</v>
      </c>
      <c r="C62" t="s">
        <v>346</v>
      </c>
      <c r="D62" t="s">
        <v>50</v>
      </c>
      <c r="E62">
        <v>10136</v>
      </c>
      <c r="F62">
        <v>94</v>
      </c>
      <c r="G62" t="s">
        <v>347</v>
      </c>
      <c r="H62" t="s">
        <v>20</v>
      </c>
      <c r="I62" t="s">
        <v>21</v>
      </c>
      <c r="J62" t="s">
        <v>59</v>
      </c>
      <c r="K62" t="s">
        <v>348</v>
      </c>
      <c r="L62" t="s">
        <v>349</v>
      </c>
      <c r="M62" t="s">
        <v>62</v>
      </c>
      <c r="N62" t="s">
        <v>350</v>
      </c>
      <c r="P62" s="2" t="s">
        <v>351</v>
      </c>
    </row>
    <row r="63" spans="2:16" ht="100" customHeight="1">
      <c r="B63" t="s">
        <v>352</v>
      </c>
      <c r="C63" t="s">
        <v>353</v>
      </c>
      <c r="D63" t="s">
        <v>50</v>
      </c>
      <c r="E63">
        <v>10136</v>
      </c>
      <c r="F63">
        <v>66</v>
      </c>
      <c r="G63" t="s">
        <v>354</v>
      </c>
      <c r="H63" t="s">
        <v>20</v>
      </c>
      <c r="I63" t="s">
        <v>21</v>
      </c>
      <c r="J63" t="s">
        <v>22</v>
      </c>
      <c r="K63" t="s">
        <v>355</v>
      </c>
      <c r="L63" t="s">
        <v>349</v>
      </c>
      <c r="M63" t="s">
        <v>249</v>
      </c>
      <c r="N63" t="s">
        <v>356</v>
      </c>
      <c r="P63" s="2" t="s">
        <v>357</v>
      </c>
    </row>
    <row r="64" spans="2:16" ht="100" customHeight="1">
      <c r="B64" t="s">
        <v>358</v>
      </c>
      <c r="C64" t="s">
        <v>359</v>
      </c>
      <c r="D64" t="s">
        <v>18</v>
      </c>
      <c r="E64">
        <v>9783</v>
      </c>
      <c r="F64">
        <v>103</v>
      </c>
      <c r="G64" t="s">
        <v>360</v>
      </c>
      <c r="H64" t="s">
        <v>20</v>
      </c>
      <c r="I64" t="s">
        <v>21</v>
      </c>
      <c r="J64" t="s">
        <v>59</v>
      </c>
      <c r="K64" t="s">
        <v>361</v>
      </c>
      <c r="L64" t="s">
        <v>299</v>
      </c>
      <c r="M64" t="s">
        <v>362</v>
      </c>
      <c r="N64" t="s">
        <v>363</v>
      </c>
      <c r="O64" t="s">
        <v>27</v>
      </c>
      <c r="P64" s="2" t="s">
        <v>364</v>
      </c>
    </row>
    <row r="65" spans="2:16" ht="100" customHeight="1">
      <c r="B65" t="s">
        <v>365</v>
      </c>
      <c r="C65" t="s">
        <v>366</v>
      </c>
      <c r="D65" t="s">
        <v>50</v>
      </c>
      <c r="E65">
        <v>11502</v>
      </c>
      <c r="F65">
        <v>96</v>
      </c>
      <c r="G65" t="s">
        <v>367</v>
      </c>
      <c r="H65" t="s">
        <v>20</v>
      </c>
      <c r="I65" t="s">
        <v>21</v>
      </c>
      <c r="J65" t="s">
        <v>22</v>
      </c>
      <c r="K65" t="s">
        <v>368</v>
      </c>
      <c r="L65" t="s">
        <v>270</v>
      </c>
      <c r="M65" t="s">
        <v>25</v>
      </c>
      <c r="N65" t="s">
        <v>271</v>
      </c>
      <c r="P65" s="2" t="s">
        <v>369</v>
      </c>
    </row>
  </sheetData>
  <hyperlinks>
    <hyperlink ref="P2" r:id="rId1"/>
    <hyperlink ref="P3" r:id="rId2"/>
    <hyperlink ref="P4" r:id="rId3"/>
    <hyperlink ref="P5" r:id="rId4"/>
    <hyperlink ref="P6" r:id="rId5"/>
    <hyperlink ref="P7" r:id="rId6"/>
    <hyperlink ref="P8" r:id="rId7"/>
    <hyperlink ref="P9" r:id="rId8"/>
    <hyperlink ref="P10" r:id="rId9"/>
    <hyperlink ref="P11" r:id="rId10"/>
    <hyperlink ref="P12" r:id="rId11"/>
    <hyperlink ref="P13" r:id="rId12"/>
    <hyperlink ref="P14" r:id="rId13"/>
    <hyperlink ref="P15" r:id="rId14"/>
    <hyperlink ref="P16" r:id="rId15"/>
    <hyperlink ref="P17" r:id="rId16"/>
    <hyperlink ref="P18" r:id="rId17"/>
    <hyperlink ref="P19" r:id="rId18"/>
    <hyperlink ref="P20" r:id="rId19"/>
    <hyperlink ref="P21" r:id="rId20"/>
    <hyperlink ref="P22" r:id="rId21"/>
    <hyperlink ref="P23" r:id="rId22"/>
    <hyperlink ref="P24" r:id="rId23"/>
    <hyperlink ref="P25" r:id="rId24"/>
    <hyperlink ref="P26" r:id="rId25"/>
    <hyperlink ref="P27" r:id="rId26"/>
    <hyperlink ref="P28" r:id="rId27"/>
    <hyperlink ref="P29" r:id="rId28"/>
    <hyperlink ref="P30" r:id="rId29"/>
    <hyperlink ref="P31" r:id="rId30"/>
    <hyperlink ref="P32" r:id="rId31"/>
    <hyperlink ref="P33" r:id="rId32"/>
    <hyperlink ref="P34" r:id="rId33"/>
    <hyperlink ref="P36" r:id="rId34"/>
    <hyperlink ref="P37" r:id="rId35"/>
    <hyperlink ref="P38" r:id="rId36"/>
    <hyperlink ref="P39" r:id="rId37"/>
    <hyperlink ref="P40" r:id="rId38"/>
    <hyperlink ref="P41" r:id="rId39"/>
    <hyperlink ref="P42" r:id="rId40"/>
    <hyperlink ref="P43" r:id="rId41"/>
    <hyperlink ref="P44" r:id="rId42"/>
    <hyperlink ref="P45" r:id="rId43"/>
    <hyperlink ref="P46" r:id="rId44"/>
    <hyperlink ref="P47" r:id="rId45"/>
    <hyperlink ref="P48" r:id="rId46"/>
    <hyperlink ref="P49" r:id="rId47"/>
    <hyperlink ref="P50" r:id="rId48"/>
    <hyperlink ref="P51" r:id="rId49"/>
    <hyperlink ref="P52" r:id="rId50"/>
    <hyperlink ref="P53" r:id="rId51"/>
    <hyperlink ref="P54" r:id="rId52"/>
    <hyperlink ref="P55" r:id="rId53"/>
    <hyperlink ref="P56" r:id="rId54"/>
    <hyperlink ref="P57" r:id="rId55"/>
    <hyperlink ref="P58" r:id="rId56"/>
    <hyperlink ref="P59" r:id="rId57"/>
    <hyperlink ref="P60" r:id="rId58"/>
    <hyperlink ref="P61" r:id="rId59"/>
    <hyperlink ref="P62" r:id="rId60"/>
    <hyperlink ref="P63" r:id="rId61"/>
    <hyperlink ref="P64" r:id="rId62"/>
    <hyperlink ref="P65" r:id="rId63"/>
  </hyperlinks>
  <pageMargins left="0.7" right="0.7" top="0.75" bottom="0.75" header="0.3" footer="0.3"/>
  <drawing r:id="rId6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2021-06-12T18:16:01Z</dcterms:created>
  <dcterms:modified xsi:type="dcterms:W3CDTF">2021-06-12T18:16:01Z</dcterms:modified>
</cp:coreProperties>
</file>