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150" windowHeight="81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Sheet1!$B$1:$I$63</definedName>
  </definedNames>
  <calcPr calcId="124519"/>
</workbook>
</file>

<file path=xl/calcChain.xml><?xml version="1.0" encoding="utf-8"?>
<calcChain xmlns="http://schemas.openxmlformats.org/spreadsheetml/2006/main">
  <c r="K22" i="1"/>
  <c r="H5" i="2"/>
  <c r="H6"/>
  <c r="H4"/>
  <c r="K20" i="1"/>
  <c r="E68" i="2"/>
  <c r="E66"/>
  <c r="E45"/>
  <c r="E46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33"/>
  <c r="E34"/>
  <c r="E35" s="1"/>
  <c r="E36" s="1"/>
  <c r="E37" s="1"/>
  <c r="E38" s="1"/>
  <c r="E39" s="1"/>
  <c r="E40" s="1"/>
  <c r="E41" s="1"/>
  <c r="E42" s="1"/>
  <c r="E43" s="1"/>
  <c r="E44" s="1"/>
  <c r="E22"/>
  <c r="E23"/>
  <c r="E24" s="1"/>
  <c r="E25" s="1"/>
  <c r="E26" s="1"/>
  <c r="E27" s="1"/>
  <c r="E28" s="1"/>
  <c r="E29" s="1"/>
  <c r="E30" s="1"/>
  <c r="E31" s="1"/>
  <c r="E32" s="1"/>
  <c r="E19"/>
  <c r="E20"/>
  <c r="E21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4"/>
  <c r="K19" i="1"/>
  <c r="K18"/>
  <c r="K12"/>
  <c r="K11"/>
  <c r="K10"/>
</calcChain>
</file>

<file path=xl/sharedStrings.xml><?xml version="1.0" encoding="utf-8"?>
<sst xmlns="http://schemas.openxmlformats.org/spreadsheetml/2006/main" count="174" uniqueCount="87">
  <si>
    <t>SUBNET MASK QUICK REFERENCE</t>
  </si>
  <si>
    <t>Host Bit Length</t>
  </si>
  <si>
    <t>Math</t>
  </si>
  <si>
    <t>Max Hosts</t>
  </si>
  <si>
    <t>Subnet Mask</t>
  </si>
  <si>
    <t>Mask Octet</t>
  </si>
  <si>
    <t>Binary Mask</t>
  </si>
  <si>
    <t>Mask Length</t>
  </si>
  <si>
    <t>Subnet Length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</si>
  <si>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</si>
  <si>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</si>
  <si>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</si>
  <si>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</si>
  <si>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</si>
  <si>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</si>
  <si>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</si>
  <si>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</si>
  <si>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</si>
  <si>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</si>
  <si>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</si>
  <si>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</si>
  <si>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</si>
  <si>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</si>
  <si>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</si>
  <si>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</si>
  <si>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</si>
  <si>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</si>
  <si>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</si>
  <si>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</si>
  <si>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</si>
  <si>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</si>
  <si>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</si>
  <si>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</si>
  <si>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</si>
  <si>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</si>
  <si>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</si>
  <si>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</si>
  <si>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</si>
  <si>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</si>
  <si>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</si>
  <si>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</si>
  <si>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</si>
  <si>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</si>
  <si>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</si>
  <si>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</si>
  <si>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</si>
  <si>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</si>
  <si>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</si>
  <si>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</si>
  <si>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</si>
  <si>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</si>
  <si>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</si>
  <si>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</si>
  <si>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</si>
  <si>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</si>
  <si>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</si>
  <si>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</si>
  <si>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</si>
  <si>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</si>
  <si>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Kelas C</t>
  </si>
  <si>
    <t>Kelas B</t>
  </si>
  <si>
    <t>Kelas A</t>
  </si>
  <si>
    <t>/32</t>
  </si>
  <si>
    <t>/31</t>
  </si>
  <si>
    <t>/30</t>
  </si>
  <si>
    <t>/29</t>
  </si>
  <si>
    <t>/28</t>
  </si>
  <si>
    <t>/27</t>
  </si>
  <si>
    <t>/26</t>
  </si>
  <si>
    <t>/25</t>
  </si>
  <si>
    <t>/24</t>
  </si>
  <si>
    <t>/23</t>
  </si>
  <si>
    <t>/22</t>
  </si>
  <si>
    <t>/21</t>
  </si>
  <si>
    <t>/20</t>
  </si>
  <si>
    <t>/19</t>
  </si>
  <si>
    <t>/18</t>
  </si>
  <si>
    <t>/17</t>
  </si>
  <si>
    <t>/16</t>
  </si>
  <si>
    <t>/15</t>
  </si>
  <si>
    <t>/14</t>
  </si>
  <si>
    <t>/13</t>
  </si>
  <si>
    <t>/12</t>
  </si>
  <si>
    <t>/11</t>
  </si>
  <si>
    <t>/10</t>
  </si>
  <si>
    <t>/9</t>
  </si>
  <si>
    <t>/8</t>
  </si>
</sst>
</file>

<file path=xl/styles.xml><?xml version="1.0" encoding="utf-8"?>
<styleSheet xmlns="http://schemas.openxmlformats.org/spreadsheetml/2006/main">
  <numFmts count="1">
    <numFmt numFmtId="164" formatCode="\P\I\Km\I\ General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Continuous"/>
    </xf>
    <xf numFmtId="3" fontId="0" fillId="2" borderId="1" xfId="0" applyNumberFormat="1" applyFill="1" applyBorder="1" applyAlignment="1">
      <alignment horizontal="centerContinuous"/>
    </xf>
    <xf numFmtId="0" fontId="0" fillId="4" borderId="1" xfId="0" applyFill="1" applyBorder="1" applyAlignment="1">
      <alignment horizontal="centerContinuous"/>
    </xf>
    <xf numFmtId="3" fontId="0" fillId="4" borderId="1" xfId="0" applyNumberFormat="1" applyFill="1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0" fillId="3" borderId="5" xfId="0" applyFill="1" applyBorder="1" applyAlignment="1">
      <alignment horizontal="centerContinuous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64" fontId="0" fillId="0" borderId="0" xfId="0" applyNumberFormat="1"/>
    <xf numFmtId="3" fontId="0" fillId="0" borderId="7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Continuous"/>
    </xf>
    <xf numFmtId="0" fontId="1" fillId="4" borderId="2" xfId="0" applyFont="1" applyFill="1" applyBorder="1" applyAlignment="1">
      <alignment horizontal="centerContinuous"/>
    </xf>
    <xf numFmtId="0" fontId="1" fillId="3" borderId="12" xfId="0" applyFont="1" applyFill="1" applyBorder="1" applyAlignment="1">
      <alignment horizontal="centerContinuous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3"/>
  <sheetViews>
    <sheetView tabSelected="1" topLeftCell="A5" zoomScale="150" zoomScaleNormal="150" workbookViewId="0">
      <selection activeCell="E10" sqref="E10"/>
    </sheetView>
  </sheetViews>
  <sheetFormatPr defaultRowHeight="15"/>
  <cols>
    <col min="2" max="2" width="9.5703125" customWidth="1"/>
    <col min="3" max="3" width="8.42578125" customWidth="1"/>
    <col min="4" max="4" width="7.28515625" customWidth="1"/>
    <col min="5" max="5" width="10.5703125" customWidth="1"/>
    <col min="6" max="6" width="14.42578125" bestFit="1" customWidth="1"/>
    <col min="8" max="8" width="11.5703125" bestFit="1" customWidth="1"/>
    <col min="9" max="9" width="9.7109375" customWidth="1"/>
  </cols>
  <sheetData>
    <row r="1" spans="2:12" s="1" customFormat="1" ht="26.25">
      <c r="B1" s="25" t="s">
        <v>0</v>
      </c>
      <c r="C1" s="25"/>
      <c r="D1" s="25"/>
      <c r="E1" s="25"/>
      <c r="F1" s="25"/>
      <c r="G1" s="25"/>
      <c r="H1" s="25"/>
      <c r="I1" s="25"/>
    </row>
    <row r="2" spans="2:12" s="1" customFormat="1" ht="15.75" thickBot="1"/>
    <row r="3" spans="2:12" s="1" customFormat="1" ht="30.75" thickBot="1">
      <c r="B3" s="16" t="s">
        <v>7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8" t="s">
        <v>8</v>
      </c>
    </row>
    <row r="4" spans="2:12" ht="15.75" thickTop="1">
      <c r="B4" s="13" t="s">
        <v>62</v>
      </c>
      <c r="C4" s="14">
        <v>0</v>
      </c>
      <c r="D4" s="14" t="s">
        <v>9</v>
      </c>
      <c r="E4" s="20">
        <v>1</v>
      </c>
      <c r="F4" s="14" t="s">
        <v>34</v>
      </c>
      <c r="G4" s="14">
        <v>4</v>
      </c>
      <c r="H4" s="14">
        <v>11111111</v>
      </c>
      <c r="I4" s="15">
        <v>0</v>
      </c>
    </row>
    <row r="5" spans="2:12">
      <c r="B5" s="7" t="s">
        <v>63</v>
      </c>
      <c r="C5" s="2">
        <v>1</v>
      </c>
      <c r="D5" s="2" t="s">
        <v>10</v>
      </c>
      <c r="E5" s="21">
        <v>2</v>
      </c>
      <c r="F5" s="2" t="s">
        <v>35</v>
      </c>
      <c r="G5" s="2">
        <v>4</v>
      </c>
      <c r="H5" s="2">
        <v>11111110</v>
      </c>
      <c r="I5" s="8">
        <v>1</v>
      </c>
    </row>
    <row r="6" spans="2:12">
      <c r="B6" s="7" t="s">
        <v>64</v>
      </c>
      <c r="C6" s="2">
        <v>2</v>
      </c>
      <c r="D6" s="2" t="s">
        <v>11</v>
      </c>
      <c r="E6" s="21">
        <v>4</v>
      </c>
      <c r="F6" s="2" t="s">
        <v>36</v>
      </c>
      <c r="G6" s="2">
        <v>4</v>
      </c>
      <c r="H6" s="2">
        <v>11111100</v>
      </c>
      <c r="I6" s="8">
        <v>2</v>
      </c>
    </row>
    <row r="7" spans="2:12">
      <c r="B7" s="7" t="s">
        <v>65</v>
      </c>
      <c r="C7" s="2">
        <v>3</v>
      </c>
      <c r="D7" s="2" t="s">
        <v>12</v>
      </c>
      <c r="E7" s="21">
        <v>8</v>
      </c>
      <c r="F7" s="2" t="s">
        <v>37</v>
      </c>
      <c r="G7" s="2">
        <v>4</v>
      </c>
      <c r="H7" s="2">
        <v>11111000</v>
      </c>
      <c r="I7" s="8">
        <v>3</v>
      </c>
    </row>
    <row r="8" spans="2:12">
      <c r="B8" s="7" t="s">
        <v>66</v>
      </c>
      <c r="C8" s="2">
        <v>4</v>
      </c>
      <c r="D8" s="2" t="s">
        <v>13</v>
      </c>
      <c r="E8" s="21">
        <v>16</v>
      </c>
      <c r="F8" s="2" t="s">
        <v>38</v>
      </c>
      <c r="G8" s="2">
        <v>4</v>
      </c>
      <c r="H8" s="2">
        <v>11110000</v>
      </c>
      <c r="I8" s="8">
        <v>4</v>
      </c>
      <c r="L8" s="19"/>
    </row>
    <row r="9" spans="2:12">
      <c r="B9" s="7" t="s">
        <v>67</v>
      </c>
      <c r="C9" s="2">
        <v>5</v>
      </c>
      <c r="D9" s="2" t="s">
        <v>14</v>
      </c>
      <c r="E9" s="21">
        <v>32</v>
      </c>
      <c r="F9" s="2" t="s">
        <v>39</v>
      </c>
      <c r="G9" s="2">
        <v>4</v>
      </c>
      <c r="H9" s="2">
        <v>11100000</v>
      </c>
      <c r="I9" s="8">
        <v>5</v>
      </c>
    </row>
    <row r="10" spans="2:12">
      <c r="B10" s="7" t="s">
        <v>68</v>
      </c>
      <c r="C10" s="2">
        <v>6</v>
      </c>
      <c r="D10" s="2" t="s">
        <v>15</v>
      </c>
      <c r="E10" s="21">
        <v>64</v>
      </c>
      <c r="F10" s="2" t="s">
        <v>40</v>
      </c>
      <c r="G10" s="2">
        <v>4</v>
      </c>
      <c r="H10" s="2">
        <v>11000000</v>
      </c>
      <c r="I10" s="8">
        <v>6</v>
      </c>
      <c r="K10">
        <f>2^22</f>
        <v>4194304</v>
      </c>
    </row>
    <row r="11" spans="2:12">
      <c r="B11" s="7" t="s">
        <v>69</v>
      </c>
      <c r="C11" s="2">
        <v>7</v>
      </c>
      <c r="D11" s="2" t="s">
        <v>16</v>
      </c>
      <c r="E11" s="21">
        <v>128</v>
      </c>
      <c r="F11" s="2" t="s">
        <v>41</v>
      </c>
      <c r="G11" s="2">
        <v>4</v>
      </c>
      <c r="H11" s="2">
        <v>10000000</v>
      </c>
      <c r="I11" s="8">
        <v>7</v>
      </c>
      <c r="K11">
        <f>256-192</f>
        <v>64</v>
      </c>
    </row>
    <row r="12" spans="2:12">
      <c r="B12" s="7" t="s">
        <v>70</v>
      </c>
      <c r="C12" s="2">
        <v>8</v>
      </c>
      <c r="D12" s="2" t="s">
        <v>17</v>
      </c>
      <c r="E12" s="21">
        <v>256</v>
      </c>
      <c r="F12" s="2" t="s">
        <v>42</v>
      </c>
      <c r="G12" s="2">
        <v>3</v>
      </c>
      <c r="H12" s="2">
        <v>11111111</v>
      </c>
      <c r="I12" s="8">
        <v>8</v>
      </c>
      <c r="K12">
        <f>K11+128</f>
        <v>192</v>
      </c>
    </row>
    <row r="13" spans="2:12">
      <c r="B13" s="22" t="s">
        <v>59</v>
      </c>
      <c r="C13" s="3"/>
      <c r="D13" s="3"/>
      <c r="E13" s="4"/>
      <c r="F13" s="3"/>
      <c r="G13" s="3"/>
      <c r="H13" s="3"/>
      <c r="I13" s="9"/>
    </row>
    <row r="14" spans="2:12">
      <c r="B14" s="7" t="s">
        <v>71</v>
      </c>
      <c r="C14" s="2">
        <v>9</v>
      </c>
      <c r="D14" s="2" t="s">
        <v>18</v>
      </c>
      <c r="E14" s="21">
        <v>512</v>
      </c>
      <c r="F14" s="2" t="s">
        <v>43</v>
      </c>
      <c r="G14" s="2">
        <v>3</v>
      </c>
      <c r="H14" s="2">
        <v>11111110</v>
      </c>
      <c r="I14" s="8">
        <v>9</v>
      </c>
    </row>
    <row r="15" spans="2:12">
      <c r="B15" s="7" t="s">
        <v>72</v>
      </c>
      <c r="C15" s="2">
        <v>10</v>
      </c>
      <c r="D15" s="2" t="s">
        <v>19</v>
      </c>
      <c r="E15" s="21">
        <v>1024</v>
      </c>
      <c r="F15" s="2" t="s">
        <v>44</v>
      </c>
      <c r="G15" s="2">
        <v>3</v>
      </c>
      <c r="H15" s="2">
        <v>11111100</v>
      </c>
      <c r="I15" s="8">
        <v>10</v>
      </c>
    </row>
    <row r="16" spans="2:12">
      <c r="B16" s="7" t="s">
        <v>73</v>
      </c>
      <c r="C16" s="2">
        <v>11</v>
      </c>
      <c r="D16" s="2" t="s">
        <v>20</v>
      </c>
      <c r="E16" s="21">
        <v>2048</v>
      </c>
      <c r="F16" s="2" t="s">
        <v>45</v>
      </c>
      <c r="G16" s="2">
        <v>3</v>
      </c>
      <c r="H16" s="2">
        <v>11111000</v>
      </c>
      <c r="I16" s="8">
        <v>11</v>
      </c>
    </row>
    <row r="17" spans="1:11">
      <c r="B17" s="7" t="s">
        <v>74</v>
      </c>
      <c r="C17" s="2">
        <v>12</v>
      </c>
      <c r="D17" s="2" t="s">
        <v>21</v>
      </c>
      <c r="E17" s="21">
        <v>4096</v>
      </c>
      <c r="F17" s="2" t="s">
        <v>46</v>
      </c>
      <c r="G17" s="2">
        <v>3</v>
      </c>
      <c r="H17" s="2">
        <v>11110000</v>
      </c>
      <c r="I17" s="8">
        <v>12</v>
      </c>
    </row>
    <row r="18" spans="1:11">
      <c r="B18" s="7" t="s">
        <v>75</v>
      </c>
      <c r="C18" s="2">
        <v>13</v>
      </c>
      <c r="D18" s="2" t="s">
        <v>22</v>
      </c>
      <c r="E18" s="21">
        <v>8192</v>
      </c>
      <c r="F18" s="2" t="s">
        <v>47</v>
      </c>
      <c r="G18" s="2">
        <v>3</v>
      </c>
      <c r="H18" s="2">
        <v>11100000</v>
      </c>
      <c r="I18" s="8">
        <v>13</v>
      </c>
      <c r="K18">
        <f>2^6</f>
        <v>64</v>
      </c>
    </row>
    <row r="19" spans="1:11">
      <c r="B19" s="7" t="s">
        <v>76</v>
      </c>
      <c r="C19" s="2">
        <v>14</v>
      </c>
      <c r="D19" s="2" t="s">
        <v>23</v>
      </c>
      <c r="E19" s="21">
        <v>16384</v>
      </c>
      <c r="F19" s="2" t="s">
        <v>48</v>
      </c>
      <c r="G19" s="2">
        <v>3</v>
      </c>
      <c r="H19" s="2">
        <v>11000000</v>
      </c>
      <c r="I19" s="8">
        <v>14</v>
      </c>
      <c r="K19">
        <f>2^10</f>
        <v>1024</v>
      </c>
    </row>
    <row r="20" spans="1:11">
      <c r="B20" s="7" t="s">
        <v>77</v>
      </c>
      <c r="C20" s="2">
        <v>15</v>
      </c>
      <c r="D20" s="2" t="s">
        <v>24</v>
      </c>
      <c r="E20" s="21">
        <v>32768</v>
      </c>
      <c r="F20" s="2" t="s">
        <v>49</v>
      </c>
      <c r="G20" s="2">
        <v>3</v>
      </c>
      <c r="H20" s="2">
        <v>10000000</v>
      </c>
      <c r="I20" s="8">
        <v>15</v>
      </c>
      <c r="K20">
        <f>2^14</f>
        <v>16384</v>
      </c>
    </row>
    <row r="21" spans="1:11">
      <c r="B21" s="7" t="s">
        <v>78</v>
      </c>
      <c r="C21" s="2">
        <v>16</v>
      </c>
      <c r="D21" s="2" t="s">
        <v>25</v>
      </c>
      <c r="E21" s="21">
        <v>65536</v>
      </c>
      <c r="F21" s="2" t="s">
        <v>50</v>
      </c>
      <c r="G21" s="2">
        <v>2</v>
      </c>
      <c r="H21" s="2">
        <v>11111111</v>
      </c>
      <c r="I21" s="8">
        <v>16</v>
      </c>
    </row>
    <row r="22" spans="1:11">
      <c r="A22">
        <v>5</v>
      </c>
      <c r="B22" s="23" t="s">
        <v>60</v>
      </c>
      <c r="C22" s="5"/>
      <c r="D22" s="5"/>
      <c r="E22" s="6"/>
      <c r="F22" s="5"/>
      <c r="G22" s="5"/>
      <c r="H22" s="5"/>
      <c r="I22" s="10"/>
      <c r="K22">
        <f>2^12</f>
        <v>4096</v>
      </c>
    </row>
    <row r="23" spans="1:11">
      <c r="B23" s="7" t="s">
        <v>79</v>
      </c>
      <c r="C23" s="2">
        <v>17</v>
      </c>
      <c r="D23" s="2" t="s">
        <v>26</v>
      </c>
      <c r="E23" s="21">
        <v>131072</v>
      </c>
      <c r="F23" s="2" t="s">
        <v>51</v>
      </c>
      <c r="G23" s="2">
        <v>2</v>
      </c>
      <c r="H23" s="2">
        <v>11111110</v>
      </c>
      <c r="I23" s="8">
        <v>17</v>
      </c>
    </row>
    <row r="24" spans="1:11">
      <c r="B24" s="7" t="s">
        <v>80</v>
      </c>
      <c r="C24" s="2">
        <v>18</v>
      </c>
      <c r="D24" s="2" t="s">
        <v>27</v>
      </c>
      <c r="E24" s="21">
        <v>262144</v>
      </c>
      <c r="F24" s="2" t="s">
        <v>52</v>
      </c>
      <c r="G24" s="2">
        <v>2</v>
      </c>
      <c r="H24" s="2">
        <v>11111100</v>
      </c>
      <c r="I24" s="8">
        <v>18</v>
      </c>
    </row>
    <row r="25" spans="1:11">
      <c r="B25" s="7" t="s">
        <v>81</v>
      </c>
      <c r="C25" s="2">
        <v>19</v>
      </c>
      <c r="D25" s="2" t="s">
        <v>28</v>
      </c>
      <c r="E25" s="21">
        <v>524288</v>
      </c>
      <c r="F25" s="2" t="s">
        <v>53</v>
      </c>
      <c r="G25" s="2">
        <v>2</v>
      </c>
      <c r="H25" s="2">
        <v>11111000</v>
      </c>
      <c r="I25" s="8">
        <v>19</v>
      </c>
    </row>
    <row r="26" spans="1:11">
      <c r="B26" s="7" t="s">
        <v>82</v>
      </c>
      <c r="C26" s="2">
        <v>20</v>
      </c>
      <c r="D26" s="2" t="s">
        <v>29</v>
      </c>
      <c r="E26" s="21">
        <v>1048576</v>
      </c>
      <c r="F26" s="2" t="s">
        <v>54</v>
      </c>
      <c r="G26" s="2">
        <v>2</v>
      </c>
      <c r="H26" s="2">
        <v>11110000</v>
      </c>
      <c r="I26" s="8">
        <v>20</v>
      </c>
    </row>
    <row r="27" spans="1:11">
      <c r="B27" s="7" t="s">
        <v>83</v>
      </c>
      <c r="C27" s="2">
        <v>21</v>
      </c>
      <c r="D27" s="2" t="s">
        <v>30</v>
      </c>
      <c r="E27" s="21">
        <v>2097152</v>
      </c>
      <c r="F27" s="2" t="s">
        <v>55</v>
      </c>
      <c r="G27" s="2">
        <v>2</v>
      </c>
      <c r="H27" s="2">
        <v>11100000</v>
      </c>
      <c r="I27" s="8">
        <v>21</v>
      </c>
    </row>
    <row r="28" spans="1:11">
      <c r="B28" s="7" t="s">
        <v>84</v>
      </c>
      <c r="C28" s="2">
        <v>22</v>
      </c>
      <c r="D28" s="2" t="s">
        <v>31</v>
      </c>
      <c r="E28" s="21">
        <v>4194304</v>
      </c>
      <c r="F28" s="2" t="s">
        <v>56</v>
      </c>
      <c r="G28" s="2">
        <v>2</v>
      </c>
      <c r="H28" s="2">
        <v>11000000</v>
      </c>
      <c r="I28" s="8">
        <v>22</v>
      </c>
    </row>
    <row r="29" spans="1:11">
      <c r="B29" s="7" t="s">
        <v>85</v>
      </c>
      <c r="C29" s="2">
        <v>23</v>
      </c>
      <c r="D29" s="2" t="s">
        <v>32</v>
      </c>
      <c r="E29" s="21">
        <v>8388608</v>
      </c>
      <c r="F29" s="2" t="s">
        <v>57</v>
      </c>
      <c r="G29" s="2">
        <v>2</v>
      </c>
      <c r="H29" s="2">
        <v>10000000</v>
      </c>
      <c r="I29" s="8">
        <v>23</v>
      </c>
    </row>
    <row r="30" spans="1:11">
      <c r="B30" s="7" t="s">
        <v>86</v>
      </c>
      <c r="C30" s="2">
        <v>24</v>
      </c>
      <c r="D30" s="2" t="s">
        <v>33</v>
      </c>
      <c r="E30" s="21">
        <v>16777216</v>
      </c>
      <c r="F30" s="2" t="s">
        <v>58</v>
      </c>
      <c r="G30" s="2">
        <v>1</v>
      </c>
      <c r="H30" s="2">
        <v>11111111</v>
      </c>
      <c r="I30" s="8">
        <v>24</v>
      </c>
    </row>
    <row r="31" spans="1:11" ht="15.75" thickBot="1">
      <c r="B31" s="24" t="s">
        <v>61</v>
      </c>
      <c r="C31" s="11"/>
      <c r="D31" s="11"/>
      <c r="E31" s="11"/>
      <c r="F31" s="11"/>
      <c r="G31" s="11"/>
      <c r="H31" s="11"/>
      <c r="I31" s="12"/>
    </row>
    <row r="33" spans="2:9" ht="26.25">
      <c r="B33" s="25" t="s">
        <v>0</v>
      </c>
      <c r="C33" s="25"/>
      <c r="D33" s="25"/>
      <c r="E33" s="25"/>
      <c r="F33" s="25"/>
      <c r="G33" s="25"/>
      <c r="H33" s="25"/>
      <c r="I33" s="25"/>
    </row>
    <row r="34" spans="2:9" ht="15.75" thickBot="1">
      <c r="B34" s="1"/>
      <c r="C34" s="1"/>
      <c r="D34" s="1"/>
      <c r="E34" s="1"/>
      <c r="F34" s="1"/>
      <c r="G34" s="1"/>
      <c r="H34" s="1"/>
      <c r="I34" s="1"/>
    </row>
    <row r="35" spans="2:9" ht="30.75" thickBot="1">
      <c r="B35" s="16" t="s">
        <v>7</v>
      </c>
      <c r="C35" s="17" t="s">
        <v>1</v>
      </c>
      <c r="D35" s="17" t="s">
        <v>2</v>
      </c>
      <c r="E35" s="17" t="s">
        <v>3</v>
      </c>
      <c r="F35" s="17" t="s">
        <v>4</v>
      </c>
      <c r="G35" s="17" t="s">
        <v>5</v>
      </c>
      <c r="H35" s="17" t="s">
        <v>6</v>
      </c>
      <c r="I35" s="18" t="s">
        <v>8</v>
      </c>
    </row>
    <row r="36" spans="2:9" ht="15.75" thickTop="1">
      <c r="B36" s="13" t="s">
        <v>62</v>
      </c>
      <c r="C36" s="14">
        <v>0</v>
      </c>
      <c r="D36" s="14" t="s">
        <v>9</v>
      </c>
      <c r="E36" s="20">
        <v>1</v>
      </c>
      <c r="F36" s="14" t="s">
        <v>34</v>
      </c>
      <c r="G36" s="14">
        <v>4</v>
      </c>
      <c r="H36" s="14">
        <v>11111111</v>
      </c>
      <c r="I36" s="15">
        <v>0</v>
      </c>
    </row>
    <row r="37" spans="2:9">
      <c r="B37" s="7" t="s">
        <v>63</v>
      </c>
      <c r="C37" s="2">
        <v>1</v>
      </c>
      <c r="D37" s="2" t="s">
        <v>10</v>
      </c>
      <c r="E37" s="21">
        <v>2</v>
      </c>
      <c r="F37" s="2" t="s">
        <v>35</v>
      </c>
      <c r="G37" s="2">
        <v>4</v>
      </c>
      <c r="H37" s="2">
        <v>11111110</v>
      </c>
      <c r="I37" s="8">
        <v>1</v>
      </c>
    </row>
    <row r="38" spans="2:9">
      <c r="B38" s="7" t="s">
        <v>64</v>
      </c>
      <c r="C38" s="2">
        <v>2</v>
      </c>
      <c r="D38" s="2" t="s">
        <v>11</v>
      </c>
      <c r="E38" s="21">
        <v>4</v>
      </c>
      <c r="F38" s="2" t="s">
        <v>36</v>
      </c>
      <c r="G38" s="2">
        <v>4</v>
      </c>
      <c r="H38" s="2">
        <v>11111100</v>
      </c>
      <c r="I38" s="8">
        <v>2</v>
      </c>
    </row>
    <row r="39" spans="2:9">
      <c r="B39" s="7" t="s">
        <v>65</v>
      </c>
      <c r="C39" s="2">
        <v>3</v>
      </c>
      <c r="D39" s="2" t="s">
        <v>12</v>
      </c>
      <c r="E39" s="21">
        <v>8</v>
      </c>
      <c r="F39" s="2" t="s">
        <v>37</v>
      </c>
      <c r="G39" s="2">
        <v>4</v>
      </c>
      <c r="H39" s="2">
        <v>11111000</v>
      </c>
      <c r="I39" s="8">
        <v>3</v>
      </c>
    </row>
    <row r="40" spans="2:9">
      <c r="B40" s="7" t="s">
        <v>66</v>
      </c>
      <c r="C40" s="2">
        <v>4</v>
      </c>
      <c r="D40" s="2" t="s">
        <v>13</v>
      </c>
      <c r="E40" s="21">
        <v>16</v>
      </c>
      <c r="F40" s="2" t="s">
        <v>38</v>
      </c>
      <c r="G40" s="2">
        <v>4</v>
      </c>
      <c r="H40" s="2">
        <v>11110000</v>
      </c>
      <c r="I40" s="8">
        <v>4</v>
      </c>
    </row>
    <row r="41" spans="2:9">
      <c r="B41" s="7" t="s">
        <v>67</v>
      </c>
      <c r="C41" s="2">
        <v>5</v>
      </c>
      <c r="D41" s="2" t="s">
        <v>14</v>
      </c>
      <c r="E41" s="21">
        <v>32</v>
      </c>
      <c r="F41" s="2" t="s">
        <v>39</v>
      </c>
      <c r="G41" s="2">
        <v>4</v>
      </c>
      <c r="H41" s="2">
        <v>11100000</v>
      </c>
      <c r="I41" s="8">
        <v>5</v>
      </c>
    </row>
    <row r="42" spans="2:9">
      <c r="B42" s="7" t="s">
        <v>68</v>
      </c>
      <c r="C42" s="2">
        <v>6</v>
      </c>
      <c r="D42" s="2" t="s">
        <v>15</v>
      </c>
      <c r="E42" s="21">
        <v>64</v>
      </c>
      <c r="F42" s="2" t="s">
        <v>40</v>
      </c>
      <c r="G42" s="2">
        <v>4</v>
      </c>
      <c r="H42" s="2">
        <v>11000000</v>
      </c>
      <c r="I42" s="8">
        <v>6</v>
      </c>
    </row>
    <row r="43" spans="2:9">
      <c r="B43" s="7" t="s">
        <v>69</v>
      </c>
      <c r="C43" s="2">
        <v>7</v>
      </c>
      <c r="D43" s="2" t="s">
        <v>16</v>
      </c>
      <c r="E43" s="21">
        <v>128</v>
      </c>
      <c r="F43" s="2" t="s">
        <v>41</v>
      </c>
      <c r="G43" s="2">
        <v>4</v>
      </c>
      <c r="H43" s="2">
        <v>10000000</v>
      </c>
      <c r="I43" s="8">
        <v>7</v>
      </c>
    </row>
    <row r="44" spans="2:9">
      <c r="B44" s="7" t="s">
        <v>70</v>
      </c>
      <c r="C44" s="2">
        <v>8</v>
      </c>
      <c r="D44" s="2" t="s">
        <v>17</v>
      </c>
      <c r="E44" s="21">
        <v>256</v>
      </c>
      <c r="F44" s="2" t="s">
        <v>42</v>
      </c>
      <c r="G44" s="2">
        <v>3</v>
      </c>
      <c r="H44" s="2">
        <v>11111111</v>
      </c>
      <c r="I44" s="8">
        <v>8</v>
      </c>
    </row>
    <row r="45" spans="2:9">
      <c r="B45" s="22" t="s">
        <v>59</v>
      </c>
      <c r="C45" s="3"/>
      <c r="D45" s="3"/>
      <c r="E45" s="4"/>
      <c r="F45" s="3"/>
      <c r="G45" s="3"/>
      <c r="H45" s="3"/>
      <c r="I45" s="9"/>
    </row>
    <row r="46" spans="2:9">
      <c r="B46" s="7" t="s">
        <v>71</v>
      </c>
      <c r="C46" s="2">
        <v>9</v>
      </c>
      <c r="D46" s="2" t="s">
        <v>18</v>
      </c>
      <c r="E46" s="21">
        <v>512</v>
      </c>
      <c r="F46" s="2" t="s">
        <v>43</v>
      </c>
      <c r="G46" s="2">
        <v>3</v>
      </c>
      <c r="H46" s="2">
        <v>11111110</v>
      </c>
      <c r="I46" s="8">
        <v>9</v>
      </c>
    </row>
    <row r="47" spans="2:9">
      <c r="B47" s="7" t="s">
        <v>72</v>
      </c>
      <c r="C47" s="2">
        <v>10</v>
      </c>
      <c r="D47" s="2" t="s">
        <v>19</v>
      </c>
      <c r="E47" s="21">
        <v>1024</v>
      </c>
      <c r="F47" s="2" t="s">
        <v>44</v>
      </c>
      <c r="G47" s="2">
        <v>3</v>
      </c>
      <c r="H47" s="2">
        <v>11111100</v>
      </c>
      <c r="I47" s="8">
        <v>10</v>
      </c>
    </row>
    <row r="48" spans="2:9">
      <c r="B48" s="7" t="s">
        <v>73</v>
      </c>
      <c r="C48" s="2">
        <v>11</v>
      </c>
      <c r="D48" s="2" t="s">
        <v>20</v>
      </c>
      <c r="E48" s="21">
        <v>2048</v>
      </c>
      <c r="F48" s="2" t="s">
        <v>45</v>
      </c>
      <c r="G48" s="2">
        <v>3</v>
      </c>
      <c r="H48" s="2">
        <v>11111000</v>
      </c>
      <c r="I48" s="8">
        <v>11</v>
      </c>
    </row>
    <row r="49" spans="2:9">
      <c r="B49" s="7" t="s">
        <v>74</v>
      </c>
      <c r="C49" s="2">
        <v>12</v>
      </c>
      <c r="D49" s="2" t="s">
        <v>21</v>
      </c>
      <c r="E49" s="21">
        <v>4096</v>
      </c>
      <c r="F49" s="2" t="s">
        <v>46</v>
      </c>
      <c r="G49" s="2">
        <v>3</v>
      </c>
      <c r="H49" s="2">
        <v>11110000</v>
      </c>
      <c r="I49" s="8">
        <v>12</v>
      </c>
    </row>
    <row r="50" spans="2:9">
      <c r="B50" s="7" t="s">
        <v>75</v>
      </c>
      <c r="C50" s="2">
        <v>13</v>
      </c>
      <c r="D50" s="2" t="s">
        <v>22</v>
      </c>
      <c r="E50" s="21">
        <v>8192</v>
      </c>
      <c r="F50" s="2" t="s">
        <v>47</v>
      </c>
      <c r="G50" s="2">
        <v>3</v>
      </c>
      <c r="H50" s="2">
        <v>11100000</v>
      </c>
      <c r="I50" s="8">
        <v>13</v>
      </c>
    </row>
    <row r="51" spans="2:9">
      <c r="B51" s="7" t="s">
        <v>76</v>
      </c>
      <c r="C51" s="2">
        <v>14</v>
      </c>
      <c r="D51" s="2" t="s">
        <v>23</v>
      </c>
      <c r="E51" s="21">
        <v>16384</v>
      </c>
      <c r="F51" s="2" t="s">
        <v>48</v>
      </c>
      <c r="G51" s="2">
        <v>3</v>
      </c>
      <c r="H51" s="2">
        <v>11000000</v>
      </c>
      <c r="I51" s="8">
        <v>14</v>
      </c>
    </row>
    <row r="52" spans="2:9">
      <c r="B52" s="7" t="s">
        <v>77</v>
      </c>
      <c r="C52" s="2">
        <v>15</v>
      </c>
      <c r="D52" s="2" t="s">
        <v>24</v>
      </c>
      <c r="E52" s="21">
        <v>32768</v>
      </c>
      <c r="F52" s="2" t="s">
        <v>49</v>
      </c>
      <c r="G52" s="2">
        <v>3</v>
      </c>
      <c r="H52" s="2">
        <v>10000000</v>
      </c>
      <c r="I52" s="8">
        <v>15</v>
      </c>
    </row>
    <row r="53" spans="2:9">
      <c r="B53" s="7" t="s">
        <v>78</v>
      </c>
      <c r="C53" s="2">
        <v>16</v>
      </c>
      <c r="D53" s="2" t="s">
        <v>25</v>
      </c>
      <c r="E53" s="21">
        <v>65536</v>
      </c>
      <c r="F53" s="2" t="s">
        <v>50</v>
      </c>
      <c r="G53" s="2">
        <v>2</v>
      </c>
      <c r="H53" s="2">
        <v>11111111</v>
      </c>
      <c r="I53" s="8">
        <v>16</v>
      </c>
    </row>
    <row r="54" spans="2:9">
      <c r="B54" s="23" t="s">
        <v>60</v>
      </c>
      <c r="C54" s="5"/>
      <c r="D54" s="5"/>
      <c r="E54" s="6"/>
      <c r="F54" s="5"/>
      <c r="G54" s="5"/>
      <c r="H54" s="5"/>
      <c r="I54" s="10"/>
    </row>
    <row r="55" spans="2:9">
      <c r="B55" s="7" t="s">
        <v>79</v>
      </c>
      <c r="C55" s="2">
        <v>17</v>
      </c>
      <c r="D55" s="2" t="s">
        <v>26</v>
      </c>
      <c r="E55" s="21">
        <v>131072</v>
      </c>
      <c r="F55" s="2" t="s">
        <v>51</v>
      </c>
      <c r="G55" s="2">
        <v>2</v>
      </c>
      <c r="H55" s="2">
        <v>11111110</v>
      </c>
      <c r="I55" s="8">
        <v>17</v>
      </c>
    </row>
    <row r="56" spans="2:9">
      <c r="B56" s="7" t="s">
        <v>80</v>
      </c>
      <c r="C56" s="2">
        <v>18</v>
      </c>
      <c r="D56" s="2" t="s">
        <v>27</v>
      </c>
      <c r="E56" s="21">
        <v>262144</v>
      </c>
      <c r="F56" s="2" t="s">
        <v>52</v>
      </c>
      <c r="G56" s="2">
        <v>2</v>
      </c>
      <c r="H56" s="2">
        <v>11111100</v>
      </c>
      <c r="I56" s="8">
        <v>18</v>
      </c>
    </row>
    <row r="57" spans="2:9">
      <c r="B57" s="7" t="s">
        <v>81</v>
      </c>
      <c r="C57" s="2">
        <v>19</v>
      </c>
      <c r="D57" s="2" t="s">
        <v>28</v>
      </c>
      <c r="E57" s="21">
        <v>524288</v>
      </c>
      <c r="F57" s="2" t="s">
        <v>53</v>
      </c>
      <c r="G57" s="2">
        <v>2</v>
      </c>
      <c r="H57" s="2">
        <v>11111000</v>
      </c>
      <c r="I57" s="8">
        <v>19</v>
      </c>
    </row>
    <row r="58" spans="2:9">
      <c r="B58" s="7" t="s">
        <v>82</v>
      </c>
      <c r="C58" s="2">
        <v>20</v>
      </c>
      <c r="D58" s="2" t="s">
        <v>29</v>
      </c>
      <c r="E58" s="21">
        <v>1048576</v>
      </c>
      <c r="F58" s="2" t="s">
        <v>54</v>
      </c>
      <c r="G58" s="2">
        <v>2</v>
      </c>
      <c r="H58" s="2">
        <v>11110000</v>
      </c>
      <c r="I58" s="8">
        <v>20</v>
      </c>
    </row>
    <row r="59" spans="2:9">
      <c r="B59" s="7" t="s">
        <v>83</v>
      </c>
      <c r="C59" s="2">
        <v>21</v>
      </c>
      <c r="D59" s="2" t="s">
        <v>30</v>
      </c>
      <c r="E59" s="21">
        <v>2097152</v>
      </c>
      <c r="F59" s="2" t="s">
        <v>55</v>
      </c>
      <c r="G59" s="2">
        <v>2</v>
      </c>
      <c r="H59" s="2">
        <v>11100000</v>
      </c>
      <c r="I59" s="8">
        <v>21</v>
      </c>
    </row>
    <row r="60" spans="2:9">
      <c r="B60" s="7" t="s">
        <v>84</v>
      </c>
      <c r="C60" s="2">
        <v>22</v>
      </c>
      <c r="D60" s="2" t="s">
        <v>31</v>
      </c>
      <c r="E60" s="21">
        <v>4194304</v>
      </c>
      <c r="F60" s="2" t="s">
        <v>56</v>
      </c>
      <c r="G60" s="2">
        <v>2</v>
      </c>
      <c r="H60" s="2">
        <v>11000000</v>
      </c>
      <c r="I60" s="8">
        <v>22</v>
      </c>
    </row>
    <row r="61" spans="2:9">
      <c r="B61" s="7" t="s">
        <v>85</v>
      </c>
      <c r="C61" s="2">
        <v>23</v>
      </c>
      <c r="D61" s="2" t="s">
        <v>32</v>
      </c>
      <c r="E61" s="21">
        <v>8388608</v>
      </c>
      <c r="F61" s="2" t="s">
        <v>57</v>
      </c>
      <c r="G61" s="2">
        <v>2</v>
      </c>
      <c r="H61" s="2">
        <v>10000000</v>
      </c>
      <c r="I61" s="8">
        <v>23</v>
      </c>
    </row>
    <row r="62" spans="2:9">
      <c r="B62" s="7" t="s">
        <v>86</v>
      </c>
      <c r="C62" s="2">
        <v>24</v>
      </c>
      <c r="D62" s="2" t="s">
        <v>33</v>
      </c>
      <c r="E62" s="21">
        <v>16777216</v>
      </c>
      <c r="F62" s="2" t="s">
        <v>58</v>
      </c>
      <c r="G62" s="2">
        <v>1</v>
      </c>
      <c r="H62" s="2">
        <v>11111111</v>
      </c>
      <c r="I62" s="8">
        <v>24</v>
      </c>
    </row>
    <row r="63" spans="2:9" ht="15.75" thickBot="1">
      <c r="B63" s="24" t="s">
        <v>61</v>
      </c>
      <c r="C63" s="11"/>
      <c r="D63" s="11"/>
      <c r="E63" s="11"/>
      <c r="F63" s="11"/>
      <c r="G63" s="11"/>
      <c r="H63" s="11"/>
      <c r="I63" s="12"/>
    </row>
  </sheetData>
  <mergeCells count="2">
    <mergeCell ref="B1:I1"/>
    <mergeCell ref="B33:I33"/>
  </mergeCells>
  <pageMargins left="0.69" right="0.7" top="0.32" bottom="0.75" header="0.3" footer="0.3"/>
  <pageSetup paperSize="5"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3:I68"/>
  <sheetViews>
    <sheetView workbookViewId="0">
      <selection activeCell="H7" sqref="H7:H8"/>
    </sheetView>
  </sheetViews>
  <sheetFormatPr defaultRowHeight="15"/>
  <sheetData>
    <row r="3" spans="5:9">
      <c r="E3">
        <v>0</v>
      </c>
      <c r="F3">
        <v>4</v>
      </c>
      <c r="H3">
        <v>0</v>
      </c>
      <c r="I3">
        <v>64</v>
      </c>
    </row>
    <row r="4" spans="5:9">
      <c r="E4">
        <f>E3+$F$3</f>
        <v>4</v>
      </c>
      <c r="H4">
        <f>H3+$I$3</f>
        <v>64</v>
      </c>
    </row>
    <row r="5" spans="5:9">
      <c r="E5">
        <f t="shared" ref="E5:E66" si="0">E4+$F$3</f>
        <v>8</v>
      </c>
      <c r="H5">
        <f t="shared" ref="H5:H6" si="1">H4+$I$3</f>
        <v>128</v>
      </c>
    </row>
    <row r="6" spans="5:9">
      <c r="E6">
        <f t="shared" si="0"/>
        <v>12</v>
      </c>
      <c r="H6">
        <f t="shared" si="1"/>
        <v>192</v>
      </c>
    </row>
    <row r="7" spans="5:9">
      <c r="E7">
        <f t="shared" si="0"/>
        <v>16</v>
      </c>
    </row>
    <row r="8" spans="5:9">
      <c r="E8">
        <f t="shared" si="0"/>
        <v>20</v>
      </c>
    </row>
    <row r="9" spans="5:9">
      <c r="E9">
        <f t="shared" si="0"/>
        <v>24</v>
      </c>
    </row>
    <row r="10" spans="5:9">
      <c r="E10">
        <f t="shared" si="0"/>
        <v>28</v>
      </c>
    </row>
    <row r="11" spans="5:9">
      <c r="E11">
        <f t="shared" si="0"/>
        <v>32</v>
      </c>
    </row>
    <row r="12" spans="5:9">
      <c r="E12">
        <f t="shared" si="0"/>
        <v>36</v>
      </c>
    </row>
    <row r="13" spans="5:9">
      <c r="E13">
        <f t="shared" si="0"/>
        <v>40</v>
      </c>
    </row>
    <row r="14" spans="5:9">
      <c r="E14">
        <f t="shared" si="0"/>
        <v>44</v>
      </c>
    </row>
    <row r="15" spans="5:9">
      <c r="E15">
        <f t="shared" si="0"/>
        <v>48</v>
      </c>
    </row>
    <row r="16" spans="5:9">
      <c r="E16">
        <f t="shared" si="0"/>
        <v>52</v>
      </c>
    </row>
    <row r="17" spans="5:5">
      <c r="E17">
        <f t="shared" si="0"/>
        <v>56</v>
      </c>
    </row>
    <row r="18" spans="5:5">
      <c r="E18">
        <f t="shared" si="0"/>
        <v>60</v>
      </c>
    </row>
    <row r="19" spans="5:5">
      <c r="E19">
        <f t="shared" si="0"/>
        <v>64</v>
      </c>
    </row>
    <row r="20" spans="5:5">
      <c r="E20">
        <f t="shared" si="0"/>
        <v>68</v>
      </c>
    </row>
    <row r="21" spans="5:5">
      <c r="E21">
        <f t="shared" si="0"/>
        <v>72</v>
      </c>
    </row>
    <row r="22" spans="5:5">
      <c r="E22">
        <f t="shared" si="0"/>
        <v>76</v>
      </c>
    </row>
    <row r="23" spans="5:5">
      <c r="E23">
        <f t="shared" si="0"/>
        <v>80</v>
      </c>
    </row>
    <row r="24" spans="5:5">
      <c r="E24">
        <f t="shared" si="0"/>
        <v>84</v>
      </c>
    </row>
    <row r="25" spans="5:5">
      <c r="E25">
        <f t="shared" si="0"/>
        <v>88</v>
      </c>
    </row>
    <row r="26" spans="5:5">
      <c r="E26">
        <f t="shared" si="0"/>
        <v>92</v>
      </c>
    </row>
    <row r="27" spans="5:5">
      <c r="E27">
        <f t="shared" si="0"/>
        <v>96</v>
      </c>
    </row>
    <row r="28" spans="5:5">
      <c r="E28">
        <f t="shared" si="0"/>
        <v>100</v>
      </c>
    </row>
    <row r="29" spans="5:5">
      <c r="E29">
        <f t="shared" si="0"/>
        <v>104</v>
      </c>
    </row>
    <row r="30" spans="5:5">
      <c r="E30">
        <f t="shared" si="0"/>
        <v>108</v>
      </c>
    </row>
    <row r="31" spans="5:5">
      <c r="E31">
        <f t="shared" si="0"/>
        <v>112</v>
      </c>
    </row>
    <row r="32" spans="5:5">
      <c r="E32">
        <f t="shared" si="0"/>
        <v>116</v>
      </c>
    </row>
    <row r="33" spans="5:5">
      <c r="E33">
        <f t="shared" si="0"/>
        <v>120</v>
      </c>
    </row>
    <row r="34" spans="5:5">
      <c r="E34">
        <f t="shared" si="0"/>
        <v>124</v>
      </c>
    </row>
    <row r="35" spans="5:5">
      <c r="E35">
        <f t="shared" si="0"/>
        <v>128</v>
      </c>
    </row>
    <row r="36" spans="5:5">
      <c r="E36">
        <f t="shared" si="0"/>
        <v>132</v>
      </c>
    </row>
    <row r="37" spans="5:5">
      <c r="E37">
        <f t="shared" si="0"/>
        <v>136</v>
      </c>
    </row>
    <row r="38" spans="5:5">
      <c r="E38">
        <f t="shared" si="0"/>
        <v>140</v>
      </c>
    </row>
    <row r="39" spans="5:5">
      <c r="E39">
        <f t="shared" si="0"/>
        <v>144</v>
      </c>
    </row>
    <row r="40" spans="5:5">
      <c r="E40">
        <f t="shared" si="0"/>
        <v>148</v>
      </c>
    </row>
    <row r="41" spans="5:5">
      <c r="E41">
        <f t="shared" si="0"/>
        <v>152</v>
      </c>
    </row>
    <row r="42" spans="5:5">
      <c r="E42">
        <f t="shared" si="0"/>
        <v>156</v>
      </c>
    </row>
    <row r="43" spans="5:5">
      <c r="E43">
        <f t="shared" si="0"/>
        <v>160</v>
      </c>
    </row>
    <row r="44" spans="5:5">
      <c r="E44">
        <f t="shared" si="0"/>
        <v>164</v>
      </c>
    </row>
    <row r="45" spans="5:5">
      <c r="E45">
        <f t="shared" si="0"/>
        <v>168</v>
      </c>
    </row>
    <row r="46" spans="5:5">
      <c r="E46">
        <f t="shared" si="0"/>
        <v>172</v>
      </c>
    </row>
    <row r="47" spans="5:5">
      <c r="E47">
        <f t="shared" si="0"/>
        <v>176</v>
      </c>
    </row>
    <row r="48" spans="5:5">
      <c r="E48">
        <f t="shared" si="0"/>
        <v>180</v>
      </c>
    </row>
    <row r="49" spans="5:5">
      <c r="E49">
        <f t="shared" si="0"/>
        <v>184</v>
      </c>
    </row>
    <row r="50" spans="5:5">
      <c r="E50">
        <f t="shared" si="0"/>
        <v>188</v>
      </c>
    </row>
    <row r="51" spans="5:5">
      <c r="E51">
        <f t="shared" si="0"/>
        <v>192</v>
      </c>
    </row>
    <row r="52" spans="5:5">
      <c r="E52">
        <f t="shared" si="0"/>
        <v>196</v>
      </c>
    </row>
    <row r="53" spans="5:5">
      <c r="E53">
        <f t="shared" si="0"/>
        <v>200</v>
      </c>
    </row>
    <row r="54" spans="5:5">
      <c r="E54">
        <f t="shared" si="0"/>
        <v>204</v>
      </c>
    </row>
    <row r="55" spans="5:5">
      <c r="E55">
        <f t="shared" si="0"/>
        <v>208</v>
      </c>
    </row>
    <row r="56" spans="5:5">
      <c r="E56">
        <f t="shared" si="0"/>
        <v>212</v>
      </c>
    </row>
    <row r="57" spans="5:5">
      <c r="E57">
        <f t="shared" si="0"/>
        <v>216</v>
      </c>
    </row>
    <row r="58" spans="5:5">
      <c r="E58">
        <f t="shared" si="0"/>
        <v>220</v>
      </c>
    </row>
    <row r="59" spans="5:5">
      <c r="E59">
        <f t="shared" si="0"/>
        <v>224</v>
      </c>
    </row>
    <row r="60" spans="5:5">
      <c r="E60">
        <f t="shared" si="0"/>
        <v>228</v>
      </c>
    </row>
    <row r="61" spans="5:5">
      <c r="E61">
        <f t="shared" si="0"/>
        <v>232</v>
      </c>
    </row>
    <row r="62" spans="5:5">
      <c r="E62">
        <f t="shared" si="0"/>
        <v>236</v>
      </c>
    </row>
    <row r="63" spans="5:5">
      <c r="E63">
        <f t="shared" si="0"/>
        <v>240</v>
      </c>
    </row>
    <row r="64" spans="5:5">
      <c r="E64">
        <f t="shared" si="0"/>
        <v>244</v>
      </c>
    </row>
    <row r="65" spans="5:5">
      <c r="E65">
        <f t="shared" si="0"/>
        <v>248</v>
      </c>
    </row>
    <row r="66" spans="5:5">
      <c r="E66">
        <f t="shared" si="0"/>
        <v>252</v>
      </c>
    </row>
    <row r="68" spans="5:5">
      <c r="E68">
        <f>COUNT(E3:E66)</f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PHC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 Sujadnorwanto</dc:creator>
  <cp:lastModifiedBy>Arie Sujadnorwanto</cp:lastModifiedBy>
  <cp:lastPrinted>2010-11-25T05:12:53Z</cp:lastPrinted>
  <dcterms:created xsi:type="dcterms:W3CDTF">2010-11-20T00:49:08Z</dcterms:created>
  <dcterms:modified xsi:type="dcterms:W3CDTF">2011-02-28T07:32:40Z</dcterms:modified>
</cp:coreProperties>
</file>