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hidePivotFieldList="1" defaultThemeVersion="166925"/>
  <mc:AlternateContent xmlns:mc="http://schemas.openxmlformats.org/markup-compatibility/2006">
    <mc:Choice Requires="x15">
      <x15ac:absPath xmlns:x15ac="http://schemas.microsoft.com/office/spreadsheetml/2010/11/ac" url="https://d.docs.live.net/08d106de1d73ac9b/ドキュメント/"/>
    </mc:Choice>
  </mc:AlternateContent>
  <xr:revisionPtr revIDLastSave="0" documentId="8_{2B53E709-BC52-4EB4-BB1E-5E08A348BA6A}" xr6:coauthVersionLast="47" xr6:coauthVersionMax="47" xr10:uidLastSave="{00000000-0000-0000-0000-000000000000}"/>
  <bookViews>
    <workbookView xWindow="-110" yWindow="-110" windowWidth="19420" windowHeight="11500" firstSheet="1" activeTab="1" xr2:uid="{F1E93740-A3B9-46BC-BA33-B730CF63F08F}"/>
  </bookViews>
  <sheets>
    <sheet name="Firm" sheetId="2" r:id="rId1"/>
    <sheet name="DASHBOARD" sheetId="3" r:id="rId2"/>
    <sheet name="month" sheetId="4" r:id="rId3"/>
    <sheet name="TAX" sheetId="5" r:id="rId4"/>
    <sheet name="product wise" sheetId="6" r:id="rId5"/>
    <sheet name="State" sheetId="8" r:id="rId6"/>
    <sheet name="Sheet1" sheetId="1" r:id="rId7"/>
  </sheets>
  <definedNames>
    <definedName name="Slicer_Description_of_Goods">#N/A</definedName>
    <definedName name="Slicer_Firm_Name">#N/A</definedName>
    <definedName name="Slicer_Qty">#N/A</definedName>
    <definedName name="Slicer_State">#N/A</definedName>
    <definedName name="Slicer_Tax_Rate">#N/A</definedName>
  </definedNames>
  <calcPr calcId="191028"/>
  <pivotCaches>
    <pivotCache cacheId="925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<sst xmlns="http://schemas.openxmlformats.org/spreadsheetml/2006/main" count="193" uniqueCount="35">
  <si>
    <t>Row Labels</t>
  </si>
  <si>
    <t>Sum of TOTAL</t>
  </si>
  <si>
    <t>JK Enterprise</t>
  </si>
  <si>
    <t>Plywood 4mm</t>
  </si>
  <si>
    <t>Plywood 6mm</t>
  </si>
  <si>
    <t>SR Hardware</t>
  </si>
  <si>
    <t>Grand Total</t>
  </si>
  <si>
    <t>Apr</t>
  </si>
  <si>
    <t>May</t>
  </si>
  <si>
    <t>Jun</t>
  </si>
  <si>
    <t>Jul</t>
  </si>
  <si>
    <t>Sum of IGST</t>
  </si>
  <si>
    <t>Sum of CGST</t>
  </si>
  <si>
    <t>Sum of SGST</t>
  </si>
  <si>
    <t>Count of CESS</t>
  </si>
  <si>
    <t>INTERSTATE</t>
  </si>
  <si>
    <t>Local</t>
  </si>
  <si>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</si>
  <si>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</si>
  <si>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</si>
  <si>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</si>
  <si>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</si>
  <si>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</si>
  <si>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</si>
  <si>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</si>
  <si>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</si>
  <si>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</si>
  <si>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</si>
  <si>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</si>
  <si>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</si>
  <si>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</si>
  <si>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</si>
  <si>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</si>
  <si>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PCS</t>
  </si>
  <si>
    <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</si>
</sst>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2" tint="-0.499984740745262"/>
        <bgColor indexed="64"/>
      </patternFill>
    </fill>
    <fill>
      <patternFill patternType="solid">
        <fgColor theme="5"/>
        <bgColor indexed="64"/>
      </patternFill>
    </fill>
    <fill>
      <patternFill patternType="solid">
        <fgColor theme="1" tint="0.499984740745262"/>
        <bgColor indexed="64"/>
      </patternFill>
    </fill>
    <fill>
      <patternFill patternType="solid">
        <fgColor theme="1"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2" borderId="0" applyNumberFormat="0" applyBorder="0" applyAlignment="0" applyProtection="0"/>
  </cellStyleXfs>
  <cellXfs count="37">
    <xf numFmtId="0" fontId="0" fillId="0" borderId="0" xfId="0"/>
    <xf numFmtId="0" fontId="3" fillId="0" borderId="1" xfId="1" applyFont="1" applyFill="1" applyBorder="1" applyAlignment="1" applyProtection="1">
      <alignment horizontal="center" vertical="center"/>
      <protection locked="0"/>
    </xf>
    <xf numFmtId="14" fontId="3" fillId="0" borderId="1" xfId="1" applyNumberFormat="1" applyFont="1" applyFill="1" applyBorder="1" applyAlignment="1" applyProtection="1">
      <alignment horizontal="center" vertical="center"/>
      <protection locked="0"/>
    </xf>
    <xf numFmtId="10" fontId="3" fillId="0" borderId="1" xfId="1" applyNumberFormat="1" applyFont="1" applyFill="1" applyBorder="1" applyAlignment="1" applyProtection="1">
      <alignment horizontal="center" vertical="center"/>
      <protection locked="0"/>
    </xf>
    <xf numFmtId="4" fontId="3" fillId="0" borderId="1" xfId="1" applyNumberFormat="1" applyFont="1" applyFill="1" applyBorder="1" applyAlignment="1" applyProtection="1">
      <alignment horizontal="center" vertical="center"/>
      <protection locked="0"/>
    </xf>
    <xf numFmtId="4" fontId="3" fillId="0" borderId="1" xfId="0" applyNumberFormat="1" applyFont="1" applyBorder="1" applyProtection="1">
      <protection hidden="1"/>
    </xf>
    <xf numFmtId="4" fontId="3" fillId="0" borderId="1" xfId="1" applyNumberFormat="1" applyFont="1" applyFill="1" applyBorder="1" applyProtection="1">
      <protection hidden="1"/>
    </xf>
    <xf numFmtId="4" fontId="3" fillId="0" borderId="1" xfId="1" applyNumberFormat="1" applyFont="1" applyFill="1" applyBorder="1" applyProtection="1">
      <protection locked="0"/>
    </xf>
    <xf numFmtId="4" fontId="3" fillId="0" borderId="2" xfId="1" applyNumberFormat="1" applyFont="1" applyFill="1" applyBorder="1" applyProtection="1">
      <protection locked="0"/>
    </xf>
    <xf numFmtId="4" fontId="3" fillId="0" borderId="2" xfId="1" applyNumberFormat="1" applyFont="1" applyFill="1" applyBorder="1" applyProtection="1">
      <protection hidden="1"/>
    </xf>
    <xf numFmtId="10" fontId="3" fillId="0" borderId="1" xfId="1" applyNumberFormat="1" applyFont="1" applyFill="1" applyBorder="1" applyAlignment="1" applyProtection="1">
      <alignment horizontal="center"/>
      <protection locked="0"/>
    </xf>
    <xf numFmtId="0" fontId="3" fillId="0" borderId="1" xfId="1" applyFont="1" applyFill="1" applyBorder="1" applyAlignment="1" applyProtection="1">
      <alignment horizontal="center"/>
      <protection locked="0"/>
    </xf>
    <xf numFmtId="0" fontId="3" fillId="0" borderId="3" xfId="1" applyFont="1" applyFill="1" applyBorder="1" applyAlignment="1" applyProtection="1">
      <alignment horizontal="center" vertical="center"/>
      <protection locked="0"/>
    </xf>
    <xf numFmtId="4" fontId="3" fillId="0" borderId="4" xfId="0" applyNumberFormat="1" applyFont="1" applyBorder="1" applyProtection="1">
      <protection hidden="1"/>
    </xf>
    <xf numFmtId="9" fontId="2" fillId="3" borderId="5" xfId="0" applyNumberFormat="1" applyFont="1" applyFill="1" applyBorder="1" applyAlignment="1">
      <alignment horizontal="center" vertical="center"/>
    </xf>
    <xf numFmtId="9" fontId="2" fillId="3" borderId="6" xfId="0" applyNumberFormat="1" applyFont="1" applyFill="1" applyBorder="1" applyAlignment="1">
      <alignment horizontal="center" vertical="center"/>
    </xf>
    <xf numFmtId="10" fontId="2" fillId="3" borderId="6" xfId="0" applyNumberFormat="1" applyFont="1" applyFill="1" applyBorder="1" applyAlignment="1">
      <alignment horizontal="center" vertical="center"/>
    </xf>
    <xf numFmtId="164" fontId="2" fillId="3" borderId="6" xfId="0" applyNumberFormat="1" applyFont="1" applyFill="1" applyBorder="1" applyAlignment="1">
      <alignment horizontal="center" vertical="center"/>
    </xf>
    <xf numFmtId="9" fontId="2" fillId="3" borderId="7" xfId="0" applyNumberFormat="1" applyFont="1" applyFill="1" applyBorder="1" applyAlignment="1">
      <alignment horizontal="center" vertical="center"/>
    </xf>
    <xf numFmtId="0" fontId="3" fillId="0" borderId="8" xfId="1" applyFont="1" applyFill="1" applyBorder="1" applyAlignment="1" applyProtection="1">
      <alignment horizontal="center" vertical="center"/>
      <protection locked="0"/>
    </xf>
    <xf numFmtId="0" fontId="3" fillId="0" borderId="2" xfId="1" applyFont="1" applyFill="1" applyBorder="1" applyAlignment="1" applyProtection="1">
      <alignment horizontal="center" vertical="center"/>
      <protection locked="0"/>
    </xf>
    <xf numFmtId="14" fontId="3" fillId="0" borderId="2" xfId="1" applyNumberFormat="1" applyFont="1" applyFill="1" applyBorder="1" applyAlignment="1" applyProtection="1">
      <alignment horizontal="center" vertical="center"/>
      <protection locked="0"/>
    </xf>
    <xf numFmtId="10" fontId="3" fillId="0" borderId="2" xfId="1" applyNumberFormat="1" applyFont="1" applyFill="1" applyBorder="1" applyAlignment="1" applyProtection="1">
      <alignment horizontal="center"/>
      <protection locked="0"/>
    </xf>
    <xf numFmtId="0" fontId="3" fillId="0" borderId="2" xfId="1" applyFont="1" applyFill="1" applyBorder="1" applyAlignment="1" applyProtection="1">
      <alignment horizontal="center"/>
      <protection locked="0"/>
    </xf>
    <xf numFmtId="10" fontId="3" fillId="0" borderId="2" xfId="1" applyNumberFormat="1" applyFont="1" applyFill="1" applyBorder="1" applyAlignment="1" applyProtection="1">
      <alignment horizontal="center" vertical="center"/>
      <protection locked="0"/>
    </xf>
    <xf numFmtId="4" fontId="3" fillId="0" borderId="2" xfId="1" applyNumberFormat="1" applyFont="1" applyFill="1" applyBorder="1" applyAlignment="1" applyProtection="1">
      <alignment horizontal="center" vertical="center"/>
      <protection locked="0"/>
    </xf>
    <xf numFmtId="4" fontId="3" fillId="0" borderId="2" xfId="0" applyNumberFormat="1" applyFont="1" applyBorder="1" applyProtection="1">
      <protection hidden="1"/>
    </xf>
    <xf numFmtId="4" fontId="3" fillId="0" borderId="9" xfId="0" applyNumberFormat="1" applyFont="1" applyBorder="1" applyProtection="1">
      <protection hidden="1"/>
    </xf>
    <xf numFmtId="0" fontId="0" fillId="0" borderId="0" xfId="0" pivotButton="1"/>
    <xf numFmtId="0" fontId="0" fillId="0" borderId="0" xfId="0" applyAlignment="1">
      <alignment horizontal="left"/>
    </xf>
    <xf numFmtId="10" fontId="0" fillId="0" borderId="0" xfId="0" applyNumberFormat="1" applyAlignment="1">
      <alignment horizontal="left"/>
    </xf>
    <xf numFmtId="4" fontId="0" fillId="0" borderId="0" xfId="0" applyNumberFormat="1"/>
    <xf numFmtId="0" fontId="0" fillId="0" borderId="0" xfId="0" applyAlignment="1">
      <alignment horizontal="left" indent="1"/>
    </xf>
    <xf numFmtId="0" fontId="0" fillId="4" borderId="0" xfId="0" applyFill="1"/>
    <xf numFmtId="0" fontId="0" fillId="5" borderId="0" xfId="0" applyFill="1"/>
    <xf numFmtId="0" fontId="0" fillId="6" borderId="0" xfId="0" applyFill="1"/>
    <xf numFmtId="0" fontId="0" fillId="7" borderId="0" xfId="0" applyFill="1"/>
  </cellXfs>
  <cellStyles count="2">
    <cellStyle name="40% - Accent6" xfId="1" builtinId="51"/>
    <cellStyle name="Normal" xfId="0" builtinId="0"/>
  </cellStyles>
  <dxfs count="18">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family val="2"/>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family val="2"/>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family val="2"/>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family val="2"/>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family val="2"/>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family val="2"/>
        <scheme val="minor"/>
      </font>
      <numFmt numFmtId="4" formatCode="#,##0.00"/>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family val="2"/>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numFmt numFmtId="165"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2).xlsb.xlsx]Firm!PT_FIRM</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Firm</a:t>
            </a:r>
            <a:r>
              <a:rPr lang="en-US" baseline="0"/>
              <a:t>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Firm!$B$3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8B-40C6-A74D-7056BFBFCC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8B-40C6-A74D-7056BFBFCC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8B-40C6-A74D-7056BFBFCC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8B-40C6-A74D-7056BFBFCCEF}"/>
              </c:ext>
            </c:extLst>
          </c:dPt>
          <c:cat>
            <c:multiLvlStrRef>
              <c:f>Firm!$A$4:$A$10</c:f>
              <c:multiLvlStrCache>
                <c:ptCount val="4"/>
                <c:lvl>
                  <c:pt idx="0">
                    <c:v>Plywood 4mm</c:v>
                  </c:pt>
                  <c:pt idx="1">
                    <c:v>Plywood 6mm</c:v>
                  </c:pt>
                  <c:pt idx="2">
                    <c:v>Plywood 4mm</c:v>
                  </c:pt>
                  <c:pt idx="3">
                    <c:v>Plywood 6mm</c:v>
                  </c:pt>
                </c:lvl>
                <c:lvl>
                  <c:pt idx="0">
                    <c:v>JK Enterprise</c:v>
                  </c:pt>
                  <c:pt idx="2">
                    <c:v>SR Hardware</c:v>
                  </c:pt>
                </c:lvl>
              </c:multiLvlStrCache>
            </c:multiLvlStrRef>
          </c:cat>
          <c:val>
            <c:numRef>
              <c:f>Firm!$B$4:$B$10</c:f>
              <c:numCache>
                <c:formatCode>#,##0.00</c:formatCode>
                <c:ptCount val="4"/>
                <c:pt idx="0">
                  <c:v>205466.6</c:v>
                </c:pt>
                <c:pt idx="1">
                  <c:v>204909.87</c:v>
                </c:pt>
                <c:pt idx="2">
                  <c:v>221590.63999999998</c:v>
                </c:pt>
                <c:pt idx="3">
                  <c:v>237996.75</c:v>
                </c:pt>
              </c:numCache>
            </c:numRef>
          </c:val>
          <c:extLst>
            <c:ext xmlns:c16="http://schemas.microsoft.com/office/drawing/2014/chart" uri="{C3380CC4-5D6E-409C-BE32-E72D297353CC}">
              <c16:uniqueId val="{00000008-DE8B-40C6-A74D-7056BFBFCCE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59396325459317"/>
          <c:y val="0.31900517643627879"/>
          <c:w val="0.2018381452318460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 (version 2).xlsb.xlsx]month!PT_MTH</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MOnth</a:t>
            </a:r>
            <a:r>
              <a:rPr lang="en-US" baseline="0"/>
              <a:t> aND qUATER wiSE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6993164316"/>
          <c:y val="0.16438200224971877"/>
          <c:w val="0.80808552055992999"/>
          <c:h val="0.60669983960338292"/>
        </c:manualLayout>
      </c:layout>
      <c:barChart>
        <c:barDir val="col"/>
        <c:grouping val="clustered"/>
        <c:varyColors val="0"/>
        <c:ser>
          <c:idx val="0"/>
          <c:order val="0"/>
          <c:tx>
            <c:strRef>
              <c:f>month!$B$3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month!$A$4:$A$8</c:f>
              <c:strCache>
                <c:ptCount val="4"/>
                <c:pt idx="0">
                  <c:v>Apr</c:v>
                </c:pt>
                <c:pt idx="1">
                  <c:v>May</c:v>
                </c:pt>
                <c:pt idx="2">
                  <c:v>Jun</c:v>
                </c:pt>
                <c:pt idx="3">
                  <c:v>Jul</c:v>
                </c:pt>
              </c:strCache>
            </c:strRef>
          </c:cat>
          <c:val>
            <c:numRef>
              <c:f>month!$B$4:$B$8</c:f>
              <c:numCache>
                <c:formatCode>#,##0.00</c:formatCode>
                <c:ptCount val="4"/>
                <c:pt idx="0">
                  <c:v>21004</c:v>
                </c:pt>
                <c:pt idx="1">
                  <c:v>229752.43999999997</c:v>
                </c:pt>
                <c:pt idx="2">
                  <c:v>389805.09</c:v>
                </c:pt>
                <c:pt idx="3">
                  <c:v>229402.33</c:v>
                </c:pt>
              </c:numCache>
            </c:numRef>
          </c:val>
          <c:extLst>
            <c:ext xmlns:c16="http://schemas.microsoft.com/office/drawing/2014/chart" uri="{C3380CC4-5D6E-409C-BE32-E72D297353CC}">
              <c16:uniqueId val="{00000000-F002-4D78-9F02-6166C54D608B}"/>
            </c:ext>
          </c:extLst>
        </c:ser>
        <c:dLbls>
          <c:dLblPos val="inEnd"/>
          <c:showLegendKey val="0"/>
          <c:showVal val="1"/>
          <c:showCatName val="0"/>
          <c:showSerName val="0"/>
          <c:showPercent val="0"/>
          <c:showBubbleSize val="0"/>
        </c:dLbls>
        <c:gapWidth val="355"/>
        <c:overlap val="-70"/>
        <c:axId val="2119403712"/>
        <c:axId val="2119404192"/>
      </c:barChart>
      <c:catAx>
        <c:axId val="211940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04192"/>
        <c:crosses val="autoZero"/>
        <c:auto val="1"/>
        <c:lblAlgn val="ctr"/>
        <c:lblOffset val="100"/>
        <c:noMultiLvlLbl val="0"/>
      </c:catAx>
      <c:valAx>
        <c:axId val="211940419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0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2).xlsb.xlsx]product wise!PT_product</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Product</a:t>
            </a:r>
            <a:r>
              <a:rPr lang="en-IN" baseline="0"/>
              <a:t> WISE AND QTY</a:t>
            </a:r>
            <a:endParaRPr lang="en-IN"/>
          </a:p>
        </c:rich>
      </c:tx>
      <c:layout>
        <c:manualLayout>
          <c:xMode val="edge"/>
          <c:yMode val="edge"/>
          <c:x val="0.18461264922529846"/>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8.7962962962962965E-2"/>
          <c:y val="0.26107686539182601"/>
          <c:w val="0.52360272674249053"/>
          <c:h val="0.53856280464941886"/>
        </c:manualLayout>
      </c:layout>
      <c:doughnutChart>
        <c:varyColors val="1"/>
        <c:ser>
          <c:idx val="0"/>
          <c:order val="0"/>
          <c:tx>
            <c:strRef>
              <c:f>'product 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357-4CAC-80DA-CC2678A46A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357-4CAC-80DA-CC2678A46A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357-4CAC-80DA-CC2678A46A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357-4CAC-80DA-CC2678A46A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357-4CAC-80DA-CC2678A46A8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4357-4CAC-80DA-CC2678A46A8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4357-4CAC-80DA-CC2678A46A8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4357-4CAC-80DA-CC2678A46A8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4357-4CAC-80DA-CC2678A46A8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4357-4CAC-80DA-CC2678A46A8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4357-4CAC-80DA-CC2678A46A8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4357-4CAC-80DA-CC2678A46A8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4357-4CAC-80DA-CC2678A46A8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4357-4CAC-80DA-CC2678A46A8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4357-4CAC-80DA-CC2678A46A8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4357-4CAC-80DA-CC2678A46A80}"/>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4357-4CAC-80DA-CC2678A46A80}"/>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4357-4CAC-80DA-CC2678A46A80}"/>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4357-4CAC-80DA-CC2678A46A80}"/>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4357-4CAC-80DA-CC2678A46A80}"/>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4357-4CAC-80DA-CC2678A46A80}"/>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4357-4CAC-80DA-CC2678A46A80}"/>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4357-4CAC-80DA-CC2678A46A80}"/>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4357-4CAC-80DA-CC2678A46A80}"/>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4357-4CAC-80DA-CC2678A46A80}"/>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4357-4CAC-80DA-CC2678A46A80}"/>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4357-4CAC-80DA-CC2678A46A80}"/>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4357-4CAC-80DA-CC2678A46A80}"/>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4357-4CAC-80DA-CC2678A46A80}"/>
              </c:ext>
            </c:extLst>
          </c:dPt>
          <c:cat>
            <c:multiLvlStrRef>
              <c:f>'product wise'!$A$4:$A$35</c:f>
              <c:multiLvlStrCache>
                <c:ptCount val="29"/>
                <c:lvl>
                  <c:pt idx="0">
                    <c:v>2</c:v>
                  </c:pt>
                  <c:pt idx="1">
                    <c:v>3</c:v>
                  </c:pt>
                  <c:pt idx="2">
                    <c:v>4</c:v>
                  </c:pt>
                  <c:pt idx="3">
                    <c:v>5</c:v>
                  </c:pt>
                  <c:pt idx="4">
                    <c:v>10</c:v>
                  </c:pt>
                  <c:pt idx="5">
                    <c:v>12</c:v>
                  </c:pt>
                  <c:pt idx="6">
                    <c:v>16</c:v>
                  </c:pt>
                  <c:pt idx="7">
                    <c:v>20</c:v>
                  </c:pt>
                  <c:pt idx="8">
                    <c:v>21</c:v>
                  </c:pt>
                  <c:pt idx="9">
                    <c:v>24</c:v>
                  </c:pt>
                  <c:pt idx="10">
                    <c:v>25</c:v>
                  </c:pt>
                  <c:pt idx="11">
                    <c:v>30</c:v>
                  </c:pt>
                  <c:pt idx="12">
                    <c:v>35</c:v>
                  </c:pt>
                  <c:pt idx="13">
                    <c:v>42</c:v>
                  </c:pt>
                  <c:pt idx="14">
                    <c:v>62</c:v>
                  </c:pt>
                  <c:pt idx="15">
                    <c:v>2</c:v>
                  </c:pt>
                  <c:pt idx="16">
                    <c:v>4</c:v>
                  </c:pt>
                  <c:pt idx="17">
                    <c:v>6</c:v>
                  </c:pt>
                  <c:pt idx="18">
                    <c:v>8</c:v>
                  </c:pt>
                  <c:pt idx="19">
                    <c:v>10</c:v>
                  </c:pt>
                  <c:pt idx="20">
                    <c:v>12</c:v>
                  </c:pt>
                  <c:pt idx="21">
                    <c:v>15</c:v>
                  </c:pt>
                  <c:pt idx="22">
                    <c:v>17</c:v>
                  </c:pt>
                  <c:pt idx="23">
                    <c:v>20</c:v>
                  </c:pt>
                  <c:pt idx="24">
                    <c:v>25</c:v>
                  </c:pt>
                  <c:pt idx="25">
                    <c:v>30</c:v>
                  </c:pt>
                  <c:pt idx="26">
                    <c:v>32</c:v>
                  </c:pt>
                  <c:pt idx="27">
                    <c:v>45</c:v>
                  </c:pt>
                  <c:pt idx="28">
                    <c:v>50</c:v>
                  </c:pt>
                </c:lvl>
                <c:lvl>
                  <c:pt idx="0">
                    <c:v>Plywood 4mm</c:v>
                  </c:pt>
                  <c:pt idx="15">
                    <c:v>Plywood 6mm</c:v>
                  </c:pt>
                </c:lvl>
              </c:multiLvlStrCache>
            </c:multiLvlStrRef>
          </c:cat>
          <c:val>
            <c:numRef>
              <c:f>'product wise'!$B$4:$B$35</c:f>
              <c:numCache>
                <c:formatCode>#,##0.00</c:formatCode>
                <c:ptCount val="29"/>
                <c:pt idx="0">
                  <c:v>3740.8</c:v>
                </c:pt>
                <c:pt idx="1">
                  <c:v>3345</c:v>
                </c:pt>
                <c:pt idx="2">
                  <c:v>5708.7999999999993</c:v>
                </c:pt>
                <c:pt idx="3">
                  <c:v>11428.75</c:v>
                </c:pt>
                <c:pt idx="4">
                  <c:v>22857.5</c:v>
                </c:pt>
                <c:pt idx="5">
                  <c:v>13781.400000000001</c:v>
                </c:pt>
                <c:pt idx="6">
                  <c:v>17857.839999999997</c:v>
                </c:pt>
                <c:pt idx="7">
                  <c:v>24976</c:v>
                </c:pt>
                <c:pt idx="8">
                  <c:v>23415</c:v>
                </c:pt>
                <c:pt idx="9">
                  <c:v>28098</c:v>
                </c:pt>
                <c:pt idx="10">
                  <c:v>56586.25</c:v>
                </c:pt>
                <c:pt idx="11">
                  <c:v>37464</c:v>
                </c:pt>
                <c:pt idx="12">
                  <c:v>49952</c:v>
                </c:pt>
                <c:pt idx="13">
                  <c:v>55259.4</c:v>
                </c:pt>
                <c:pt idx="14">
                  <c:v>72586.5</c:v>
                </c:pt>
                <c:pt idx="15">
                  <c:v>2341.5</c:v>
                </c:pt>
                <c:pt idx="16">
                  <c:v>5708.7999999999993</c:v>
                </c:pt>
                <c:pt idx="17">
                  <c:v>6696.6900000000005</c:v>
                </c:pt>
                <c:pt idx="18">
                  <c:v>30191.599999999999</c:v>
                </c:pt>
                <c:pt idx="19">
                  <c:v>37241</c:v>
                </c:pt>
                <c:pt idx="20">
                  <c:v>13380</c:v>
                </c:pt>
                <c:pt idx="21">
                  <c:v>18732</c:v>
                </c:pt>
                <c:pt idx="22">
                  <c:v>22366.9</c:v>
                </c:pt>
                <c:pt idx="23">
                  <c:v>28544</c:v>
                </c:pt>
                <c:pt idx="24">
                  <c:v>29268.75</c:v>
                </c:pt>
                <c:pt idx="25">
                  <c:v>33483.449999999997</c:v>
                </c:pt>
                <c:pt idx="26">
                  <c:v>35715.679999999993</c:v>
                </c:pt>
                <c:pt idx="27">
                  <c:v>107876.25</c:v>
                </c:pt>
                <c:pt idx="28">
                  <c:v>71360</c:v>
                </c:pt>
              </c:numCache>
            </c:numRef>
          </c:val>
          <c:extLst>
            <c:ext xmlns:c16="http://schemas.microsoft.com/office/drawing/2014/chart" uri="{C3380CC4-5D6E-409C-BE32-E72D297353CC}">
              <c16:uniqueId val="{0000003A-4357-4CAC-80DA-CC2678A46A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2).xlsb.xlsx]TAX!PT_tax</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TEXT</a:t>
            </a:r>
            <a:r>
              <a:rPr lang="en-IN" baseline="0"/>
              <a:t> WISE</a:t>
            </a:r>
            <a:endParaRPr lang="en-IN"/>
          </a:p>
        </c:rich>
      </c:tx>
      <c:layout>
        <c:manualLayout>
          <c:xMode val="edge"/>
          <c:yMode val="edge"/>
          <c:x val="0.4309582239720034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222222222222221E-2"/>
          <c:y val="4.1666666666668241E-4"/>
          <c:w val="0.93888888888888888"/>
          <c:h val="0.77736111111111106"/>
        </c:manualLayout>
      </c:layout>
      <c:barChart>
        <c:barDir val="col"/>
        <c:grouping val="clustered"/>
        <c:varyColors val="0"/>
        <c:ser>
          <c:idx val="0"/>
          <c:order val="0"/>
          <c:tx>
            <c:strRef>
              <c:f>TAX!$B$3</c:f>
              <c:strCache>
                <c:ptCount val="1"/>
                <c:pt idx="0">
                  <c:v>Sum of IGST</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TAX!$A$4:$A$11</c:f>
              <c:strCache>
                <c:ptCount val="7"/>
                <c:pt idx="0">
                  <c:v>0.00%</c:v>
                </c:pt>
                <c:pt idx="1">
                  <c:v>0.10%</c:v>
                </c:pt>
                <c:pt idx="2">
                  <c:v>3.00%</c:v>
                </c:pt>
                <c:pt idx="3">
                  <c:v>5.00%</c:v>
                </c:pt>
                <c:pt idx="4">
                  <c:v>12.00%</c:v>
                </c:pt>
                <c:pt idx="5">
                  <c:v>18.00%</c:v>
                </c:pt>
                <c:pt idx="6">
                  <c:v>28.00%</c:v>
                </c:pt>
              </c:strCache>
            </c:strRef>
          </c:cat>
          <c:val>
            <c:numRef>
              <c:f>TAX!$B$4:$B$11</c:f>
              <c:numCache>
                <c:formatCode>#,##0.00</c:formatCode>
                <c:ptCount val="7"/>
                <c:pt idx="0">
                  <c:v>0</c:v>
                </c:pt>
                <c:pt idx="1">
                  <c:v>0</c:v>
                </c:pt>
                <c:pt idx="2">
                  <c:v>1505.25</c:v>
                </c:pt>
                <c:pt idx="3">
                  <c:v>1393.75</c:v>
                </c:pt>
                <c:pt idx="4">
                  <c:v>0</c:v>
                </c:pt>
                <c:pt idx="5">
                  <c:v>8429.4</c:v>
                </c:pt>
                <c:pt idx="6">
                  <c:v>0</c:v>
                </c:pt>
              </c:numCache>
            </c:numRef>
          </c:val>
          <c:extLst>
            <c:ext xmlns:c16="http://schemas.microsoft.com/office/drawing/2014/chart" uri="{C3380CC4-5D6E-409C-BE32-E72D297353CC}">
              <c16:uniqueId val="{00000001-A024-4CFE-A43E-C2305F8219C8}"/>
            </c:ext>
          </c:extLst>
        </c:ser>
        <c:ser>
          <c:idx val="1"/>
          <c:order val="1"/>
          <c:tx>
            <c:strRef>
              <c:f>TAX!$C$3</c:f>
              <c:strCache>
                <c:ptCount val="1"/>
                <c:pt idx="0">
                  <c:v>Sum of CGST</c:v>
                </c:pt>
              </c:strCache>
            </c:strRef>
          </c:tx>
          <c:spPr>
            <a:solidFill>
              <a:schemeClr val="accent2"/>
            </a:solidFill>
            <a:ln>
              <a:noFill/>
            </a:ln>
            <a:effectLst/>
          </c:spPr>
          <c:invertIfNegative val="0"/>
          <c:trendline>
            <c:spPr>
              <a:ln w="19050" cap="rnd">
                <a:solidFill>
                  <a:schemeClr val="accent2"/>
                </a:solidFill>
                <a:prstDash val="sysDot"/>
              </a:ln>
              <a:effectLst>
                <a:outerShdw dist="50800" dir="8520000" algn="ctr" rotWithShape="0">
                  <a:srgbClr val="000000">
                    <a:alpha val="5000"/>
                  </a:srgbClr>
                </a:outerShdw>
              </a:effectLst>
            </c:spPr>
            <c:trendlineType val="linear"/>
            <c:dispRSqr val="0"/>
            <c:dispEq val="0"/>
          </c:trendline>
          <c:cat>
            <c:strRef>
              <c:f>TAX!$A$4:$A$11</c:f>
              <c:strCache>
                <c:ptCount val="7"/>
                <c:pt idx="0">
                  <c:v>0.00%</c:v>
                </c:pt>
                <c:pt idx="1">
                  <c:v>0.10%</c:v>
                </c:pt>
                <c:pt idx="2">
                  <c:v>3.00%</c:v>
                </c:pt>
                <c:pt idx="3">
                  <c:v>5.00%</c:v>
                </c:pt>
                <c:pt idx="4">
                  <c:v>12.00%</c:v>
                </c:pt>
                <c:pt idx="5">
                  <c:v>18.00%</c:v>
                </c:pt>
                <c:pt idx="6">
                  <c:v>28.00%</c:v>
                </c:pt>
              </c:strCache>
            </c:strRef>
          </c:cat>
          <c:val>
            <c:numRef>
              <c:f>TAX!$C$4:$C$11</c:f>
              <c:numCache>
                <c:formatCode>#,##0.00</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3-A024-4CFE-A43E-C2305F8219C8}"/>
            </c:ext>
          </c:extLst>
        </c:ser>
        <c:ser>
          <c:idx val="2"/>
          <c:order val="2"/>
          <c:tx>
            <c:strRef>
              <c:f>TAX!$D$3</c:f>
              <c:strCache>
                <c:ptCount val="1"/>
                <c:pt idx="0">
                  <c:v>Sum of SGST</c:v>
                </c:pt>
              </c:strCache>
            </c:strRef>
          </c:tx>
          <c:spPr>
            <a:solidFill>
              <a:schemeClr val="accent3"/>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TAX!$D$4:$D$11</c:f>
              <c:numCache>
                <c:formatCode>#,##0.00</c:formatCode>
                <c:ptCount val="7"/>
                <c:pt idx="0">
                  <c:v>0</c:v>
                </c:pt>
                <c:pt idx="1">
                  <c:v>46.83</c:v>
                </c:pt>
                <c:pt idx="2">
                  <c:v>1087.125</c:v>
                </c:pt>
                <c:pt idx="3">
                  <c:v>2871.125</c:v>
                </c:pt>
                <c:pt idx="4">
                  <c:v>7559.4</c:v>
                </c:pt>
                <c:pt idx="5">
                  <c:v>3307.95</c:v>
                </c:pt>
                <c:pt idx="6">
                  <c:v>19200.300000000003</c:v>
                </c:pt>
              </c:numCache>
            </c:numRef>
          </c:val>
          <c:extLst>
            <c:ext xmlns:c16="http://schemas.microsoft.com/office/drawing/2014/chart" uri="{C3380CC4-5D6E-409C-BE32-E72D297353CC}">
              <c16:uniqueId val="{00000004-A024-4CFE-A43E-C2305F8219C8}"/>
            </c:ext>
          </c:extLst>
        </c:ser>
        <c:ser>
          <c:idx val="3"/>
          <c:order val="3"/>
          <c:tx>
            <c:strRef>
              <c:f>TAX!$E$3</c:f>
              <c:strCache>
                <c:ptCount val="1"/>
                <c:pt idx="0">
                  <c:v>Count of CESS</c:v>
                </c:pt>
              </c:strCache>
            </c:strRef>
          </c:tx>
          <c:spPr>
            <a:solidFill>
              <a:schemeClr val="accent4"/>
            </a:solidFill>
            <a:ln>
              <a:noFill/>
            </a:ln>
            <a:effectLst/>
          </c:spPr>
          <c:invertIfNegative val="0"/>
          <c:trendline>
            <c:spPr>
              <a:ln w="19050" cap="rnd">
                <a:solidFill>
                  <a:schemeClr val="accent4"/>
                </a:solidFill>
                <a:prstDash val="sysDot"/>
              </a:ln>
              <a:effectLst/>
            </c:spPr>
            <c:trendlineType val="exp"/>
            <c:dispRSqr val="0"/>
            <c:dispEq val="0"/>
          </c:trendline>
          <c:cat>
            <c:strRef>
              <c:f>TAX!$A$4:$A$11</c:f>
              <c:strCache>
                <c:ptCount val="7"/>
                <c:pt idx="0">
                  <c:v>0.00%</c:v>
                </c:pt>
                <c:pt idx="1">
                  <c:v>0.10%</c:v>
                </c:pt>
                <c:pt idx="2">
                  <c:v>3.00%</c:v>
                </c:pt>
                <c:pt idx="3">
                  <c:v>5.00%</c:v>
                </c:pt>
                <c:pt idx="4">
                  <c:v>12.00%</c:v>
                </c:pt>
                <c:pt idx="5">
                  <c:v>18.00%</c:v>
                </c:pt>
                <c:pt idx="6">
                  <c:v>28.00%</c:v>
                </c:pt>
              </c:strCache>
            </c:strRef>
          </c:cat>
          <c:val>
            <c:numRef>
              <c:f>TAX!$E$4:$E$11</c:f>
              <c:numCache>
                <c:formatCode>General</c:formatCode>
                <c:ptCount val="7"/>
              </c:numCache>
            </c:numRef>
          </c:val>
          <c:extLst>
            <c:ext xmlns:c16="http://schemas.microsoft.com/office/drawing/2014/chart" uri="{C3380CC4-5D6E-409C-BE32-E72D297353CC}">
              <c16:uniqueId val="{00000006-A024-4CFE-A43E-C2305F8219C8}"/>
            </c:ext>
          </c:extLst>
        </c:ser>
        <c:ser>
          <c:idx val="4"/>
          <c:order val="4"/>
          <c:tx>
            <c:strRef>
              <c:f>TAX!$F$3</c:f>
              <c:strCache>
                <c:ptCount val="1"/>
                <c:pt idx="0">
                  <c:v>Sum of TOTAL</c:v>
                </c:pt>
              </c:strCache>
            </c:strRef>
          </c:tx>
          <c:spPr>
            <a:solidFill>
              <a:schemeClr val="accent5"/>
            </a:solidFill>
            <a:ln>
              <a:noFill/>
            </a:ln>
            <a:effectLst/>
          </c:spPr>
          <c:invertIfNegative val="0"/>
          <c:cat>
            <c:strRef>
              <c:f>TAX!$A$4:$A$11</c:f>
              <c:strCache>
                <c:ptCount val="7"/>
                <c:pt idx="0">
                  <c:v>0.00%</c:v>
                </c:pt>
                <c:pt idx="1">
                  <c:v>0.10%</c:v>
                </c:pt>
                <c:pt idx="2">
                  <c:v>3.00%</c:v>
                </c:pt>
                <c:pt idx="3">
                  <c:v>5.00%</c:v>
                </c:pt>
                <c:pt idx="4">
                  <c:v>12.00%</c:v>
                </c:pt>
                <c:pt idx="5">
                  <c:v>18.00%</c:v>
                </c:pt>
                <c:pt idx="6">
                  <c:v>28.00%</c:v>
                </c:pt>
              </c:strCache>
            </c:strRef>
          </c:cat>
          <c:val>
            <c:numRef>
              <c:f>TAX!$F$4:$F$11</c:f>
              <c:numCache>
                <c:formatCode>#,##0.00</c:formatCode>
                <c:ptCount val="7"/>
                <c:pt idx="0">
                  <c:v>84740</c:v>
                </c:pt>
                <c:pt idx="1">
                  <c:v>93753.659999999989</c:v>
                </c:pt>
                <c:pt idx="2">
                  <c:v>126329.5</c:v>
                </c:pt>
                <c:pt idx="3">
                  <c:v>149856</c:v>
                </c:pt>
                <c:pt idx="4">
                  <c:v>141108.79999999999</c:v>
                </c:pt>
                <c:pt idx="5">
                  <c:v>98630.3</c:v>
                </c:pt>
                <c:pt idx="6">
                  <c:v>175545.59999999998</c:v>
                </c:pt>
              </c:numCache>
            </c:numRef>
          </c:val>
          <c:extLst>
            <c:ext xmlns:c16="http://schemas.microsoft.com/office/drawing/2014/chart" uri="{C3380CC4-5D6E-409C-BE32-E72D297353CC}">
              <c16:uniqueId val="{00000007-A024-4CFE-A43E-C2305F8219C8}"/>
            </c:ext>
          </c:extLst>
        </c:ser>
        <c:dLbls>
          <c:showLegendKey val="0"/>
          <c:showVal val="0"/>
          <c:showCatName val="0"/>
          <c:showSerName val="0"/>
          <c:showPercent val="0"/>
          <c:showBubbleSize val="0"/>
        </c:dLbls>
        <c:gapWidth val="219"/>
        <c:overlap val="-27"/>
        <c:axId val="1695200544"/>
        <c:axId val="1695198624"/>
      </c:barChart>
      <c:catAx>
        <c:axId val="169520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198624"/>
        <c:crosses val="autoZero"/>
        <c:auto val="1"/>
        <c:lblAlgn val="ctr"/>
        <c:lblOffset val="100"/>
        <c:noMultiLvlLbl val="0"/>
      </c:catAx>
      <c:valAx>
        <c:axId val="1695198624"/>
        <c:scaling>
          <c:orientation val="minMax"/>
        </c:scaling>
        <c:delete val="1"/>
        <c:axPos val="l"/>
        <c:numFmt formatCode="#,##0.00" sourceLinked="1"/>
        <c:majorTickMark val="none"/>
        <c:minorTickMark val="none"/>
        <c:tickLblPos val="nextTo"/>
        <c:crossAx val="169520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2).xlsb.xlsx]State!PivotTable5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6347397649156911E-2"/>
          <c:w val="1"/>
          <c:h val="0.66700324103081898"/>
        </c:manualLayout>
      </c:layout>
      <c:barChart>
        <c:barDir val="col"/>
        <c:grouping val="clustered"/>
        <c:varyColors val="0"/>
        <c:ser>
          <c:idx val="0"/>
          <c:order val="0"/>
          <c:tx>
            <c:strRef>
              <c:f>State!$B$3</c:f>
              <c:strCache>
                <c:ptCount val="1"/>
                <c:pt idx="0">
                  <c:v>Total</c:v>
                </c:pt>
              </c:strCache>
            </c:strRef>
          </c:tx>
          <c:spPr>
            <a:solidFill>
              <a:schemeClr val="accent1"/>
            </a:solidFill>
            <a:ln>
              <a:noFill/>
            </a:ln>
            <a:effectLst/>
          </c:spPr>
          <c:invertIfNegative val="0"/>
          <c:cat>
            <c:strRef>
              <c:f>State!$A$4:$A$6</c:f>
              <c:strCache>
                <c:ptCount val="2"/>
                <c:pt idx="0">
                  <c:v>INTERSTATE</c:v>
                </c:pt>
                <c:pt idx="1">
                  <c:v>Local</c:v>
                </c:pt>
              </c:strCache>
            </c:strRef>
          </c:cat>
          <c:val>
            <c:numRef>
              <c:f>State!$B$4:$B$6</c:f>
              <c:numCache>
                <c:formatCode>#,##0.00</c:formatCode>
                <c:ptCount val="2"/>
                <c:pt idx="0">
                  <c:v>139553.4</c:v>
                </c:pt>
                <c:pt idx="1">
                  <c:v>730410.46</c:v>
                </c:pt>
              </c:numCache>
            </c:numRef>
          </c:val>
          <c:extLst>
            <c:ext xmlns:c16="http://schemas.microsoft.com/office/drawing/2014/chart" uri="{C3380CC4-5D6E-409C-BE32-E72D297353CC}">
              <c16:uniqueId val="{00000000-CDFD-4352-93E6-773E6B1B568A}"/>
            </c:ext>
          </c:extLst>
        </c:ser>
        <c:dLbls>
          <c:showLegendKey val="0"/>
          <c:showVal val="0"/>
          <c:showCatName val="0"/>
          <c:showSerName val="0"/>
          <c:showPercent val="0"/>
          <c:showBubbleSize val="0"/>
        </c:dLbls>
        <c:gapWidth val="219"/>
        <c:overlap val="-27"/>
        <c:axId val="1732743312"/>
        <c:axId val="1732743792"/>
      </c:barChart>
      <c:catAx>
        <c:axId val="1732743312"/>
        <c:scaling>
          <c:orientation val="minMax"/>
        </c:scaling>
        <c:delete val="1"/>
        <c:axPos val="b"/>
        <c:numFmt formatCode="General" sourceLinked="1"/>
        <c:majorTickMark val="out"/>
        <c:minorTickMark val="none"/>
        <c:tickLblPos val="nextTo"/>
        <c:crossAx val="1732743792"/>
        <c:crosses val="autoZero"/>
        <c:auto val="1"/>
        <c:lblAlgn val="ctr"/>
        <c:lblOffset val="100"/>
        <c:noMultiLvlLbl val="0"/>
      </c:catAx>
      <c:valAx>
        <c:axId val="1732743792"/>
        <c:scaling>
          <c:orientation val="minMax"/>
        </c:scaling>
        <c:delete val="1"/>
        <c:axPos val="l"/>
        <c:numFmt formatCode="#,##0.00" sourceLinked="1"/>
        <c:majorTickMark val="out"/>
        <c:minorTickMark val="none"/>
        <c:tickLblPos val="nextTo"/>
        <c:crossAx val="173274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42741</xdr:rowOff>
    </xdr:from>
    <xdr:to>
      <xdr:col>2</xdr:col>
      <xdr:colOff>782682</xdr:colOff>
      <xdr:row>14</xdr:row>
      <xdr:rowOff>116029</xdr:rowOff>
    </xdr:to>
    <xdr:graphicFrame macro="">
      <xdr:nvGraphicFramePr>
        <xdr:cNvPr id="4" name="Chart 3">
          <a:extLst>
            <a:ext uri="{FF2B5EF4-FFF2-40B4-BE49-F238E27FC236}">
              <a16:creationId xmlns:a16="http://schemas.microsoft.com/office/drawing/2014/main" id="{70AC6CE1-2F47-472F-9EB9-6F239732D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775433</xdr:colOff>
      <xdr:row>3</xdr:row>
      <xdr:rowOff>79375</xdr:rowOff>
    </xdr:from>
    <xdr:to>
      <xdr:col>10</xdr:col>
      <xdr:colOff>477229</xdr:colOff>
      <xdr:row>14</xdr:row>
      <xdr:rowOff>126756</xdr:rowOff>
    </xdr:to>
    <xdr:graphicFrame macro="">
      <xdr:nvGraphicFramePr>
        <xdr:cNvPr id="5" name="Chart 4">
          <a:extLst>
            <a:ext uri="{FF2B5EF4-FFF2-40B4-BE49-F238E27FC236}">
              <a16:creationId xmlns:a16="http://schemas.microsoft.com/office/drawing/2014/main" id="{9AE80CDD-532B-4B77-BEEF-5B0264047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470877</xdr:colOff>
      <xdr:row>3</xdr:row>
      <xdr:rowOff>81406</xdr:rowOff>
    </xdr:from>
    <xdr:to>
      <xdr:col>14</xdr:col>
      <xdr:colOff>0</xdr:colOff>
      <xdr:row>14</xdr:row>
      <xdr:rowOff>164856</xdr:rowOff>
    </xdr:to>
    <xdr:graphicFrame macro="">
      <xdr:nvGraphicFramePr>
        <xdr:cNvPr id="6" name="Chart 5">
          <a:extLst>
            <a:ext uri="{FF2B5EF4-FFF2-40B4-BE49-F238E27FC236}">
              <a16:creationId xmlns:a16="http://schemas.microsoft.com/office/drawing/2014/main" id="{23D013B3-C1BB-443F-B18C-AE5FDA766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12211</xdr:colOff>
      <xdr:row>14</xdr:row>
      <xdr:rowOff>123825</xdr:rowOff>
    </xdr:from>
    <xdr:to>
      <xdr:col>9</xdr:col>
      <xdr:colOff>331665</xdr:colOff>
      <xdr:row>25</xdr:row>
      <xdr:rowOff>0</xdr:rowOff>
    </xdr:to>
    <xdr:graphicFrame macro="">
      <xdr:nvGraphicFramePr>
        <xdr:cNvPr id="7" name="Chart 6">
          <a:extLst>
            <a:ext uri="{FF2B5EF4-FFF2-40B4-BE49-F238E27FC236}">
              <a16:creationId xmlns:a16="http://schemas.microsoft.com/office/drawing/2014/main" id="{8CD34FFA-0668-4FBA-87D6-D59F458ED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335817</xdr:colOff>
      <xdr:row>14</xdr:row>
      <xdr:rowOff>140433</xdr:rowOff>
    </xdr:from>
    <xdr:to>
      <xdr:col>14</xdr:col>
      <xdr:colOff>0</xdr:colOff>
      <xdr:row>25</xdr:row>
      <xdr:rowOff>0</xdr:rowOff>
    </xdr:to>
    <xdr:graphicFrame macro="">
      <xdr:nvGraphicFramePr>
        <xdr:cNvPr id="8" name="Chart 7">
          <a:extLst>
            <a:ext uri="{FF2B5EF4-FFF2-40B4-BE49-F238E27FC236}">
              <a16:creationId xmlns:a16="http://schemas.microsoft.com/office/drawing/2014/main" id="{52325351-5F34-414A-A598-EA4C72E75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1395677</xdr:colOff>
      <xdr:row>10</xdr:row>
      <xdr:rowOff>131716</xdr:rowOff>
    </xdr:from>
    <xdr:to>
      <xdr:col>17</xdr:col>
      <xdr:colOff>23770</xdr:colOff>
      <xdr:row>15</xdr:row>
      <xdr:rowOff>82870</xdr:rowOff>
    </xdr:to>
    <mc:AlternateContent xmlns:mc="http://schemas.openxmlformats.org/markup-compatibility/2006" xmlns:a14="http://schemas.microsoft.com/office/drawing/2010/main">
      <mc:Choice Requires="a14">
        <xdr:graphicFrame macro="">
          <xdr:nvGraphicFramePr>
            <xdr:cNvPr id="9" name="Firm Name ">
              <a:extLst>
                <a:ext uri="{FF2B5EF4-FFF2-40B4-BE49-F238E27FC236}">
                  <a16:creationId xmlns:a16="http://schemas.microsoft.com/office/drawing/2014/main" id="{E4CE0F12-5AD7-67D0-6741-43DB97C4F005}"/>
                </a:ext>
              </a:extLst>
            </xdr:cNvPr>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mlns="">
        <xdr:sp macro="" textlink="">
          <xdr:nvSpPr>
            <xdr:cNvPr id="0" name=""/>
            <xdr:cNvSpPr>
              <a:spLocks noTextEdit="1"/>
            </xdr:cNvSpPr>
          </xdr:nvSpPr>
          <xdr:spPr>
            <a:xfrm>
              <a:off x="10437812" y="1983799"/>
              <a:ext cx="1558354" cy="877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9</xdr:row>
      <xdr:rowOff>173984</xdr:rowOff>
    </xdr:from>
    <xdr:to>
      <xdr:col>14</xdr:col>
      <xdr:colOff>1388153</xdr:colOff>
      <xdr:row>15</xdr:row>
      <xdr:rowOff>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F34FCAAC-F0D0-DAE1-B580-5554540E4CB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075708" y="1845352"/>
              <a:ext cx="1388153" cy="940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1486033</xdr:colOff>
      <xdr:row>15</xdr:row>
      <xdr:rowOff>92605</xdr:rowOff>
    </xdr:from>
    <xdr:to>
      <xdr:col>16</xdr:col>
      <xdr:colOff>599553</xdr:colOff>
      <xdr:row>21</xdr:row>
      <xdr:rowOff>132293</xdr:rowOff>
    </xdr:to>
    <mc:AlternateContent xmlns:mc="http://schemas.openxmlformats.org/markup-compatibility/2006" xmlns:a14="http://schemas.microsoft.com/office/drawing/2010/main">
      <mc:Choice Requires="a14">
        <xdr:graphicFrame macro="">
          <xdr:nvGraphicFramePr>
            <xdr:cNvPr id="11" name="Tax Rate">
              <a:extLst>
                <a:ext uri="{FF2B5EF4-FFF2-40B4-BE49-F238E27FC236}">
                  <a16:creationId xmlns:a16="http://schemas.microsoft.com/office/drawing/2014/main" id="{DBFCB46E-3D15-9A84-4304-288A011AB482}"/>
                </a:ext>
              </a:extLst>
            </xdr:cNvPr>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mlns="">
        <xdr:sp macro="" textlink="">
          <xdr:nvSpPr>
            <xdr:cNvPr id="0" name=""/>
            <xdr:cNvSpPr>
              <a:spLocks noTextEdit="1"/>
            </xdr:cNvSpPr>
          </xdr:nvSpPr>
          <xdr:spPr>
            <a:xfrm>
              <a:off x="10528168" y="2870730"/>
              <a:ext cx="1435239" cy="1150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150619</xdr:rowOff>
    </xdr:from>
    <xdr:to>
      <xdr:col>14</xdr:col>
      <xdr:colOff>1458003</xdr:colOff>
      <xdr:row>9</xdr:row>
      <xdr:rowOff>105833</xdr:rowOff>
    </xdr:to>
    <mc:AlternateContent xmlns:mc="http://schemas.openxmlformats.org/markup-compatibility/2006" xmlns:a14="http://schemas.microsoft.com/office/drawing/2010/main">
      <mc:Choice Requires="a14">
        <xdr:graphicFrame macro="">
          <xdr:nvGraphicFramePr>
            <xdr:cNvPr id="12" name="Description of Goods">
              <a:extLst>
                <a:ext uri="{FF2B5EF4-FFF2-40B4-BE49-F238E27FC236}">
                  <a16:creationId xmlns:a16="http://schemas.microsoft.com/office/drawing/2014/main" id="{8F38F584-C325-4DDD-9AF6-C43589C04EFF}"/>
                </a:ext>
              </a:extLst>
            </xdr:cNvPr>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mlns="">
        <xdr:sp macro="" textlink="">
          <xdr:nvSpPr>
            <xdr:cNvPr id="0" name=""/>
            <xdr:cNvSpPr>
              <a:spLocks noTextEdit="1"/>
            </xdr:cNvSpPr>
          </xdr:nvSpPr>
          <xdr:spPr>
            <a:xfrm>
              <a:off x="9042135" y="891452"/>
              <a:ext cx="1458003" cy="8812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15</xdr:row>
      <xdr:rowOff>0</xdr:rowOff>
    </xdr:from>
    <xdr:to>
      <xdr:col>14</xdr:col>
      <xdr:colOff>1443727</xdr:colOff>
      <xdr:row>20</xdr:row>
      <xdr:rowOff>157773</xdr:rowOff>
    </xdr:to>
    <mc:AlternateContent xmlns:mc="http://schemas.openxmlformats.org/markup-compatibility/2006" xmlns:a14="http://schemas.microsoft.com/office/drawing/2010/main">
      <mc:Choice Requires="a14">
        <xdr:graphicFrame macro="">
          <xdr:nvGraphicFramePr>
            <xdr:cNvPr id="13" name="Qty">
              <a:extLst>
                <a:ext uri="{FF2B5EF4-FFF2-40B4-BE49-F238E27FC236}">
                  <a16:creationId xmlns:a16="http://schemas.microsoft.com/office/drawing/2014/main" id="{EFD94A3B-1921-4F7A-17D1-588F00F9170C}"/>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mlns="">
        <xdr:sp macro="" textlink="">
          <xdr:nvSpPr>
            <xdr:cNvPr id="0" name=""/>
            <xdr:cNvSpPr>
              <a:spLocks noTextEdit="1"/>
            </xdr:cNvSpPr>
          </xdr:nvSpPr>
          <xdr:spPr>
            <a:xfrm>
              <a:off x="9075708" y="2785613"/>
              <a:ext cx="1443727" cy="1086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YA YADAV" refreshedDate="45817.968900347223" createdVersion="8" refreshedVersion="8" minRefreshableVersion="3" recordCount="36" xr:uid="{78CBFB8B-DE6F-4ED6-ACC8-9F92CD991C2D}">
  <cacheSource type="worksheet">
    <worksheetSource name="Table1"/>
  </cacheSource>
  <cacheFields count="19">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par="18"/>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ount="22">
        <n v="8"/>
        <n v="2"/>
        <n v="10"/>
        <n v="3"/>
        <n v="4"/>
        <n v="24"/>
        <n v="30"/>
        <n v="12"/>
        <n v="17"/>
        <n v="16"/>
        <n v="50"/>
        <n v="21"/>
        <n v="25"/>
        <n v="42"/>
        <n v="32"/>
        <n v="20"/>
        <n v="45"/>
        <n v="62"/>
        <n v="35"/>
        <n v="15"/>
        <n v="5"/>
        <n v="6"/>
      </sharedItems>
    </cacheField>
    <cacheField name="Unit" numFmtId="10">
      <sharedItems count="1">
        <s v="PCS"/>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ount="1">
        <m/>
      </sharedItems>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 name="Months (Date)" numFmtId="0" databaseField="0">
      <fieldGroup base="3">
        <rangePr groupBy="months" startDate="2020-04-01T00:00:00" endDate="2021-07-04T00:00:00"/>
        <groupItems count="14">
          <s v="&lt;01-04-2020"/>
          <s v="Jan"/>
          <s v="Feb"/>
          <s v="Mar"/>
          <s v="Apr"/>
          <s v="May"/>
          <s v="Jun"/>
          <s v="Jul"/>
          <s v="Aug"/>
          <s v="Sep"/>
          <s v="Oct"/>
          <s v="Nov"/>
          <s v="Dec"/>
          <s v="&gt;04-07-2021"/>
        </groupItems>
      </fieldGroup>
    </cacheField>
    <cacheField name="Quarters (Date)" numFmtId="0" databaseField="0">
      <fieldGroup base="3">
        <rangePr groupBy="quarters" startDate="2020-04-01T00:00:00" endDate="2021-07-04T00:00:00"/>
        <groupItems count="6">
          <s v="&lt;01-04-2020"/>
          <s v="Qtr1"/>
          <s v="Qtr2"/>
          <s v="Qtr3"/>
          <s v="Qtr4"/>
          <s v="&gt;04-07-2021"/>
        </groupItems>
      </fieldGroup>
    </cacheField>
    <cacheField name="Years (Date)" numFmtId="0" databaseField="0">
      <fieldGroup base="3">
        <rangePr groupBy="years" startDate="2020-04-01T00:00:00" endDate="2021-07-04T00:00:00"/>
        <groupItems count="4">
          <s v="&lt;01-04-2020"/>
          <s v="2020"/>
          <s v="2021"/>
          <s v="&gt;04-07-2021"/>
        </groupItems>
      </fieldGroup>
    </cacheField>
  </cacheFields>
  <extLst>
    <ext xmlns:x14="http://schemas.microsoft.com/office/spreadsheetml/2009/9/main" uri="{725AE2AE-9491-48be-B2B4-4EB974FC3084}">
      <x14:pivotCacheDefinition pivotCacheId="1660762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23"/>
    <x v="0"/>
    <x v="0"/>
    <x v="0"/>
    <x v="0"/>
    <x v="0"/>
    <n v="2225"/>
    <n v="17800"/>
    <n v="0"/>
    <n v="1602"/>
    <n v="1602"/>
    <x v="0"/>
    <n v="21004"/>
    <n v="21004"/>
  </r>
  <r>
    <x v="0"/>
    <x v="0"/>
    <n v="24"/>
    <x v="1"/>
    <x v="1"/>
    <x v="1"/>
    <x v="1"/>
    <x v="0"/>
    <n v="1670"/>
    <n v="3340"/>
    <n v="0"/>
    <n v="200.4"/>
    <n v="200.4"/>
    <x v="0"/>
    <n v="3740.8"/>
    <n v="3740.8"/>
  </r>
  <r>
    <x v="0"/>
    <x v="0"/>
    <n v="25"/>
    <x v="2"/>
    <x v="2"/>
    <x v="0"/>
    <x v="2"/>
    <x v="0"/>
    <n v="1115"/>
    <n v="11150"/>
    <n v="0"/>
    <n v="167.25"/>
    <n v="167.25"/>
    <x v="0"/>
    <n v="11484.5"/>
    <n v="11484.5"/>
  </r>
  <r>
    <x v="0"/>
    <x v="1"/>
    <n v="26"/>
    <x v="3"/>
    <x v="3"/>
    <x v="1"/>
    <x v="3"/>
    <x v="0"/>
    <n v="1115"/>
    <n v="3345"/>
    <n v="0"/>
    <n v="0"/>
    <n v="0"/>
    <x v="0"/>
    <n v="3345"/>
    <n v="3345"/>
  </r>
  <r>
    <x v="0"/>
    <x v="0"/>
    <n v="27"/>
    <x v="4"/>
    <x v="4"/>
    <x v="0"/>
    <x v="4"/>
    <x v="0"/>
    <n v="1115"/>
    <n v="4460"/>
    <n v="0"/>
    <n v="624.40000000000009"/>
    <n v="624.40000000000009"/>
    <x v="0"/>
    <n v="5708.7999999999993"/>
    <n v="5708.7999999999993"/>
  </r>
  <r>
    <x v="0"/>
    <x v="0"/>
    <n v="28"/>
    <x v="5"/>
    <x v="5"/>
    <x v="1"/>
    <x v="5"/>
    <x v="0"/>
    <n v="1115"/>
    <n v="26760"/>
    <n v="0"/>
    <n v="669"/>
    <n v="669"/>
    <x v="0"/>
    <n v="28098"/>
    <n v="28098"/>
  </r>
  <r>
    <x v="0"/>
    <x v="0"/>
    <n v="29"/>
    <x v="6"/>
    <x v="6"/>
    <x v="0"/>
    <x v="6"/>
    <x v="0"/>
    <n v="1115"/>
    <n v="33450"/>
    <n v="0"/>
    <n v="16.725000000000001"/>
    <n v="16.725000000000001"/>
    <x v="0"/>
    <n v="33483.449999999997"/>
    <n v="33483.449999999997"/>
  </r>
  <r>
    <x v="0"/>
    <x v="0"/>
    <n v="30"/>
    <x v="7"/>
    <x v="2"/>
    <x v="1"/>
    <x v="7"/>
    <x v="0"/>
    <n v="1115"/>
    <n v="13380"/>
    <n v="0"/>
    <n v="200.7"/>
    <n v="200.7"/>
    <x v="0"/>
    <n v="13781.400000000001"/>
    <n v="13781.400000000001"/>
  </r>
  <r>
    <x v="1"/>
    <x v="0"/>
    <n v="31"/>
    <x v="8"/>
    <x v="0"/>
    <x v="0"/>
    <x v="8"/>
    <x v="0"/>
    <n v="1115"/>
    <n v="18955"/>
    <n v="0"/>
    <n v="1705.95"/>
    <n v="1705.95"/>
    <x v="0"/>
    <n v="22366.9"/>
    <n v="22366.9"/>
  </r>
  <r>
    <x v="1"/>
    <x v="0"/>
    <n v="32"/>
    <x v="9"/>
    <x v="6"/>
    <x v="1"/>
    <x v="9"/>
    <x v="0"/>
    <n v="1115"/>
    <n v="17840"/>
    <n v="0"/>
    <n v="8.92"/>
    <n v="8.92"/>
    <x v="0"/>
    <n v="17857.839999999997"/>
    <n v="17857.839999999997"/>
  </r>
  <r>
    <x v="1"/>
    <x v="0"/>
    <n v="33"/>
    <x v="10"/>
    <x v="4"/>
    <x v="0"/>
    <x v="10"/>
    <x v="0"/>
    <n v="1115"/>
    <n v="55750"/>
    <n v="0"/>
    <n v="7805.0000000000009"/>
    <n v="7805.0000000000009"/>
    <x v="0"/>
    <n v="71360"/>
    <n v="71360"/>
  </r>
  <r>
    <x v="1"/>
    <x v="0"/>
    <n v="34"/>
    <x v="11"/>
    <x v="3"/>
    <x v="1"/>
    <x v="11"/>
    <x v="0"/>
    <n v="1115"/>
    <n v="23415"/>
    <n v="0"/>
    <n v="0"/>
    <n v="0"/>
    <x v="0"/>
    <n v="23415"/>
    <n v="23415"/>
  </r>
  <r>
    <x v="0"/>
    <x v="1"/>
    <n v="35"/>
    <x v="12"/>
    <x v="5"/>
    <x v="0"/>
    <x v="12"/>
    <x v="0"/>
    <n v="1115"/>
    <n v="27875"/>
    <n v="1393.75"/>
    <n v="0"/>
    <n v="0"/>
    <x v="0"/>
    <n v="29268.75"/>
    <n v="29268.75"/>
  </r>
  <r>
    <x v="0"/>
    <x v="1"/>
    <n v="36"/>
    <x v="13"/>
    <x v="0"/>
    <x v="1"/>
    <x v="13"/>
    <x v="0"/>
    <n v="1115"/>
    <n v="46830"/>
    <n v="8429.4"/>
    <n v="0"/>
    <n v="0"/>
    <x v="0"/>
    <n v="55259.4"/>
    <n v="55259.4"/>
  </r>
  <r>
    <x v="0"/>
    <x v="0"/>
    <n v="37"/>
    <x v="14"/>
    <x v="6"/>
    <x v="0"/>
    <x v="14"/>
    <x v="0"/>
    <n v="1115"/>
    <n v="35680"/>
    <n v="0"/>
    <n v="17.84"/>
    <n v="17.84"/>
    <x v="0"/>
    <n v="35715.679999999993"/>
    <n v="35715.679999999993"/>
  </r>
  <r>
    <x v="0"/>
    <x v="0"/>
    <n v="38"/>
    <x v="15"/>
    <x v="3"/>
    <x v="1"/>
    <x v="2"/>
    <x v="0"/>
    <n v="1115"/>
    <n v="11150"/>
    <n v="0"/>
    <n v="0"/>
    <n v="0"/>
    <x v="0"/>
    <n v="11150"/>
    <n v="11150"/>
  </r>
  <r>
    <x v="0"/>
    <x v="0"/>
    <n v="39"/>
    <x v="16"/>
    <x v="4"/>
    <x v="0"/>
    <x v="15"/>
    <x v="0"/>
    <n v="1115"/>
    <n v="22300"/>
    <n v="0"/>
    <n v="3122.0000000000005"/>
    <n v="3122.0000000000005"/>
    <x v="0"/>
    <n v="28544"/>
    <n v="28544"/>
  </r>
  <r>
    <x v="1"/>
    <x v="0"/>
    <n v="40"/>
    <x v="17"/>
    <x v="1"/>
    <x v="1"/>
    <x v="6"/>
    <x v="0"/>
    <n v="1115"/>
    <n v="33450"/>
    <n v="0"/>
    <n v="2007"/>
    <n v="2007"/>
    <x v="0"/>
    <n v="37464"/>
    <n v="37464"/>
  </r>
  <r>
    <x v="1"/>
    <x v="1"/>
    <n v="41"/>
    <x v="18"/>
    <x v="2"/>
    <x v="0"/>
    <x v="16"/>
    <x v="0"/>
    <n v="1115"/>
    <n v="50175"/>
    <n v="1505.25"/>
    <n v="0"/>
    <n v="0"/>
    <x v="0"/>
    <n v="51680.25"/>
    <n v="51680.25"/>
  </r>
  <r>
    <x v="1"/>
    <x v="0"/>
    <n v="42"/>
    <x v="19"/>
    <x v="5"/>
    <x v="1"/>
    <x v="17"/>
    <x v="0"/>
    <n v="1115"/>
    <n v="69130"/>
    <n v="0"/>
    <n v="1728.25"/>
    <n v="1728.25"/>
    <x v="0"/>
    <n v="72586.5"/>
    <n v="72586.5"/>
  </r>
  <r>
    <x v="1"/>
    <x v="0"/>
    <n v="43"/>
    <x v="20"/>
    <x v="3"/>
    <x v="0"/>
    <x v="7"/>
    <x v="0"/>
    <n v="1115"/>
    <n v="13380"/>
    <n v="0"/>
    <n v="0"/>
    <n v="0"/>
    <x v="0"/>
    <n v="13380"/>
    <n v="13380"/>
  </r>
  <r>
    <x v="1"/>
    <x v="0"/>
    <n v="44"/>
    <x v="21"/>
    <x v="3"/>
    <x v="1"/>
    <x v="12"/>
    <x v="0"/>
    <n v="1115"/>
    <n v="27875"/>
    <n v="0"/>
    <n v="0"/>
    <n v="0"/>
    <x v="0"/>
    <n v="27875"/>
    <n v="27875"/>
  </r>
  <r>
    <x v="1"/>
    <x v="0"/>
    <n v="45"/>
    <x v="22"/>
    <x v="1"/>
    <x v="0"/>
    <x v="16"/>
    <x v="0"/>
    <n v="1115"/>
    <n v="50175"/>
    <n v="0"/>
    <n v="3010.5"/>
    <n v="3010.5"/>
    <x v="0"/>
    <n v="56196"/>
    <n v="56196"/>
  </r>
  <r>
    <x v="1"/>
    <x v="0"/>
    <n v="46"/>
    <x v="23"/>
    <x v="1"/>
    <x v="1"/>
    <x v="15"/>
    <x v="0"/>
    <n v="1115"/>
    <n v="22300"/>
    <n v="0"/>
    <n v="1338"/>
    <n v="1338"/>
    <x v="0"/>
    <n v="24976"/>
    <n v="24976"/>
  </r>
  <r>
    <x v="1"/>
    <x v="0"/>
    <n v="47"/>
    <x v="24"/>
    <x v="2"/>
    <x v="0"/>
    <x v="2"/>
    <x v="0"/>
    <n v="1115"/>
    <n v="11150"/>
    <n v="0"/>
    <n v="167.25"/>
    <n v="167.25"/>
    <x v="0"/>
    <n v="11484.5"/>
    <n v="11484.5"/>
  </r>
  <r>
    <x v="0"/>
    <x v="0"/>
    <n v="48"/>
    <x v="25"/>
    <x v="4"/>
    <x v="1"/>
    <x v="18"/>
    <x v="0"/>
    <n v="1115"/>
    <n v="39025"/>
    <n v="0"/>
    <n v="5463.5000000000009"/>
    <n v="5463.5000000000009"/>
    <x v="0"/>
    <n v="49952"/>
    <n v="49952"/>
  </r>
  <r>
    <x v="0"/>
    <x v="0"/>
    <n v="49"/>
    <x v="26"/>
    <x v="1"/>
    <x v="0"/>
    <x v="19"/>
    <x v="0"/>
    <n v="1115"/>
    <n v="16725"/>
    <n v="0"/>
    <n v="1003.5"/>
    <n v="1003.5"/>
    <x v="0"/>
    <n v="18732"/>
    <n v="18732"/>
  </r>
  <r>
    <x v="0"/>
    <x v="0"/>
    <n v="50"/>
    <x v="27"/>
    <x v="2"/>
    <x v="1"/>
    <x v="12"/>
    <x v="0"/>
    <n v="1115"/>
    <n v="27875"/>
    <n v="0"/>
    <n v="418.125"/>
    <n v="418.125"/>
    <x v="0"/>
    <n v="28711.25"/>
    <n v="28711.25"/>
  </r>
  <r>
    <x v="0"/>
    <x v="0"/>
    <n v="51"/>
    <x v="28"/>
    <x v="4"/>
    <x v="0"/>
    <x v="2"/>
    <x v="0"/>
    <n v="1115"/>
    <n v="11150"/>
    <n v="0"/>
    <n v="1561.0000000000002"/>
    <n v="1561.0000000000002"/>
    <x v="0"/>
    <n v="14272"/>
    <n v="14272"/>
  </r>
  <r>
    <x v="0"/>
    <x v="0"/>
    <n v="52"/>
    <x v="29"/>
    <x v="5"/>
    <x v="1"/>
    <x v="20"/>
    <x v="0"/>
    <n v="1115"/>
    <n v="5575"/>
    <n v="0"/>
    <n v="139.375"/>
    <n v="139.375"/>
    <x v="0"/>
    <n v="5853.75"/>
    <n v="5853.75"/>
  </r>
  <r>
    <x v="1"/>
    <x v="0"/>
    <n v="53"/>
    <x v="30"/>
    <x v="2"/>
    <x v="0"/>
    <x v="0"/>
    <x v="0"/>
    <n v="1115"/>
    <n v="8920"/>
    <n v="0"/>
    <n v="133.79999999999998"/>
    <n v="133.79999999999998"/>
    <x v="0"/>
    <n v="9187.5999999999985"/>
    <n v="9187.5999999999985"/>
  </r>
  <r>
    <x v="1"/>
    <x v="0"/>
    <n v="54"/>
    <x v="31"/>
    <x v="5"/>
    <x v="1"/>
    <x v="2"/>
    <x v="0"/>
    <n v="1115"/>
    <n v="11150"/>
    <n v="0"/>
    <n v="278.75"/>
    <n v="278.75"/>
    <x v="0"/>
    <n v="11707.5"/>
    <n v="11707.5"/>
  </r>
  <r>
    <x v="1"/>
    <x v="0"/>
    <n v="55"/>
    <x v="32"/>
    <x v="5"/>
    <x v="0"/>
    <x v="1"/>
    <x v="0"/>
    <n v="1115"/>
    <n v="2230"/>
    <n v="0"/>
    <n v="55.75"/>
    <n v="55.75"/>
    <x v="0"/>
    <n v="2341.5"/>
    <n v="2341.5"/>
  </r>
  <r>
    <x v="1"/>
    <x v="0"/>
    <n v="56"/>
    <x v="33"/>
    <x v="4"/>
    <x v="1"/>
    <x v="4"/>
    <x v="0"/>
    <n v="1115"/>
    <n v="4460"/>
    <n v="0"/>
    <n v="624.40000000000009"/>
    <n v="624.40000000000009"/>
    <x v="0"/>
    <n v="5708.7999999999993"/>
    <n v="5708.7999999999993"/>
  </r>
  <r>
    <x v="0"/>
    <x v="0"/>
    <n v="57"/>
    <x v="34"/>
    <x v="6"/>
    <x v="0"/>
    <x v="21"/>
    <x v="0"/>
    <n v="1115"/>
    <n v="6690"/>
    <n v="0"/>
    <n v="3.3450000000000002"/>
    <n v="3.3450000000000002"/>
    <x v="0"/>
    <n v="6696.6900000000005"/>
    <n v="6696.6900000000005"/>
  </r>
  <r>
    <x v="0"/>
    <x v="0"/>
    <n v="58"/>
    <x v="35"/>
    <x v="3"/>
    <x v="1"/>
    <x v="20"/>
    <x v="0"/>
    <n v="1115"/>
    <n v="5575"/>
    <n v="0"/>
    <n v="0"/>
    <n v="0"/>
    <x v="0"/>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0A87F1-109C-4333-BEC4-DF63C6205E3B}" name="PT_FIRM" cacheId="9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9">
    <pivotField axis="axisRow" showAll="0">
      <items count="3">
        <item x="0"/>
        <item x="1"/>
        <item t="default"/>
      </items>
    </pivotField>
    <pivotField showAll="0">
      <items count="3">
        <item x="1"/>
        <item x="0"/>
        <item t="default"/>
      </items>
    </pivotField>
    <pivotField showAll="0"/>
    <pivotField numFmtId="14" showAll="0">
      <items count="37">
        <item x="0"/>
        <item x="3"/>
        <item x="6"/>
        <item x="9"/>
        <item x="12"/>
        <item x="15"/>
        <item x="18"/>
        <item x="21"/>
        <item x="24"/>
        <item x="1"/>
        <item x="4"/>
        <item x="7"/>
        <item x="10"/>
        <item x="13"/>
        <item x="16"/>
        <item x="19"/>
        <item x="22"/>
        <item x="25"/>
        <item x="2"/>
        <item x="5"/>
        <item x="8"/>
        <item x="11"/>
        <item x="14"/>
        <item x="17"/>
        <item x="20"/>
        <item x="23"/>
        <item x="26"/>
        <item x="27"/>
        <item x="30"/>
        <item x="33"/>
        <item x="28"/>
        <item x="31"/>
        <item x="34"/>
        <item x="29"/>
        <item x="32"/>
        <item x="35"/>
        <item t="default"/>
      </items>
    </pivotField>
    <pivotField numFmtId="10" showAll="0">
      <items count="8">
        <item x="3"/>
        <item x="6"/>
        <item x="2"/>
        <item x="5"/>
        <item x="1"/>
        <item x="0"/>
        <item x="4"/>
        <item t="default"/>
      </items>
    </pivotField>
    <pivotField axis="axisRow" showAll="0">
      <items count="3">
        <item x="1"/>
        <item x="0"/>
        <item t="default"/>
      </items>
    </pivotField>
    <pivotField showAll="0">
      <items count="23">
        <item x="1"/>
        <item x="3"/>
        <item x="4"/>
        <item x="20"/>
        <item x="21"/>
        <item x="0"/>
        <item x="2"/>
        <item x="7"/>
        <item x="19"/>
        <item x="9"/>
        <item x="8"/>
        <item x="15"/>
        <item x="11"/>
        <item x="5"/>
        <item x="12"/>
        <item x="6"/>
        <item x="14"/>
        <item x="18"/>
        <item x="13"/>
        <item x="16"/>
        <item x="10"/>
        <item x="17"/>
        <item t="default"/>
      </items>
    </pivotField>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0"/>
    <field x="5"/>
  </rowFields>
  <rowItems count="7">
    <i>
      <x/>
    </i>
    <i r="1">
      <x/>
    </i>
    <i r="1">
      <x v="1"/>
    </i>
    <i>
      <x v="1"/>
    </i>
    <i r="1">
      <x/>
    </i>
    <i r="1">
      <x v="1"/>
    </i>
    <i t="grand">
      <x/>
    </i>
  </rowItems>
  <colItems count="1">
    <i/>
  </colItems>
  <dataFields count="1">
    <dataField name="Sum of TOTAL" fld="14" baseField="0" baseItem="0" numFmtId="4"/>
  </dataFields>
  <chartFormats count="5">
    <chartFormat chart="4" format="7" series="1">
      <pivotArea type="data" outline="0" fieldPosition="0">
        <references count="1">
          <reference field="4294967294" count="1" selected="0">
            <x v="0"/>
          </reference>
        </references>
      </pivotArea>
    </chartFormat>
    <chartFormat chart="4" format="8">
      <pivotArea type="data" outline="0" fieldPosition="0">
        <references count="3">
          <reference field="4294967294" count="1" selected="0">
            <x v="0"/>
          </reference>
          <reference field="0" count="1" selected="0">
            <x v="0"/>
          </reference>
          <reference field="5" count="1" selected="0">
            <x v="0"/>
          </reference>
        </references>
      </pivotArea>
    </chartFormat>
    <chartFormat chart="4" format="9">
      <pivotArea type="data" outline="0" fieldPosition="0">
        <references count="3">
          <reference field="4294967294" count="1" selected="0">
            <x v="0"/>
          </reference>
          <reference field="0" count="1" selected="0">
            <x v="0"/>
          </reference>
          <reference field="5" count="1" selected="0">
            <x v="1"/>
          </reference>
        </references>
      </pivotArea>
    </chartFormat>
    <chartFormat chart="4" format="10">
      <pivotArea type="data" outline="0" fieldPosition="0">
        <references count="3">
          <reference field="4294967294" count="1" selected="0">
            <x v="0"/>
          </reference>
          <reference field="0" count="1" selected="0">
            <x v="1"/>
          </reference>
          <reference field="5" count="1" selected="0">
            <x v="0"/>
          </reference>
        </references>
      </pivotArea>
    </chartFormat>
    <chartFormat chart="4" format="11">
      <pivotArea type="data" outline="0" fieldPosition="0">
        <references count="3">
          <reference field="4294967294" count="1" selected="0">
            <x v="0"/>
          </reference>
          <reference field="0"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ED2E9-48EA-4009-A096-0610944F0494}" name="PT_MTH" cacheId="9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9">
    <pivotField showAll="0">
      <items count="3">
        <item x="0"/>
        <item x="1"/>
        <item t="default"/>
      </items>
    </pivotField>
    <pivotField showAll="0">
      <items count="3">
        <item x="1"/>
        <item x="0"/>
        <item t="default"/>
      </items>
    </pivotField>
    <pivotField showAll="0"/>
    <pivotField numFmtId="14" showAll="0">
      <items count="37">
        <item x="0"/>
        <item x="3"/>
        <item x="6"/>
        <item x="9"/>
        <item x="12"/>
        <item x="15"/>
        <item x="18"/>
        <item x="21"/>
        <item x="24"/>
        <item x="1"/>
        <item x="4"/>
        <item x="7"/>
        <item x="10"/>
        <item x="13"/>
        <item x="16"/>
        <item x="19"/>
        <item x="22"/>
        <item x="25"/>
        <item x="2"/>
        <item x="5"/>
        <item x="8"/>
        <item x="11"/>
        <item x="14"/>
        <item x="17"/>
        <item x="20"/>
        <item x="23"/>
        <item x="26"/>
        <item x="27"/>
        <item x="30"/>
        <item x="33"/>
        <item x="28"/>
        <item x="31"/>
        <item x="34"/>
        <item x="29"/>
        <item x="32"/>
        <item x="35"/>
        <item t="default"/>
      </items>
    </pivotField>
    <pivotField numFmtId="10" showAll="0">
      <items count="8">
        <item x="3"/>
        <item x="6"/>
        <item x="2"/>
        <item x="5"/>
        <item x="1"/>
        <item x="0"/>
        <item x="4"/>
        <item t="default"/>
      </items>
    </pivotField>
    <pivotField showAll="0">
      <items count="3">
        <item x="1"/>
        <item x="0"/>
        <item t="default"/>
      </items>
    </pivotField>
    <pivotField showAll="0">
      <items count="23">
        <item x="1"/>
        <item x="3"/>
        <item x="4"/>
        <item x="20"/>
        <item x="21"/>
        <item x="0"/>
        <item x="2"/>
        <item x="7"/>
        <item x="19"/>
        <item x="9"/>
        <item x="8"/>
        <item x="15"/>
        <item x="11"/>
        <item x="5"/>
        <item x="12"/>
        <item x="6"/>
        <item x="14"/>
        <item x="18"/>
        <item x="13"/>
        <item x="16"/>
        <item x="10"/>
        <item x="17"/>
        <item t="default"/>
      </items>
    </pivotField>
    <pivotField showAll="0"/>
    <pivotField numFmtId="4" showAll="0"/>
    <pivotField numFmtId="4" showAll="0"/>
    <pivotField numFmtId="4" showAll="0"/>
    <pivotField numFmtId="4" showAll="0"/>
    <pivotField numFmtId="4" showAll="0"/>
    <pivotField showAll="0"/>
    <pivotField dataField="1" numFmtId="4" showAll="0"/>
    <pivotField numFmtId="4"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6"/>
    <field x="17"/>
  </rowFields>
  <rowItems count="5">
    <i>
      <x v="4"/>
    </i>
    <i>
      <x v="5"/>
    </i>
    <i>
      <x v="6"/>
    </i>
    <i>
      <x v="7"/>
    </i>
    <i t="grand">
      <x/>
    </i>
  </rowItems>
  <colItems count="1">
    <i/>
  </colItems>
  <dataFields count="1">
    <dataField name="Sum of TOTAL" fld="14" baseField="0" baseItem="0" numFmtId="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76616-386E-4787-952A-A605CF5725C5}" name="PT_tax" cacheId="9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1" firstHeaderRow="0" firstDataRow="1" firstDataCol="1"/>
  <pivotFields count="19">
    <pivotField showAll="0">
      <items count="3">
        <item x="0"/>
        <item x="1"/>
        <item t="default"/>
      </items>
    </pivotField>
    <pivotField showAll="0">
      <items count="3">
        <item x="1"/>
        <item x="0"/>
        <item t="default"/>
      </items>
    </pivotField>
    <pivotField showAll="0"/>
    <pivotField numFmtId="14" showAll="0">
      <items count="37">
        <item x="0"/>
        <item x="3"/>
        <item x="6"/>
        <item x="9"/>
        <item x="12"/>
        <item x="15"/>
        <item x="18"/>
        <item x="21"/>
        <item x="24"/>
        <item x="1"/>
        <item x="4"/>
        <item x="7"/>
        <item x="10"/>
        <item x="13"/>
        <item x="16"/>
        <item x="19"/>
        <item x="22"/>
        <item x="25"/>
        <item x="2"/>
        <item x="5"/>
        <item x="8"/>
        <item x="11"/>
        <item x="14"/>
        <item x="17"/>
        <item x="20"/>
        <item x="23"/>
        <item x="26"/>
        <item x="27"/>
        <item x="30"/>
        <item x="33"/>
        <item x="28"/>
        <item x="31"/>
        <item x="34"/>
        <item x="29"/>
        <item x="32"/>
        <item x="35"/>
        <item t="default"/>
      </items>
    </pivotField>
    <pivotField axis="axisRow" numFmtId="10" showAll="0">
      <items count="8">
        <item x="3"/>
        <item x="6"/>
        <item x="2"/>
        <item x="5"/>
        <item x="1"/>
        <item x="0"/>
        <item x="4"/>
        <item t="default"/>
      </items>
    </pivotField>
    <pivotField showAll="0">
      <items count="3">
        <item x="1"/>
        <item x="0"/>
        <item t="default"/>
      </items>
    </pivotField>
    <pivotField showAll="0">
      <items count="23">
        <item x="1"/>
        <item x="3"/>
        <item x="4"/>
        <item x="20"/>
        <item x="21"/>
        <item x="0"/>
        <item x="2"/>
        <item x="7"/>
        <item x="19"/>
        <item x="9"/>
        <item x="8"/>
        <item x="15"/>
        <item x="11"/>
        <item x="5"/>
        <item x="12"/>
        <item x="6"/>
        <item x="14"/>
        <item x="18"/>
        <item x="13"/>
        <item x="16"/>
        <item x="10"/>
        <item x="17"/>
        <item t="default"/>
      </items>
    </pivotField>
    <pivotField showAll="0"/>
    <pivotField numFmtId="4" showAll="0"/>
    <pivotField numFmtId="4" showAll="0"/>
    <pivotField dataField="1" numFmtId="4" showAll="0"/>
    <pivotField dataField="1" numFmtId="4" showAll="0"/>
    <pivotField dataField="1" numFmtId="4" showAll="0"/>
    <pivotField dataField="1" showAll="0">
      <items count="2">
        <item x="0"/>
        <item t="default"/>
      </items>
    </pivotField>
    <pivotField dataField="1" numFmtId="4" showAll="0"/>
    <pivotField numFmtId="4" showAll="0"/>
    <pivotField showAll="0" defaultSubtotal="0"/>
    <pivotField showAll="0" defaultSubtotal="0"/>
    <pivotField showAll="0" defaultSubtotal="0">
      <items count="4">
        <item x="0"/>
        <item x="1"/>
        <item x="2"/>
        <item x="3"/>
      </items>
    </pivotField>
  </pivotFields>
  <rowFields count="1">
    <field x="4"/>
  </rowFields>
  <rowItems count="8">
    <i>
      <x/>
    </i>
    <i>
      <x v="1"/>
    </i>
    <i>
      <x v="2"/>
    </i>
    <i>
      <x v="3"/>
    </i>
    <i>
      <x v="4"/>
    </i>
    <i>
      <x v="5"/>
    </i>
    <i>
      <x v="6"/>
    </i>
    <i t="grand">
      <x/>
    </i>
  </rowItems>
  <colFields count="1">
    <field x="-2"/>
  </colFields>
  <colItems count="5">
    <i>
      <x/>
    </i>
    <i i="1">
      <x v="1"/>
    </i>
    <i i="2">
      <x v="2"/>
    </i>
    <i i="3">
      <x v="3"/>
    </i>
    <i i="4">
      <x v="4"/>
    </i>
  </colItems>
  <dataFields count="5">
    <dataField name="Sum of IGST" fld="10" baseField="0" baseItem="0" numFmtId="4"/>
    <dataField name="Sum of CGST" fld="11" baseField="0" baseItem="0" numFmtId="4"/>
    <dataField name="Sum of SGST" fld="12" baseField="0" baseItem="0" numFmtId="4"/>
    <dataField name="Count of CESS" fld="13" subtotal="count" baseField="0" baseItem="0"/>
    <dataField name="Sum of TOTAL" fld="14" baseField="0" baseItem="0" numFmtId="4"/>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60969A-7551-4C8C-9225-BE029A146D4A}" name="PT_product" cacheId="9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5" firstHeaderRow="1" firstDataRow="1" firstDataCol="1"/>
  <pivotFields count="19">
    <pivotField showAll="0">
      <items count="3">
        <item x="0"/>
        <item x="1"/>
        <item t="default"/>
      </items>
    </pivotField>
    <pivotField showAll="0">
      <items count="3">
        <item x="1"/>
        <item x="0"/>
        <item t="default"/>
      </items>
    </pivotField>
    <pivotField showAll="0"/>
    <pivotField numFmtId="14" showAll="0">
      <items count="37">
        <item x="0"/>
        <item x="3"/>
        <item x="6"/>
        <item x="9"/>
        <item x="12"/>
        <item x="15"/>
        <item x="18"/>
        <item x="21"/>
        <item x="24"/>
        <item x="1"/>
        <item x="4"/>
        <item x="7"/>
        <item x="10"/>
        <item x="13"/>
        <item x="16"/>
        <item x="19"/>
        <item x="22"/>
        <item x="25"/>
        <item x="2"/>
        <item x="5"/>
        <item x="8"/>
        <item x="11"/>
        <item x="14"/>
        <item x="17"/>
        <item x="20"/>
        <item x="23"/>
        <item x="26"/>
        <item x="27"/>
        <item x="30"/>
        <item x="33"/>
        <item x="28"/>
        <item x="31"/>
        <item x="34"/>
        <item x="29"/>
        <item x="32"/>
        <item x="35"/>
        <item t="default"/>
      </items>
    </pivotField>
    <pivotField numFmtId="10" showAll="0">
      <items count="8">
        <item x="3"/>
        <item x="6"/>
        <item x="2"/>
        <item x="5"/>
        <item x="1"/>
        <item x="0"/>
        <item x="4"/>
        <item t="default"/>
      </items>
    </pivotField>
    <pivotField axis="axisRow" showAll="0">
      <items count="3">
        <item x="1"/>
        <item x="0"/>
        <item t="default"/>
      </items>
    </pivotField>
    <pivotField axis="axisRow" showAll="0">
      <items count="23">
        <item x="1"/>
        <item x="3"/>
        <item x="4"/>
        <item x="20"/>
        <item x="21"/>
        <item x="0"/>
        <item x="2"/>
        <item x="7"/>
        <item x="19"/>
        <item x="9"/>
        <item x="8"/>
        <item x="15"/>
        <item x="11"/>
        <item x="5"/>
        <item x="12"/>
        <item x="6"/>
        <item x="14"/>
        <item x="18"/>
        <item x="13"/>
        <item x="16"/>
        <item x="10"/>
        <item x="17"/>
        <item t="default"/>
      </items>
    </pivotField>
    <pivotField showAll="0">
      <items count="2">
        <item x="0"/>
        <item t="default"/>
      </items>
    </pivotField>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 showAll="0" defaultSubtotal="0">
      <items count="4">
        <item x="0"/>
        <item x="1"/>
        <item x="2"/>
        <item x="3"/>
      </items>
    </pivotField>
  </pivotFields>
  <rowFields count="2">
    <field x="5"/>
    <field x="6"/>
  </rowFields>
  <rowItems count="32">
    <i>
      <x/>
    </i>
    <i r="1">
      <x/>
    </i>
    <i r="1">
      <x v="1"/>
    </i>
    <i r="1">
      <x v="2"/>
    </i>
    <i r="1">
      <x v="3"/>
    </i>
    <i r="1">
      <x v="6"/>
    </i>
    <i r="1">
      <x v="7"/>
    </i>
    <i r="1">
      <x v="9"/>
    </i>
    <i r="1">
      <x v="11"/>
    </i>
    <i r="1">
      <x v="12"/>
    </i>
    <i r="1">
      <x v="13"/>
    </i>
    <i r="1">
      <x v="14"/>
    </i>
    <i r="1">
      <x v="15"/>
    </i>
    <i r="1">
      <x v="17"/>
    </i>
    <i r="1">
      <x v="18"/>
    </i>
    <i r="1">
      <x v="21"/>
    </i>
    <i>
      <x v="1"/>
    </i>
    <i r="1">
      <x/>
    </i>
    <i r="1">
      <x v="2"/>
    </i>
    <i r="1">
      <x v="4"/>
    </i>
    <i r="1">
      <x v="5"/>
    </i>
    <i r="1">
      <x v="6"/>
    </i>
    <i r="1">
      <x v="7"/>
    </i>
    <i r="1">
      <x v="8"/>
    </i>
    <i r="1">
      <x v="10"/>
    </i>
    <i r="1">
      <x v="11"/>
    </i>
    <i r="1">
      <x v="14"/>
    </i>
    <i r="1">
      <x v="15"/>
    </i>
    <i r="1">
      <x v="16"/>
    </i>
    <i r="1">
      <x v="19"/>
    </i>
    <i r="1">
      <x v="20"/>
    </i>
    <i t="grand">
      <x/>
    </i>
  </rowItems>
  <colItems count="1">
    <i/>
  </colItems>
  <dataFields count="1">
    <dataField name="Sum of TOTAL" fld="14" baseField="0" baseItem="0" numFmtId="4"/>
  </dataFields>
  <chartFormats count="30">
    <chartFormat chart="4" format="31" series="1">
      <pivotArea type="data" outline="0" fieldPosition="0">
        <references count="1">
          <reference field="4294967294" count="1" selected="0">
            <x v="0"/>
          </reference>
        </references>
      </pivotArea>
    </chartFormat>
    <chartFormat chart="4" format="32">
      <pivotArea type="data" outline="0" fieldPosition="0">
        <references count="3">
          <reference field="4294967294" count="1" selected="0">
            <x v="0"/>
          </reference>
          <reference field="5" count="1" selected="0">
            <x v="0"/>
          </reference>
          <reference field="6" count="1" selected="0">
            <x v="0"/>
          </reference>
        </references>
      </pivotArea>
    </chartFormat>
    <chartFormat chart="4" format="33">
      <pivotArea type="data" outline="0" fieldPosition="0">
        <references count="3">
          <reference field="4294967294" count="1" selected="0">
            <x v="0"/>
          </reference>
          <reference field="5" count="1" selected="0">
            <x v="0"/>
          </reference>
          <reference field="6" count="1" selected="0">
            <x v="1"/>
          </reference>
        </references>
      </pivotArea>
    </chartFormat>
    <chartFormat chart="4" format="34">
      <pivotArea type="data" outline="0" fieldPosition="0">
        <references count="3">
          <reference field="4294967294" count="1" selected="0">
            <x v="0"/>
          </reference>
          <reference field="5" count="1" selected="0">
            <x v="0"/>
          </reference>
          <reference field="6" count="1" selected="0">
            <x v="2"/>
          </reference>
        </references>
      </pivotArea>
    </chartFormat>
    <chartFormat chart="4" format="35">
      <pivotArea type="data" outline="0" fieldPosition="0">
        <references count="3">
          <reference field="4294967294" count="1" selected="0">
            <x v="0"/>
          </reference>
          <reference field="5" count="1" selected="0">
            <x v="0"/>
          </reference>
          <reference field="6" count="1" selected="0">
            <x v="3"/>
          </reference>
        </references>
      </pivotArea>
    </chartFormat>
    <chartFormat chart="4" format="36">
      <pivotArea type="data" outline="0" fieldPosition="0">
        <references count="3">
          <reference field="4294967294" count="1" selected="0">
            <x v="0"/>
          </reference>
          <reference field="5" count="1" selected="0">
            <x v="0"/>
          </reference>
          <reference field="6" count="1" selected="0">
            <x v="6"/>
          </reference>
        </references>
      </pivotArea>
    </chartFormat>
    <chartFormat chart="4" format="37">
      <pivotArea type="data" outline="0" fieldPosition="0">
        <references count="3">
          <reference field="4294967294" count="1" selected="0">
            <x v="0"/>
          </reference>
          <reference field="5" count="1" selected="0">
            <x v="0"/>
          </reference>
          <reference field="6" count="1" selected="0">
            <x v="7"/>
          </reference>
        </references>
      </pivotArea>
    </chartFormat>
    <chartFormat chart="4" format="38">
      <pivotArea type="data" outline="0" fieldPosition="0">
        <references count="3">
          <reference field="4294967294" count="1" selected="0">
            <x v="0"/>
          </reference>
          <reference field="5" count="1" selected="0">
            <x v="0"/>
          </reference>
          <reference field="6" count="1" selected="0">
            <x v="9"/>
          </reference>
        </references>
      </pivotArea>
    </chartFormat>
    <chartFormat chart="4" format="39">
      <pivotArea type="data" outline="0" fieldPosition="0">
        <references count="3">
          <reference field="4294967294" count="1" selected="0">
            <x v="0"/>
          </reference>
          <reference field="5" count="1" selected="0">
            <x v="0"/>
          </reference>
          <reference field="6" count="1" selected="0">
            <x v="11"/>
          </reference>
        </references>
      </pivotArea>
    </chartFormat>
    <chartFormat chart="4" format="40">
      <pivotArea type="data" outline="0" fieldPosition="0">
        <references count="3">
          <reference field="4294967294" count="1" selected="0">
            <x v="0"/>
          </reference>
          <reference field="5" count="1" selected="0">
            <x v="0"/>
          </reference>
          <reference field="6" count="1" selected="0">
            <x v="12"/>
          </reference>
        </references>
      </pivotArea>
    </chartFormat>
    <chartFormat chart="4" format="41">
      <pivotArea type="data" outline="0" fieldPosition="0">
        <references count="3">
          <reference field="4294967294" count="1" selected="0">
            <x v="0"/>
          </reference>
          <reference field="5" count="1" selected="0">
            <x v="0"/>
          </reference>
          <reference field="6" count="1" selected="0">
            <x v="13"/>
          </reference>
        </references>
      </pivotArea>
    </chartFormat>
    <chartFormat chart="4" format="42">
      <pivotArea type="data" outline="0" fieldPosition="0">
        <references count="3">
          <reference field="4294967294" count="1" selected="0">
            <x v="0"/>
          </reference>
          <reference field="5" count="1" selected="0">
            <x v="0"/>
          </reference>
          <reference field="6" count="1" selected="0">
            <x v="14"/>
          </reference>
        </references>
      </pivotArea>
    </chartFormat>
    <chartFormat chart="4" format="43">
      <pivotArea type="data" outline="0" fieldPosition="0">
        <references count="3">
          <reference field="4294967294" count="1" selected="0">
            <x v="0"/>
          </reference>
          <reference field="5" count="1" selected="0">
            <x v="0"/>
          </reference>
          <reference field="6" count="1" selected="0">
            <x v="15"/>
          </reference>
        </references>
      </pivotArea>
    </chartFormat>
    <chartFormat chart="4" format="44">
      <pivotArea type="data" outline="0" fieldPosition="0">
        <references count="3">
          <reference field="4294967294" count="1" selected="0">
            <x v="0"/>
          </reference>
          <reference field="5" count="1" selected="0">
            <x v="0"/>
          </reference>
          <reference field="6" count="1" selected="0">
            <x v="17"/>
          </reference>
        </references>
      </pivotArea>
    </chartFormat>
    <chartFormat chart="4" format="45">
      <pivotArea type="data" outline="0" fieldPosition="0">
        <references count="3">
          <reference field="4294967294" count="1" selected="0">
            <x v="0"/>
          </reference>
          <reference field="5" count="1" selected="0">
            <x v="0"/>
          </reference>
          <reference field="6" count="1" selected="0">
            <x v="18"/>
          </reference>
        </references>
      </pivotArea>
    </chartFormat>
    <chartFormat chart="4" format="46">
      <pivotArea type="data" outline="0" fieldPosition="0">
        <references count="3">
          <reference field="4294967294" count="1" selected="0">
            <x v="0"/>
          </reference>
          <reference field="5" count="1" selected="0">
            <x v="0"/>
          </reference>
          <reference field="6" count="1" selected="0">
            <x v="21"/>
          </reference>
        </references>
      </pivotArea>
    </chartFormat>
    <chartFormat chart="4" format="47">
      <pivotArea type="data" outline="0" fieldPosition="0">
        <references count="3">
          <reference field="4294967294" count="1" selected="0">
            <x v="0"/>
          </reference>
          <reference field="5" count="1" selected="0">
            <x v="1"/>
          </reference>
          <reference field="6" count="1" selected="0">
            <x v="0"/>
          </reference>
        </references>
      </pivotArea>
    </chartFormat>
    <chartFormat chart="4" format="48">
      <pivotArea type="data" outline="0" fieldPosition="0">
        <references count="3">
          <reference field="4294967294" count="1" selected="0">
            <x v="0"/>
          </reference>
          <reference field="5" count="1" selected="0">
            <x v="1"/>
          </reference>
          <reference field="6" count="1" selected="0">
            <x v="2"/>
          </reference>
        </references>
      </pivotArea>
    </chartFormat>
    <chartFormat chart="4" format="49">
      <pivotArea type="data" outline="0" fieldPosition="0">
        <references count="3">
          <reference field="4294967294" count="1" selected="0">
            <x v="0"/>
          </reference>
          <reference field="5" count="1" selected="0">
            <x v="1"/>
          </reference>
          <reference field="6" count="1" selected="0">
            <x v="4"/>
          </reference>
        </references>
      </pivotArea>
    </chartFormat>
    <chartFormat chart="4" format="50">
      <pivotArea type="data" outline="0" fieldPosition="0">
        <references count="3">
          <reference field="4294967294" count="1" selected="0">
            <x v="0"/>
          </reference>
          <reference field="5" count="1" selected="0">
            <x v="1"/>
          </reference>
          <reference field="6" count="1" selected="0">
            <x v="5"/>
          </reference>
        </references>
      </pivotArea>
    </chartFormat>
    <chartFormat chart="4" format="51">
      <pivotArea type="data" outline="0" fieldPosition="0">
        <references count="3">
          <reference field="4294967294" count="1" selected="0">
            <x v="0"/>
          </reference>
          <reference field="5" count="1" selected="0">
            <x v="1"/>
          </reference>
          <reference field="6" count="1" selected="0">
            <x v="6"/>
          </reference>
        </references>
      </pivotArea>
    </chartFormat>
    <chartFormat chart="4" format="52">
      <pivotArea type="data" outline="0" fieldPosition="0">
        <references count="3">
          <reference field="4294967294" count="1" selected="0">
            <x v="0"/>
          </reference>
          <reference field="5" count="1" selected="0">
            <x v="1"/>
          </reference>
          <reference field="6" count="1" selected="0">
            <x v="7"/>
          </reference>
        </references>
      </pivotArea>
    </chartFormat>
    <chartFormat chart="4" format="53">
      <pivotArea type="data" outline="0" fieldPosition="0">
        <references count="3">
          <reference field="4294967294" count="1" selected="0">
            <x v="0"/>
          </reference>
          <reference field="5" count="1" selected="0">
            <x v="1"/>
          </reference>
          <reference field="6" count="1" selected="0">
            <x v="8"/>
          </reference>
        </references>
      </pivotArea>
    </chartFormat>
    <chartFormat chart="4" format="54">
      <pivotArea type="data" outline="0" fieldPosition="0">
        <references count="3">
          <reference field="4294967294" count="1" selected="0">
            <x v="0"/>
          </reference>
          <reference field="5" count="1" selected="0">
            <x v="1"/>
          </reference>
          <reference field="6" count="1" selected="0">
            <x v="10"/>
          </reference>
        </references>
      </pivotArea>
    </chartFormat>
    <chartFormat chart="4" format="55">
      <pivotArea type="data" outline="0" fieldPosition="0">
        <references count="3">
          <reference field="4294967294" count="1" selected="0">
            <x v="0"/>
          </reference>
          <reference field="5" count="1" selected="0">
            <x v="1"/>
          </reference>
          <reference field="6" count="1" selected="0">
            <x v="11"/>
          </reference>
        </references>
      </pivotArea>
    </chartFormat>
    <chartFormat chart="4" format="56">
      <pivotArea type="data" outline="0" fieldPosition="0">
        <references count="3">
          <reference field="4294967294" count="1" selected="0">
            <x v="0"/>
          </reference>
          <reference field="5" count="1" selected="0">
            <x v="1"/>
          </reference>
          <reference field="6" count="1" selected="0">
            <x v="14"/>
          </reference>
        </references>
      </pivotArea>
    </chartFormat>
    <chartFormat chart="4" format="57">
      <pivotArea type="data" outline="0" fieldPosition="0">
        <references count="3">
          <reference field="4294967294" count="1" selected="0">
            <x v="0"/>
          </reference>
          <reference field="5" count="1" selected="0">
            <x v="1"/>
          </reference>
          <reference field="6" count="1" selected="0">
            <x v="15"/>
          </reference>
        </references>
      </pivotArea>
    </chartFormat>
    <chartFormat chart="4" format="58">
      <pivotArea type="data" outline="0" fieldPosition="0">
        <references count="3">
          <reference field="4294967294" count="1" selected="0">
            <x v="0"/>
          </reference>
          <reference field="5" count="1" selected="0">
            <x v="1"/>
          </reference>
          <reference field="6" count="1" selected="0">
            <x v="16"/>
          </reference>
        </references>
      </pivotArea>
    </chartFormat>
    <chartFormat chart="4" format="59">
      <pivotArea type="data" outline="0" fieldPosition="0">
        <references count="3">
          <reference field="4294967294" count="1" selected="0">
            <x v="0"/>
          </reference>
          <reference field="5" count="1" selected="0">
            <x v="1"/>
          </reference>
          <reference field="6" count="1" selected="0">
            <x v="19"/>
          </reference>
        </references>
      </pivotArea>
    </chartFormat>
    <chartFormat chart="4" format="60">
      <pivotArea type="data" outline="0" fieldPosition="0">
        <references count="3">
          <reference field="4294967294" count="1" selected="0">
            <x v="0"/>
          </reference>
          <reference field="5" count="1" selected="0">
            <x v="1"/>
          </reference>
          <reference field="6"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85C478-BBAF-4315-A36A-D0F95476DB70}" name="PivotTable5" cacheId="9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9">
    <pivotField showAll="0">
      <items count="3">
        <item x="0"/>
        <item x="1"/>
        <item t="default"/>
      </items>
    </pivotField>
    <pivotField axis="axisRow" showAll="0">
      <items count="3">
        <item x="1"/>
        <item x="0"/>
        <item t="default"/>
      </items>
    </pivotField>
    <pivotField showAll="0"/>
    <pivotField numFmtId="14" showAll="0">
      <items count="37">
        <item x="0"/>
        <item x="3"/>
        <item x="6"/>
        <item x="9"/>
        <item x="12"/>
        <item x="15"/>
        <item x="18"/>
        <item x="21"/>
        <item x="24"/>
        <item x="1"/>
        <item x="4"/>
        <item x="7"/>
        <item x="10"/>
        <item x="13"/>
        <item x="16"/>
        <item x="19"/>
        <item x="22"/>
        <item x="25"/>
        <item x="2"/>
        <item x="5"/>
        <item x="8"/>
        <item x="11"/>
        <item x="14"/>
        <item x="17"/>
        <item x="20"/>
        <item x="23"/>
        <item x="26"/>
        <item x="27"/>
        <item x="30"/>
        <item x="33"/>
        <item x="28"/>
        <item x="31"/>
        <item x="34"/>
        <item x="29"/>
        <item x="32"/>
        <item x="35"/>
        <item t="default"/>
      </items>
    </pivotField>
    <pivotField numFmtId="10" showAll="0">
      <items count="8">
        <item x="3"/>
        <item x="6"/>
        <item x="2"/>
        <item x="5"/>
        <item x="1"/>
        <item x="0"/>
        <item x="4"/>
        <item t="default"/>
      </items>
    </pivotField>
    <pivotField showAll="0">
      <items count="3">
        <item x="1"/>
        <item x="0"/>
        <item t="default"/>
      </items>
    </pivotField>
    <pivotField showAll="0">
      <items count="23">
        <item x="1"/>
        <item x="3"/>
        <item x="4"/>
        <item x="20"/>
        <item x="21"/>
        <item x="0"/>
        <item x="2"/>
        <item x="7"/>
        <item x="19"/>
        <item x="9"/>
        <item x="8"/>
        <item x="15"/>
        <item x="11"/>
        <item x="5"/>
        <item x="12"/>
        <item x="6"/>
        <item x="14"/>
        <item x="18"/>
        <item x="13"/>
        <item x="16"/>
        <item x="10"/>
        <item x="17"/>
        <item t="default"/>
      </items>
    </pivotField>
    <pivotField showAll="0"/>
    <pivotField numFmtId="4" showAll="0"/>
    <pivotField numFmtId="4" showAll="0"/>
    <pivotField numFmtId="4" showAll="0"/>
    <pivotField numFmtId="4" showAll="0"/>
    <pivotField numFmtId="4" showAll="0"/>
    <pivotField showAll="0"/>
    <pivotField dataField="1" numFmtId="4" showAll="0"/>
    <pivotField numFmtId="4" showAll="0"/>
    <pivotField showAll="0" defaultSubtotal="0"/>
    <pivotField showAll="0" defaultSubtotal="0"/>
    <pivotField showAll="0" defaultSubtotal="0">
      <items count="4">
        <item x="0"/>
        <item x="1"/>
        <item x="2"/>
        <item x="3"/>
      </items>
    </pivotField>
  </pivotFields>
  <rowFields count="1">
    <field x="1"/>
  </rowFields>
  <rowItems count="3">
    <i>
      <x/>
    </i>
    <i>
      <x v="1"/>
    </i>
    <i t="grand">
      <x/>
    </i>
  </rowItems>
  <colItems count="1">
    <i/>
  </colItems>
  <dataFields count="1">
    <dataField name="Sum of TOTAL" fld="14" baseField="0" baseItem="0" numFmtId="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803F8CC5-F942-42BF-BC7B-382B55DAE42D}" sourceName="Firm Name ">
  <pivotTables>
    <pivotTable tabId="2" name="PT_FIRM"/>
    <pivotTable tabId="4" name="PT_MTH"/>
    <pivotTable tabId="6" name="PT_product"/>
    <pivotTable tabId="8" name="PivotTable5"/>
    <pivotTable tabId="5" name="PT_tax"/>
  </pivotTables>
  <data>
    <tabular pivotCacheId="16607625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CBEA317-07E8-420D-A454-4C235203887B}" sourceName="State">
  <pivotTables>
    <pivotTable tabId="2" name="PT_FIRM"/>
    <pivotTable tabId="4" name="PT_MTH"/>
    <pivotTable tabId="6" name="PT_product"/>
    <pivotTable tabId="8" name="PivotTable5"/>
    <pivotTable tabId="5" name="PT_tax"/>
  </pivotTables>
  <data>
    <tabular pivotCacheId="16607625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Rate" xr10:uid="{5D45172E-8690-4F00-8D42-6F9594DBD811}" sourceName="Tax Rate">
  <pivotTables>
    <pivotTable tabId="2" name="PT_FIRM"/>
    <pivotTable tabId="4" name="PT_MTH"/>
    <pivotTable tabId="6" name="PT_product"/>
    <pivotTable tabId="8" name="PivotTable5"/>
    <pivotTable tabId="5" name="PT_tax"/>
  </pivotTables>
  <data>
    <tabular pivotCacheId="1660762568">
      <items count="7">
        <i x="3" s="1"/>
        <i x="6" s="1"/>
        <i x="2" s="1"/>
        <i x="5" s="1"/>
        <i x="1"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_of_Goods" xr10:uid="{1372214C-A4A4-400A-A243-ADD28A512D59}" sourceName="Description of Goods">
  <pivotTables>
    <pivotTable tabId="2" name="PT_FIRM"/>
    <pivotTable tabId="4" name="PT_MTH"/>
    <pivotTable tabId="6" name="PT_product"/>
    <pivotTable tabId="8" name="PivotTable5"/>
    <pivotTable tabId="5" name="PT_tax"/>
  </pivotTables>
  <data>
    <tabular pivotCacheId="166076256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4E78FC1F-105F-4418-A132-AF32C5A90CEC}" sourceName="Qty">
  <pivotTables>
    <pivotTable tabId="2" name="PT_FIRM"/>
    <pivotTable tabId="4" name="PT_MTH"/>
    <pivotTable tabId="6" name="PT_product"/>
    <pivotTable tabId="8" name="PivotTable5"/>
    <pivotTable tabId="5" name="PT_tax"/>
  </pivotTables>
  <data>
    <tabular pivotCacheId="1660762568">
      <items count="22">
        <i x="1" s="1"/>
        <i x="3" s="1"/>
        <i x="4" s="1"/>
        <i x="20" s="1"/>
        <i x="21" s="1"/>
        <i x="0" s="1"/>
        <i x="2" s="1"/>
        <i x="7" s="1"/>
        <i x="19" s="1"/>
        <i x="9" s="1"/>
        <i x="8" s="1"/>
        <i x="15" s="1"/>
        <i x="11" s="1"/>
        <i x="5" s="1"/>
        <i x="12" s="1"/>
        <i x="6" s="1"/>
        <i x="14" s="1"/>
        <i x="18" s="1"/>
        <i x="13" s="1"/>
        <i x="16" s="1"/>
        <i x="1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 Name " xr10:uid="{05764198-4919-4F0D-999F-3D480454944D}" cache="Slicer_Firm_Name" caption="Firm Name " rowHeight="241300"/>
  <slicer name="State" xr10:uid="{2CC095AB-53FF-4E5A-B600-493A04C02E95}" cache="Slicer_State" caption="State" rowHeight="241300"/>
  <slicer name="Tax Rate" xr10:uid="{82E30C53-589A-42E4-83D0-010A122B7E1D}" cache="Slicer_Tax_Rate" caption="GST Rate" rowHeight="241300"/>
  <slicer name="Description of Goods" xr10:uid="{710B10D1-E832-457F-86B0-CA4D0BED5470}" cache="Slicer_Description_of_Goods" caption="Products" rowHeight="241300"/>
  <slicer name="Qty" xr10:uid="{F326D4BB-09DC-42A8-B692-4F9EC62316B9}" cache="Slicer_Qty" caption="Q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423ED-6341-4012-B6E1-7A8F382A0DD6}" name="Table1" displayName="Table1" ref="A1:P37" totalsRowShown="0" headerRowDxfId="17" headerRowBorderDxfId="16">
  <autoFilter ref="A1:P37" xr:uid="{95B423ED-6341-4012-B6E1-7A8F382A0DD6}"/>
  <tableColumns count="16">
    <tableColumn id="1" xr3:uid="{6D148EAB-01E3-4DD9-9E3E-7E2C420FDB8E}" name="Firm Name " dataDxfId="15" dataCellStyle="40% - Accent6"/>
    <tableColumn id="2" xr3:uid="{48A1E3D1-495C-4931-B6EB-C4EB5B7F448F}" name="State" dataDxfId="14" dataCellStyle="40% - Accent6"/>
    <tableColumn id="3" xr3:uid="{2C4EF158-870A-4A04-A308-229BF05EA85A}" name="Invoice No." dataDxfId="13" dataCellStyle="40% - Accent6"/>
    <tableColumn id="4" xr3:uid="{88BF5951-A12F-4568-ACB4-B8D0EF057592}" name="Date" dataDxfId="12" dataCellStyle="40% - Accent6"/>
    <tableColumn id="5" xr3:uid="{5BB51361-BC11-483D-BF57-6A84DA1359CE}" name="Tax Rate" dataDxfId="11" dataCellStyle="40% - Accent6"/>
    <tableColumn id="6" xr3:uid="{FA4313D7-508C-4451-91AF-19A99BEFCC83}" name="Description of Goods" dataDxfId="10" dataCellStyle="40% - Accent6"/>
    <tableColumn id="7" xr3:uid="{050BC3E4-226C-40A8-AE54-3D762F907111}" name="Qty" dataDxfId="9" dataCellStyle="40% - Accent6"/>
    <tableColumn id="8" xr3:uid="{0925F8FD-3BD2-43DA-A320-8B32004750C2}" name="Unit" dataDxfId="8" dataCellStyle="40% - Accent6"/>
    <tableColumn id="9" xr3:uid="{61512510-B84F-40D5-A190-6C5A2D2DA083}" name="Rate" dataDxfId="7" dataCellStyle="40% - Accent6"/>
    <tableColumn id="10" xr3:uid="{D53A2AB6-2279-4B12-A5C5-CB04D94FE25F}" name="Taxable Value" dataDxfId="6"/>
    <tableColumn id="11" xr3:uid="{B10368C1-0D73-4243-90E8-17F917D71DCD}" name="IGST" dataDxfId="5" dataCellStyle="40% - Accent6"/>
    <tableColumn id="12" xr3:uid="{67E3B415-C485-4F0F-830A-66B1EDF18CB2}" name="CGST" dataDxfId="4" dataCellStyle="40% - Accent6"/>
    <tableColumn id="13" xr3:uid="{5A5DA067-96C2-4BA2-8CE9-657748163E22}" name="SGST" dataDxfId="3" dataCellStyle="40% - Accent6"/>
    <tableColumn id="14" xr3:uid="{DFBFD54A-A6D6-4680-8F3C-717B34369195}" name="CESS" dataDxfId="2" dataCellStyle="40% - Accent6"/>
    <tableColumn id="15" xr3:uid="{12819EC8-8FFF-484C-9C17-41BA5CF5A62F}" name="TOTAL" dataDxfId="1" dataCellStyle="40% - Accent6"/>
    <tableColumn id="16" xr3:uid="{42A231AA-9C3E-4C68-B639-E10CD76262FD}" name="INVOICE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67E3-0DA0-4EF1-9AA5-204B35A7BA5D}">
  <dimension ref="A3:B10"/>
  <sheetViews>
    <sheetView workbookViewId="0">
      <selection activeCell="A7" sqref="A7:B7"/>
    </sheetView>
  </sheetViews>
  <sheetFormatPr defaultRowHeight="14.45"/>
  <cols>
    <col min="1" max="1" width="16.5703125" bestFit="1" customWidth="1"/>
    <col min="2" max="2" width="12.42578125" bestFit="1" customWidth="1"/>
    <col min="3" max="3" width="13.5703125" bestFit="1" customWidth="1"/>
  </cols>
  <sheetData>
    <row r="3" spans="1:2">
      <c r="A3" s="28" t="s">
        <v>0</v>
      </c>
      <c r="B3" t="s">
        <v>1</v>
      </c>
    </row>
    <row r="4" spans="1:2">
      <c r="A4" s="29" t="s">
        <v>2</v>
      </c>
      <c r="B4" s="31">
        <v>410376.47</v>
      </c>
    </row>
    <row r="5" spans="1:2">
      <c r="A5" s="32" t="s">
        <v>3</v>
      </c>
      <c r="B5" s="31">
        <v>205466.6</v>
      </c>
    </row>
    <row r="6" spans="1:2">
      <c r="A6" s="32" t="s">
        <v>4</v>
      </c>
      <c r="B6" s="31">
        <v>204909.87</v>
      </c>
    </row>
    <row r="7" spans="1:2">
      <c r="A7" s="29" t="s">
        <v>5</v>
      </c>
      <c r="B7" s="31">
        <v>459587.39</v>
      </c>
    </row>
    <row r="8" spans="1:2">
      <c r="A8" s="32" t="s">
        <v>3</v>
      </c>
      <c r="B8" s="31">
        <v>221590.63999999998</v>
      </c>
    </row>
    <row r="9" spans="1:2">
      <c r="A9" s="32" t="s">
        <v>4</v>
      </c>
      <c r="B9" s="31">
        <v>237996.75</v>
      </c>
    </row>
    <row r="10" spans="1:2">
      <c r="A10" s="29" t="s">
        <v>6</v>
      </c>
      <c r="B10" s="31">
        <v>869963.86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BBFD-590A-4E94-8913-816E282E9CF1}">
  <dimension ref="A1:S32"/>
  <sheetViews>
    <sheetView showGridLines="0" tabSelected="1" zoomScale="96" workbookViewId="0">
      <selection activeCell="O25" sqref="O25"/>
    </sheetView>
  </sheetViews>
  <sheetFormatPr defaultRowHeight="14.45"/>
  <cols>
    <col min="1" max="1" width="3.85546875" customWidth="1"/>
    <col min="2" max="2" width="11.85546875" bestFit="1" customWidth="1"/>
    <col min="3" max="3" width="17.85546875" customWidth="1"/>
    <col min="15" max="15" width="24.5703125" customWidth="1"/>
  </cols>
  <sheetData>
    <row r="1" spans="1:19">
      <c r="A1" s="35"/>
      <c r="B1" s="35"/>
      <c r="C1" s="35"/>
      <c r="D1" s="35"/>
      <c r="E1" s="35"/>
      <c r="F1" s="35"/>
      <c r="G1" s="35"/>
      <c r="H1" s="35"/>
      <c r="I1" s="35"/>
      <c r="J1" s="35"/>
      <c r="K1" s="35"/>
      <c r="L1" s="35"/>
      <c r="M1" s="35"/>
      <c r="N1" s="35"/>
      <c r="O1" s="35"/>
      <c r="P1" s="35"/>
      <c r="Q1" s="35"/>
      <c r="R1" s="35"/>
      <c r="S1" s="35"/>
    </row>
    <row r="2" spans="1:19">
      <c r="A2" s="35"/>
      <c r="B2" s="35"/>
      <c r="C2" s="35"/>
      <c r="D2" s="35"/>
      <c r="E2" s="35"/>
      <c r="F2" s="35"/>
      <c r="G2" s="35"/>
      <c r="H2" s="35"/>
      <c r="I2" s="35"/>
      <c r="J2" s="35"/>
      <c r="K2" s="35"/>
      <c r="L2" s="35"/>
      <c r="M2" s="35"/>
      <c r="N2" s="35"/>
      <c r="O2" s="35"/>
      <c r="P2" s="35"/>
      <c r="Q2" s="35"/>
      <c r="R2" s="35"/>
      <c r="S2" s="35"/>
    </row>
    <row r="3" spans="1:19">
      <c r="A3" s="35"/>
      <c r="B3" s="35"/>
      <c r="C3" s="35"/>
      <c r="D3" s="35"/>
      <c r="E3" s="35"/>
      <c r="F3" s="35"/>
      <c r="G3" s="35"/>
      <c r="H3" s="35"/>
      <c r="I3" s="35"/>
      <c r="J3" s="35"/>
      <c r="K3" s="35"/>
      <c r="L3" s="35"/>
      <c r="M3" s="35"/>
      <c r="N3" s="35"/>
      <c r="O3" s="35"/>
      <c r="P3" s="35"/>
      <c r="Q3" s="35"/>
      <c r="R3" s="35"/>
      <c r="S3" s="35"/>
    </row>
    <row r="4" spans="1:19">
      <c r="A4" s="33"/>
      <c r="B4" s="34"/>
      <c r="C4" s="34"/>
      <c r="D4" s="34"/>
      <c r="E4" s="34"/>
      <c r="F4" s="34"/>
      <c r="G4" s="34"/>
      <c r="H4" s="34"/>
      <c r="I4" s="34"/>
      <c r="J4" s="34"/>
      <c r="K4" s="34"/>
      <c r="L4" s="34"/>
      <c r="M4" s="34"/>
      <c r="N4" s="34"/>
      <c r="O4" s="34"/>
      <c r="P4" s="34"/>
      <c r="Q4" s="34"/>
      <c r="R4" s="34"/>
      <c r="S4" s="33"/>
    </row>
    <row r="5" spans="1:19">
      <c r="A5" s="33"/>
      <c r="B5" s="34"/>
      <c r="C5" s="34"/>
      <c r="D5" s="34"/>
      <c r="E5" s="34"/>
      <c r="F5" s="34"/>
      <c r="G5" s="34"/>
      <c r="H5" s="34"/>
      <c r="I5" s="34"/>
      <c r="J5" s="34"/>
      <c r="K5" s="34"/>
      <c r="L5" s="34"/>
      <c r="M5" s="34"/>
      <c r="N5" s="34"/>
      <c r="O5" s="34"/>
      <c r="P5" s="34"/>
      <c r="Q5" s="34"/>
      <c r="R5" s="34"/>
      <c r="S5" s="33"/>
    </row>
    <row r="6" spans="1:19">
      <c r="A6" s="33"/>
      <c r="B6" s="34"/>
      <c r="C6" s="34"/>
      <c r="D6" s="34"/>
      <c r="E6" s="34"/>
      <c r="F6" s="34"/>
      <c r="G6" s="34"/>
      <c r="H6" s="34"/>
      <c r="I6" s="34"/>
      <c r="J6" s="34"/>
      <c r="K6" s="34"/>
      <c r="L6" s="34"/>
      <c r="M6" s="34"/>
      <c r="N6" s="34"/>
      <c r="O6" s="34"/>
      <c r="P6" s="34"/>
      <c r="Q6" s="34"/>
      <c r="R6" s="34"/>
      <c r="S6" s="33"/>
    </row>
    <row r="7" spans="1:19">
      <c r="A7" s="33"/>
      <c r="B7" s="34"/>
      <c r="C7" s="34"/>
      <c r="D7" s="34"/>
      <c r="E7" s="34"/>
      <c r="F7" s="34"/>
      <c r="G7" s="34"/>
      <c r="H7" s="34"/>
      <c r="I7" s="34"/>
      <c r="J7" s="34"/>
      <c r="K7" s="34"/>
      <c r="L7" s="34"/>
      <c r="M7" s="34"/>
      <c r="N7" s="34"/>
      <c r="O7" s="34"/>
      <c r="P7" s="34"/>
      <c r="Q7" s="34"/>
      <c r="R7" s="34"/>
      <c r="S7" s="33"/>
    </row>
    <row r="8" spans="1:19">
      <c r="A8" s="33"/>
      <c r="B8" s="34"/>
      <c r="C8" s="34"/>
      <c r="D8" s="34"/>
      <c r="E8" s="34"/>
      <c r="F8" s="34"/>
      <c r="G8" s="34"/>
      <c r="H8" s="34"/>
      <c r="I8" s="34"/>
      <c r="J8" s="34"/>
      <c r="K8" s="34"/>
      <c r="L8" s="34"/>
      <c r="M8" s="34"/>
      <c r="N8" s="34"/>
      <c r="O8" s="34"/>
      <c r="P8" s="34"/>
      <c r="Q8" s="34"/>
      <c r="R8" s="34"/>
      <c r="S8" s="33"/>
    </row>
    <row r="9" spans="1:19">
      <c r="A9" s="33"/>
      <c r="B9" s="34"/>
      <c r="C9" s="34"/>
      <c r="D9" s="34"/>
      <c r="E9" s="34"/>
      <c r="F9" s="34"/>
      <c r="G9" s="34"/>
      <c r="H9" s="34"/>
      <c r="I9" s="34"/>
      <c r="J9" s="34"/>
      <c r="K9" s="34"/>
      <c r="L9" s="34"/>
      <c r="M9" s="34"/>
      <c r="N9" s="34"/>
      <c r="O9" s="34"/>
      <c r="P9" s="34"/>
      <c r="Q9" s="34"/>
      <c r="R9" s="34"/>
      <c r="S9" s="33"/>
    </row>
    <row r="10" spans="1:19">
      <c r="A10" s="33"/>
      <c r="B10" s="34"/>
      <c r="C10" s="34"/>
      <c r="D10" s="34"/>
      <c r="E10" s="34"/>
      <c r="F10" s="34"/>
      <c r="G10" s="34"/>
      <c r="H10" s="34"/>
      <c r="I10" s="34"/>
      <c r="J10" s="34"/>
      <c r="K10" s="34"/>
      <c r="L10" s="34"/>
      <c r="M10" s="34"/>
      <c r="N10" s="34"/>
      <c r="O10" s="34"/>
      <c r="P10" s="34"/>
      <c r="Q10" s="34"/>
      <c r="R10" s="34"/>
      <c r="S10" s="33"/>
    </row>
    <row r="11" spans="1:19">
      <c r="A11" s="33"/>
      <c r="B11" s="34"/>
      <c r="C11" s="34"/>
      <c r="D11" s="34"/>
      <c r="E11" s="34"/>
      <c r="F11" s="34"/>
      <c r="G11" s="34"/>
      <c r="H11" s="34"/>
      <c r="I11" s="34"/>
      <c r="J11" s="34"/>
      <c r="K11" s="34"/>
      <c r="L11" s="34"/>
      <c r="M11" s="34"/>
      <c r="N11" s="34"/>
      <c r="O11" s="34"/>
      <c r="P11" s="34"/>
      <c r="Q11" s="34"/>
      <c r="R11" s="34"/>
      <c r="S11" s="33"/>
    </row>
    <row r="12" spans="1:19">
      <c r="A12" s="33"/>
      <c r="B12" s="34"/>
      <c r="C12" s="34"/>
      <c r="D12" s="34"/>
      <c r="E12" s="34"/>
      <c r="F12" s="34"/>
      <c r="G12" s="34"/>
      <c r="H12" s="34"/>
      <c r="I12" s="34"/>
      <c r="J12" s="34"/>
      <c r="K12" s="34"/>
      <c r="L12" s="34"/>
      <c r="M12" s="34"/>
      <c r="N12" s="34"/>
      <c r="O12" s="34"/>
      <c r="P12" s="34"/>
      <c r="Q12" s="34"/>
      <c r="R12" s="34"/>
      <c r="S12" s="33"/>
    </row>
    <row r="13" spans="1:19">
      <c r="A13" s="33"/>
      <c r="B13" s="34"/>
      <c r="C13" s="34"/>
      <c r="D13" s="34"/>
      <c r="E13" s="34"/>
      <c r="F13" s="34"/>
      <c r="G13" s="34"/>
      <c r="H13" s="34"/>
      <c r="I13" s="34"/>
      <c r="J13" s="34"/>
      <c r="K13" s="34"/>
      <c r="L13" s="34"/>
      <c r="M13" s="34"/>
      <c r="N13" s="34"/>
      <c r="O13" s="34"/>
      <c r="P13" s="34"/>
      <c r="Q13" s="34"/>
      <c r="R13" s="34"/>
      <c r="S13" s="33"/>
    </row>
    <row r="14" spans="1:19">
      <c r="A14" s="33"/>
      <c r="B14" s="34"/>
      <c r="C14" s="34"/>
      <c r="D14" s="34"/>
      <c r="E14" s="34"/>
      <c r="F14" s="34"/>
      <c r="G14" s="34"/>
      <c r="H14" s="34"/>
      <c r="I14" s="34"/>
      <c r="J14" s="34"/>
      <c r="K14" s="34"/>
      <c r="L14" s="34"/>
      <c r="M14" s="34"/>
      <c r="N14" s="34"/>
      <c r="O14" s="34"/>
      <c r="P14" s="34"/>
      <c r="Q14" s="34"/>
      <c r="R14" s="34"/>
      <c r="S14" s="33"/>
    </row>
    <row r="15" spans="1:19">
      <c r="A15" s="33"/>
      <c r="B15" s="34"/>
      <c r="C15" s="34"/>
      <c r="D15" s="34"/>
      <c r="E15" s="34"/>
      <c r="F15" s="34"/>
      <c r="G15" s="34"/>
      <c r="H15" s="34"/>
      <c r="I15" s="34"/>
      <c r="J15" s="34"/>
      <c r="K15" s="34"/>
      <c r="L15" s="34"/>
      <c r="M15" s="34"/>
      <c r="N15" s="34"/>
      <c r="O15" s="34"/>
      <c r="P15" s="34"/>
      <c r="Q15" s="34"/>
      <c r="R15" s="34"/>
      <c r="S15" s="33"/>
    </row>
    <row r="16" spans="1:19">
      <c r="A16" s="33"/>
      <c r="B16" s="34"/>
      <c r="C16" s="34"/>
      <c r="D16" s="34"/>
      <c r="E16" s="34"/>
      <c r="F16" s="34"/>
      <c r="G16" s="34"/>
      <c r="H16" s="34"/>
      <c r="I16" s="34"/>
      <c r="J16" s="34"/>
      <c r="K16" s="34"/>
      <c r="L16" s="34"/>
      <c r="M16" s="34"/>
      <c r="N16" s="34"/>
      <c r="O16" s="34"/>
      <c r="P16" s="34"/>
      <c r="Q16" s="34"/>
      <c r="R16" s="34"/>
      <c r="S16" s="33"/>
    </row>
    <row r="17" spans="1:19">
      <c r="A17" s="33"/>
      <c r="B17" s="34"/>
      <c r="C17" s="34"/>
      <c r="D17" s="34"/>
      <c r="E17" s="34"/>
      <c r="F17" s="34"/>
      <c r="G17" s="34"/>
      <c r="H17" s="34"/>
      <c r="I17" s="34"/>
      <c r="J17" s="34"/>
      <c r="K17" s="34"/>
      <c r="L17" s="34"/>
      <c r="M17" s="34"/>
      <c r="N17" s="34"/>
      <c r="O17" s="34"/>
      <c r="P17" s="34"/>
      <c r="Q17" s="34"/>
      <c r="R17" s="34"/>
      <c r="S17" s="33"/>
    </row>
    <row r="18" spans="1:19">
      <c r="A18" s="33"/>
      <c r="B18" s="34"/>
      <c r="C18" s="34"/>
      <c r="D18" s="34"/>
      <c r="E18" s="34"/>
      <c r="F18" s="34"/>
      <c r="G18" s="34"/>
      <c r="H18" s="34"/>
      <c r="I18" s="34"/>
      <c r="J18" s="34"/>
      <c r="K18" s="34"/>
      <c r="L18" s="34"/>
      <c r="M18" s="34"/>
      <c r="N18" s="34"/>
      <c r="O18" s="34"/>
      <c r="P18" s="34"/>
      <c r="Q18" s="34"/>
      <c r="R18" s="34"/>
      <c r="S18" s="33"/>
    </row>
    <row r="19" spans="1:19">
      <c r="A19" s="33"/>
      <c r="B19" s="34"/>
      <c r="C19" s="34"/>
      <c r="D19" s="34"/>
      <c r="E19" s="34"/>
      <c r="F19" s="34"/>
      <c r="G19" s="34"/>
      <c r="H19" s="34"/>
      <c r="I19" s="34"/>
      <c r="J19" s="34"/>
      <c r="K19" s="34"/>
      <c r="L19" s="34"/>
      <c r="M19" s="34"/>
      <c r="N19" s="34"/>
      <c r="O19" s="34"/>
      <c r="P19" s="34"/>
      <c r="Q19" s="34"/>
      <c r="R19" s="34"/>
      <c r="S19" s="33"/>
    </row>
    <row r="20" spans="1:19">
      <c r="A20" s="33"/>
      <c r="B20" s="34"/>
      <c r="C20" s="34"/>
      <c r="D20" s="34"/>
      <c r="E20" s="34"/>
      <c r="F20" s="34"/>
      <c r="G20" s="34"/>
      <c r="H20" s="34"/>
      <c r="I20" s="34"/>
      <c r="J20" s="34"/>
      <c r="K20" s="34"/>
      <c r="L20" s="34"/>
      <c r="M20" s="34"/>
      <c r="N20" s="34"/>
      <c r="O20" s="34"/>
      <c r="P20" s="34"/>
      <c r="Q20" s="34"/>
      <c r="R20" s="34"/>
      <c r="S20" s="33"/>
    </row>
    <row r="21" spans="1:19">
      <c r="A21" s="33"/>
      <c r="B21" s="34"/>
      <c r="C21" s="34"/>
      <c r="D21" s="34"/>
      <c r="E21" s="34"/>
      <c r="F21" s="34"/>
      <c r="G21" s="34"/>
      <c r="H21" s="34"/>
      <c r="I21" s="34"/>
      <c r="J21" s="34"/>
      <c r="K21" s="34"/>
      <c r="L21" s="34"/>
      <c r="M21" s="34"/>
      <c r="N21" s="34"/>
      <c r="O21" s="34"/>
      <c r="P21" s="34"/>
      <c r="Q21" s="34"/>
      <c r="R21" s="34"/>
      <c r="S21" s="33"/>
    </row>
    <row r="22" spans="1:19">
      <c r="A22" s="33"/>
      <c r="B22" s="34"/>
      <c r="C22" s="34"/>
      <c r="D22" s="34"/>
      <c r="E22" s="34"/>
      <c r="F22" s="34"/>
      <c r="G22" s="34"/>
      <c r="H22" s="34"/>
      <c r="I22" s="34"/>
      <c r="J22" s="34"/>
      <c r="K22" s="34"/>
      <c r="L22" s="34"/>
      <c r="M22" s="34"/>
      <c r="N22" s="34"/>
      <c r="O22" s="34"/>
      <c r="P22" s="34"/>
      <c r="Q22" s="34"/>
      <c r="R22" s="34"/>
      <c r="S22" s="33"/>
    </row>
    <row r="23" spans="1:19">
      <c r="A23" s="33"/>
      <c r="B23" s="34"/>
      <c r="C23" s="34"/>
      <c r="D23" s="34"/>
      <c r="E23" s="34"/>
      <c r="F23" s="34"/>
      <c r="G23" s="34"/>
      <c r="H23" s="34"/>
      <c r="I23" s="34"/>
      <c r="J23" s="34"/>
      <c r="K23" s="34"/>
      <c r="L23" s="34"/>
      <c r="M23" s="34"/>
      <c r="N23" s="34"/>
      <c r="O23" s="34"/>
      <c r="P23" s="34"/>
      <c r="Q23" s="34"/>
      <c r="R23" s="34"/>
      <c r="S23" s="33"/>
    </row>
    <row r="24" spans="1:19">
      <c r="A24" s="33"/>
      <c r="B24" s="34"/>
      <c r="C24" s="34"/>
      <c r="D24" s="34"/>
      <c r="E24" s="34"/>
      <c r="F24" s="34"/>
      <c r="G24" s="34"/>
      <c r="H24" s="34"/>
      <c r="I24" s="34"/>
      <c r="J24" s="34"/>
      <c r="K24" s="34"/>
      <c r="L24" s="34"/>
      <c r="M24" s="34"/>
      <c r="N24" s="34"/>
      <c r="O24" s="34"/>
      <c r="P24" s="34"/>
      <c r="Q24" s="34"/>
      <c r="R24" s="34"/>
      <c r="S24" s="33"/>
    </row>
    <row r="25" spans="1:19">
      <c r="A25" s="33"/>
      <c r="B25" s="34"/>
      <c r="C25" s="34"/>
      <c r="D25" s="34"/>
      <c r="E25" s="34"/>
      <c r="F25" s="34"/>
      <c r="G25" s="34"/>
      <c r="H25" s="34"/>
      <c r="I25" s="34"/>
      <c r="J25" s="34"/>
      <c r="K25" s="34"/>
      <c r="L25" s="34"/>
      <c r="M25" s="34"/>
      <c r="N25" s="34"/>
      <c r="O25" s="34"/>
      <c r="P25" s="34"/>
      <c r="Q25" s="34"/>
      <c r="R25" s="34"/>
      <c r="S25" s="33"/>
    </row>
    <row r="26" spans="1:19">
      <c r="A26" s="33"/>
      <c r="B26" s="33"/>
      <c r="C26" s="33"/>
      <c r="D26" s="33"/>
      <c r="E26" s="33"/>
      <c r="F26" s="33"/>
      <c r="G26" s="33"/>
      <c r="H26" s="33"/>
      <c r="I26" s="33"/>
      <c r="J26" s="33"/>
      <c r="K26" s="33"/>
      <c r="L26" s="33"/>
      <c r="M26" s="33"/>
      <c r="N26" s="33"/>
      <c r="O26" s="33"/>
      <c r="P26" s="33"/>
      <c r="Q26" s="33"/>
      <c r="R26" s="33"/>
      <c r="S26" s="33"/>
    </row>
    <row r="27" spans="1:19">
      <c r="A27" s="36"/>
      <c r="B27" s="36"/>
      <c r="C27" s="36"/>
      <c r="D27" s="36"/>
      <c r="E27" s="36"/>
      <c r="F27" s="36"/>
      <c r="G27" s="36"/>
      <c r="H27" s="36"/>
      <c r="I27" s="36"/>
      <c r="J27" s="36"/>
      <c r="K27" s="36"/>
      <c r="L27" s="36"/>
      <c r="M27" s="36"/>
      <c r="N27" s="36"/>
      <c r="O27" s="36"/>
      <c r="P27" s="36"/>
      <c r="Q27" s="36"/>
      <c r="R27" s="36"/>
      <c r="S27" s="36"/>
    </row>
    <row r="28" spans="1:19">
      <c r="A28" s="36"/>
      <c r="B28" s="36"/>
      <c r="C28" s="36"/>
      <c r="D28" s="36"/>
      <c r="E28" s="36"/>
      <c r="F28" s="36"/>
      <c r="G28" s="36"/>
      <c r="H28" s="36"/>
      <c r="I28" s="36"/>
      <c r="J28" s="36"/>
      <c r="K28" s="36"/>
      <c r="L28" s="36"/>
      <c r="M28" s="36"/>
      <c r="N28" s="36"/>
      <c r="O28" s="36"/>
      <c r="P28" s="36"/>
      <c r="Q28" s="36"/>
      <c r="R28" s="36"/>
      <c r="S28" s="36"/>
    </row>
    <row r="29" spans="1:19">
      <c r="A29" s="36"/>
      <c r="B29" s="36"/>
      <c r="C29" s="36"/>
      <c r="D29" s="36"/>
      <c r="E29" s="36"/>
      <c r="F29" s="36"/>
      <c r="G29" s="36"/>
      <c r="H29" s="36"/>
      <c r="I29" s="36"/>
      <c r="J29" s="36"/>
      <c r="K29" s="36"/>
      <c r="L29" s="36"/>
      <c r="M29" s="36"/>
      <c r="N29" s="36"/>
      <c r="O29" s="36"/>
      <c r="P29" s="36"/>
      <c r="Q29" s="36"/>
      <c r="R29" s="36"/>
      <c r="S29" s="36"/>
    </row>
    <row r="30" spans="1:19">
      <c r="A30" s="36"/>
      <c r="B30" s="36"/>
      <c r="C30" s="36"/>
      <c r="D30" s="36"/>
      <c r="E30" s="36"/>
      <c r="F30" s="36"/>
      <c r="G30" s="36"/>
      <c r="H30" s="36"/>
      <c r="I30" s="36"/>
      <c r="J30" s="36"/>
      <c r="K30" s="36"/>
      <c r="L30" s="36"/>
      <c r="M30" s="36"/>
      <c r="N30" s="36"/>
      <c r="O30" s="36"/>
      <c r="P30" s="36"/>
      <c r="Q30" s="36"/>
      <c r="R30" s="36"/>
      <c r="S30" s="36"/>
    </row>
    <row r="31" spans="1:19">
      <c r="A31" s="36"/>
      <c r="B31" s="36"/>
      <c r="C31" s="36"/>
      <c r="D31" s="36"/>
      <c r="E31" s="36"/>
      <c r="F31" s="36"/>
      <c r="G31" s="36"/>
      <c r="H31" s="36"/>
      <c r="I31" s="36"/>
      <c r="J31" s="36"/>
      <c r="K31" s="36"/>
      <c r="L31" s="36"/>
      <c r="M31" s="36"/>
      <c r="N31" s="36"/>
      <c r="O31" s="36"/>
      <c r="P31" s="36"/>
      <c r="Q31" s="36"/>
      <c r="R31" s="36"/>
      <c r="S31" s="36"/>
    </row>
    <row r="32" spans="1:19">
      <c r="A32" s="36"/>
      <c r="B32" s="36"/>
      <c r="C32" s="36"/>
      <c r="D32" s="36"/>
      <c r="E32" s="36"/>
      <c r="F32" s="36"/>
      <c r="G32" s="36"/>
      <c r="H32" s="36"/>
      <c r="I32" s="36"/>
      <c r="J32" s="36"/>
      <c r="K32" s="36"/>
      <c r="L32" s="36"/>
      <c r="M32" s="36"/>
      <c r="N32" s="36"/>
      <c r="O32" s="36"/>
      <c r="P32" s="36"/>
      <c r="Q32" s="36"/>
      <c r="R32" s="36"/>
      <c r="S32" s="3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CBF10-864D-406A-AD62-7BBAA6171E49}">
  <dimension ref="A3:B8"/>
  <sheetViews>
    <sheetView workbookViewId="0">
      <selection activeCell="D18" sqref="D18"/>
    </sheetView>
  </sheetViews>
  <sheetFormatPr defaultRowHeight="14.45"/>
  <cols>
    <col min="1" max="2" width="12.42578125" bestFit="1" customWidth="1"/>
  </cols>
  <sheetData>
    <row r="3" spans="1:2">
      <c r="A3" s="28" t="s">
        <v>0</v>
      </c>
      <c r="B3" t="s">
        <v>1</v>
      </c>
    </row>
    <row r="4" spans="1:2">
      <c r="A4" s="29" t="s">
        <v>7</v>
      </c>
      <c r="B4" s="31">
        <v>21004</v>
      </c>
    </row>
    <row r="5" spans="1:2">
      <c r="A5" s="29" t="s">
        <v>8</v>
      </c>
      <c r="B5" s="31">
        <v>229752.43999999997</v>
      </c>
    </row>
    <row r="6" spans="1:2">
      <c r="A6" s="29" t="s">
        <v>9</v>
      </c>
      <c r="B6" s="31">
        <v>389805.09</v>
      </c>
    </row>
    <row r="7" spans="1:2">
      <c r="A7" s="29" t="s">
        <v>10</v>
      </c>
      <c r="B7" s="31">
        <v>229402.33</v>
      </c>
    </row>
    <row r="8" spans="1:2">
      <c r="A8" s="29" t="s">
        <v>6</v>
      </c>
      <c r="B8" s="31">
        <v>869963.86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11B7-7D5D-4CC0-83E2-6D92707BFF70}">
  <dimension ref="A3:F11"/>
  <sheetViews>
    <sheetView workbookViewId="0">
      <selection activeCell="L16" sqref="L16"/>
    </sheetView>
  </sheetViews>
  <sheetFormatPr defaultRowHeight="14.45"/>
  <cols>
    <col min="1" max="1" width="12.42578125" bestFit="1" customWidth="1"/>
    <col min="2" max="2" width="10.85546875" bestFit="1" customWidth="1"/>
    <col min="3" max="3" width="11.42578125" bestFit="1" customWidth="1"/>
    <col min="4" max="4" width="11.140625" bestFit="1" customWidth="1"/>
    <col min="5" max="6" width="12.42578125" bestFit="1" customWidth="1"/>
  </cols>
  <sheetData>
    <row r="3" spans="1:6">
      <c r="A3" s="28" t="s">
        <v>0</v>
      </c>
      <c r="B3" t="s">
        <v>11</v>
      </c>
      <c r="C3" t="s">
        <v>12</v>
      </c>
      <c r="D3" t="s">
        <v>13</v>
      </c>
      <c r="E3" t="s">
        <v>14</v>
      </c>
      <c r="F3" t="s">
        <v>1</v>
      </c>
    </row>
    <row r="4" spans="1:6">
      <c r="A4" s="30">
        <v>0</v>
      </c>
      <c r="B4" s="31">
        <v>0</v>
      </c>
      <c r="C4" s="31">
        <v>0</v>
      </c>
      <c r="D4" s="31">
        <v>0</v>
      </c>
      <c r="F4" s="31">
        <v>84740</v>
      </c>
    </row>
    <row r="5" spans="1:6">
      <c r="A5" s="30">
        <v>1E-3</v>
      </c>
      <c r="B5" s="31">
        <v>0</v>
      </c>
      <c r="C5" s="31">
        <v>46.83</v>
      </c>
      <c r="D5" s="31">
        <v>46.83</v>
      </c>
      <c r="F5" s="31">
        <v>93753.659999999989</v>
      </c>
    </row>
    <row r="6" spans="1:6">
      <c r="A6" s="30">
        <v>0.03</v>
      </c>
      <c r="B6" s="31">
        <v>1505.25</v>
      </c>
      <c r="C6" s="31">
        <v>1087.125</v>
      </c>
      <c r="D6" s="31">
        <v>1087.125</v>
      </c>
      <c r="F6" s="31">
        <v>126329.5</v>
      </c>
    </row>
    <row r="7" spans="1:6">
      <c r="A7" s="30">
        <v>0.05</v>
      </c>
      <c r="B7" s="31">
        <v>1393.75</v>
      </c>
      <c r="C7" s="31">
        <v>2871.125</v>
      </c>
      <c r="D7" s="31">
        <v>2871.125</v>
      </c>
      <c r="F7" s="31">
        <v>149856</v>
      </c>
    </row>
    <row r="8" spans="1:6">
      <c r="A8" s="30">
        <v>0.12</v>
      </c>
      <c r="B8" s="31">
        <v>0</v>
      </c>
      <c r="C8" s="31">
        <v>7559.4</v>
      </c>
      <c r="D8" s="31">
        <v>7559.4</v>
      </c>
      <c r="F8" s="31">
        <v>141108.79999999999</v>
      </c>
    </row>
    <row r="9" spans="1:6">
      <c r="A9" s="30">
        <v>0.18</v>
      </c>
      <c r="B9" s="31">
        <v>8429.4</v>
      </c>
      <c r="C9" s="31">
        <v>3307.95</v>
      </c>
      <c r="D9" s="31">
        <v>3307.95</v>
      </c>
      <c r="F9" s="31">
        <v>98630.3</v>
      </c>
    </row>
    <row r="10" spans="1:6">
      <c r="A10" s="30">
        <v>0.28000000000000003</v>
      </c>
      <c r="B10" s="31">
        <v>0</v>
      </c>
      <c r="C10" s="31">
        <v>19200.300000000003</v>
      </c>
      <c r="D10" s="31">
        <v>19200.300000000003</v>
      </c>
      <c r="F10" s="31">
        <v>175545.59999999998</v>
      </c>
    </row>
    <row r="11" spans="1:6">
      <c r="A11" s="30" t="s">
        <v>6</v>
      </c>
      <c r="B11" s="31">
        <v>11328.4</v>
      </c>
      <c r="C11" s="31">
        <v>34072.730000000003</v>
      </c>
      <c r="D11" s="31">
        <v>34072.730000000003</v>
      </c>
      <c r="F11" s="31">
        <v>869963.8600000001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441B-387E-430A-8AA5-12A5D94BA26E}">
  <dimension ref="A3:B35"/>
  <sheetViews>
    <sheetView workbookViewId="0">
      <selection activeCell="K8" sqref="K8"/>
    </sheetView>
  </sheetViews>
  <sheetFormatPr defaultRowHeight="14.45"/>
  <cols>
    <col min="1" max="1" width="14.5703125" bestFit="1" customWidth="1"/>
    <col min="2" max="2" width="12.42578125" bestFit="1" customWidth="1"/>
  </cols>
  <sheetData>
    <row r="3" spans="1:2">
      <c r="A3" s="28" t="s">
        <v>0</v>
      </c>
      <c r="B3" t="s">
        <v>1</v>
      </c>
    </row>
    <row r="4" spans="1:2">
      <c r="A4" s="29" t="s">
        <v>3</v>
      </c>
      <c r="B4" s="31">
        <v>427057.24</v>
      </c>
    </row>
    <row r="5" spans="1:2">
      <c r="A5" s="32">
        <v>2</v>
      </c>
      <c r="B5" s="31">
        <v>3740.8</v>
      </c>
    </row>
    <row r="6" spans="1:2">
      <c r="A6" s="32">
        <v>3</v>
      </c>
      <c r="B6" s="31">
        <v>3345</v>
      </c>
    </row>
    <row r="7" spans="1:2">
      <c r="A7" s="32">
        <v>4</v>
      </c>
      <c r="B7" s="31">
        <v>5708.7999999999993</v>
      </c>
    </row>
    <row r="8" spans="1:2">
      <c r="A8" s="32">
        <v>5</v>
      </c>
      <c r="B8" s="31">
        <v>11428.75</v>
      </c>
    </row>
    <row r="9" spans="1:2">
      <c r="A9" s="32">
        <v>10</v>
      </c>
      <c r="B9" s="31">
        <v>22857.5</v>
      </c>
    </row>
    <row r="10" spans="1:2">
      <c r="A10" s="32">
        <v>12</v>
      </c>
      <c r="B10" s="31">
        <v>13781.400000000001</v>
      </c>
    </row>
    <row r="11" spans="1:2">
      <c r="A11" s="32">
        <v>16</v>
      </c>
      <c r="B11" s="31">
        <v>17857.839999999997</v>
      </c>
    </row>
    <row r="12" spans="1:2">
      <c r="A12" s="32">
        <v>20</v>
      </c>
      <c r="B12" s="31">
        <v>24976</v>
      </c>
    </row>
    <row r="13" spans="1:2">
      <c r="A13" s="32">
        <v>21</v>
      </c>
      <c r="B13" s="31">
        <v>23415</v>
      </c>
    </row>
    <row r="14" spans="1:2">
      <c r="A14" s="32">
        <v>24</v>
      </c>
      <c r="B14" s="31">
        <v>28098</v>
      </c>
    </row>
    <row r="15" spans="1:2">
      <c r="A15" s="32">
        <v>25</v>
      </c>
      <c r="B15" s="31">
        <v>56586.25</v>
      </c>
    </row>
    <row r="16" spans="1:2">
      <c r="A16" s="32">
        <v>30</v>
      </c>
      <c r="B16" s="31">
        <v>37464</v>
      </c>
    </row>
    <row r="17" spans="1:2">
      <c r="A17" s="32">
        <v>35</v>
      </c>
      <c r="B17" s="31">
        <v>49952</v>
      </c>
    </row>
    <row r="18" spans="1:2">
      <c r="A18" s="32">
        <v>42</v>
      </c>
      <c r="B18" s="31">
        <v>55259.4</v>
      </c>
    </row>
    <row r="19" spans="1:2">
      <c r="A19" s="32">
        <v>62</v>
      </c>
      <c r="B19" s="31">
        <v>72586.5</v>
      </c>
    </row>
    <row r="20" spans="1:2">
      <c r="A20" s="29" t="s">
        <v>4</v>
      </c>
      <c r="B20" s="31">
        <v>442906.62</v>
      </c>
    </row>
    <row r="21" spans="1:2">
      <c r="A21" s="32">
        <v>2</v>
      </c>
      <c r="B21" s="31">
        <v>2341.5</v>
      </c>
    </row>
    <row r="22" spans="1:2">
      <c r="A22" s="32">
        <v>4</v>
      </c>
      <c r="B22" s="31">
        <v>5708.7999999999993</v>
      </c>
    </row>
    <row r="23" spans="1:2">
      <c r="A23" s="32">
        <v>6</v>
      </c>
      <c r="B23" s="31">
        <v>6696.6900000000005</v>
      </c>
    </row>
    <row r="24" spans="1:2">
      <c r="A24" s="32">
        <v>8</v>
      </c>
      <c r="B24" s="31">
        <v>30191.599999999999</v>
      </c>
    </row>
    <row r="25" spans="1:2">
      <c r="A25" s="32">
        <v>10</v>
      </c>
      <c r="B25" s="31">
        <v>37241</v>
      </c>
    </row>
    <row r="26" spans="1:2">
      <c r="A26" s="32">
        <v>12</v>
      </c>
      <c r="B26" s="31">
        <v>13380</v>
      </c>
    </row>
    <row r="27" spans="1:2">
      <c r="A27" s="32">
        <v>15</v>
      </c>
      <c r="B27" s="31">
        <v>18732</v>
      </c>
    </row>
    <row r="28" spans="1:2">
      <c r="A28" s="32">
        <v>17</v>
      </c>
      <c r="B28" s="31">
        <v>22366.9</v>
      </c>
    </row>
    <row r="29" spans="1:2">
      <c r="A29" s="32">
        <v>20</v>
      </c>
      <c r="B29" s="31">
        <v>28544</v>
      </c>
    </row>
    <row r="30" spans="1:2">
      <c r="A30" s="32">
        <v>25</v>
      </c>
      <c r="B30" s="31">
        <v>29268.75</v>
      </c>
    </row>
    <row r="31" spans="1:2">
      <c r="A31" s="32">
        <v>30</v>
      </c>
      <c r="B31" s="31">
        <v>33483.449999999997</v>
      </c>
    </row>
    <row r="32" spans="1:2">
      <c r="A32" s="32">
        <v>32</v>
      </c>
      <c r="B32" s="31">
        <v>35715.679999999993</v>
      </c>
    </row>
    <row r="33" spans="1:2">
      <c r="A33" s="32">
        <v>45</v>
      </c>
      <c r="B33" s="31">
        <v>107876.25</v>
      </c>
    </row>
    <row r="34" spans="1:2">
      <c r="A34" s="32">
        <v>50</v>
      </c>
      <c r="B34" s="31">
        <v>71360</v>
      </c>
    </row>
    <row r="35" spans="1:2">
      <c r="A35" s="29" t="s">
        <v>6</v>
      </c>
      <c r="B35" s="31">
        <v>869963.85999999987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8DAD-F019-46F3-A6AC-B6691DFE2733}">
  <dimension ref="A3:B6"/>
  <sheetViews>
    <sheetView workbookViewId="0">
      <selection activeCell="B5" sqref="B5"/>
    </sheetView>
  </sheetViews>
  <sheetFormatPr defaultRowHeight="14.45"/>
  <cols>
    <col min="1" max="2" width="12.42578125" bestFit="1" customWidth="1"/>
  </cols>
  <sheetData>
    <row r="3" spans="1:2">
      <c r="A3" s="28" t="s">
        <v>0</v>
      </c>
      <c r="B3" t="s">
        <v>1</v>
      </c>
    </row>
    <row r="4" spans="1:2">
      <c r="A4" s="29" t="s">
        <v>15</v>
      </c>
      <c r="B4" s="31">
        <v>139553.4</v>
      </c>
    </row>
    <row r="5" spans="1:2">
      <c r="A5" s="29" t="s">
        <v>16</v>
      </c>
      <c r="B5" s="31">
        <v>730410.46</v>
      </c>
    </row>
    <row r="6" spans="1:2">
      <c r="A6" s="29" t="s">
        <v>6</v>
      </c>
      <c r="B6" s="31">
        <v>869963.86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1BB3A-EF4C-4815-BF58-0370862ED6A6}">
  <dimension ref="A1:P37"/>
  <sheetViews>
    <sheetView topLeftCell="A2" workbookViewId="0">
      <selection activeCell="E16" sqref="E16"/>
    </sheetView>
  </sheetViews>
  <sheetFormatPr defaultRowHeight="14.45"/>
  <cols>
    <col min="1" max="1" width="15" customWidth="1"/>
    <col min="3" max="3" width="14.5703125" customWidth="1"/>
    <col min="4" max="4" width="11.140625" customWidth="1"/>
    <col min="5" max="5" width="12" customWidth="1"/>
    <col min="6" max="6" width="25" customWidth="1"/>
    <col min="8" max="8" width="10.140625" customWidth="1"/>
    <col min="10" max="10" width="18.85546875" customWidth="1"/>
    <col min="11" max="11" width="9.85546875" customWidth="1"/>
    <col min="12" max="12" width="10.85546875" customWidth="1"/>
    <col min="13" max="13" width="11" customWidth="1"/>
    <col min="14" max="14" width="12" customWidth="1"/>
    <col min="15" max="15" width="11.85546875" customWidth="1"/>
    <col min="16" max="16" width="19.28515625" customWidth="1"/>
  </cols>
  <sheetData>
    <row r="1" spans="1:16" ht="18.600000000000001">
      <c r="A1" s="14" t="s">
        <v>17</v>
      </c>
      <c r="B1" s="15" t="s">
        <v>18</v>
      </c>
      <c r="C1" s="15" t="s">
        <v>19</v>
      </c>
      <c r="D1" s="15" t="s">
        <v>20</v>
      </c>
      <c r="E1" s="16" t="s">
        <v>21</v>
      </c>
      <c r="F1" s="16" t="s">
        <v>22</v>
      </c>
      <c r="G1" s="16" t="s">
        <v>23</v>
      </c>
      <c r="H1" s="16" t="s">
        <v>24</v>
      </c>
      <c r="I1" s="16" t="s">
        <v>25</v>
      </c>
      <c r="J1" s="17" t="s">
        <v>26</v>
      </c>
      <c r="K1" s="17" t="s">
        <v>27</v>
      </c>
      <c r="L1" s="17" t="s">
        <v>28</v>
      </c>
      <c r="M1" s="17" t="s">
        <v>29</v>
      </c>
      <c r="N1" s="17" t="s">
        <v>30</v>
      </c>
      <c r="O1" s="17" t="s">
        <v>31</v>
      </c>
      <c r="P1" s="18" t="s">
        <v>32</v>
      </c>
    </row>
    <row r="2" spans="1:16" ht="15.6">
      <c r="A2" s="12" t="s">
        <v>2</v>
      </c>
      <c r="B2" s="1" t="s">
        <v>16</v>
      </c>
      <c r="C2" s="1">
        <v>23</v>
      </c>
      <c r="D2" s="2">
        <v>43922</v>
      </c>
      <c r="E2" s="3">
        <v>0.18</v>
      </c>
      <c r="F2" s="1" t="s">
        <v>4</v>
      </c>
      <c r="G2" s="1">
        <v>8</v>
      </c>
      <c r="H2" s="3" t="s">
        <v>33</v>
      </c>
      <c r="I2" s="4">
        <v>2225</v>
      </c>
      <c r="J2" s="5">
        <v>17800</v>
      </c>
      <c r="K2" s="6">
        <v>0</v>
      </c>
      <c r="L2" s="6">
        <v>1602</v>
      </c>
      <c r="M2" s="6">
        <v>1602</v>
      </c>
      <c r="N2" s="7"/>
      <c r="O2" s="6">
        <v>21004</v>
      </c>
      <c r="P2" s="13">
        <v>21004</v>
      </c>
    </row>
    <row r="3" spans="1:16" ht="15.6">
      <c r="A3" s="12" t="s">
        <v>2</v>
      </c>
      <c r="B3" s="1" t="s">
        <v>16</v>
      </c>
      <c r="C3" s="1">
        <v>24</v>
      </c>
      <c r="D3" s="2">
        <v>43986</v>
      </c>
      <c r="E3" s="3">
        <v>0.12</v>
      </c>
      <c r="F3" s="1" t="s">
        <v>3</v>
      </c>
      <c r="G3" s="1">
        <v>2</v>
      </c>
      <c r="H3" s="3" t="s">
        <v>33</v>
      </c>
      <c r="I3" s="4">
        <v>1670</v>
      </c>
      <c r="J3" s="5">
        <v>3340</v>
      </c>
      <c r="K3" s="6">
        <v>0</v>
      </c>
      <c r="L3" s="6">
        <v>200.4</v>
      </c>
      <c r="M3" s="6">
        <v>200.4</v>
      </c>
      <c r="N3" s="7"/>
      <c r="O3" s="6">
        <v>3740.8</v>
      </c>
      <c r="P3" s="13">
        <v>3740.8</v>
      </c>
    </row>
    <row r="4" spans="1:16" ht="15.6">
      <c r="A4" s="12" t="s">
        <v>2</v>
      </c>
      <c r="B4" s="1" t="s">
        <v>16</v>
      </c>
      <c r="C4" s="1">
        <v>25</v>
      </c>
      <c r="D4" s="2">
        <v>44016</v>
      </c>
      <c r="E4" s="3">
        <v>0.03</v>
      </c>
      <c r="F4" s="1" t="s">
        <v>4</v>
      </c>
      <c r="G4" s="1">
        <v>10</v>
      </c>
      <c r="H4" s="3" t="s">
        <v>33</v>
      </c>
      <c r="I4" s="4">
        <v>1115</v>
      </c>
      <c r="J4" s="5">
        <v>11150</v>
      </c>
      <c r="K4" s="6">
        <v>0</v>
      </c>
      <c r="L4" s="6">
        <v>167.25</v>
      </c>
      <c r="M4" s="6">
        <v>167.25</v>
      </c>
      <c r="N4" s="7"/>
      <c r="O4" s="6">
        <v>11484.5</v>
      </c>
      <c r="P4" s="13">
        <v>11484.5</v>
      </c>
    </row>
    <row r="5" spans="1:16" ht="15.6">
      <c r="A5" s="12" t="s">
        <v>2</v>
      </c>
      <c r="B5" s="1" t="s">
        <v>15</v>
      </c>
      <c r="C5" s="1">
        <v>26</v>
      </c>
      <c r="D5" s="2">
        <v>43956</v>
      </c>
      <c r="E5" s="3">
        <v>0</v>
      </c>
      <c r="F5" s="1" t="s">
        <v>3</v>
      </c>
      <c r="G5" s="1">
        <v>3</v>
      </c>
      <c r="H5" s="3" t="s">
        <v>33</v>
      </c>
      <c r="I5" s="4">
        <v>1115</v>
      </c>
      <c r="J5" s="5">
        <v>3345</v>
      </c>
      <c r="K5" s="6">
        <v>0</v>
      </c>
      <c r="L5" s="6">
        <v>0</v>
      </c>
      <c r="M5" s="6">
        <v>0</v>
      </c>
      <c r="N5" s="7"/>
      <c r="O5" s="6">
        <v>3345</v>
      </c>
      <c r="P5" s="13">
        <v>3345</v>
      </c>
    </row>
    <row r="6" spans="1:16" ht="15.6">
      <c r="A6" s="12" t="s">
        <v>2</v>
      </c>
      <c r="B6" s="1" t="s">
        <v>16</v>
      </c>
      <c r="C6" s="1">
        <v>27</v>
      </c>
      <c r="D6" s="2">
        <v>43987</v>
      </c>
      <c r="E6" s="3">
        <v>0.28000000000000003</v>
      </c>
      <c r="F6" s="1" t="s">
        <v>4</v>
      </c>
      <c r="G6" s="1">
        <v>4</v>
      </c>
      <c r="H6" s="3" t="s">
        <v>33</v>
      </c>
      <c r="I6" s="4">
        <v>1115</v>
      </c>
      <c r="J6" s="5">
        <v>4460</v>
      </c>
      <c r="K6" s="6">
        <v>0</v>
      </c>
      <c r="L6" s="6">
        <v>624.40000000000009</v>
      </c>
      <c r="M6" s="6">
        <v>624.40000000000009</v>
      </c>
      <c r="N6" s="7"/>
      <c r="O6" s="6">
        <v>5708.7999999999993</v>
      </c>
      <c r="P6" s="13">
        <v>5708.7999999999993</v>
      </c>
    </row>
    <row r="7" spans="1:16" ht="15.6">
      <c r="A7" s="12" t="s">
        <v>2</v>
      </c>
      <c r="B7" s="1" t="s">
        <v>16</v>
      </c>
      <c r="C7" s="1">
        <v>28</v>
      </c>
      <c r="D7" s="2">
        <v>44017</v>
      </c>
      <c r="E7" s="3">
        <v>0.05</v>
      </c>
      <c r="F7" s="1" t="s">
        <v>3</v>
      </c>
      <c r="G7" s="1">
        <v>24</v>
      </c>
      <c r="H7" s="3" t="s">
        <v>33</v>
      </c>
      <c r="I7" s="4">
        <v>1115</v>
      </c>
      <c r="J7" s="5">
        <v>26760</v>
      </c>
      <c r="K7" s="6">
        <v>0</v>
      </c>
      <c r="L7" s="6">
        <v>669</v>
      </c>
      <c r="M7" s="6">
        <v>669</v>
      </c>
      <c r="N7" s="7"/>
      <c r="O7" s="6">
        <v>28098</v>
      </c>
      <c r="P7" s="13">
        <v>28098</v>
      </c>
    </row>
    <row r="8" spans="1:16" ht="15.6">
      <c r="A8" s="12" t="s">
        <v>2</v>
      </c>
      <c r="B8" s="1" t="s">
        <v>16</v>
      </c>
      <c r="C8" s="1">
        <v>29</v>
      </c>
      <c r="D8" s="2">
        <v>43957</v>
      </c>
      <c r="E8" s="3">
        <v>1E-3</v>
      </c>
      <c r="F8" s="1" t="s">
        <v>4</v>
      </c>
      <c r="G8" s="1">
        <v>30</v>
      </c>
      <c r="H8" s="3" t="s">
        <v>33</v>
      </c>
      <c r="I8" s="4">
        <v>1115</v>
      </c>
      <c r="J8" s="5">
        <v>33450</v>
      </c>
      <c r="K8" s="6">
        <v>0</v>
      </c>
      <c r="L8" s="6">
        <v>16.725000000000001</v>
      </c>
      <c r="M8" s="6">
        <v>16.725000000000001</v>
      </c>
      <c r="N8" s="7"/>
      <c r="O8" s="6">
        <v>33483.449999999997</v>
      </c>
      <c r="P8" s="13">
        <v>33483.449999999997</v>
      </c>
    </row>
    <row r="9" spans="1:16" ht="15.6">
      <c r="A9" s="12" t="s">
        <v>2</v>
      </c>
      <c r="B9" s="1" t="s">
        <v>16</v>
      </c>
      <c r="C9" s="1">
        <v>30</v>
      </c>
      <c r="D9" s="2">
        <v>43988</v>
      </c>
      <c r="E9" s="3">
        <v>0.03</v>
      </c>
      <c r="F9" s="1" t="s">
        <v>3</v>
      </c>
      <c r="G9" s="1">
        <v>12</v>
      </c>
      <c r="H9" s="3" t="s">
        <v>33</v>
      </c>
      <c r="I9" s="4">
        <v>1115</v>
      </c>
      <c r="J9" s="5">
        <v>13380</v>
      </c>
      <c r="K9" s="6">
        <v>0</v>
      </c>
      <c r="L9" s="6">
        <v>200.7</v>
      </c>
      <c r="M9" s="6">
        <v>200.7</v>
      </c>
      <c r="N9" s="7"/>
      <c r="O9" s="6">
        <v>13781.400000000001</v>
      </c>
      <c r="P9" s="13">
        <v>13781.400000000001</v>
      </c>
    </row>
    <row r="10" spans="1:16" ht="15.6">
      <c r="A10" s="12" t="s">
        <v>5</v>
      </c>
      <c r="B10" s="1" t="s">
        <v>16</v>
      </c>
      <c r="C10" s="1">
        <v>31</v>
      </c>
      <c r="D10" s="2">
        <v>44018</v>
      </c>
      <c r="E10" s="3">
        <v>0.18</v>
      </c>
      <c r="F10" s="1" t="s">
        <v>4</v>
      </c>
      <c r="G10" s="1">
        <v>17</v>
      </c>
      <c r="H10" s="3" t="s">
        <v>33</v>
      </c>
      <c r="I10" s="4">
        <v>1115</v>
      </c>
      <c r="J10" s="5">
        <v>18955</v>
      </c>
      <c r="K10" s="6">
        <v>0</v>
      </c>
      <c r="L10" s="6">
        <v>1705.95</v>
      </c>
      <c r="M10" s="6">
        <v>1705.95</v>
      </c>
      <c r="N10" s="8"/>
      <c r="O10" s="9">
        <v>22366.9</v>
      </c>
      <c r="P10" s="13">
        <v>22366.9</v>
      </c>
    </row>
    <row r="11" spans="1:16" ht="15.6">
      <c r="A11" s="12" t="s">
        <v>5</v>
      </c>
      <c r="B11" s="1" t="s">
        <v>16</v>
      </c>
      <c r="C11" s="1">
        <v>32</v>
      </c>
      <c r="D11" s="2">
        <v>43958</v>
      </c>
      <c r="E11" s="3">
        <v>1E-3</v>
      </c>
      <c r="F11" s="1" t="s">
        <v>3</v>
      </c>
      <c r="G11" s="1">
        <v>16</v>
      </c>
      <c r="H11" s="3" t="s">
        <v>33</v>
      </c>
      <c r="I11" s="4">
        <v>1115</v>
      </c>
      <c r="J11" s="5">
        <v>17840</v>
      </c>
      <c r="K11" s="6">
        <v>0</v>
      </c>
      <c r="L11" s="6">
        <v>8.92</v>
      </c>
      <c r="M11" s="6">
        <v>8.92</v>
      </c>
      <c r="N11" s="8"/>
      <c r="O11" s="9">
        <v>17857.839999999997</v>
      </c>
      <c r="P11" s="13">
        <v>17857.839999999997</v>
      </c>
    </row>
    <row r="12" spans="1:16" ht="15.6">
      <c r="A12" s="12" t="s">
        <v>5</v>
      </c>
      <c r="B12" s="1" t="s">
        <v>16</v>
      </c>
      <c r="C12" s="1">
        <v>33</v>
      </c>
      <c r="D12" s="2">
        <v>43989</v>
      </c>
      <c r="E12" s="3">
        <v>0.28000000000000003</v>
      </c>
      <c r="F12" s="1" t="s">
        <v>4</v>
      </c>
      <c r="G12" s="1">
        <v>50</v>
      </c>
      <c r="H12" s="3" t="s">
        <v>33</v>
      </c>
      <c r="I12" s="4">
        <v>1115</v>
      </c>
      <c r="J12" s="5">
        <v>55750</v>
      </c>
      <c r="K12" s="6">
        <v>0</v>
      </c>
      <c r="L12" s="6">
        <v>7805.0000000000009</v>
      </c>
      <c r="M12" s="6">
        <v>7805.0000000000009</v>
      </c>
      <c r="N12" s="8"/>
      <c r="O12" s="9">
        <v>71360</v>
      </c>
      <c r="P12" s="13">
        <v>71360</v>
      </c>
    </row>
    <row r="13" spans="1:16" ht="15.6">
      <c r="A13" s="12" t="s">
        <v>5</v>
      </c>
      <c r="B13" s="1" t="s">
        <v>16</v>
      </c>
      <c r="C13" s="1">
        <v>34</v>
      </c>
      <c r="D13" s="2">
        <v>44019</v>
      </c>
      <c r="E13" s="3">
        <v>0</v>
      </c>
      <c r="F13" s="1" t="s">
        <v>3</v>
      </c>
      <c r="G13" s="1">
        <v>21</v>
      </c>
      <c r="H13" s="3" t="s">
        <v>33</v>
      </c>
      <c r="I13" s="4">
        <v>1115</v>
      </c>
      <c r="J13" s="5">
        <v>23415</v>
      </c>
      <c r="K13" s="6">
        <v>0</v>
      </c>
      <c r="L13" s="6">
        <v>0</v>
      </c>
      <c r="M13" s="6">
        <v>0</v>
      </c>
      <c r="N13" s="8"/>
      <c r="O13" s="9">
        <v>23415</v>
      </c>
      <c r="P13" s="13">
        <v>23415</v>
      </c>
    </row>
    <row r="14" spans="1:16" ht="15.6">
      <c r="A14" s="12" t="s">
        <v>2</v>
      </c>
      <c r="B14" s="1" t="s">
        <v>15</v>
      </c>
      <c r="C14" s="1">
        <v>35</v>
      </c>
      <c r="D14" s="2">
        <v>43959</v>
      </c>
      <c r="E14" s="10">
        <v>0.05</v>
      </c>
      <c r="F14" s="1" t="s">
        <v>4</v>
      </c>
      <c r="G14" s="11">
        <v>25</v>
      </c>
      <c r="H14" s="3" t="s">
        <v>33</v>
      </c>
      <c r="I14" s="4">
        <v>1115</v>
      </c>
      <c r="J14" s="5">
        <v>27875</v>
      </c>
      <c r="K14" s="6">
        <v>1393.75</v>
      </c>
      <c r="L14" s="6">
        <v>0</v>
      </c>
      <c r="M14" s="6">
        <v>0</v>
      </c>
      <c r="N14" s="8"/>
      <c r="O14" s="9">
        <v>29268.75</v>
      </c>
      <c r="P14" s="13">
        <v>29268.75</v>
      </c>
    </row>
    <row r="15" spans="1:16" ht="15.6">
      <c r="A15" s="12" t="s">
        <v>2</v>
      </c>
      <c r="B15" s="1" t="s">
        <v>15</v>
      </c>
      <c r="C15" s="1">
        <v>36</v>
      </c>
      <c r="D15" s="2">
        <v>43990</v>
      </c>
      <c r="E15" s="10">
        <v>0.18</v>
      </c>
      <c r="F15" s="1" t="s">
        <v>3</v>
      </c>
      <c r="G15" s="11">
        <v>42</v>
      </c>
      <c r="H15" s="3" t="s">
        <v>33</v>
      </c>
      <c r="I15" s="4">
        <v>1115</v>
      </c>
      <c r="J15" s="5">
        <v>46830</v>
      </c>
      <c r="K15" s="6">
        <v>8429.4</v>
      </c>
      <c r="L15" s="6">
        <v>0</v>
      </c>
      <c r="M15" s="6">
        <v>0</v>
      </c>
      <c r="N15" s="8"/>
      <c r="O15" s="9">
        <v>55259.4</v>
      </c>
      <c r="P15" s="13">
        <v>55259.4</v>
      </c>
    </row>
    <row r="16" spans="1:16" ht="15.6">
      <c r="A16" s="12" t="s">
        <v>2</v>
      </c>
      <c r="B16" s="1" t="s">
        <v>34</v>
      </c>
      <c r="C16" s="1">
        <v>37</v>
      </c>
      <c r="D16" s="2">
        <v>44020</v>
      </c>
      <c r="E16" s="10">
        <v>1E-3</v>
      </c>
      <c r="F16" s="1" t="s">
        <v>4</v>
      </c>
      <c r="G16" s="11">
        <v>32</v>
      </c>
      <c r="H16" s="3" t="s">
        <v>33</v>
      </c>
      <c r="I16" s="4">
        <v>1115</v>
      </c>
      <c r="J16" s="5">
        <v>35680</v>
      </c>
      <c r="K16" s="6">
        <v>0</v>
      </c>
      <c r="L16" s="6">
        <v>17.84</v>
      </c>
      <c r="M16" s="6">
        <v>17.84</v>
      </c>
      <c r="N16" s="8"/>
      <c r="O16" s="9">
        <v>35715.679999999993</v>
      </c>
      <c r="P16" s="13">
        <v>35715.679999999993</v>
      </c>
    </row>
    <row r="17" spans="1:16" ht="15.6">
      <c r="A17" s="12" t="s">
        <v>2</v>
      </c>
      <c r="B17" s="1" t="s">
        <v>34</v>
      </c>
      <c r="C17" s="1">
        <v>38</v>
      </c>
      <c r="D17" s="2">
        <v>43960</v>
      </c>
      <c r="E17" s="10">
        <v>0</v>
      </c>
      <c r="F17" s="1" t="s">
        <v>3</v>
      </c>
      <c r="G17" s="11">
        <v>10</v>
      </c>
      <c r="H17" s="3" t="s">
        <v>33</v>
      </c>
      <c r="I17" s="4">
        <v>1115</v>
      </c>
      <c r="J17" s="5">
        <v>11150</v>
      </c>
      <c r="K17" s="6">
        <v>0</v>
      </c>
      <c r="L17" s="6">
        <v>0</v>
      </c>
      <c r="M17" s="6">
        <v>0</v>
      </c>
      <c r="N17" s="8"/>
      <c r="O17" s="9">
        <v>11150</v>
      </c>
      <c r="P17" s="13">
        <v>11150</v>
      </c>
    </row>
    <row r="18" spans="1:16" ht="15.6">
      <c r="A18" s="12" t="s">
        <v>2</v>
      </c>
      <c r="B18" s="1" t="s">
        <v>34</v>
      </c>
      <c r="C18" s="1">
        <v>39</v>
      </c>
      <c r="D18" s="2">
        <v>43991</v>
      </c>
      <c r="E18" s="10">
        <v>0.28000000000000003</v>
      </c>
      <c r="F18" s="1" t="s">
        <v>4</v>
      </c>
      <c r="G18" s="11">
        <v>20</v>
      </c>
      <c r="H18" s="3" t="s">
        <v>33</v>
      </c>
      <c r="I18" s="4">
        <v>1115</v>
      </c>
      <c r="J18" s="5">
        <v>22300</v>
      </c>
      <c r="K18" s="6">
        <v>0</v>
      </c>
      <c r="L18" s="6">
        <v>3122.0000000000005</v>
      </c>
      <c r="M18" s="6">
        <v>3122.0000000000005</v>
      </c>
      <c r="N18" s="8"/>
      <c r="O18" s="9">
        <v>28544</v>
      </c>
      <c r="P18" s="13">
        <v>28544</v>
      </c>
    </row>
    <row r="19" spans="1:16" ht="15.6">
      <c r="A19" s="12" t="s">
        <v>5</v>
      </c>
      <c r="B19" s="1" t="s">
        <v>34</v>
      </c>
      <c r="C19" s="1">
        <v>40</v>
      </c>
      <c r="D19" s="2">
        <v>44021</v>
      </c>
      <c r="E19" s="10">
        <v>0.12</v>
      </c>
      <c r="F19" s="1" t="s">
        <v>3</v>
      </c>
      <c r="G19" s="11">
        <v>30</v>
      </c>
      <c r="H19" s="3" t="s">
        <v>33</v>
      </c>
      <c r="I19" s="4">
        <v>1115</v>
      </c>
      <c r="J19" s="5">
        <v>33450</v>
      </c>
      <c r="K19" s="6">
        <v>0</v>
      </c>
      <c r="L19" s="6">
        <v>2007</v>
      </c>
      <c r="M19" s="6">
        <v>2007</v>
      </c>
      <c r="N19" s="8"/>
      <c r="O19" s="9">
        <v>37464</v>
      </c>
      <c r="P19" s="13">
        <v>37464</v>
      </c>
    </row>
    <row r="20" spans="1:16" ht="15.6">
      <c r="A20" s="12" t="s">
        <v>5</v>
      </c>
      <c r="B20" s="1" t="s">
        <v>15</v>
      </c>
      <c r="C20" s="1">
        <v>41</v>
      </c>
      <c r="D20" s="2">
        <v>43961</v>
      </c>
      <c r="E20" s="10">
        <v>0.03</v>
      </c>
      <c r="F20" s="1" t="s">
        <v>4</v>
      </c>
      <c r="G20" s="11">
        <v>45</v>
      </c>
      <c r="H20" s="3" t="s">
        <v>33</v>
      </c>
      <c r="I20" s="4">
        <v>1115</v>
      </c>
      <c r="J20" s="5">
        <v>50175</v>
      </c>
      <c r="K20" s="6">
        <v>1505.25</v>
      </c>
      <c r="L20" s="6">
        <v>0</v>
      </c>
      <c r="M20" s="6">
        <v>0</v>
      </c>
      <c r="N20" s="8"/>
      <c r="O20" s="9">
        <v>51680.25</v>
      </c>
      <c r="P20" s="13">
        <v>51680.25</v>
      </c>
    </row>
    <row r="21" spans="1:16" ht="15.6">
      <c r="A21" s="12" t="s">
        <v>5</v>
      </c>
      <c r="B21" s="1" t="s">
        <v>34</v>
      </c>
      <c r="C21" s="1">
        <v>42</v>
      </c>
      <c r="D21" s="2">
        <v>43992</v>
      </c>
      <c r="E21" s="10">
        <v>0.05</v>
      </c>
      <c r="F21" s="1" t="s">
        <v>3</v>
      </c>
      <c r="G21" s="11">
        <v>62</v>
      </c>
      <c r="H21" s="3" t="s">
        <v>33</v>
      </c>
      <c r="I21" s="4">
        <v>1115</v>
      </c>
      <c r="J21" s="5">
        <v>69130</v>
      </c>
      <c r="K21" s="6">
        <v>0</v>
      </c>
      <c r="L21" s="6">
        <v>1728.25</v>
      </c>
      <c r="M21" s="6">
        <v>1728.25</v>
      </c>
      <c r="N21" s="8"/>
      <c r="O21" s="9">
        <v>72586.5</v>
      </c>
      <c r="P21" s="13">
        <v>72586.5</v>
      </c>
    </row>
    <row r="22" spans="1:16" ht="15.6">
      <c r="A22" s="12" t="s">
        <v>5</v>
      </c>
      <c r="B22" s="1" t="s">
        <v>34</v>
      </c>
      <c r="C22" s="1">
        <v>43</v>
      </c>
      <c r="D22" s="2">
        <v>44022</v>
      </c>
      <c r="E22" s="10">
        <v>0</v>
      </c>
      <c r="F22" s="1" t="s">
        <v>4</v>
      </c>
      <c r="G22" s="11">
        <v>12</v>
      </c>
      <c r="H22" s="3" t="s">
        <v>33</v>
      </c>
      <c r="I22" s="4">
        <v>1115</v>
      </c>
      <c r="J22" s="5">
        <v>13380</v>
      </c>
      <c r="K22" s="6">
        <v>0</v>
      </c>
      <c r="L22" s="6">
        <v>0</v>
      </c>
      <c r="M22" s="6">
        <v>0</v>
      </c>
      <c r="N22" s="8"/>
      <c r="O22" s="9">
        <v>13380</v>
      </c>
      <c r="P22" s="13">
        <v>13380</v>
      </c>
    </row>
    <row r="23" spans="1:16" ht="15.6">
      <c r="A23" s="12" t="s">
        <v>5</v>
      </c>
      <c r="B23" s="1" t="s">
        <v>34</v>
      </c>
      <c r="C23" s="1">
        <v>44</v>
      </c>
      <c r="D23" s="2">
        <v>43962</v>
      </c>
      <c r="E23" s="10">
        <v>0</v>
      </c>
      <c r="F23" s="1" t="s">
        <v>3</v>
      </c>
      <c r="G23" s="11">
        <v>25</v>
      </c>
      <c r="H23" s="3" t="s">
        <v>33</v>
      </c>
      <c r="I23" s="4">
        <v>1115</v>
      </c>
      <c r="J23" s="5">
        <v>27875</v>
      </c>
      <c r="K23" s="6">
        <v>0</v>
      </c>
      <c r="L23" s="6">
        <v>0</v>
      </c>
      <c r="M23" s="6">
        <v>0</v>
      </c>
      <c r="N23" s="8"/>
      <c r="O23" s="9">
        <v>27875</v>
      </c>
      <c r="P23" s="13">
        <v>27875</v>
      </c>
    </row>
    <row r="24" spans="1:16" ht="15.6">
      <c r="A24" s="12" t="s">
        <v>5</v>
      </c>
      <c r="B24" s="1" t="s">
        <v>34</v>
      </c>
      <c r="C24" s="1">
        <v>45</v>
      </c>
      <c r="D24" s="2">
        <v>43993</v>
      </c>
      <c r="E24" s="10">
        <v>0.12</v>
      </c>
      <c r="F24" s="1" t="s">
        <v>4</v>
      </c>
      <c r="G24" s="11">
        <v>45</v>
      </c>
      <c r="H24" s="3" t="s">
        <v>33</v>
      </c>
      <c r="I24" s="4">
        <v>1115</v>
      </c>
      <c r="J24" s="5">
        <v>50175</v>
      </c>
      <c r="K24" s="6">
        <v>0</v>
      </c>
      <c r="L24" s="6">
        <v>3010.5</v>
      </c>
      <c r="M24" s="6">
        <v>3010.5</v>
      </c>
      <c r="N24" s="8"/>
      <c r="O24" s="9">
        <v>56196</v>
      </c>
      <c r="P24" s="13">
        <v>56196</v>
      </c>
    </row>
    <row r="25" spans="1:16" ht="15.6">
      <c r="A25" s="12" t="s">
        <v>5</v>
      </c>
      <c r="B25" s="1" t="s">
        <v>34</v>
      </c>
      <c r="C25" s="1">
        <v>46</v>
      </c>
      <c r="D25" s="2">
        <v>44023</v>
      </c>
      <c r="E25" s="10">
        <v>0.12</v>
      </c>
      <c r="F25" s="1" t="s">
        <v>3</v>
      </c>
      <c r="G25" s="11">
        <v>20</v>
      </c>
      <c r="H25" s="3" t="s">
        <v>33</v>
      </c>
      <c r="I25" s="4">
        <v>1115</v>
      </c>
      <c r="J25" s="5">
        <v>22300</v>
      </c>
      <c r="K25" s="6">
        <v>0</v>
      </c>
      <c r="L25" s="6">
        <v>1338</v>
      </c>
      <c r="M25" s="6">
        <v>1338</v>
      </c>
      <c r="N25" s="8"/>
      <c r="O25" s="9">
        <v>24976</v>
      </c>
      <c r="P25" s="13">
        <v>24976</v>
      </c>
    </row>
    <row r="26" spans="1:16" ht="15.6">
      <c r="A26" s="12" t="s">
        <v>5</v>
      </c>
      <c r="B26" s="1" t="s">
        <v>34</v>
      </c>
      <c r="C26" s="1">
        <v>47</v>
      </c>
      <c r="D26" s="2">
        <v>43963</v>
      </c>
      <c r="E26" s="10">
        <v>0.03</v>
      </c>
      <c r="F26" s="1" t="s">
        <v>4</v>
      </c>
      <c r="G26" s="11">
        <v>10</v>
      </c>
      <c r="H26" s="3" t="s">
        <v>33</v>
      </c>
      <c r="I26" s="4">
        <v>1115</v>
      </c>
      <c r="J26" s="5">
        <v>11150</v>
      </c>
      <c r="K26" s="6">
        <v>0</v>
      </c>
      <c r="L26" s="6">
        <v>167.25</v>
      </c>
      <c r="M26" s="6">
        <v>167.25</v>
      </c>
      <c r="N26" s="8"/>
      <c r="O26" s="9">
        <v>11484.5</v>
      </c>
      <c r="P26" s="13">
        <v>11484.5</v>
      </c>
    </row>
    <row r="27" spans="1:16" ht="15.6">
      <c r="A27" s="12" t="s">
        <v>2</v>
      </c>
      <c r="B27" s="1" t="s">
        <v>34</v>
      </c>
      <c r="C27" s="1">
        <v>48</v>
      </c>
      <c r="D27" s="2">
        <v>43994</v>
      </c>
      <c r="E27" s="10">
        <v>0.28000000000000003</v>
      </c>
      <c r="F27" s="1" t="s">
        <v>3</v>
      </c>
      <c r="G27" s="11">
        <v>35</v>
      </c>
      <c r="H27" s="3" t="s">
        <v>33</v>
      </c>
      <c r="I27" s="4">
        <v>1115</v>
      </c>
      <c r="J27" s="5">
        <v>39025</v>
      </c>
      <c r="K27" s="6">
        <v>0</v>
      </c>
      <c r="L27" s="6">
        <v>5463.5000000000009</v>
      </c>
      <c r="M27" s="6">
        <v>5463.5000000000009</v>
      </c>
      <c r="N27" s="8"/>
      <c r="O27" s="9">
        <v>49952</v>
      </c>
      <c r="P27" s="13">
        <v>49952</v>
      </c>
    </row>
    <row r="28" spans="1:16" ht="15.6">
      <c r="A28" s="12" t="s">
        <v>2</v>
      </c>
      <c r="B28" s="1" t="s">
        <v>34</v>
      </c>
      <c r="C28" s="1">
        <v>49</v>
      </c>
      <c r="D28" s="2">
        <v>44024</v>
      </c>
      <c r="E28" s="10">
        <v>0.12</v>
      </c>
      <c r="F28" s="1" t="s">
        <v>4</v>
      </c>
      <c r="G28" s="11">
        <v>15</v>
      </c>
      <c r="H28" s="3" t="s">
        <v>33</v>
      </c>
      <c r="I28" s="4">
        <v>1115</v>
      </c>
      <c r="J28" s="5">
        <v>16725</v>
      </c>
      <c r="K28" s="6">
        <v>0</v>
      </c>
      <c r="L28" s="6">
        <v>1003.5</v>
      </c>
      <c r="M28" s="6">
        <v>1003.5</v>
      </c>
      <c r="N28" s="8"/>
      <c r="O28" s="9">
        <v>18732</v>
      </c>
      <c r="P28" s="13">
        <v>18732</v>
      </c>
    </row>
    <row r="29" spans="1:16" ht="15.6">
      <c r="A29" s="12" t="s">
        <v>2</v>
      </c>
      <c r="B29" s="1" t="s">
        <v>34</v>
      </c>
      <c r="C29" s="1">
        <v>50</v>
      </c>
      <c r="D29" s="2">
        <v>44317</v>
      </c>
      <c r="E29" s="10">
        <v>0.03</v>
      </c>
      <c r="F29" s="1" t="s">
        <v>3</v>
      </c>
      <c r="G29" s="11">
        <v>25</v>
      </c>
      <c r="H29" s="3" t="s">
        <v>33</v>
      </c>
      <c r="I29" s="4">
        <v>1115</v>
      </c>
      <c r="J29" s="5">
        <v>27875</v>
      </c>
      <c r="K29" s="6">
        <v>0</v>
      </c>
      <c r="L29" s="6">
        <v>418.125</v>
      </c>
      <c r="M29" s="6">
        <v>418.125</v>
      </c>
      <c r="N29" s="8"/>
      <c r="O29" s="9">
        <v>28711.25</v>
      </c>
      <c r="P29" s="13">
        <v>28711.25</v>
      </c>
    </row>
    <row r="30" spans="1:16" ht="15.6">
      <c r="A30" s="12" t="s">
        <v>2</v>
      </c>
      <c r="B30" s="1" t="s">
        <v>34</v>
      </c>
      <c r="C30" s="1">
        <v>51</v>
      </c>
      <c r="D30" s="2">
        <v>44348</v>
      </c>
      <c r="E30" s="10">
        <v>0.28000000000000003</v>
      </c>
      <c r="F30" s="1" t="s">
        <v>4</v>
      </c>
      <c r="G30" s="11">
        <v>10</v>
      </c>
      <c r="H30" s="3" t="s">
        <v>33</v>
      </c>
      <c r="I30" s="4">
        <v>1115</v>
      </c>
      <c r="J30" s="5">
        <v>11150</v>
      </c>
      <c r="K30" s="6">
        <v>0</v>
      </c>
      <c r="L30" s="6">
        <v>1561.0000000000002</v>
      </c>
      <c r="M30" s="6">
        <v>1561.0000000000002</v>
      </c>
      <c r="N30" s="8"/>
      <c r="O30" s="9">
        <v>14272</v>
      </c>
      <c r="P30" s="13">
        <v>14272</v>
      </c>
    </row>
    <row r="31" spans="1:16" ht="15.6">
      <c r="A31" s="12" t="s">
        <v>2</v>
      </c>
      <c r="B31" s="1" t="s">
        <v>34</v>
      </c>
      <c r="C31" s="1">
        <v>52</v>
      </c>
      <c r="D31" s="2">
        <v>44378</v>
      </c>
      <c r="E31" s="10">
        <v>0.05</v>
      </c>
      <c r="F31" s="1" t="s">
        <v>3</v>
      </c>
      <c r="G31" s="11">
        <v>5</v>
      </c>
      <c r="H31" s="3" t="s">
        <v>33</v>
      </c>
      <c r="I31" s="4">
        <v>1115</v>
      </c>
      <c r="J31" s="5">
        <v>5575</v>
      </c>
      <c r="K31" s="6">
        <v>0</v>
      </c>
      <c r="L31" s="6">
        <v>139.375</v>
      </c>
      <c r="M31" s="6">
        <v>139.375</v>
      </c>
      <c r="N31" s="8"/>
      <c r="O31" s="9">
        <v>5853.75</v>
      </c>
      <c r="P31" s="13">
        <v>5853.75</v>
      </c>
    </row>
    <row r="32" spans="1:16" ht="15.6">
      <c r="A32" s="12" t="s">
        <v>5</v>
      </c>
      <c r="B32" s="1" t="s">
        <v>34</v>
      </c>
      <c r="C32" s="1">
        <v>53</v>
      </c>
      <c r="D32" s="2">
        <v>44318</v>
      </c>
      <c r="E32" s="10">
        <v>0.03</v>
      </c>
      <c r="F32" s="1" t="s">
        <v>4</v>
      </c>
      <c r="G32" s="11">
        <v>8</v>
      </c>
      <c r="H32" s="3" t="s">
        <v>33</v>
      </c>
      <c r="I32" s="4">
        <v>1115</v>
      </c>
      <c r="J32" s="5">
        <v>8920</v>
      </c>
      <c r="K32" s="6">
        <v>0</v>
      </c>
      <c r="L32" s="6">
        <v>133.79999999999998</v>
      </c>
      <c r="M32" s="6">
        <v>133.79999999999998</v>
      </c>
      <c r="N32" s="8"/>
      <c r="O32" s="9">
        <v>9187.5999999999985</v>
      </c>
      <c r="P32" s="13">
        <v>9187.5999999999985</v>
      </c>
    </row>
    <row r="33" spans="1:16" ht="15.6">
      <c r="A33" s="12" t="s">
        <v>5</v>
      </c>
      <c r="B33" s="1" t="s">
        <v>34</v>
      </c>
      <c r="C33" s="1">
        <v>54</v>
      </c>
      <c r="D33" s="2">
        <v>44349</v>
      </c>
      <c r="E33" s="10">
        <v>0.05</v>
      </c>
      <c r="F33" s="1" t="s">
        <v>3</v>
      </c>
      <c r="G33" s="11">
        <v>10</v>
      </c>
      <c r="H33" s="3" t="s">
        <v>33</v>
      </c>
      <c r="I33" s="4">
        <v>1115</v>
      </c>
      <c r="J33" s="5">
        <v>11150</v>
      </c>
      <c r="K33" s="6">
        <v>0</v>
      </c>
      <c r="L33" s="6">
        <v>278.75</v>
      </c>
      <c r="M33" s="6">
        <v>278.75</v>
      </c>
      <c r="N33" s="8"/>
      <c r="O33" s="9">
        <v>11707.5</v>
      </c>
      <c r="P33" s="13">
        <v>11707.5</v>
      </c>
    </row>
    <row r="34" spans="1:16" ht="15.6">
      <c r="A34" s="12" t="s">
        <v>5</v>
      </c>
      <c r="B34" s="1" t="s">
        <v>34</v>
      </c>
      <c r="C34" s="1">
        <v>55</v>
      </c>
      <c r="D34" s="2">
        <v>44379</v>
      </c>
      <c r="E34" s="10">
        <v>0.05</v>
      </c>
      <c r="F34" s="1" t="s">
        <v>4</v>
      </c>
      <c r="G34" s="11">
        <v>2</v>
      </c>
      <c r="H34" s="3" t="s">
        <v>33</v>
      </c>
      <c r="I34" s="4">
        <v>1115</v>
      </c>
      <c r="J34" s="5">
        <v>2230</v>
      </c>
      <c r="K34" s="6">
        <v>0</v>
      </c>
      <c r="L34" s="6">
        <v>55.75</v>
      </c>
      <c r="M34" s="6">
        <v>55.75</v>
      </c>
      <c r="N34" s="8"/>
      <c r="O34" s="9">
        <v>2341.5</v>
      </c>
      <c r="P34" s="13">
        <v>2341.5</v>
      </c>
    </row>
    <row r="35" spans="1:16" ht="15.6">
      <c r="A35" s="12" t="s">
        <v>5</v>
      </c>
      <c r="B35" s="1" t="s">
        <v>34</v>
      </c>
      <c r="C35" s="1">
        <v>56</v>
      </c>
      <c r="D35" s="2">
        <v>44319</v>
      </c>
      <c r="E35" s="10">
        <v>0.28000000000000003</v>
      </c>
      <c r="F35" s="1" t="s">
        <v>3</v>
      </c>
      <c r="G35" s="11">
        <v>4</v>
      </c>
      <c r="H35" s="3" t="s">
        <v>33</v>
      </c>
      <c r="I35" s="4">
        <v>1115</v>
      </c>
      <c r="J35" s="5">
        <v>4460</v>
      </c>
      <c r="K35" s="6">
        <v>0</v>
      </c>
      <c r="L35" s="6">
        <v>624.40000000000009</v>
      </c>
      <c r="M35" s="6">
        <v>624.40000000000009</v>
      </c>
      <c r="N35" s="8"/>
      <c r="O35" s="9">
        <v>5708.7999999999993</v>
      </c>
      <c r="P35" s="13">
        <v>5708.7999999999993</v>
      </c>
    </row>
    <row r="36" spans="1:16" ht="15.6">
      <c r="A36" s="12" t="s">
        <v>2</v>
      </c>
      <c r="B36" s="1" t="s">
        <v>34</v>
      </c>
      <c r="C36" s="1">
        <v>57</v>
      </c>
      <c r="D36" s="2">
        <v>44350</v>
      </c>
      <c r="E36" s="10">
        <v>1E-3</v>
      </c>
      <c r="F36" s="1" t="s">
        <v>4</v>
      </c>
      <c r="G36" s="11">
        <v>6</v>
      </c>
      <c r="H36" s="3" t="s">
        <v>33</v>
      </c>
      <c r="I36" s="4">
        <v>1115</v>
      </c>
      <c r="J36" s="5">
        <v>6690</v>
      </c>
      <c r="K36" s="6">
        <v>0</v>
      </c>
      <c r="L36" s="6">
        <v>3.3450000000000002</v>
      </c>
      <c r="M36" s="6">
        <v>3.3450000000000002</v>
      </c>
      <c r="N36" s="8"/>
      <c r="O36" s="9">
        <v>6696.6900000000005</v>
      </c>
      <c r="P36" s="13">
        <v>6696.6900000000005</v>
      </c>
    </row>
    <row r="37" spans="1:16" ht="15.6">
      <c r="A37" s="19" t="s">
        <v>2</v>
      </c>
      <c r="B37" s="20" t="s">
        <v>34</v>
      </c>
      <c r="C37" s="20">
        <v>58</v>
      </c>
      <c r="D37" s="21">
        <v>44380</v>
      </c>
      <c r="E37" s="22">
        <v>0</v>
      </c>
      <c r="F37" s="20" t="s">
        <v>3</v>
      </c>
      <c r="G37" s="23">
        <v>5</v>
      </c>
      <c r="H37" s="24" t="s">
        <v>33</v>
      </c>
      <c r="I37" s="25">
        <v>1115</v>
      </c>
      <c r="J37" s="26">
        <v>5575</v>
      </c>
      <c r="K37" s="9">
        <v>0</v>
      </c>
      <c r="L37" s="9">
        <v>0</v>
      </c>
      <c r="M37" s="9">
        <v>0</v>
      </c>
      <c r="N37" s="8"/>
      <c r="O37" s="9">
        <v>5575</v>
      </c>
      <c r="P37" s="27">
        <v>5575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lavya yadav</dc:creator>
  <cp:keywords/>
  <dc:description/>
  <cp:lastModifiedBy/>
  <cp:revision/>
  <dcterms:created xsi:type="dcterms:W3CDTF">2025-06-09T17:37:16Z</dcterms:created>
  <dcterms:modified xsi:type="dcterms:W3CDTF">2025-06-19T05:35:10Z</dcterms:modified>
  <cp:category/>
  <cp:contentStatus/>
</cp:coreProperties>
</file>