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po.akinsipe\Documents\CWG COOPERATIVE\"/>
    </mc:Choice>
  </mc:AlternateContent>
  <bookViews>
    <workbookView xWindow="0" yWindow="0" windowWidth="20490" windowHeight="7755"/>
  </bookViews>
  <sheets>
    <sheet name="DECEMBER" sheetId="3" r:id="rId1"/>
  </sheets>
  <definedNames>
    <definedName name="_xlnm._FilterDatabase" localSheetId="0" hidden="1">DECEMBER!$A$1:$F$20</definedName>
    <definedName name="_xlnm.Print_Area" localSheetId="0">DECEMBER!$A$1:$F$26</definedName>
  </definedNames>
  <calcPr calcId="152511"/>
</workbook>
</file>

<file path=xl/calcChain.xml><?xml version="1.0" encoding="utf-8"?>
<calcChain xmlns="http://schemas.openxmlformats.org/spreadsheetml/2006/main">
  <c r="F6" i="3" l="1"/>
  <c r="F24" i="3" l="1"/>
  <c r="E24" i="3"/>
  <c r="E26" i="3" l="1"/>
</calcChain>
</file>

<file path=xl/sharedStrings.xml><?xml version="1.0" encoding="utf-8"?>
<sst xmlns="http://schemas.openxmlformats.org/spreadsheetml/2006/main" count="52" uniqueCount="51">
  <si>
    <t>AKINSIPE</t>
  </si>
  <si>
    <t>OLADAPO</t>
  </si>
  <si>
    <t>SAMAGBEYI</t>
  </si>
  <si>
    <t>ADEYEMI</t>
  </si>
  <si>
    <t>TINU</t>
  </si>
  <si>
    <t>AKINTUNDE</t>
  </si>
  <si>
    <t>EWEYEMI</t>
  </si>
  <si>
    <t>AKALA</t>
  </si>
  <si>
    <t>ANYANWU</t>
  </si>
  <si>
    <t>JANE</t>
  </si>
  <si>
    <t>OLUWATIMIRO</t>
  </si>
  <si>
    <t>ABIODUN</t>
  </si>
  <si>
    <t>BADIRU</t>
  </si>
  <si>
    <t>TUNDE</t>
  </si>
  <si>
    <t>EJEH</t>
  </si>
  <si>
    <t>JEROME</t>
  </si>
  <si>
    <t>ODU</t>
  </si>
  <si>
    <t>RITA</t>
  </si>
  <si>
    <t>AFEEZ</t>
  </si>
  <si>
    <t>OJUOLAPE</t>
  </si>
  <si>
    <t>ADENIYI</t>
  </si>
  <si>
    <t>FATUNMBI</t>
  </si>
  <si>
    <t>GIDEON</t>
  </si>
  <si>
    <t>TOTAL</t>
  </si>
  <si>
    <t>PETER</t>
  </si>
  <si>
    <t>AMAKA</t>
  </si>
  <si>
    <t>S/N</t>
  </si>
  <si>
    <t>Employee Last Name</t>
  </si>
  <si>
    <t>Employee First Name</t>
  </si>
  <si>
    <t>OKEKE</t>
  </si>
  <si>
    <t>AJIBOLA</t>
  </si>
  <si>
    <t>EBENEZER</t>
  </si>
  <si>
    <t>Coop Deduction</t>
  </si>
  <si>
    <t>Coop Loan</t>
  </si>
  <si>
    <t>ADEBOLA</t>
  </si>
  <si>
    <t>SEUN</t>
  </si>
  <si>
    <t>ODIBOH</t>
  </si>
  <si>
    <t>MARCEL</t>
  </si>
  <si>
    <t>SHITTU</t>
  </si>
  <si>
    <t>ADETUNJI</t>
  </si>
  <si>
    <t>Personnel Number</t>
  </si>
  <si>
    <t xml:space="preserve">AKINTUNDE </t>
  </si>
  <si>
    <t>LOVELY</t>
  </si>
  <si>
    <t>HASSAN</t>
  </si>
  <si>
    <t xml:space="preserve">OLABANJI </t>
  </si>
  <si>
    <t xml:space="preserve">OKAFOR </t>
  </si>
  <si>
    <t>EMMANUEL</t>
  </si>
  <si>
    <t>ADESINA</t>
  </si>
  <si>
    <t xml:space="preserve">ABIMBOLA </t>
  </si>
  <si>
    <t>FUNMILOLA</t>
  </si>
  <si>
    <t>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</si>
</sst>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₦-467]\ #,##0.00_);\([$₦-467]\ 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22">
    <xf numFmtId="0" fontId="0" fillId="0" borderId="0" xfId="0"/>
    <xf numFmtId="0" fontId="0" fillId="0" borderId="0" xfId="0" applyFill="1" applyBorder="1"/>
    <xf numFmtId="43" fontId="0" fillId="0" borderId="0" xfId="1" applyFont="1" applyFill="1" applyBorder="1"/>
    <xf numFmtId="0" fontId="4" fillId="0" borderId="0" xfId="0" applyFont="1" applyFill="1" applyBorder="1"/>
    <xf numFmtId="164" fontId="0" fillId="0" borderId="0" xfId="1" applyNumberFormat="1" applyFont="1" applyFill="1" applyBorder="1"/>
    <xf numFmtId="0" fontId="0" fillId="0" borderId="1" xfId="0" applyFill="1" applyBorder="1"/>
    <xf numFmtId="0" fontId="6" fillId="0" borderId="1" xfId="0" applyFont="1" applyFill="1" applyBorder="1" applyAlignment="1">
      <alignment horizontal="left" vertical="center" wrapText="1"/>
    </xf>
    <xf numFmtId="43" fontId="6" fillId="0" borderId="1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top" wrapText="1"/>
    </xf>
    <xf numFmtId="164" fontId="5" fillId="0" borderId="1" xfId="1" applyNumberFormat="1" applyFont="1" applyFill="1" applyBorder="1" applyAlignment="1">
      <alignment vertical="top" wrapText="1"/>
    </xf>
    <xf numFmtId="164" fontId="6" fillId="0" borderId="2" xfId="1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0" fillId="2" borderId="0" xfId="0" applyFill="1" applyBorder="1"/>
    <xf numFmtId="164" fontId="5" fillId="2" borderId="0" xfId="1" applyNumberFormat="1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43" fontId="0" fillId="2" borderId="0" xfId="1" applyFont="1" applyFill="1" applyBorder="1"/>
    <xf numFmtId="43" fontId="0" fillId="2" borderId="0" xfId="0" applyNumberFormat="1" applyFill="1" applyBorder="1"/>
    <xf numFmtId="164" fontId="0" fillId="2" borderId="0" xfId="0" applyNumberFormat="1" applyFill="1" applyBorder="1"/>
    <xf numFmtId="164" fontId="5" fillId="0" borderId="0" xfId="1" applyNumberFormat="1" applyFont="1" applyFill="1" applyBorder="1" applyAlignment="1">
      <alignment vertical="top" wrapText="1"/>
    </xf>
    <xf numFmtId="164" fontId="5" fillId="0" borderId="3" xfId="1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center"/>
    </xf>
  </cellXfs>
  <cellStyles count="9">
    <cellStyle name="Comma" xfId="1" builtinId="3"/>
    <cellStyle name="Comma 8 2" xfId="6"/>
    <cellStyle name="Normal" xfId="0" builtinId="0"/>
    <cellStyle name="Normal 10 2" xfId="4"/>
    <cellStyle name="Normal 15 2" xfId="8"/>
    <cellStyle name="Normal 16" xfId="2"/>
    <cellStyle name="Normal 17" xfId="7"/>
    <cellStyle name="Normal 18" xfId="5"/>
    <cellStyle name="Normal 8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view="pageBreakPreview" zoomScaleNormal="100" zoomScaleSheetLayoutView="100" workbookViewId="0">
      <pane ySplit="1" topLeftCell="A7" activePane="bottomLeft" state="frozen"/>
      <selection pane="bottomLeft" activeCell="E26" sqref="E26:F26"/>
    </sheetView>
  </sheetViews>
  <sheetFormatPr defaultColWidth="22.140625" defaultRowHeight="15" x14ac:dyDescent="0.25"/>
  <cols>
    <col min="1" max="1" width="6.5703125" style="1" bestFit="1" customWidth="1"/>
    <col min="2" max="2" width="12.28515625" style="1" bestFit="1" customWidth="1"/>
    <col min="3" max="3" width="22" style="1" customWidth="1"/>
    <col min="4" max="4" width="16.5703125" style="1" bestFit="1" customWidth="1"/>
    <col min="5" max="5" width="18" style="2" bestFit="1" customWidth="1"/>
    <col min="6" max="6" width="12.85546875" style="2" bestFit="1" customWidth="1"/>
    <col min="7" max="16384" width="22.140625" style="1"/>
  </cols>
  <sheetData>
    <row r="1" spans="1:12" ht="30" x14ac:dyDescent="0.25">
      <c r="A1" s="6" t="s">
        <v>26</v>
      </c>
      <c r="B1" s="6" t="s">
        <v>40</v>
      </c>
      <c r="C1" s="6" t="s">
        <v>27</v>
      </c>
      <c r="D1" s="6" t="s">
        <v>28</v>
      </c>
      <c r="E1" s="7" t="s">
        <v>32</v>
      </c>
      <c r="F1" s="7" t="s">
        <v>33</v>
      </c>
    </row>
    <row r="2" spans="1:12" s="12" customFormat="1" x14ac:dyDescent="0.25">
      <c r="A2" s="5">
        <v>1</v>
      </c>
      <c r="B2" s="8">
        <v>152</v>
      </c>
      <c r="C2" s="8" t="s">
        <v>7</v>
      </c>
      <c r="D2" s="8" t="s">
        <v>24</v>
      </c>
      <c r="E2" s="9">
        <v>10000</v>
      </c>
      <c r="F2" s="9"/>
    </row>
    <row r="3" spans="1:12" s="12" customFormat="1" x14ac:dyDescent="0.25">
      <c r="A3" s="5">
        <v>2</v>
      </c>
      <c r="B3" s="8">
        <v>294</v>
      </c>
      <c r="C3" s="8" t="s">
        <v>38</v>
      </c>
      <c r="D3" s="8" t="s">
        <v>39</v>
      </c>
      <c r="E3" s="9">
        <v>5000</v>
      </c>
      <c r="F3" s="9"/>
    </row>
    <row r="4" spans="1:12" s="12" customFormat="1" x14ac:dyDescent="0.25">
      <c r="A4" s="5">
        <v>3</v>
      </c>
      <c r="B4" s="8">
        <v>640</v>
      </c>
      <c r="C4" s="8" t="s">
        <v>19</v>
      </c>
      <c r="D4" s="8" t="s">
        <v>18</v>
      </c>
      <c r="E4" s="9">
        <v>10000</v>
      </c>
      <c r="F4" s="9"/>
    </row>
    <row r="5" spans="1:12" s="12" customFormat="1" x14ac:dyDescent="0.25">
      <c r="A5" s="5">
        <v>4</v>
      </c>
      <c r="B5" s="8">
        <v>734</v>
      </c>
      <c r="C5" s="8" t="s">
        <v>20</v>
      </c>
      <c r="D5" s="8" t="s">
        <v>34</v>
      </c>
      <c r="E5" s="9">
        <v>11000</v>
      </c>
      <c r="F5" s="9"/>
    </row>
    <row r="6" spans="1:12" s="12" customFormat="1" x14ac:dyDescent="0.25">
      <c r="A6" s="5">
        <v>5</v>
      </c>
      <c r="B6" s="8">
        <v>754</v>
      </c>
      <c r="C6" s="8" t="s">
        <v>36</v>
      </c>
      <c r="D6" s="8" t="s">
        <v>37</v>
      </c>
      <c r="E6" s="9">
        <v>11000</v>
      </c>
      <c r="F6" s="9">
        <f>28181.8181818182</f>
        <v>28181.818181818198</v>
      </c>
    </row>
    <row r="7" spans="1:12" s="12" customFormat="1" x14ac:dyDescent="0.25">
      <c r="A7" s="5">
        <v>6</v>
      </c>
      <c r="B7" s="8">
        <v>790</v>
      </c>
      <c r="C7" s="8" t="s">
        <v>30</v>
      </c>
      <c r="D7" s="8" t="s">
        <v>31</v>
      </c>
      <c r="E7" s="9">
        <v>10000</v>
      </c>
      <c r="F7" s="18">
        <v>10000</v>
      </c>
      <c r="H7" s="14"/>
      <c r="I7" s="14"/>
      <c r="J7" s="14"/>
      <c r="K7" s="13"/>
      <c r="L7" s="13"/>
    </row>
    <row r="8" spans="1:12" s="12" customFormat="1" x14ac:dyDescent="0.25">
      <c r="A8" s="5">
        <v>7</v>
      </c>
      <c r="B8" s="8">
        <v>810</v>
      </c>
      <c r="C8" s="8" t="s">
        <v>29</v>
      </c>
      <c r="D8" s="8" t="s">
        <v>25</v>
      </c>
      <c r="E8" s="9">
        <v>5000</v>
      </c>
      <c r="F8" s="9"/>
    </row>
    <row r="9" spans="1:12" s="12" customFormat="1" x14ac:dyDescent="0.25">
      <c r="A9" s="5">
        <v>8</v>
      </c>
      <c r="B9" s="8">
        <v>826</v>
      </c>
      <c r="C9" s="8" t="s">
        <v>0</v>
      </c>
      <c r="D9" s="8" t="s">
        <v>1</v>
      </c>
      <c r="E9" s="9">
        <v>20000</v>
      </c>
      <c r="F9" s="9"/>
    </row>
    <row r="10" spans="1:12" s="12" customFormat="1" x14ac:dyDescent="0.25">
      <c r="A10" s="5">
        <v>9</v>
      </c>
      <c r="B10" s="8">
        <v>828</v>
      </c>
      <c r="C10" s="8" t="s">
        <v>8</v>
      </c>
      <c r="D10" s="8" t="s">
        <v>9</v>
      </c>
      <c r="E10" s="9">
        <v>30000</v>
      </c>
      <c r="F10" s="9"/>
    </row>
    <row r="11" spans="1:12" s="12" customFormat="1" x14ac:dyDescent="0.25">
      <c r="A11" s="5">
        <v>10</v>
      </c>
      <c r="B11" s="8">
        <v>860</v>
      </c>
      <c r="C11" s="8" t="s">
        <v>10</v>
      </c>
      <c r="D11" s="8" t="s">
        <v>11</v>
      </c>
      <c r="E11" s="9">
        <v>10000</v>
      </c>
      <c r="F11" s="9">
        <v>30000</v>
      </c>
    </row>
    <row r="12" spans="1:12" s="12" customFormat="1" x14ac:dyDescent="0.25">
      <c r="A12" s="5">
        <v>11</v>
      </c>
      <c r="B12" s="8">
        <v>874</v>
      </c>
      <c r="C12" s="8" t="s">
        <v>2</v>
      </c>
      <c r="D12" s="8" t="s">
        <v>35</v>
      </c>
      <c r="E12" s="9">
        <v>5000</v>
      </c>
      <c r="F12" s="9">
        <v>6666.666666666667</v>
      </c>
    </row>
    <row r="13" spans="1:12" s="12" customFormat="1" x14ac:dyDescent="0.25">
      <c r="A13" s="5">
        <v>12</v>
      </c>
      <c r="B13" s="8">
        <v>878</v>
      </c>
      <c r="C13" s="8" t="s">
        <v>12</v>
      </c>
      <c r="D13" s="8" t="s">
        <v>13</v>
      </c>
      <c r="E13" s="9">
        <v>10000</v>
      </c>
      <c r="F13" s="9"/>
    </row>
    <row r="14" spans="1:12" s="12" customFormat="1" x14ac:dyDescent="0.25">
      <c r="A14" s="5">
        <v>13</v>
      </c>
      <c r="B14" s="8">
        <v>762</v>
      </c>
      <c r="C14" s="8" t="s">
        <v>44</v>
      </c>
      <c r="D14" s="8" t="s">
        <v>43</v>
      </c>
      <c r="E14" s="9">
        <v>22000</v>
      </c>
      <c r="F14" s="9">
        <v>18181.81818181818</v>
      </c>
    </row>
    <row r="15" spans="1:12" s="12" customFormat="1" x14ac:dyDescent="0.25">
      <c r="A15" s="5">
        <v>14</v>
      </c>
      <c r="B15" s="8">
        <v>872</v>
      </c>
      <c r="C15" s="8" t="s">
        <v>41</v>
      </c>
      <c r="D15" s="8" t="s">
        <v>42</v>
      </c>
      <c r="E15" s="9"/>
      <c r="F15" s="9">
        <v>40000</v>
      </c>
    </row>
    <row r="16" spans="1:12" s="12" customFormat="1" x14ac:dyDescent="0.25">
      <c r="A16" s="5">
        <v>15</v>
      </c>
      <c r="B16" s="8">
        <v>360</v>
      </c>
      <c r="C16" s="8" t="s">
        <v>45</v>
      </c>
      <c r="D16" s="8" t="s">
        <v>46</v>
      </c>
      <c r="E16" s="9"/>
      <c r="F16" s="9">
        <v>13000</v>
      </c>
    </row>
    <row r="17" spans="1:8" s="12" customFormat="1" x14ac:dyDescent="0.25">
      <c r="A17" s="5">
        <v>16</v>
      </c>
      <c r="B17" s="8">
        <v>336</v>
      </c>
      <c r="C17" s="8" t="s">
        <v>47</v>
      </c>
      <c r="D17" s="8" t="s">
        <v>3</v>
      </c>
      <c r="E17" s="9">
        <v>10000</v>
      </c>
      <c r="F17" s="9"/>
    </row>
    <row r="18" spans="1:8" s="12" customFormat="1" x14ac:dyDescent="0.25">
      <c r="A18" s="5">
        <v>17</v>
      </c>
      <c r="B18" s="20" t="s">
        <v>50</v>
      </c>
      <c r="C18" s="8" t="s">
        <v>48</v>
      </c>
      <c r="D18" s="8" t="s">
        <v>49</v>
      </c>
      <c r="E18" s="9">
        <v>11000</v>
      </c>
      <c r="F18" s="9"/>
    </row>
    <row r="19" spans="1:8" x14ac:dyDescent="0.25">
      <c r="A19" s="5">
        <v>18</v>
      </c>
      <c r="B19" s="8">
        <v>900</v>
      </c>
      <c r="C19" s="8" t="s">
        <v>14</v>
      </c>
      <c r="D19" s="8" t="s">
        <v>15</v>
      </c>
      <c r="E19" s="9">
        <v>100000</v>
      </c>
      <c r="F19" s="9"/>
    </row>
    <row r="20" spans="1:8" s="12" customFormat="1" x14ac:dyDescent="0.25">
      <c r="A20" s="5">
        <v>19</v>
      </c>
      <c r="B20" s="8">
        <v>916</v>
      </c>
      <c r="C20" s="8" t="s">
        <v>16</v>
      </c>
      <c r="D20" s="8" t="s">
        <v>17</v>
      </c>
      <c r="E20" s="9">
        <v>10000</v>
      </c>
      <c r="F20" s="9">
        <v>40000</v>
      </c>
      <c r="G20" s="15"/>
      <c r="H20" s="16"/>
    </row>
    <row r="21" spans="1:8" s="12" customFormat="1" x14ac:dyDescent="0.25">
      <c r="A21" s="5">
        <v>20</v>
      </c>
      <c r="B21" s="8">
        <v>946</v>
      </c>
      <c r="C21" s="8" t="s">
        <v>3</v>
      </c>
      <c r="D21" s="8" t="s">
        <v>4</v>
      </c>
      <c r="E21" s="9">
        <v>30000</v>
      </c>
      <c r="F21" s="9">
        <v>100000</v>
      </c>
      <c r="G21" s="17"/>
    </row>
    <row r="22" spans="1:8" s="12" customFormat="1" x14ac:dyDescent="0.25">
      <c r="A22" s="5">
        <v>21</v>
      </c>
      <c r="B22" s="8">
        <v>958</v>
      </c>
      <c r="C22" s="8" t="s">
        <v>21</v>
      </c>
      <c r="D22" s="8" t="s">
        <v>22</v>
      </c>
      <c r="E22" s="9">
        <v>20000</v>
      </c>
      <c r="F22" s="9"/>
    </row>
    <row r="23" spans="1:8" s="12" customFormat="1" x14ac:dyDescent="0.25">
      <c r="A23" s="5">
        <v>22</v>
      </c>
      <c r="B23" s="8">
        <v>974</v>
      </c>
      <c r="C23" s="8" t="s">
        <v>5</v>
      </c>
      <c r="D23" s="8" t="s">
        <v>6</v>
      </c>
      <c r="E23" s="19">
        <v>10000</v>
      </c>
      <c r="F23" s="19"/>
    </row>
    <row r="24" spans="1:8" ht="15.75" thickBot="1" x14ac:dyDescent="0.3">
      <c r="E24" s="10">
        <f>SUM(E2:E23)</f>
        <v>350000</v>
      </c>
      <c r="F24" s="10">
        <f>SUM(F2:F23)</f>
        <v>286030.30303030304</v>
      </c>
    </row>
    <row r="25" spans="1:8" ht="15.75" thickTop="1" x14ac:dyDescent="0.25">
      <c r="E25" s="4"/>
      <c r="F25" s="4"/>
    </row>
    <row r="26" spans="1:8" ht="18.75" x14ac:dyDescent="0.3">
      <c r="C26" s="3" t="s">
        <v>23</v>
      </c>
      <c r="E26" s="21">
        <f>E24+F24</f>
        <v>636030.30303030298</v>
      </c>
      <c r="F26" s="21"/>
      <c r="G26" s="11"/>
    </row>
    <row r="28" spans="1:8" x14ac:dyDescent="0.25">
      <c r="E28" s="11"/>
      <c r="F28" s="4"/>
    </row>
  </sheetData>
  <autoFilter ref="A1:F20">
    <sortState ref="A2:F25">
      <sortCondition ref="B1:B19"/>
    </sortState>
  </autoFilter>
  <sortState ref="C2:F40">
    <sortCondition ref="C2"/>
  </sortState>
  <mergeCells count="1">
    <mergeCell ref="E26:F26"/>
  </mergeCells>
  <pageMargins left="0.7" right="0.7" top="0.75" bottom="0.75" header="0.3" footer="0.3"/>
  <pageSetup scale="79" orientation="portrait" r:id="rId1"/>
  <ignoredErrors>
    <ignoredError sqref="B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</vt:lpstr>
      <vt:lpstr>DECEMBER!Print_Area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Dapo Akinsipe</dc:creator>
  <cp:lastModifiedBy>Dapo Akinsipe</cp:lastModifiedBy>
  <cp:lastPrinted>2016-11-02T13:58:10Z</cp:lastPrinted>
  <dcterms:created xsi:type="dcterms:W3CDTF">2013-10-21T10:42:53Z</dcterms:created>
  <dcterms:modified xsi:type="dcterms:W3CDTF">2016-12-07T19:31:08Z</dcterms:modified>
</cp:coreProperties>
</file>