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r\Downloads\____что я залью в куа гитхаб\___правда77-rename all files\"/>
    </mc:Choice>
  </mc:AlternateContent>
  <xr:revisionPtr revIDLastSave="0" documentId="13_ncr:1_{8EFFD5AA-282F-4168-9921-91E00E506865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Checklist for Teams modul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5" i="2" l="1"/>
  <c r="A54" i="2"/>
  <c r="A53" i="2"/>
  <c r="A51" i="2"/>
  <c r="A50" i="2"/>
  <c r="A48" i="2"/>
  <c r="A47" i="2"/>
  <c r="A46" i="2"/>
  <c r="A45" i="2"/>
  <c r="A44" i="2"/>
  <c r="A43" i="2"/>
  <c r="A42" i="2"/>
  <c r="A41" i="2"/>
  <c r="A40" i="2"/>
  <c r="A39" i="2"/>
  <c r="A38" i="2"/>
  <c r="A37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0" i="2"/>
  <c r="A19" i="2"/>
  <c r="A6" i="2"/>
  <c r="A7" i="2"/>
  <c r="A8" i="2"/>
  <c r="A9" i="2"/>
  <c r="A10" i="2"/>
  <c r="A11" i="2"/>
  <c r="A12" i="2"/>
  <c r="A13" i="2"/>
  <c r="A14" i="2"/>
  <c r="A15" i="2"/>
  <c r="A16" i="2"/>
  <c r="A17" i="2"/>
  <c r="A5" i="2" l="1"/>
  <c r="A4" i="2"/>
</calcChain>
</file>

<file path=xl/sharedStrings.xml><?xml version="1.0" encoding="utf-8"?>
<sst xmlns="http://schemas.openxmlformats.org/spreadsheetml/2006/main" count="56" uniqueCount="56">
  <si>
    <t xml:space="preserve">Adding a new team </t>
  </si>
  <si>
    <t>Adding a city to the national team by clicking "Add" button</t>
  </si>
  <si>
    <r>
      <t xml:space="preserve">Impossibility of adding a city to the team from a pop-up window by clicking "Add" button
</t>
    </r>
    <r>
      <rPr>
        <sz val="11"/>
        <color theme="1"/>
        <rFont val="Calibri"/>
        <family val="2"/>
        <charset val="204"/>
        <scheme val="minor"/>
      </rPr>
      <t>In the pop-up window, leave all the fields with their default values.</t>
    </r>
  </si>
  <si>
    <t>Editing an existing team</t>
  </si>
  <si>
    <t>Editing team line-up</t>
  </si>
  <si>
    <t>Filtration of the coaches' profiles in Russian by First name in the pop-up window</t>
  </si>
  <si>
    <t>Filtration of the players' profiles in English by Last name in the pop-up window</t>
  </si>
  <si>
    <t>Filtration of the team members' profiles in Russian by First name in the pop-up window</t>
  </si>
  <si>
    <t>Removing a team member's profile from the team members' table</t>
  </si>
  <si>
    <t>Removing a coach's profile from the coaches' table</t>
  </si>
  <si>
    <t>Removing a player's profile from the players' table</t>
  </si>
  <si>
    <t>Canceling the player's profile removal</t>
  </si>
  <si>
    <t>Canceling the coach's profile removal</t>
  </si>
  <si>
    <t>Canceling the team member's profile removal</t>
  </si>
  <si>
    <t>Deleting national teams</t>
  </si>
  <si>
    <t>Removing a team from the Team list table</t>
  </si>
  <si>
    <t>Impossibility of the removal of a team which is added to at least one game</t>
  </si>
  <si>
    <t>Editing league line-up</t>
  </si>
  <si>
    <t>Changing a team's "League" parameter</t>
  </si>
  <si>
    <t>Canceling the changing of the team's "League" parameter</t>
  </si>
  <si>
    <t>Canceling the removal a team from the Team list table</t>
  </si>
  <si>
    <t>Module: Teams</t>
  </si>
  <si>
    <t>Sub-module: Teams</t>
  </si>
  <si>
    <t>#</t>
  </si>
  <si>
    <r>
      <t xml:space="preserve">Adding a team member to the team line-up
On the opened pop-up page:
* </t>
    </r>
    <r>
      <rPr>
        <sz val="11"/>
        <color theme="1"/>
        <rFont val="Calibri"/>
        <family val="2"/>
        <charset val="204"/>
        <scheme val="minor"/>
      </rPr>
      <t>Select profile by checking a correspondent checkbox;
* Select the team member's position (from drop-down list).</t>
    </r>
  </si>
  <si>
    <r>
      <t xml:space="preserve">Adding a coach to the team line-up
On the opened pop-up page:
* </t>
    </r>
    <r>
      <rPr>
        <sz val="11"/>
        <color theme="1"/>
        <rFont val="Calibri"/>
        <family val="2"/>
        <charset val="204"/>
        <scheme val="minor"/>
      </rPr>
      <t>Select profile by checking a correspondent checkbox;
* Select the coach's position (from drop-down list).</t>
    </r>
  </si>
  <si>
    <r>
      <t xml:space="preserve">Impossibility of adding a new team with empty mandatory "Name" field value
Fields with valid inputs:
</t>
    </r>
    <r>
      <rPr>
        <sz val="11"/>
        <color theme="1"/>
        <rFont val="Calibri"/>
        <family val="2"/>
        <charset val="204"/>
        <scheme val="minor"/>
      </rPr>
      <t>* 	Logo (any of JPEG/PNG, &lt; 5mb);
* 	Photo (any of JPEG/PNG, &lt; 5mb);
* 	Age Category (drop-down list);
* 	City (drop-down list);
* 	Language (drop-down list);
* 	Description (appropriate language, numbers, special symbols, 5-255);
* 	Achievement (appropriate language, numbers, special symbols, 5-255).</t>
    </r>
  </si>
  <si>
    <r>
      <t>Impossibility of adding a new team with invalid Logo (wrong format)
Fields with valid inputs:</t>
    </r>
    <r>
      <rPr>
        <sz val="11"/>
        <color theme="1"/>
        <rFont val="Calibri"/>
        <family val="2"/>
        <charset val="204"/>
        <scheme val="minor"/>
      </rPr>
      <t xml:space="preserve">
* 	Photo (any of JPEG/PNG, &lt; 5mb);
* 	Age Category (drop-down list);
* 	City (drop-down list);
* 	Language (drop-down list);
* 	Name (appropriate language, numbers, special symbols, 5-50);
* 	Description (appropriate language, numbers, special symbols, 5-255);
* 	Achievement (appropriate language, numbers, special symbols, 5-255).
</t>
    </r>
    <r>
      <rPr>
        <b/>
        <sz val="11"/>
        <color theme="1"/>
        <rFont val="Calibri"/>
        <family val="2"/>
        <charset val="204"/>
        <scheme val="minor"/>
      </rPr>
      <t xml:space="preserve">Field with invalid inputs:
* </t>
    </r>
    <r>
      <rPr>
        <sz val="11"/>
        <color theme="1"/>
        <rFont val="Calibri"/>
        <family val="2"/>
        <charset val="204"/>
        <scheme val="minor"/>
      </rPr>
      <t xml:space="preserve">Logo (any other format except for JPEG/PNG, &lt; 5mb).
</t>
    </r>
  </si>
  <si>
    <r>
      <t xml:space="preserve">Impossibility of adding a new team with invalid Logo (exceeded size)
Fields with valid inputs:
* </t>
    </r>
    <r>
      <rPr>
        <sz val="11"/>
        <color theme="1"/>
        <rFont val="Calibri"/>
        <family val="2"/>
        <charset val="204"/>
        <scheme val="minor"/>
      </rPr>
      <t xml:space="preserve">	Photo (any of JPEG/PNG, &lt; 5mb);
* 	Age Category (drop-down list);
* 	City (drop-down list);
* 	Language (drop-down list);
* 	Name (appropriate language, numbers, special symbols, 5-50);
* 	Description (appropriate language, numbers, special symbols, 5-255);
* 	Achievement (appropriate language, numbers, special symbols, 5-255).
</t>
    </r>
    <r>
      <rPr>
        <b/>
        <sz val="11"/>
        <color theme="1"/>
        <rFont val="Calibri"/>
        <family val="2"/>
        <charset val="204"/>
        <scheme val="minor"/>
      </rPr>
      <t xml:space="preserve">
Field with invalid inputs:
* </t>
    </r>
    <r>
      <rPr>
        <sz val="11"/>
        <color theme="1"/>
        <rFont val="Calibri"/>
        <family val="2"/>
        <charset val="204"/>
        <scheme val="minor"/>
      </rPr>
      <t xml:space="preserve">	Logo (any of JPEG/PNG, &gt; 5mb).</t>
    </r>
  </si>
  <si>
    <r>
      <rPr>
        <b/>
        <sz val="11"/>
        <color theme="1"/>
        <rFont val="Calibri"/>
        <family val="2"/>
        <charset val="204"/>
        <scheme val="minor"/>
      </rPr>
      <t xml:space="preserve">Impossibility of adding a new team with invalid Photo (wrong format)
Fields with valid inputs:
* </t>
    </r>
    <r>
      <rPr>
        <sz val="11"/>
        <color theme="1"/>
        <rFont val="Calibri"/>
        <family val="2"/>
        <scheme val="minor"/>
      </rPr>
      <t xml:space="preserve">	Logo (any of JPEG/PNG, &lt; 5mb);
* 	Age Category (drop-down list);
* 	City (drop-down list);
* 	Language (drop-down list);
* 	Name (appropriate language, numbers, special symbols, 5-50);
* 	Description (appropriate language, numbers, special symbols, 5-255);
* 	Achievement (appropriate language, numbers, special symbols, 5-255).
</t>
    </r>
    <r>
      <rPr>
        <b/>
        <sz val="11"/>
        <color theme="1"/>
        <rFont val="Calibri"/>
        <family val="2"/>
        <charset val="204"/>
        <scheme val="minor"/>
      </rPr>
      <t>Field with invalid inputs:</t>
    </r>
    <r>
      <rPr>
        <sz val="11"/>
        <color theme="1"/>
        <rFont val="Calibri"/>
        <family val="2"/>
        <scheme val="minor"/>
      </rPr>
      <t xml:space="preserve">
* 	Photo (any other format except for JPEG/PNG, &lt; 5mb).</t>
    </r>
  </si>
  <si>
    <r>
      <rPr>
        <b/>
        <sz val="11"/>
        <color theme="1"/>
        <rFont val="Calibri"/>
        <family val="2"/>
        <charset val="204"/>
        <scheme val="minor"/>
      </rPr>
      <t>Impossibility of adding a new team with invalid Photo (exceeded size)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Fields with valid inputs:</t>
    </r>
    <r>
      <rPr>
        <sz val="11"/>
        <color theme="1"/>
        <rFont val="Calibri"/>
        <family val="2"/>
        <charset val="204"/>
        <scheme val="minor"/>
      </rPr>
      <t xml:space="preserve">
* 	Logo (any of JPEG/PNG, &lt; 5mb);
* 	Age Category (drop-down list);
* 	City (drop-down list);
* 	Language (drop-down list);
* 	Name (appropriate language, numbers, special symbols, 5-50);
* 	Description (appropriate language, numbers, special symbols, 5-255);
* 	Achievement (appropriate language, numbers, special symbols, 5-255).
</t>
    </r>
    <r>
      <rPr>
        <b/>
        <sz val="11"/>
        <color theme="1"/>
        <rFont val="Calibri"/>
        <family val="2"/>
        <charset val="204"/>
        <scheme val="minor"/>
      </rPr>
      <t>Field with invalid inputs:</t>
    </r>
    <r>
      <rPr>
        <sz val="11"/>
        <color theme="1"/>
        <rFont val="Calibri"/>
        <family val="2"/>
        <charset val="204"/>
        <scheme val="minor"/>
      </rPr>
      <t xml:space="preserve">
* 	Photo (any of JPEG/PNG, &gt; 5mb).</t>
    </r>
  </si>
  <si>
    <r>
      <rPr>
        <b/>
        <sz val="11"/>
        <color theme="1"/>
        <rFont val="Calibri"/>
        <family val="2"/>
        <charset val="204"/>
        <scheme val="minor"/>
      </rPr>
      <t>Impossibility of adding a new team without saving the information in the fields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Fields with valid inputs:</t>
    </r>
    <r>
      <rPr>
        <sz val="11"/>
        <color theme="1"/>
        <rFont val="Calibri"/>
        <family val="2"/>
        <scheme val="minor"/>
      </rPr>
      <t xml:space="preserve">
* 	Logo (any of JPEG/PNG, &lt; 5mb);
* 	Photo (any of JPEG/PNG, &lt; 5mb);
* 	Age Category (drop-down list);
* 	City (drop-down list);
* 	Language (drop-down list);
* 	Name (appropriate language, numbers, special symbols, 5-50);
* 	Description (appropriate language, numbers, special symbols, 5-255);
* 	Achievement (appropriate language, numbers, special symbols, 5-255).</t>
    </r>
  </si>
  <si>
    <r>
      <t xml:space="preserve">Adding a city to the team from a pop-up window by clicking "Add" button
Fields with valid inputs:
* </t>
    </r>
    <r>
      <rPr>
        <sz val="11"/>
        <color theme="1"/>
        <rFont val="Calibri"/>
        <family val="2"/>
        <charset val="204"/>
        <scheme val="minor"/>
      </rPr>
      <t>Select a language (drop-down list);
* Select a country (drop-down list);
* Select a city (drop-down list).</t>
    </r>
  </si>
  <si>
    <r>
      <rPr>
        <b/>
        <sz val="11"/>
        <color theme="1"/>
        <rFont val="Calibri"/>
        <family val="2"/>
        <charset val="204"/>
        <scheme val="minor"/>
      </rPr>
      <t>Adding a new team by filling the following fields with valid data</t>
    </r>
    <r>
      <rPr>
        <sz val="11"/>
        <color theme="1"/>
        <rFont val="Calibri"/>
        <family val="2"/>
        <charset val="204"/>
        <scheme val="minor"/>
      </rPr>
      <t xml:space="preserve">
* 	Logo (any of JPEG/PNG, &lt; 5mb);
* 	Photo (any of JPEG/PNG, &lt; 5mb);
* 	Age Category (drop-down list);
* 	City (drop-down list);
* 	Language (drop-down list);
* 	Name (appropriate language, numbers, special symbols, 5-50);
* 	Description (appropriate language, numbers, special symbols, 5-255);
* 	Achievement (appropriate language, numbers, special symbols, 5-255).</t>
    </r>
  </si>
  <si>
    <r>
      <t>Editing an existing team by changing only the mandatory "Name" field value
Fields with valid inputs:</t>
    </r>
    <r>
      <rPr>
        <sz val="11"/>
        <color theme="1"/>
        <rFont val="Calibri"/>
        <family val="2"/>
        <charset val="204"/>
        <scheme val="minor"/>
      </rPr>
      <t xml:space="preserve">
* Name (appropriate language, numbers, special symbols, 5-50).</t>
    </r>
  </si>
  <si>
    <r>
      <rPr>
        <b/>
        <sz val="11"/>
        <color theme="1"/>
        <rFont val="Calibri"/>
        <family val="2"/>
        <charset val="204"/>
        <scheme val="minor"/>
      </rPr>
      <t>Editing an existing team by changing the following fields for valid data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Fields with valid inputs:</t>
    </r>
    <r>
      <rPr>
        <sz val="11"/>
        <color theme="1"/>
        <rFont val="Calibri"/>
        <family val="2"/>
        <charset val="204"/>
        <scheme val="minor"/>
      </rPr>
      <t xml:space="preserve">
* 	Logo (any of JPEG/PNG, &lt; 5mb);
* 	Photo (any of JPEG/PNG, &lt; 5mb);
* 	Age Category (drop-down list);
* 	City (drop-down list);
* 	Language (drop-down list);
* 	Name (appropriate language, numbers, special symbols, 5-50);
* 	Description (appropriate language, numbers, special symbols, 5-255);
* 	Achievement (appropriate language, numbers, special symbols, 5-255).</t>
    </r>
  </si>
  <si>
    <r>
      <rPr>
        <b/>
        <sz val="11"/>
        <color theme="1"/>
        <rFont val="Calibri"/>
        <family val="2"/>
        <charset val="204"/>
        <scheme val="minor"/>
      </rPr>
      <t xml:space="preserve">Impossibility of saving edited an existing team with empty mandatory "Name" field value
Fields with valid inputs:
</t>
    </r>
    <r>
      <rPr>
        <sz val="11"/>
        <color theme="1"/>
        <rFont val="Calibri"/>
        <family val="2"/>
        <charset val="204"/>
        <scheme val="minor"/>
      </rPr>
      <t>* 	Logo (any of JPEG/PNG, &lt; 5mb);
* 	Photo (any of JPEG/PNG, &lt; 5mb);
* 	Age Category (drop-down list);
* 	City (drop-down list);
* 	Language (drop-down list);
* 	Description (appropriate language, numbers, special symbols, 5-255);
* 	Achievement (appropriate language, numbers, special symbols, 5-255).</t>
    </r>
  </si>
  <si>
    <r>
      <rPr>
        <b/>
        <sz val="11"/>
        <color theme="1"/>
        <rFont val="Calibri"/>
        <family val="2"/>
        <charset val="204"/>
        <scheme val="minor"/>
      </rPr>
      <t>Impossibility of saving edited an existing team leaving invalid Logo (wrong format)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Fields with valid inputs:</t>
    </r>
    <r>
      <rPr>
        <sz val="11"/>
        <color theme="1"/>
        <rFont val="Calibri"/>
        <family val="2"/>
        <charset val="204"/>
        <scheme val="minor"/>
      </rPr>
      <t xml:space="preserve">
* 	Photo (any of JPEG/PNG, &lt; 5mb);
* 	Age Category (drop-down list);
* 	City (drop-down list);
* 	Language (drop-down list);
* 	Name (appropriate language, numbers, special symbols, 5-50);
* 	Description (appropriate language, numbers, special symbols, 5-255);
* 	Achievement (appropriate language, numbers, special symbols, 5-255).
</t>
    </r>
    <r>
      <rPr>
        <b/>
        <sz val="11"/>
        <color theme="1"/>
        <rFont val="Calibri"/>
        <family val="2"/>
        <charset val="204"/>
        <scheme val="minor"/>
      </rPr>
      <t xml:space="preserve">Field with invalid inputs:
</t>
    </r>
    <r>
      <rPr>
        <sz val="11"/>
        <color theme="1"/>
        <rFont val="Calibri"/>
        <family val="2"/>
        <charset val="204"/>
        <scheme val="minor"/>
      </rPr>
      <t>* 	Logo (any other format except for JPEG/PNG, &lt; 5mb).</t>
    </r>
  </si>
  <si>
    <r>
      <t>Impossibility of saving edited an existing team leaving invalid Logo (exceeded size)
Fields with valid inputs:</t>
    </r>
    <r>
      <rPr>
        <sz val="11"/>
        <color theme="1"/>
        <rFont val="Calibri"/>
        <family val="2"/>
        <charset val="204"/>
        <scheme val="minor"/>
      </rPr>
      <t xml:space="preserve">
* 	Photo (any of JPEG/PNG, &lt; 5mb);
* 	Age Category (drop-down list);
* 	City (drop-down list);
* 	Language (drop-down list);
* 	Name (appropriate language, numbers, special symbols, 5-50);
* 	Description (appropriate language, numbers, special symbols, 5-255);
* 	Achievement (appropriate language, numbers, special symbols, 5-255).
</t>
    </r>
    <r>
      <rPr>
        <b/>
        <sz val="11"/>
        <color theme="1"/>
        <rFont val="Calibri"/>
        <family val="2"/>
        <charset val="204"/>
        <scheme val="minor"/>
      </rPr>
      <t xml:space="preserve">Field with invalid inputs:
* </t>
    </r>
    <r>
      <rPr>
        <sz val="11"/>
        <color theme="1"/>
        <rFont val="Calibri"/>
        <family val="2"/>
        <charset val="204"/>
        <scheme val="minor"/>
      </rPr>
      <t xml:space="preserve">Logo (any of JPEG/PNG, &gt; 5mb).
</t>
    </r>
  </si>
  <si>
    <r>
      <t xml:space="preserve">Impossibility of saving edited an existing team leaving invalid Photo (wrong format)
Fields with valid inputs:
* </t>
    </r>
    <r>
      <rPr>
        <sz val="11"/>
        <color theme="1"/>
        <rFont val="Calibri"/>
        <family val="2"/>
        <charset val="204"/>
        <scheme val="minor"/>
      </rPr>
      <t xml:space="preserve">	Logo (any of JPEG/PNG, &lt; 5mb);
* 	Age Category (drop-down list);
* 	City (drop-down list);
* 	Language (drop-down list);
* 	Name (appropriate language, numbers, special symbols, 5-50);
* 	Description (appropriate language, numbers, special symbols, 5-255);
* 	Achievement (appropriate language, numbers, special symbols, 5-255).
</t>
    </r>
    <r>
      <rPr>
        <b/>
        <sz val="11"/>
        <color theme="1"/>
        <rFont val="Calibri"/>
        <family val="2"/>
        <charset val="204"/>
        <scheme val="minor"/>
      </rPr>
      <t xml:space="preserve">
Field with invalid inputs:
* </t>
    </r>
    <r>
      <rPr>
        <sz val="11"/>
        <color theme="1"/>
        <rFont val="Calibri"/>
        <family val="2"/>
        <charset val="204"/>
        <scheme val="minor"/>
      </rPr>
      <t xml:space="preserve">	Photo (any other format except for JPEG/PNG, &lt; 5mb).</t>
    </r>
  </si>
  <si>
    <r>
      <rPr>
        <b/>
        <sz val="11"/>
        <color theme="1"/>
        <rFont val="Calibri"/>
        <family val="2"/>
        <charset val="204"/>
        <scheme val="minor"/>
      </rPr>
      <t>Impossibility of saving edited an existing team without saving the information in the fields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Fields with valid inputs:
</t>
    </r>
    <r>
      <rPr>
        <sz val="11"/>
        <color theme="1"/>
        <rFont val="Calibri"/>
        <family val="2"/>
        <scheme val="minor"/>
      </rPr>
      <t>* 	Logo (any of JPEG/PNG, &lt; 5mb);
* 	Photo (any of JPEG/PNG, &lt; 5mb);
* 	Age Category (drop-down list);
* 	City (drop-down list);
* 	Language (drop-down list);
* 	Name (appropriate language, numbers, special symbols, 5-50);
*	 Description (appropriate language, numbers, special symbols, 5-255);
* 	Achievement (appropriate language, numbers, special symbols, 5-255).</t>
    </r>
  </si>
  <si>
    <r>
      <t xml:space="preserve">Impossibility of adding a new team with invalid mandatory field value (less than min length)
</t>
    </r>
    <r>
      <rPr>
        <sz val="11"/>
        <color theme="1"/>
        <rFont val="Calibri"/>
        <family val="2"/>
        <charset val="204"/>
        <scheme val="minor"/>
      </rPr>
      <t xml:space="preserve">
* 	Name (appropriate language, numbers, special symbols, &lt; 5 symbols).</t>
    </r>
  </si>
  <si>
    <r>
      <rPr>
        <b/>
        <sz val="11"/>
        <color theme="1"/>
        <rFont val="Calibri"/>
        <family val="2"/>
        <charset val="204"/>
        <scheme val="minor"/>
      </rPr>
      <t>Impossibility of adding a new team with invalid mandatory "Name" field value (more than max length)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Fields with valid inputs:</t>
    </r>
    <r>
      <rPr>
        <sz val="11"/>
        <color theme="1"/>
        <rFont val="Calibri"/>
        <family val="2"/>
        <scheme val="minor"/>
      </rPr>
      <t xml:space="preserve">
* 	Logo (any of JPEG/PNG, &lt; 5mb);
* 	Photo (any of JPEG/PNG, &lt; 5mb);
* 	Age Category (drop-down list);
* 	City (drop-down list);
* 	Language (drop-down list);
* 	Description (appropriate language, numbers, special symbols, 5-255);
* 	Achievement (appropriate language, numbers, special symbols, 5-255).
</t>
    </r>
    <r>
      <rPr>
        <b/>
        <sz val="11"/>
        <color theme="1"/>
        <rFont val="Calibri"/>
        <family val="2"/>
        <charset val="204"/>
        <scheme val="minor"/>
      </rPr>
      <t xml:space="preserve">Field with invalid inputs:
* </t>
    </r>
    <r>
      <rPr>
        <sz val="11"/>
        <color theme="1"/>
        <rFont val="Calibri"/>
        <family val="2"/>
        <charset val="204"/>
        <scheme val="minor"/>
      </rPr>
      <t xml:space="preserve">	Name (appropriate language, numbers, special symbols, &gt; 50 symbols).</t>
    </r>
    <r>
      <rPr>
        <sz val="11"/>
        <color theme="1"/>
        <rFont val="Calibri"/>
        <family val="2"/>
        <scheme val="minor"/>
      </rPr>
      <t xml:space="preserve">
</t>
    </r>
  </si>
  <si>
    <r>
      <t>Editing an existing team by changing only the mandatory "Name" field value (more than max length)
Fields with valid inputs:</t>
    </r>
    <r>
      <rPr>
        <sz val="11"/>
        <color theme="1"/>
        <rFont val="Calibri"/>
        <family val="2"/>
        <charset val="204"/>
        <scheme val="minor"/>
      </rPr>
      <t xml:space="preserve">
* Name (appropriate language, numbers, special symbols, &gt; 50 symbols).</t>
    </r>
  </si>
  <si>
    <r>
      <rPr>
        <b/>
        <sz val="11"/>
        <color theme="1"/>
        <rFont val="Calibri"/>
        <family val="2"/>
        <charset val="204"/>
        <scheme val="minor"/>
      </rPr>
      <t xml:space="preserve">Impossibility of saving edited an existing team leaving invalid Photo (exceeded size)
Fields with valid inputs:
* </t>
    </r>
    <r>
      <rPr>
        <sz val="11"/>
        <color theme="1"/>
        <rFont val="Calibri"/>
        <family val="2"/>
        <scheme val="minor"/>
      </rPr>
      <t xml:space="preserve">	Logo (any of JPEG/PNG, &lt; 5mb);
* 	Age Category (drop-down list);
* 	City (drop-down list);
* 	Language (drop-down list);
* 	Name (appropriate language, numbers, special symbols, 5-50);
* 	Description (appropriate language, numbers, special symbols, 5-255);
* 	Achievement (appropriate language, numbers, special symbols, 5-255).
</t>
    </r>
    <r>
      <rPr>
        <b/>
        <sz val="11"/>
        <color theme="1"/>
        <rFont val="Calibri"/>
        <family val="2"/>
        <charset val="204"/>
        <scheme val="minor"/>
      </rPr>
      <t xml:space="preserve">Field with invalid inputs:
</t>
    </r>
    <r>
      <rPr>
        <sz val="11"/>
        <color theme="1"/>
        <rFont val="Calibri"/>
        <family val="2"/>
        <scheme val="minor"/>
      </rPr>
      <t>* 	Photo (any of JPEG/PNG, &gt; 5mb).</t>
    </r>
  </si>
  <si>
    <r>
      <rPr>
        <b/>
        <sz val="11"/>
        <color theme="1"/>
        <rFont val="Calibri"/>
        <family val="2"/>
        <charset val="204"/>
        <scheme val="minor"/>
      </rPr>
      <t>Impossibility of saving edited an existing team leaving invalid mandatory "Name" field value (less than min length)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Fields with valid inputs:</t>
    </r>
    <r>
      <rPr>
        <sz val="11"/>
        <color theme="1"/>
        <rFont val="Calibri"/>
        <family val="2"/>
        <scheme val="minor"/>
      </rPr>
      <t xml:space="preserve">
* 	Logo (any of JPEG/PNG, &lt; 5mb);
* 	Photo (any of JPEG/PNG, &lt; 5mb);
* 	Age Category (drop-down list);
* 	City (drop-down list);
* 	Language (drop-down list);
* 	Description (appropriate language, numbers, special symbols, 5-255);
* 	Achievement (appropriate language, numbers, special symbols, 5-255).
</t>
    </r>
    <r>
      <rPr>
        <b/>
        <sz val="11"/>
        <color theme="1"/>
        <rFont val="Calibri"/>
        <family val="2"/>
        <charset val="204"/>
        <scheme val="minor"/>
      </rPr>
      <t xml:space="preserve">Field with invalid inputs:
* </t>
    </r>
    <r>
      <rPr>
        <sz val="11"/>
        <color theme="1"/>
        <rFont val="Calibri"/>
        <family val="2"/>
        <charset val="204"/>
        <scheme val="minor"/>
      </rPr>
      <t xml:space="preserve">	Name (appropriate language, numbers, special symbols, &lt; 5 symbols).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</si>
  <si>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charset val="204"/>
        <scheme val="minor"/>
      </rPr>
      <t>Impossibility of saving edited an existing team with invalid "Description" field value (less than min length)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Fields with valid inputs:</t>
    </r>
    <r>
      <rPr>
        <sz val="11"/>
        <color theme="1"/>
        <rFont val="Calibri"/>
        <family val="2"/>
        <charset val="204"/>
        <scheme val="minor"/>
      </rPr>
      <t xml:space="preserve">
* 	Logo (any of JPEG/PNG, &lt; 5mb);
* 	Photo (any of JPEG/PNG, &lt; 5mb);
* 	Age Category (drop-down list);
* 	City (drop-down list);
* 	Language (drop-down list);
* 	Name (appropriate language, numbers, special symbols, 5-50).
</t>
    </r>
    <r>
      <rPr>
        <b/>
        <sz val="11"/>
        <color theme="1"/>
        <rFont val="Calibri"/>
        <family val="2"/>
        <charset val="204"/>
        <scheme val="minor"/>
      </rPr>
      <t>Field with invalid inputs:</t>
    </r>
    <r>
      <rPr>
        <sz val="11"/>
        <color theme="1"/>
        <rFont val="Calibri"/>
        <family val="2"/>
        <charset val="204"/>
        <scheme val="minor"/>
      </rPr>
      <t xml:space="preserve">
* 	Description (appropriate language, numbers, special symbols, &lt; 5 symbols).</t>
    </r>
  </si>
  <si>
    <r>
      <t xml:space="preserve">Impossibility of saving edited an existing team with invalid "Achievement" field value (more than max length)
Fields with valid inputs:
* </t>
    </r>
    <r>
      <rPr>
        <sz val="11"/>
        <color theme="1"/>
        <rFont val="Calibri"/>
        <family val="2"/>
        <charset val="204"/>
        <scheme val="minor"/>
      </rPr>
      <t xml:space="preserve">	Logo (any of JPEG/PNG, &lt; 5mb);
* 	Photo (any of JPEG/PNG, &lt; 5mb);
* 	Age Category (drop-down list);
* 	City (drop-down list);
* 	Language (drop-down list);
* 	Name (appropriate language, numbers, special symbols, 5-50).
</t>
    </r>
    <r>
      <rPr>
        <b/>
        <sz val="11"/>
        <color theme="1"/>
        <rFont val="Calibri"/>
        <family val="2"/>
        <charset val="204"/>
        <scheme val="minor"/>
      </rPr>
      <t xml:space="preserve">
Field with invalid inputs:
</t>
    </r>
    <r>
      <rPr>
        <sz val="11"/>
        <color theme="1"/>
        <rFont val="Calibri"/>
        <family val="2"/>
        <charset val="204"/>
        <scheme val="minor"/>
      </rPr>
      <t>* 	Achievement (appropriate language, numbers, special symbols, &gt; 255 symbols).</t>
    </r>
  </si>
  <si>
    <r>
      <t xml:space="preserve">Impossibility of adding a new team with invalid "Description" field value (more than max length)
Fields with valid inputs:
* </t>
    </r>
    <r>
      <rPr>
        <sz val="11"/>
        <color theme="1"/>
        <rFont val="Calibri"/>
        <family val="2"/>
        <charset val="204"/>
        <scheme val="minor"/>
      </rPr>
      <t xml:space="preserve">	Logo (any of JPEG/PNG, &lt; 5mb);
* 	Photo (any of JPEG/PNG, &lt; 5mb);
* 	Age Category (drop-down list);
* 	City (drop-down list);
* 	Language (drop-down list);
* 	Name (appropriate language, numbers, special symbols, 5-50);
* 	Achievement (appropriate language, numbers, special symbols, 5-255).
</t>
    </r>
    <r>
      <rPr>
        <b/>
        <sz val="11"/>
        <color theme="1"/>
        <rFont val="Calibri"/>
        <family val="2"/>
        <charset val="204"/>
        <scheme val="minor"/>
      </rPr>
      <t xml:space="preserve">
Fields with invalid inputs:
* </t>
    </r>
    <r>
      <rPr>
        <sz val="11"/>
        <color theme="1"/>
        <rFont val="Calibri"/>
        <family val="2"/>
        <charset val="204"/>
        <scheme val="minor"/>
      </rPr>
      <t xml:space="preserve">	Description (appropriate language, numbers, special symbols, &gt; 255 symbols).</t>
    </r>
  </si>
  <si>
    <r>
      <t xml:space="preserve">Impossibility of adding a new team with invalid "Achievement" field value (less than min length)
Fields with valid inputs:
* </t>
    </r>
    <r>
      <rPr>
        <sz val="11"/>
        <color theme="1"/>
        <rFont val="Calibri"/>
        <family val="2"/>
        <charset val="204"/>
        <scheme val="minor"/>
      </rPr>
      <t xml:space="preserve">	Logo (any of JPEG/PNG, &lt; 5mb);
* 	Photo (any of JPEG/PNG, &lt; 5mb);
* 	Age Category (drop-down list);
* 	City (drop-down list);
* 	Language (drop-down list);
* 	Name (appropriate language, numbers, special symbols, 5-50);
* 	Description (appropriate language, numbers, special symbols, 5-255).
</t>
    </r>
    <r>
      <rPr>
        <b/>
        <sz val="11"/>
        <color theme="1"/>
        <rFont val="Calibri"/>
        <family val="2"/>
        <charset val="204"/>
        <scheme val="minor"/>
      </rPr>
      <t xml:space="preserve">
Field with invalid inputs:
* </t>
    </r>
    <r>
      <rPr>
        <sz val="11"/>
        <color theme="1"/>
        <rFont val="Calibri"/>
        <family val="2"/>
        <charset val="204"/>
        <scheme val="minor"/>
      </rPr>
      <t xml:space="preserve">	Achievement (appropriate language, numbers, special symbols, &lt; 5 symbols).</t>
    </r>
  </si>
  <si>
    <r>
      <t xml:space="preserve">Impossibility of adding a new team with invalid value in "Achievement" field (inappropriate language)
Fields with valid inputs:
</t>
    </r>
    <r>
      <rPr>
        <sz val="11"/>
        <color theme="1"/>
        <rFont val="Calibri"/>
        <family val="2"/>
        <charset val="204"/>
        <scheme val="minor"/>
      </rPr>
      <t xml:space="preserve">* 	Logo (any of JPEG/PNG, &lt; 5mb);
* 	Photo (any of JPEG/PNG, &lt; 5mb);
* 	Age Category (drop-down list);
* 	City (drop-down list);
* 	Language (drop-down list);
* 	Name (appropriate language, numbers, special symbols, 5-50);
* 	Description (appropriate language, numbers, special symbols, 5-255).
</t>
    </r>
    <r>
      <rPr>
        <b/>
        <sz val="11"/>
        <color theme="1"/>
        <rFont val="Calibri"/>
        <family val="2"/>
        <charset val="204"/>
        <scheme val="minor"/>
      </rPr>
      <t xml:space="preserve">
Field with invalid inputs:
</t>
    </r>
    <r>
      <rPr>
        <sz val="11"/>
        <color theme="1"/>
        <rFont val="Calibri"/>
        <family val="2"/>
        <charset val="204"/>
        <scheme val="minor"/>
      </rPr>
      <t>* 	Achievement (inappropriate language, numbers, special symbols, 5-255).</t>
    </r>
  </si>
  <si>
    <r>
      <t xml:space="preserve">Impossibility of saving edited an existing team with invalid value in "Description" field (inappropriate language)
Fields with valid inputs:
</t>
    </r>
    <r>
      <rPr>
        <sz val="11"/>
        <color theme="1"/>
        <rFont val="Calibri"/>
        <family val="2"/>
        <charset val="204"/>
        <scheme val="minor"/>
      </rPr>
      <t xml:space="preserve">* 	Logo (any of JPEG/PNG, &lt; 5mb);
* 	Photo (any of JPEG/PNG, &lt; 5mb);
* 	Age Category (drop-down list);
* 	City (drop-down list);
* 	Language (drop-down list);
* 	Name (appropriate language, numbers, special symbols, 5-50);
* 	Achievement (appropriate language, numbers, special symbols, 5-255).
</t>
    </r>
    <r>
      <rPr>
        <b/>
        <sz val="11"/>
        <color theme="1"/>
        <rFont val="Calibri"/>
        <family val="2"/>
        <charset val="204"/>
        <scheme val="minor"/>
      </rPr>
      <t xml:space="preserve">
Field with invalid inputs:
</t>
    </r>
    <r>
      <rPr>
        <sz val="11"/>
        <color theme="1"/>
        <rFont val="Calibri"/>
        <family val="2"/>
        <charset val="204"/>
        <scheme val="minor"/>
      </rPr>
      <t>* 	Description (inappropriate language, numbers, special symbols, 5-255).</t>
    </r>
  </si>
  <si>
    <r>
      <t xml:space="preserve">Impossibility of saving edited an existing team with invalid value in "Achievement" field (inappropriate language)
Fields with valid inputs:
</t>
    </r>
    <r>
      <rPr>
        <sz val="11"/>
        <color theme="1"/>
        <rFont val="Calibri"/>
        <family val="2"/>
        <charset val="204"/>
        <scheme val="minor"/>
      </rPr>
      <t xml:space="preserve">* 	Logo (any of JPEG/PNG, &lt; 5mb);
* 	Photo (any of JPEG/PNG, &lt; 5mb);
* 	Age Category (drop-down list);
* 	City (drop-down list);
* 	Language (drop-down list);
* 	Name (appropriate language, numbers, special symbols, 5-50);
* 	Description (appropriate language, numbers, special symbols, 5-255).
</t>
    </r>
    <r>
      <rPr>
        <b/>
        <sz val="11"/>
        <color theme="1"/>
        <rFont val="Calibri"/>
        <family val="2"/>
        <charset val="204"/>
        <scheme val="minor"/>
      </rPr>
      <t xml:space="preserve">
Field with invalid inputs:
</t>
    </r>
    <r>
      <rPr>
        <sz val="11"/>
        <color theme="1"/>
        <rFont val="Calibri"/>
        <family val="2"/>
        <charset val="204"/>
        <scheme val="minor"/>
      </rPr>
      <t>* 	Achievement (inappropriate language, numbers, special symbols, 5-255).</t>
    </r>
  </si>
  <si>
    <r>
      <t xml:space="preserve">Impossibility of adding a new team with invalid value in "Description" field (inappropriate language)
Fields with valid inputs:
</t>
    </r>
    <r>
      <rPr>
        <sz val="11"/>
        <color theme="1"/>
        <rFont val="Calibri"/>
        <family val="2"/>
        <charset val="204"/>
        <scheme val="minor"/>
      </rPr>
      <t xml:space="preserve">* 	Logo (any of JPEG/PNG, &lt; 5mb);
* 	Photo (any of JPEG/PNG, &lt; 5mb);
* 	Age Category (drop-down list);
* 	City (drop-down list);
* 	Language (drop-down list);
* 	Name (appropriate language, numbers, special symbols, 5-50);
* 	Achievement (appropriate language, numbers, special symbols, 5-255).
</t>
    </r>
    <r>
      <rPr>
        <b/>
        <sz val="11"/>
        <color theme="1"/>
        <rFont val="Calibri"/>
        <family val="2"/>
        <charset val="204"/>
        <scheme val="minor"/>
      </rPr>
      <t xml:space="preserve">
Field with invalid inputs:
</t>
    </r>
    <r>
      <rPr>
        <sz val="11"/>
        <color theme="1"/>
        <rFont val="Calibri"/>
        <family val="2"/>
        <charset val="204"/>
        <scheme val="minor"/>
      </rPr>
      <t>* 	Description (inappropriate language, numbers, special symbols, 5-255).</t>
    </r>
  </si>
  <si>
    <r>
      <t xml:space="preserve">Adding a new team with valid mandatory field value
</t>
    </r>
    <r>
      <rPr>
        <sz val="11"/>
        <color theme="1"/>
        <rFont val="Calibri"/>
        <family val="2"/>
        <charset val="204"/>
        <scheme val="minor"/>
      </rPr>
      <t xml:space="preserve">
* Name (appropriate language, numbers, special symbols, 5-50).</t>
    </r>
  </si>
  <si>
    <r>
      <t xml:space="preserve">Adding a player to the team line-up
On the opened pop-up page:
</t>
    </r>
    <r>
      <rPr>
        <sz val="11"/>
        <color theme="1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Select profile by checking a correspondent checkbox;
* Select the player's position (from drop-down list).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</si>
</sst>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2" borderId="1" applyNumberFormat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2" fillId="0" borderId="0"/>
    <xf numFmtId="0" fontId="6" fillId="2" borderId="1" applyNumberFormat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3" fillId="2" borderId="4" xfId="1" applyBorder="1" applyAlignment="1">
      <alignment horizontal="center" vertical="top" wrapText="1"/>
    </xf>
    <xf numFmtId="0" fontId="3" fillId="2" borderId="3" xfId="1" applyBorder="1" applyAlignment="1">
      <alignment horizontal="center" vertical="top" wrapText="1"/>
    </xf>
    <xf numFmtId="0" fontId="3" fillId="2" borderId="4" xfId="1" applyBorder="1" applyAlignment="1">
      <alignment horizontal="center" wrapText="1"/>
    </xf>
    <xf numFmtId="0" fontId="3" fillId="2" borderId="3" xfId="1" applyBorder="1" applyAlignment="1">
      <alignment horizontal="center" wrapText="1"/>
    </xf>
    <xf numFmtId="0" fontId="1" fillId="0" borderId="2" xfId="4" applyFont="1" applyBorder="1" applyAlignment="1">
      <alignment horizontal="left" vertical="top" wrapText="1"/>
    </xf>
    <xf numFmtId="0" fontId="1" fillId="0" borderId="2" xfId="0" applyFont="1" applyBorder="1"/>
    <xf numFmtId="0" fontId="3" fillId="2" borderId="2" xfId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left" vertical="top"/>
    </xf>
    <xf numFmtId="0" fontId="3" fillId="2" borderId="4" xfId="1" applyBorder="1" applyAlignment="1">
      <alignment horizontal="center"/>
    </xf>
    <xf numFmtId="0" fontId="3" fillId="2" borderId="3" xfId="1" applyBorder="1" applyAlignment="1">
      <alignment horizontal="center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5" fillId="0" borderId="2" xfId="2" applyFont="1" applyFill="1" applyBorder="1" applyAlignment="1">
      <alignment horizontal="center" vertical="center"/>
    </xf>
    <xf numFmtId="0" fontId="4" fillId="0" borderId="2" xfId="2" applyFill="1" applyBorder="1" applyAlignment="1">
      <alignment horizontal="center" vertical="center"/>
    </xf>
    <xf numFmtId="0" fontId="5" fillId="0" borderId="2" xfId="3" applyFont="1" applyFill="1" applyBorder="1" applyAlignment="1">
      <alignment horizontal="center" vertical="center" wrapText="1"/>
    </xf>
    <xf numFmtId="0" fontId="4" fillId="0" borderId="2" xfId="3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</cellXfs>
  <cellStyles count="6">
    <cellStyle name="Accent5" xfId="2" builtinId="45"/>
    <cellStyle name="Accent6" xfId="3" builtinId="49"/>
    <cellStyle name="Normal" xfId="0" builtinId="0"/>
    <cellStyle name="Normal 2" xfId="4" xr:uid="{37218D42-21D8-4350-978E-A60A020C491B}"/>
    <cellStyle name="Output" xfId="1" builtinId="21"/>
    <cellStyle name="Output 2" xfId="5" xr:uid="{5ED8ECA1-F0C2-4BD0-B2F8-76E22F304069}"/>
  </cellStyles>
  <dxfs count="0"/>
  <tableStyles count="0" defaultTableStyle="TableStyleMedium2" defaultPivotStyle="PivotStyleLight16"/>
  <colors>
    <mruColors>
      <color rgb="FF8B449E"/>
      <color rgb="FF7B3C8C"/>
      <color rgb="FF612F6F"/>
      <color rgb="FF9849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EBCC-2B10-4D56-8AF3-F1DA9B0108E7}">
  <sheetPr codeName="Sheet1"/>
  <dimension ref="A1:L55"/>
  <sheetViews>
    <sheetView tabSelected="1" zoomScaleNormal="100" workbookViewId="0">
      <selection activeCell="D1" sqref="D1"/>
    </sheetView>
  </sheetViews>
  <sheetFormatPr defaultRowHeight="15" x14ac:dyDescent="0.25"/>
  <cols>
    <col min="1" max="1" width="14.28515625" customWidth="1"/>
    <col min="2" max="3" width="54.85546875" customWidth="1"/>
  </cols>
  <sheetData>
    <row r="1" spans="1:12" ht="18.75" x14ac:dyDescent="0.25">
      <c r="A1" s="2"/>
      <c r="B1" s="28" t="s">
        <v>21</v>
      </c>
      <c r="C1" s="29"/>
    </row>
    <row r="2" spans="1:12" x14ac:dyDescent="0.25">
      <c r="A2" s="2"/>
      <c r="B2" s="30" t="s">
        <v>22</v>
      </c>
      <c r="C2" s="31"/>
    </row>
    <row r="3" spans="1:12" x14ac:dyDescent="0.25">
      <c r="A3" s="3" t="s">
        <v>23</v>
      </c>
      <c r="B3" s="16" t="s">
        <v>0</v>
      </c>
      <c r="C3" s="16"/>
    </row>
    <row r="4" spans="1:12" ht="150.75" customHeight="1" x14ac:dyDescent="0.25">
      <c r="A4" s="3">
        <f>ROW()-3</f>
        <v>1</v>
      </c>
      <c r="B4" s="32" t="s">
        <v>33</v>
      </c>
      <c r="C4" s="32"/>
      <c r="D4" s="1"/>
      <c r="E4" s="1"/>
      <c r="F4" s="1"/>
      <c r="G4" s="1"/>
      <c r="H4" s="1"/>
      <c r="I4" s="1"/>
      <c r="J4" s="1"/>
      <c r="K4" s="1"/>
      <c r="L4" s="1"/>
    </row>
    <row r="5" spans="1:12" ht="48" customHeight="1" x14ac:dyDescent="0.25">
      <c r="A5" s="3">
        <f t="shared" ref="A5:A17" si="0">ROW()-3</f>
        <v>2</v>
      </c>
      <c r="B5" s="6" t="s">
        <v>54</v>
      </c>
      <c r="C5" s="7"/>
    </row>
    <row r="6" spans="1:12" ht="45.75" customHeight="1" x14ac:dyDescent="0.25">
      <c r="A6" s="3">
        <f t="shared" si="0"/>
        <v>3</v>
      </c>
      <c r="B6" s="6" t="s">
        <v>41</v>
      </c>
      <c r="C6" s="7"/>
    </row>
    <row r="7" spans="1:12" ht="153.75" customHeight="1" x14ac:dyDescent="0.25">
      <c r="A7" s="3">
        <f t="shared" si="0"/>
        <v>4</v>
      </c>
      <c r="B7" s="6" t="s">
        <v>26</v>
      </c>
      <c r="C7" s="32"/>
    </row>
    <row r="8" spans="1:12" ht="197.25" customHeight="1" x14ac:dyDescent="0.25">
      <c r="A8" s="3">
        <f t="shared" si="0"/>
        <v>5</v>
      </c>
      <c r="B8" s="6" t="s">
        <v>27</v>
      </c>
      <c r="C8" s="33"/>
    </row>
    <row r="9" spans="1:12" ht="197.25" customHeight="1" x14ac:dyDescent="0.25">
      <c r="A9" s="3">
        <f t="shared" si="0"/>
        <v>6</v>
      </c>
      <c r="B9" s="6" t="s">
        <v>28</v>
      </c>
      <c r="C9" s="6"/>
    </row>
    <row r="10" spans="1:12" ht="197.25" customHeight="1" x14ac:dyDescent="0.25">
      <c r="A10" s="3">
        <f t="shared" si="0"/>
        <v>7</v>
      </c>
      <c r="B10" s="32" t="s">
        <v>29</v>
      </c>
      <c r="C10" s="33"/>
    </row>
    <row r="11" spans="1:12" ht="197.25" customHeight="1" x14ac:dyDescent="0.25">
      <c r="A11" s="3">
        <f t="shared" si="0"/>
        <v>8</v>
      </c>
      <c r="B11" s="32" t="s">
        <v>30</v>
      </c>
      <c r="C11" s="32"/>
    </row>
    <row r="12" spans="1:12" ht="197.25" customHeight="1" x14ac:dyDescent="0.25">
      <c r="A12" s="3">
        <f t="shared" si="0"/>
        <v>9</v>
      </c>
      <c r="B12" s="32" t="s">
        <v>42</v>
      </c>
      <c r="C12" s="33"/>
    </row>
    <row r="13" spans="1:12" ht="197.25" customHeight="1" x14ac:dyDescent="0.25">
      <c r="A13" s="3">
        <f t="shared" si="0"/>
        <v>10</v>
      </c>
      <c r="B13" s="6" t="s">
        <v>48</v>
      </c>
      <c r="C13" s="6"/>
    </row>
    <row r="14" spans="1:12" ht="196.5" customHeight="1" x14ac:dyDescent="0.25">
      <c r="A14" s="3">
        <f t="shared" si="0"/>
        <v>11</v>
      </c>
      <c r="B14" s="8" t="s">
        <v>49</v>
      </c>
      <c r="C14" s="9"/>
    </row>
    <row r="15" spans="1:12" ht="196.5" customHeight="1" x14ac:dyDescent="0.25">
      <c r="A15" s="3">
        <f t="shared" si="0"/>
        <v>12</v>
      </c>
      <c r="B15" s="14" t="s">
        <v>53</v>
      </c>
      <c r="C15" s="14"/>
    </row>
    <row r="16" spans="1:12" ht="196.5" customHeight="1" x14ac:dyDescent="0.25">
      <c r="A16" s="3">
        <f t="shared" si="0"/>
        <v>13</v>
      </c>
      <c r="B16" s="14" t="s">
        <v>50</v>
      </c>
      <c r="C16" s="14"/>
    </row>
    <row r="17" spans="1:3" ht="168.75" customHeight="1" x14ac:dyDescent="0.25">
      <c r="A17" s="3">
        <f t="shared" si="0"/>
        <v>14</v>
      </c>
      <c r="B17" s="4" t="s">
        <v>31</v>
      </c>
      <c r="C17" s="5"/>
    </row>
    <row r="18" spans="1:3" ht="15" customHeight="1" x14ac:dyDescent="0.25">
      <c r="A18" s="3"/>
      <c r="B18" s="10" t="s">
        <v>1</v>
      </c>
      <c r="C18" s="11"/>
    </row>
    <row r="19" spans="1:3" ht="92.25" customHeight="1" x14ac:dyDescent="0.25">
      <c r="A19" s="3">
        <f>ROW()-4</f>
        <v>15</v>
      </c>
      <c r="B19" s="8" t="s">
        <v>32</v>
      </c>
      <c r="C19" s="9"/>
    </row>
    <row r="20" spans="1:3" ht="45" customHeight="1" x14ac:dyDescent="0.25">
      <c r="A20" s="3">
        <f t="shared" ref="A20" si="1">ROW()-4</f>
        <v>16</v>
      </c>
      <c r="B20" s="8" t="s">
        <v>2</v>
      </c>
      <c r="C20" s="9"/>
    </row>
    <row r="21" spans="1:3" x14ac:dyDescent="0.25">
      <c r="A21" s="3"/>
      <c r="B21" s="12" t="s">
        <v>3</v>
      </c>
      <c r="C21" s="13"/>
    </row>
    <row r="22" spans="1:3" ht="167.25" customHeight="1" x14ac:dyDescent="0.25">
      <c r="A22" s="3">
        <f>ROW()-5</f>
        <v>17</v>
      </c>
      <c r="B22" s="4" t="s">
        <v>35</v>
      </c>
      <c r="C22" s="5"/>
    </row>
    <row r="23" spans="1:3" ht="65.25" customHeight="1" x14ac:dyDescent="0.25">
      <c r="A23" s="3">
        <f t="shared" ref="A23:A35" si="2">ROW()-5</f>
        <v>18</v>
      </c>
      <c r="B23" s="8" t="s">
        <v>34</v>
      </c>
      <c r="C23" s="9"/>
    </row>
    <row r="24" spans="1:3" ht="65.25" customHeight="1" x14ac:dyDescent="0.25">
      <c r="A24" s="3">
        <f t="shared" si="2"/>
        <v>19</v>
      </c>
      <c r="B24" s="8" t="s">
        <v>43</v>
      </c>
      <c r="C24" s="9"/>
    </row>
    <row r="25" spans="1:3" ht="135.75" customHeight="1" x14ac:dyDescent="0.25">
      <c r="A25" s="3">
        <f t="shared" si="2"/>
        <v>20</v>
      </c>
      <c r="B25" s="4" t="s">
        <v>36</v>
      </c>
      <c r="C25" s="5"/>
    </row>
    <row r="26" spans="1:3" ht="196.5" customHeight="1" x14ac:dyDescent="0.25">
      <c r="A26" s="3">
        <f t="shared" si="2"/>
        <v>21</v>
      </c>
      <c r="B26" s="4" t="s">
        <v>37</v>
      </c>
      <c r="C26" s="5"/>
    </row>
    <row r="27" spans="1:3" ht="196.5" customHeight="1" x14ac:dyDescent="0.25">
      <c r="A27" s="3">
        <f t="shared" si="2"/>
        <v>22</v>
      </c>
      <c r="B27" s="8" t="s">
        <v>38</v>
      </c>
      <c r="C27" s="9"/>
    </row>
    <row r="28" spans="1:3" ht="198.75" customHeight="1" x14ac:dyDescent="0.25">
      <c r="A28" s="3">
        <f t="shared" si="2"/>
        <v>23</v>
      </c>
      <c r="B28" s="26" t="s">
        <v>39</v>
      </c>
      <c r="C28" s="27"/>
    </row>
    <row r="29" spans="1:3" ht="198.75" customHeight="1" x14ac:dyDescent="0.25">
      <c r="A29" s="3">
        <f t="shared" si="2"/>
        <v>24</v>
      </c>
      <c r="B29" s="4" t="s">
        <v>44</v>
      </c>
      <c r="C29" s="5"/>
    </row>
    <row r="30" spans="1:3" ht="197.25" customHeight="1" x14ac:dyDescent="0.25">
      <c r="A30" s="3">
        <f t="shared" si="2"/>
        <v>25</v>
      </c>
      <c r="B30" s="4" t="s">
        <v>45</v>
      </c>
      <c r="C30" s="5"/>
    </row>
    <row r="31" spans="1:3" ht="181.5" customHeight="1" x14ac:dyDescent="0.25">
      <c r="A31" s="3">
        <f t="shared" si="2"/>
        <v>26</v>
      </c>
      <c r="B31" s="4" t="s">
        <v>46</v>
      </c>
      <c r="C31" s="5"/>
    </row>
    <row r="32" spans="1:3" ht="183" customHeight="1" x14ac:dyDescent="0.25">
      <c r="A32" s="3">
        <f t="shared" si="2"/>
        <v>27</v>
      </c>
      <c r="B32" s="8" t="s">
        <v>47</v>
      </c>
      <c r="C32" s="9"/>
    </row>
    <row r="33" spans="1:3" ht="200.25" customHeight="1" x14ac:dyDescent="0.25">
      <c r="A33" s="3">
        <f t="shared" si="2"/>
        <v>28</v>
      </c>
      <c r="B33" s="14" t="s">
        <v>51</v>
      </c>
      <c r="C33" s="14"/>
    </row>
    <row r="34" spans="1:3" ht="198.75" customHeight="1" x14ac:dyDescent="0.25">
      <c r="A34" s="3">
        <f t="shared" si="2"/>
        <v>29</v>
      </c>
      <c r="B34" s="14" t="s">
        <v>52</v>
      </c>
      <c r="C34" s="14"/>
    </row>
    <row r="35" spans="1:3" ht="168" customHeight="1" x14ac:dyDescent="0.25">
      <c r="A35" s="3">
        <f t="shared" si="2"/>
        <v>30</v>
      </c>
      <c r="B35" s="4" t="s">
        <v>40</v>
      </c>
      <c r="C35" s="5"/>
    </row>
    <row r="36" spans="1:3" ht="15" customHeight="1" x14ac:dyDescent="0.25">
      <c r="A36" s="3"/>
      <c r="B36" s="24" t="s">
        <v>4</v>
      </c>
      <c r="C36" s="25"/>
    </row>
    <row r="37" spans="1:3" ht="75.75" customHeight="1" x14ac:dyDescent="0.25">
      <c r="A37" s="3">
        <f>ROW()-6</f>
        <v>31</v>
      </c>
      <c r="B37" s="8" t="s">
        <v>55</v>
      </c>
      <c r="C37" s="9"/>
    </row>
    <row r="38" spans="1:3" ht="15" customHeight="1" x14ac:dyDescent="0.25">
      <c r="A38" s="3">
        <f t="shared" ref="A38:A48" si="3">ROW()-6</f>
        <v>32</v>
      </c>
      <c r="B38" s="8" t="s">
        <v>25</v>
      </c>
      <c r="C38" s="9"/>
    </row>
    <row r="39" spans="1:3" ht="15" customHeight="1" x14ac:dyDescent="0.25">
      <c r="A39" s="3">
        <f t="shared" si="3"/>
        <v>33</v>
      </c>
      <c r="B39" s="8" t="s">
        <v>24</v>
      </c>
      <c r="C39" s="9"/>
    </row>
    <row r="40" spans="1:3" x14ac:dyDescent="0.25">
      <c r="A40" s="3">
        <f t="shared" si="3"/>
        <v>34</v>
      </c>
      <c r="B40" s="8" t="s">
        <v>6</v>
      </c>
      <c r="C40" s="9"/>
    </row>
    <row r="41" spans="1:3" x14ac:dyDescent="0.25">
      <c r="A41" s="3">
        <f t="shared" si="3"/>
        <v>35</v>
      </c>
      <c r="B41" s="17" t="s">
        <v>5</v>
      </c>
      <c r="C41" s="18"/>
    </row>
    <row r="42" spans="1:3" x14ac:dyDescent="0.25">
      <c r="A42" s="3">
        <f t="shared" si="3"/>
        <v>36</v>
      </c>
      <c r="B42" s="19" t="s">
        <v>7</v>
      </c>
      <c r="C42" s="20"/>
    </row>
    <row r="43" spans="1:3" x14ac:dyDescent="0.25">
      <c r="A43" s="3">
        <f t="shared" si="3"/>
        <v>37</v>
      </c>
      <c r="B43" s="21" t="s">
        <v>10</v>
      </c>
      <c r="C43" s="22"/>
    </row>
    <row r="44" spans="1:3" x14ac:dyDescent="0.25">
      <c r="A44" s="3">
        <f t="shared" si="3"/>
        <v>38</v>
      </c>
      <c r="B44" s="21" t="s">
        <v>9</v>
      </c>
      <c r="C44" s="22"/>
    </row>
    <row r="45" spans="1:3" x14ac:dyDescent="0.25">
      <c r="A45" s="3">
        <f t="shared" si="3"/>
        <v>39</v>
      </c>
      <c r="B45" s="21" t="s">
        <v>8</v>
      </c>
      <c r="C45" s="22"/>
    </row>
    <row r="46" spans="1:3" x14ac:dyDescent="0.25">
      <c r="A46" s="3">
        <f t="shared" si="3"/>
        <v>40</v>
      </c>
      <c r="B46" s="23" t="s">
        <v>11</v>
      </c>
      <c r="C46" s="23"/>
    </row>
    <row r="47" spans="1:3" x14ac:dyDescent="0.25">
      <c r="A47" s="3">
        <f t="shared" si="3"/>
        <v>41</v>
      </c>
      <c r="B47" s="15" t="s">
        <v>12</v>
      </c>
      <c r="C47" s="15"/>
    </row>
    <row r="48" spans="1:3" x14ac:dyDescent="0.25">
      <c r="A48" s="3">
        <f t="shared" si="3"/>
        <v>42</v>
      </c>
      <c r="B48" s="15" t="s">
        <v>13</v>
      </c>
      <c r="C48" s="15"/>
    </row>
    <row r="49" spans="1:3" x14ac:dyDescent="0.25">
      <c r="A49" s="3"/>
      <c r="B49" s="16" t="s">
        <v>17</v>
      </c>
      <c r="C49" s="16"/>
    </row>
    <row r="50" spans="1:3" x14ac:dyDescent="0.25">
      <c r="A50" s="3">
        <f>ROW()-7</f>
        <v>43</v>
      </c>
      <c r="B50" s="15" t="s">
        <v>18</v>
      </c>
      <c r="C50" s="15"/>
    </row>
    <row r="51" spans="1:3" x14ac:dyDescent="0.25">
      <c r="A51" s="3">
        <f t="shared" ref="A51" si="4">ROW()-7</f>
        <v>44</v>
      </c>
      <c r="B51" s="15" t="s">
        <v>19</v>
      </c>
      <c r="C51" s="15"/>
    </row>
    <row r="52" spans="1:3" x14ac:dyDescent="0.25">
      <c r="A52" s="3"/>
      <c r="B52" s="16" t="s">
        <v>14</v>
      </c>
      <c r="C52" s="16"/>
    </row>
    <row r="53" spans="1:3" x14ac:dyDescent="0.25">
      <c r="A53" s="3">
        <f>ROW()-8</f>
        <v>45</v>
      </c>
      <c r="B53" s="15" t="s">
        <v>15</v>
      </c>
      <c r="C53" s="15"/>
    </row>
    <row r="54" spans="1:3" x14ac:dyDescent="0.25">
      <c r="A54" s="3">
        <f t="shared" ref="A54:A55" si="5">ROW()-8</f>
        <v>46</v>
      </c>
      <c r="B54" s="15" t="s">
        <v>20</v>
      </c>
      <c r="C54" s="15"/>
    </row>
    <row r="55" spans="1:3" x14ac:dyDescent="0.25">
      <c r="A55" s="3">
        <f t="shared" si="5"/>
        <v>47</v>
      </c>
      <c r="B55" s="15" t="s">
        <v>16</v>
      </c>
      <c r="C55" s="15"/>
    </row>
  </sheetData>
  <mergeCells count="55">
    <mergeCell ref="B1:C1"/>
    <mergeCell ref="B2:C2"/>
    <mergeCell ref="B3:C3"/>
    <mergeCell ref="B4:C4"/>
    <mergeCell ref="B15:C15"/>
    <mergeCell ref="B5:C5"/>
    <mergeCell ref="B7:C7"/>
    <mergeCell ref="B8:C8"/>
    <mergeCell ref="B10:C10"/>
    <mergeCell ref="B12:C12"/>
    <mergeCell ref="B9:C9"/>
    <mergeCell ref="B11:C11"/>
    <mergeCell ref="B14:C14"/>
    <mergeCell ref="B40:C40"/>
    <mergeCell ref="B23:C23"/>
    <mergeCell ref="B25:C25"/>
    <mergeCell ref="B27:C27"/>
    <mergeCell ref="B29:C29"/>
    <mergeCell ref="B30:C30"/>
    <mergeCell ref="B32:C32"/>
    <mergeCell ref="B33:C33"/>
    <mergeCell ref="B34:C34"/>
    <mergeCell ref="B35:C35"/>
    <mergeCell ref="B36:C36"/>
    <mergeCell ref="B37:C37"/>
    <mergeCell ref="B38:C38"/>
    <mergeCell ref="B39:C39"/>
    <mergeCell ref="B31:C31"/>
    <mergeCell ref="B28:C28"/>
    <mergeCell ref="B55:C55"/>
    <mergeCell ref="B49:C49"/>
    <mergeCell ref="B51:C51"/>
    <mergeCell ref="B50:C50"/>
    <mergeCell ref="B41:C41"/>
    <mergeCell ref="B42:C42"/>
    <mergeCell ref="B43:C43"/>
    <mergeCell ref="B44:C44"/>
    <mergeCell ref="B45:C45"/>
    <mergeCell ref="B46:C46"/>
    <mergeCell ref="B47:C47"/>
    <mergeCell ref="B48:C48"/>
    <mergeCell ref="B52:C52"/>
    <mergeCell ref="B53:C53"/>
    <mergeCell ref="B54:C54"/>
    <mergeCell ref="B26:C26"/>
    <mergeCell ref="B6:C6"/>
    <mergeCell ref="B24:C24"/>
    <mergeCell ref="B17:C17"/>
    <mergeCell ref="B18:C18"/>
    <mergeCell ref="B19:C19"/>
    <mergeCell ref="B20:C20"/>
    <mergeCell ref="B21:C21"/>
    <mergeCell ref="B22:C22"/>
    <mergeCell ref="B13:C13"/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for Teams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Yahor Labanau</cp:lastModifiedBy>
  <dcterms:created xsi:type="dcterms:W3CDTF">2015-06-05T18:17:20Z</dcterms:created>
  <dcterms:modified xsi:type="dcterms:W3CDTF">2023-06-12T07:36:42Z</dcterms:modified>
</cp:coreProperties>
</file>