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O:\_main\101 Self Project\50 Tech\51 Testing\51.00 General QA\_docs\230612_TESTING-ARTIFACTS\230612_labs\test-docs\"/>
    </mc:Choice>
  </mc:AlternateContent>
  <xr:revisionPtr revIDLastSave="0" documentId="13_ncr:1_{039E7AB9-F121-48E9-9311-97B7AECCF17E}" xr6:coauthVersionLast="47" xr6:coauthVersionMax="47" xr10:uidLastSave="{00000000-0000-0000-0000-000000000000}"/>
  <bookViews>
    <workbookView xWindow="-120" yWindow="-120" windowWidth="38640" windowHeight="15840" xr2:uid="{CBF0B0C1-9663-451D-B008-37BA99698B47}"/>
  </bookViews>
  <sheets>
    <sheet name="US1-cl" sheetId="1" r:id="rId1"/>
    <sheet name="US1-tc" sheetId="10" r:id="rId2"/>
    <sheet name="US2-cl" sheetId="3" r:id="rId3"/>
    <sheet name="US2-tc" sheetId="11" r:id="rId4"/>
    <sheet name="US3-cl" sheetId="4" r:id="rId5"/>
    <sheet name="US3-tc" sheetId="12" r:id="rId6"/>
    <sheet name="US4-cl" sheetId="5" r:id="rId7"/>
    <sheet name="US4-tc" sheetId="13" r:id="rId8"/>
    <sheet name="US5-cl" sheetId="6" r:id="rId9"/>
    <sheet name="US5-tc" sheetId="14"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4" l="1"/>
  <c r="I4" i="14"/>
  <c r="I3" i="14"/>
  <c r="I2" i="14"/>
  <c r="I5" i="13"/>
  <c r="I4" i="13"/>
  <c r="I3" i="13"/>
  <c r="I2" i="13"/>
  <c r="I5" i="12"/>
  <c r="I4" i="12"/>
  <c r="I3" i="12"/>
  <c r="I2" i="12"/>
  <c r="I5" i="11"/>
  <c r="I4" i="11"/>
  <c r="I3" i="11"/>
  <c r="I2" i="11"/>
  <c r="I5" i="10"/>
  <c r="I4" i="10"/>
  <c r="I3" i="10"/>
  <c r="I2" i="10"/>
  <c r="I5" i="5"/>
  <c r="I4" i="5"/>
  <c r="I3" i="5"/>
  <c r="I2" i="5"/>
  <c r="I5" i="4"/>
  <c r="I4" i="4"/>
  <c r="I3" i="4"/>
  <c r="I2" i="4"/>
  <c r="I2" i="1"/>
  <c r="I3" i="1"/>
  <c r="I4" i="1"/>
  <c r="I5" i="1"/>
  <c r="I5" i="3"/>
  <c r="I4" i="3"/>
  <c r="I3" i="3"/>
  <c r="I2" i="3"/>
  <c r="I2" i="6"/>
  <c r="I3" i="6"/>
  <c r="I4" i="6"/>
  <c r="I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tc={FCC0857D-DBAA-4E83-B657-FC6E516C73EC}</author>
    <author>tc={CF38D6D3-AF39-472B-9797-C8D915ECD250}</author>
  </authors>
  <commentList>
    <comment ref="D7" authorId="0" shapeId="0" xr:uid="{FCC0857D-DBAA-4E83-B657-FC6E516C73E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requirements do not specify the information about the 'Sex selection' and 'Age' fields after the first parameters' entry (after the app's first launch).
It seems that according to the requirements, you can choose the 'Sex selection' and the 'Age' values one time only.</t>
        </r>
      </text>
    </comment>
    <comment ref="D8" authorId="1" shapeId="0" xr:uid="{CF38D6D3-AF39-472B-9797-C8D915ECD25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According to the requirements, it is not clear how the system should react if the User enters invalid data.
For example, the system may display a warning stating that &gt; than 3 symbols have been entered OR the system may not print any characters that are forbidden to be used.
In the following test cases, let us consider that the system displays a warning hint in such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tc={4D0F3199-49A2-4317-A4CA-39767F2BC926}</author>
    <author>tc={F2B9646F-20A6-4E62-AFB6-DDCD5B58080B}</author>
  </authors>
  <commentList>
    <comment ref="D7" authorId="0" shapeId="0" xr:uid="{4D0F3199-49A2-4317-A4CA-39767F2BC92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According to the requirements, it is not clear how to save the 'Adjusted calories' parameter.
Is the 'Adjusted calories' value saved automatically after the User enters a value or a [Save] button is needed to be implemented?
P.S. The following test suite has been created considering that the [Save] button was implemented.</t>
        </r>
      </text>
    </comment>
    <comment ref="D10" authorId="1" shapeId="0" xr:uid="{F2B9646F-20A6-4E62-AFB6-DDCD5B580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have decided to include the information about "minor discrepancies" due to the possibility that the app calculates the result not as precisely as, for example, does a scientific calculator.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tc={87ECC2D5-0E5D-4B11-95FE-97A78B886EAA}</author>
    <author>tc={3671B6A5-44A2-48D0-86C7-9D05E40E2159}</author>
    <author>tc={AB1A0283-6FA6-4ED9-919A-4F7A767EF997}</author>
    <author>tc={AD688BE0-6C61-4869-920B-F3BB66C73A4A}</author>
    <author>tc={55D5BE33-1246-452E-8E64-0AD36F1905A2}</author>
  </authors>
  <commentList>
    <comment ref="D7" authorId="0" shapeId="0" xr:uid="{87ECC2D5-0E5D-4B11-95FE-97A78B886EA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According to the requirements it is stated that the 'Enter Meal' table is automatically opened after the application's launch if the parameters have been saved earlier.
But according to the requirements form the User Story 3, the 'Calories Limit' screen should be opened automatically if the parameters have been saved previously.
Hence, I have decided to omit a test case that verifies that the 'Enter Meal' table is opened automatically if the parameters have been saved previously. 
For now, let us consider that the 'Calories Limit' screen is displayed each time the application is launched (if the parameters have been saved previously).</t>
        </r>
      </text>
    </comment>
    <comment ref="D9" authorId="1" shapeId="0" xr:uid="{3671B6A5-44A2-48D0-86C7-9D05E40E21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According to the requirements, it is not clear how the system should react if the User enters invalid data.
For example, the system may display a warning stating that &gt; than 50 symbols have been entered OR the system may not print any characters that are forbidden to be used.
In the following test cases, let us consider that the system displays a warning hint in such case.</t>
        </r>
      </text>
    </comment>
    <comment ref="D10" authorId="2" shapeId="0" xr:uid="{AB1A0283-6FA6-4ED9-919A-4F7A767EF99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According to the requirements, it is not clear how the system should react if the User enters invalid data.
For example, the system may display a warning stating that &gt; than 50 symbols have been entered OR the system may not print any characters that are forbidden to be used.
In the following test suite, let us consider that the system displays a warning hint in such case.</t>
        </r>
      </text>
    </comment>
    <comment ref="D14" authorId="3" shapeId="0" xr:uid="{AD688BE0-6C61-4869-920B-F3BB66C73A4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requirements for the 'Calories' field user entry is not stated in the documentation.
Let us consider that the requirements are the same as for the 'Product Weight' field.</t>
        </r>
      </text>
    </comment>
    <comment ref="D16" authorId="4" shapeId="0" xr:uid="{55D5BE33-1246-452E-8E64-0AD36F1905A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 the requirements it is not indicated how the product is deleted (by clicking the icon, the button, by dragging the product out of the table.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tc={791761F2-69CC-4F4C-82A9-2B213E316A27}</author>
    <author>tc={004A58C3-AF1C-4EEF-A5DA-8E8EEDF4C906}</author>
    <author>tc={9715FBEA-942F-4CFF-B5B9-DD5A768C2039}</author>
  </authors>
  <commentList>
    <comment ref="D7" authorId="0" shapeId="0" xr:uid="{791761F2-69CC-4F4C-82A9-2B213E316A27}">
      <text>
        <r>
          <rPr>
            <sz val="11"/>
            <color theme="1"/>
            <rFont val="Calibri"/>
            <family val="2"/>
            <scheme val="minor"/>
          </rPr>
          <t>Comment:
    In my estimation, the requirements for the User Story 5 are not detailed enough, so there are some details that I have added myself in order to create a decent documentation.</t>
        </r>
      </text>
    </comment>
    <comment ref="D11" authorId="1" shapeId="0" xr:uid="{004A58C3-AF1C-4EEF-A5DA-8E8EEDF4C90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 the requirements it is not indicated about the system's behaviour if the User fill in only the 'Date To' filter. 
Does the 'Date From' field takes the date value of the first parameters' entry date?</t>
        </r>
      </text>
    </comment>
    <comment ref="D13" authorId="2" shapeId="0" xr:uid="{9715FBEA-942F-4CFF-B5B9-DD5A768C203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According to the requirements, it is not mentioned how the system should handle the case if the interval between the 'Date From' and the 'Date To' values are more than 180 days.
Let us consider, that a warning message is displayed in such case.</t>
        </r>
      </text>
    </comment>
  </commentList>
</comments>
</file>

<file path=xl/sharedStrings.xml><?xml version="1.0" encoding="utf-8"?>
<sst xmlns="http://schemas.openxmlformats.org/spreadsheetml/2006/main" count="554" uniqueCount="279">
  <si>
    <t>Description</t>
  </si>
  <si>
    <t>Entering user parameters on Parameters screen</t>
  </si>
  <si>
    <t>User Story 1</t>
  </si>
  <si>
    <t>Positive checks</t>
  </si>
  <si>
    <t>Negative checks</t>
  </si>
  <si>
    <t>Status</t>
  </si>
  <si>
    <t>Parameter</t>
  </si>
  <si>
    <t>SAVING PARAMETERS (Integration with the [Save] button)</t>
  </si>
  <si>
    <t>#</t>
  </si>
  <si>
    <t>PENDING</t>
  </si>
  <si>
    <t>User Story 2</t>
  </si>
  <si>
    <t>Updating user parameters on Parameters screen</t>
  </si>
  <si>
    <t>User Story 3</t>
  </si>
  <si>
    <t xml:space="preserve">Calculating Calories Limit </t>
  </si>
  <si>
    <t>After launching the app, the 'Parameters' screen is opened by default if the parameters have not already been entered before</t>
  </si>
  <si>
    <t>After launching the app, the 'Parameters' screen is NOT opened by default if the parameters have already been entered before</t>
  </si>
  <si>
    <t>After saving the parameters, the User is redirected to the 'Calories Limit' screen</t>
  </si>
  <si>
    <t>After the User navigates away from the 'Parameters' screen without clicnking the [Save] button, the information about parameters is NOT saved</t>
  </si>
  <si>
    <t>The 'Parameters' screen is opened after the User clicks the 'Parameters' option from the menu</t>
  </si>
  <si>
    <t>GENERAL CHECKS</t>
  </si>
  <si>
    <t>After saving the parameters, the User is redirected to the 'Calories Limit' screen and the systems calculates the calories limit based on the parameters entered by the User</t>
  </si>
  <si>
    <t>After the User selects the 'Calories Limit' option from the Menu, the User is redirected to the 'Calories Limit' screen and the systems calculates the calories limit based on the parameters entered by the User</t>
  </si>
  <si>
    <t>Enter a One-digit positive number and save the result</t>
  </si>
  <si>
    <t>Enter a Two-digit positive number and save the result</t>
  </si>
  <si>
    <t>Enter a Three-digit positive number and save the result</t>
  </si>
  <si>
    <t>Enter a Four-digit positive number and save the result</t>
  </si>
  <si>
    <t>Enter the number 0 and save the result</t>
  </si>
  <si>
    <t>Enter a five-digit positive number and save the result</t>
  </si>
  <si>
    <t>Enter a latin character and save the result</t>
  </si>
  <si>
    <t>Enter a wildcard character and save the result</t>
  </si>
  <si>
    <t>'ADJUSTED CALORIES' FIELD</t>
  </si>
  <si>
    <t>Leave the field empty and save the result</t>
  </si>
  <si>
    <r>
      <t>Enter all the values of the saved parameters (</t>
    </r>
    <r>
      <rPr>
        <b/>
        <sz val="11"/>
        <color theme="1"/>
        <rFont val="Calibri"/>
        <family val="2"/>
        <charset val="204"/>
        <scheme val="minor"/>
      </rPr>
      <t>age</t>
    </r>
    <r>
      <rPr>
        <sz val="11"/>
        <color theme="1"/>
        <rFont val="Calibri"/>
        <family val="2"/>
        <scheme val="minor"/>
      </rPr>
      <t xml:space="preserve">, </t>
    </r>
    <r>
      <rPr>
        <b/>
        <sz val="11"/>
        <color theme="1"/>
        <rFont val="Calibri"/>
        <family val="2"/>
        <charset val="204"/>
        <scheme val="minor"/>
      </rPr>
      <t>weight</t>
    </r>
    <r>
      <rPr>
        <sz val="11"/>
        <color theme="1"/>
        <rFont val="Calibri"/>
        <family val="2"/>
        <scheme val="minor"/>
      </rPr>
      <t xml:space="preserve">, </t>
    </r>
    <r>
      <rPr>
        <b/>
        <sz val="11"/>
        <color theme="1"/>
        <rFont val="Calibri"/>
        <family val="2"/>
        <charset val="204"/>
        <scheme val="minor"/>
      </rPr>
      <t>height</t>
    </r>
    <r>
      <rPr>
        <sz val="11"/>
        <color theme="1"/>
        <rFont val="Calibri"/>
        <family val="2"/>
        <scheme val="minor"/>
      </rPr>
      <t xml:space="preserve">, </t>
    </r>
    <r>
      <rPr>
        <b/>
        <sz val="11"/>
        <color theme="1"/>
        <rFont val="Calibri"/>
        <family val="2"/>
        <charset val="204"/>
        <scheme val="minor"/>
      </rPr>
      <t>lifestyle</t>
    </r>
    <r>
      <rPr>
        <sz val="11"/>
        <color theme="1"/>
        <rFont val="Calibri"/>
        <family val="2"/>
        <scheme val="minor"/>
      </rPr>
      <t>) into the calculator and calculate the result according to the formula for calculating calories limit 
Compare the result displayed in the app and the result displayed in the calculator</t>
    </r>
  </si>
  <si>
    <t>User Story 4</t>
  </si>
  <si>
    <t>Keep track of consumed calories</t>
  </si>
  <si>
    <t>When the User launches the app, he is redirected to the 'Enter Meal' screen if his parameters have already been entered into the system</t>
  </si>
  <si>
    <t>After the User selects the 'Enter Meal' option from the Menu, the User is redirected to the 'Enter Meal' screen</t>
  </si>
  <si>
    <t>MEAL TABLE</t>
  </si>
  <si>
    <t>2.1.1</t>
  </si>
  <si>
    <t>'Product' row</t>
  </si>
  <si>
    <t>TOTAL CALORIES</t>
  </si>
  <si>
    <t>'Search' field</t>
  </si>
  <si>
    <t>'Product' field</t>
  </si>
  <si>
    <t>'Product Weight' field</t>
  </si>
  <si>
    <t>'ENTER MEAL' SCREEN</t>
  </si>
  <si>
    <t>2.0.1</t>
  </si>
  <si>
    <t>2.1.2</t>
  </si>
  <si>
    <t>2.2.1</t>
  </si>
  <si>
    <t>'Calories' field</t>
  </si>
  <si>
    <t>Enter any alpha-numeric text with length = 50</t>
  </si>
  <si>
    <t>Enter any latin text with length &lt; 50</t>
  </si>
  <si>
    <t>Enter the name of any common product into the 'Search' field and verify that the dynamic search works after every symbol entered</t>
  </si>
  <si>
    <t>Enter any latin text with length = 50</t>
  </si>
  <si>
    <t>Enter any alpha-numeric text with length &lt; 50</t>
  </si>
  <si>
    <t>Enter any latin text with length = 51</t>
  </si>
  <si>
    <t>Enter any alpha-numeric text with length = 51</t>
  </si>
  <si>
    <t>Enter any latin text with length &gt; 51</t>
  </si>
  <si>
    <t>Enter any alpha-numeric text with length &gt; 51</t>
  </si>
  <si>
    <t>The 'Calories' field is automatically updated with a value depending on the 'Product' and the 'Product Weight' values selected previously by the User</t>
  </si>
  <si>
    <t>The User can edit the 'Calories' field</t>
  </si>
  <si>
    <t>The 'Product' field contains the name of the product that is selected by the User in the 'Search' field</t>
  </si>
  <si>
    <t>The 'Product' row contains the name of the product that is selected by the User in the 'Search' field</t>
  </si>
  <si>
    <t>Save the result by clicking the [Add] button</t>
  </si>
  <si>
    <t>Cancel the result by clicking the [Cancel] button</t>
  </si>
  <si>
    <t>Adding/Cancelling the 'Search' result</t>
  </si>
  <si>
    <t>3.1.2</t>
  </si>
  <si>
    <t>Delete the product from the 'Product' row</t>
  </si>
  <si>
    <t>3.1.3</t>
  </si>
  <si>
    <t>The 'Product Weight' value is deleted automatically if the User deletes the product from the 'Product' row</t>
  </si>
  <si>
    <t>The 'Calories' value is deleted automatically if the User deletes the product from the 'Product' row</t>
  </si>
  <si>
    <t xml:space="preserve">Verify that the 'Remaining calories' field is calculated correctly: input the 'Calories limit' value from the 'Calories limit' screen and substract the value of the 'calories consumed' (the sum of all calories from the 'Meal' table) from it </t>
  </si>
  <si>
    <t>3.2.1</t>
  </si>
  <si>
    <t>3.2.2</t>
  </si>
  <si>
    <t>Add products to the 'Meal' table so that the 'Calories consumed' value exceeds the 'Calories limit' value from the 'Calories limit' screen and verify that the extra calories are displayed in red color under the progress bar</t>
  </si>
  <si>
    <t>3.1.1</t>
  </si>
  <si>
    <t>'SEARCH PRODUCT' POP-UP</t>
  </si>
  <si>
    <t>After clicking the [Cancel] button, the 'Search Product' pop-up is closed and the data about the product is not saved</t>
  </si>
  <si>
    <t>After clicking the [Add] buttonThe fields on the 'Search Product' are reset to default</t>
  </si>
  <si>
    <t>2.1.3</t>
  </si>
  <si>
    <t>2.1.4</t>
  </si>
  <si>
    <t>2.1.5</t>
  </si>
  <si>
    <t>2.1.6</t>
  </si>
  <si>
    <t>2.1.7</t>
  </si>
  <si>
    <t>2.1.8</t>
  </si>
  <si>
    <t>2.1.9</t>
  </si>
  <si>
    <t>2.3.1</t>
  </si>
  <si>
    <t>2.3.2</t>
  </si>
  <si>
    <t>2.3.3</t>
  </si>
  <si>
    <t>2.3.4</t>
  </si>
  <si>
    <t>Enter a One-digit positive number and click the [Add] button</t>
  </si>
  <si>
    <t>Enter a Two-digit positive number and click the [Add] button</t>
  </si>
  <si>
    <t>Enter a Three-digit positive number and click the [Add] button</t>
  </si>
  <si>
    <t>Enter a Four-digit positive number and click the [Add] button</t>
  </si>
  <si>
    <t>Enter the number 0 and click the [Add] button</t>
  </si>
  <si>
    <t>Enter a Five-digit positive number and click the [Add] button</t>
  </si>
  <si>
    <t>Enter a latin character and click the [Add] button</t>
  </si>
  <si>
    <t>Enter a wildcard character and click the [Add] button</t>
  </si>
  <si>
    <t>Delete the default value 100, leave the field empty and click the [Add] button</t>
  </si>
  <si>
    <t>2.3.5</t>
  </si>
  <si>
    <t>2.3.6</t>
  </si>
  <si>
    <t>2.3.7</t>
  </si>
  <si>
    <t>2.3.8</t>
  </si>
  <si>
    <t>2.3.9</t>
  </si>
  <si>
    <t>2.4.1</t>
  </si>
  <si>
    <t>2.4.2</t>
  </si>
  <si>
    <t>2.5.1</t>
  </si>
  <si>
    <t>2.5.2</t>
  </si>
  <si>
    <t>2.5.3</t>
  </si>
  <si>
    <t>2.5.4</t>
  </si>
  <si>
    <t>3.1.4</t>
  </si>
  <si>
    <t>Verify the contents of the 'Parameters' screen:
- Height;
- Weight;
- Lifestyle;
- [Save] button.</t>
  </si>
  <si>
    <t>Verify the contents of the 'Calories Limit' screen:
- Suggested calories (read-only, calculated by the formula based on user parameters);
- Adjusted calories (user-entry field, empty by default)</t>
  </si>
  <si>
    <t>User Story 5</t>
  </si>
  <si>
    <t>View Statistics</t>
  </si>
  <si>
    <t>After the User selects the 'Statistics' option from the Menu, the User is redirected to the 'Statistics' screen with the following items:
- The 'Weight' chart (the 'x' axis = days, the 'y' axis = weight on the current day)
- The 'Calories' chart (the 'x' axis = days, the 'y' axis = calories consumed on the current day)
- The [Statistic Interval] button-filter.</t>
  </si>
  <si>
    <t>'STATISTIC INTERVAL' SCREEN</t>
  </si>
  <si>
    <t>Verify that the default amount of days displayed on the charts is the last 7 days</t>
  </si>
  <si>
    <t>The 'Weight' and the 'Calories' charts are updated according to the selected interval</t>
  </si>
  <si>
    <t>Click the [Statistic Interval] button on the 'Statistics' screen and verify the contents of the 'Calendar' pop-up:
- The 'Date From' filter (a pop-up with a mini calendar and the days of the current month)
- The 'Date To' filter (a pop-up with a mini calendar and the days of the current month)</t>
  </si>
  <si>
    <t>Verify the maximum and the minimum intervals between the 'Date From' and the 'Date To' filters:
- max interval = 180 days;
- min interval = 1 day.</t>
  </si>
  <si>
    <t xml:space="preserve">Select the interval so that the 'Date From' value is &gt; than the 'Date To' value &gt;&gt; Verify that the 'Date To' value is moved to the 'Date From' filter  and the 'Date To' value is now empty
</t>
  </si>
  <si>
    <t>Select the 'Date From' value that is earlier than the day that you have made the first entry on the 'Parameters' screen and verify that the 'Date From' value takes the value of the first entry date</t>
  </si>
  <si>
    <t>Total checks</t>
  </si>
  <si>
    <t>Passed</t>
  </si>
  <si>
    <t>Failed</t>
  </si>
  <si>
    <t>Pending</t>
  </si>
  <si>
    <t>'SUGGESTED CALORIES' FIELD</t>
  </si>
  <si>
    <t>The 'Calendar' pop-up is closed automatically after the 'Date To' filter is selected</t>
  </si>
  <si>
    <t>1.10</t>
  </si>
  <si>
    <t>1.11</t>
  </si>
  <si>
    <t>1.12</t>
  </si>
  <si>
    <t>1.13</t>
  </si>
  <si>
    <t>1.14</t>
  </si>
  <si>
    <r>
      <t xml:space="preserve">Enter the following parameters and save them:
- </t>
    </r>
    <r>
      <rPr>
        <b/>
        <sz val="11"/>
        <color theme="1"/>
        <rFont val="Calibri"/>
        <family val="2"/>
        <charset val="204"/>
        <scheme val="minor"/>
      </rPr>
      <t>Sex</t>
    </r>
    <r>
      <rPr>
        <sz val="11"/>
        <color theme="1"/>
        <rFont val="Calibri"/>
        <family val="2"/>
        <scheme val="minor"/>
      </rPr>
      <t xml:space="preserve"> = Leave the 'Sex Selection' value empty	
- </t>
    </r>
    <r>
      <rPr>
        <b/>
        <sz val="11"/>
        <color theme="1"/>
        <rFont val="Calibri"/>
        <family val="2"/>
        <charset val="204"/>
        <scheme val="minor"/>
      </rPr>
      <t>Age</t>
    </r>
    <r>
      <rPr>
        <sz val="11"/>
        <color theme="1"/>
        <rFont val="Calibri"/>
        <family val="2"/>
        <scheme val="minor"/>
      </rPr>
      <t xml:space="preserve"> =  Leave the 'Age' value empty
- </t>
    </r>
    <r>
      <rPr>
        <b/>
        <sz val="11"/>
        <color theme="1"/>
        <rFont val="Calibri"/>
        <family val="2"/>
        <charset val="204"/>
        <scheme val="minor"/>
      </rPr>
      <t>Height</t>
    </r>
    <r>
      <rPr>
        <sz val="11"/>
        <color theme="1"/>
        <rFont val="Calibri"/>
        <family val="2"/>
        <scheme val="minor"/>
      </rPr>
      <t xml:space="preserve"> = Leave the 'Height' value empty
- </t>
    </r>
    <r>
      <rPr>
        <b/>
        <sz val="11"/>
        <color theme="1"/>
        <rFont val="Calibri"/>
        <family val="2"/>
        <charset val="204"/>
        <scheme val="minor"/>
      </rPr>
      <t>Weight</t>
    </r>
    <r>
      <rPr>
        <sz val="11"/>
        <color theme="1"/>
        <rFont val="Calibri"/>
        <family val="2"/>
        <scheme val="minor"/>
      </rPr>
      <t xml:space="preserve"> = Leave the 'Weight' value empty
- </t>
    </r>
    <r>
      <rPr>
        <b/>
        <sz val="11"/>
        <color theme="1"/>
        <rFont val="Calibri"/>
        <family val="2"/>
        <charset val="204"/>
        <scheme val="minor"/>
      </rPr>
      <t>Lifestyle</t>
    </r>
    <r>
      <rPr>
        <sz val="11"/>
        <color theme="1"/>
        <rFont val="Calibri"/>
        <family val="2"/>
        <scheme val="minor"/>
      </rPr>
      <t xml:space="preserve"> = Leave the 'Lifestyle' value empty</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</si>
  <si>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woman" radio-button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latin character
- </t>
    </r>
    <r>
      <rPr>
        <b/>
        <sz val="11"/>
        <color theme="1"/>
        <rFont val="Calibri"/>
        <family val="2"/>
        <charset val="204"/>
        <scheme val="minor"/>
      </rPr>
      <t>Lifestyle</t>
    </r>
    <r>
      <rPr>
        <sz val="11"/>
        <color theme="1"/>
        <rFont val="Calibri"/>
        <family val="2"/>
        <scheme val="minor"/>
      </rPr>
      <t xml:space="preserve"> = Leave the 'Lifestyle' value empty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</si>
  <si>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woman" radio-button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wildcard character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Leave the 'Lifestyle' value empty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</si>
  <si>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woman" radio-button	
- </t>
    </r>
    <r>
      <rPr>
        <b/>
        <sz val="11"/>
        <color theme="1"/>
        <rFont val="Calibri"/>
        <family val="2"/>
        <charset val="204"/>
        <scheme val="minor"/>
      </rPr>
      <t>Age</t>
    </r>
    <r>
      <rPr>
        <sz val="11"/>
        <color theme="1"/>
        <rFont val="Calibri"/>
        <family val="2"/>
        <scheme val="minor"/>
      </rPr>
      <t xml:space="preserve"> =  Enter a Three-digit positive number
- </t>
    </r>
    <r>
      <rPr>
        <b/>
        <sz val="11"/>
        <color theme="1"/>
        <rFont val="Calibri"/>
        <family val="2"/>
        <charset val="204"/>
        <scheme val="minor"/>
      </rPr>
      <t>Height</t>
    </r>
    <r>
      <rPr>
        <sz val="11"/>
        <color theme="1"/>
        <rFont val="Calibri"/>
        <family val="2"/>
        <scheme val="minor"/>
      </rPr>
      <t xml:space="preserve"> = Enter a One-digit positive number
- </t>
    </r>
    <r>
      <rPr>
        <b/>
        <sz val="11"/>
        <color theme="1"/>
        <rFont val="Calibri"/>
        <family val="2"/>
        <charset val="204"/>
        <scheme val="minor"/>
      </rPr>
      <t>Weight</t>
    </r>
    <r>
      <rPr>
        <sz val="11"/>
        <color theme="1"/>
        <rFont val="Calibri"/>
        <family val="2"/>
        <scheme val="minor"/>
      </rPr>
      <t xml:space="preserve"> = Leave the 'Weight' value empty
- </t>
    </r>
    <r>
      <rPr>
        <b/>
        <sz val="11"/>
        <color theme="1"/>
        <rFont val="Calibri"/>
        <family val="2"/>
        <charset val="204"/>
        <scheme val="minor"/>
      </rPr>
      <t>Lifestyle</t>
    </r>
    <r>
      <rPr>
        <sz val="11"/>
        <color theme="1"/>
        <rFont val="Calibri"/>
        <family val="2"/>
        <scheme val="minor"/>
      </rPr>
      <t xml:space="preserve"> = Select the "Very Active"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</si>
  <si>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Leave the 'Age' value empty
- </t>
    </r>
    <r>
      <rPr>
        <b/>
        <sz val="11"/>
        <color theme="1"/>
        <rFont val="Calibri"/>
        <family val="2"/>
        <charset val="204"/>
        <scheme val="minor"/>
      </rPr>
      <t>Height</t>
    </r>
    <r>
      <rPr>
        <sz val="11"/>
        <color theme="1"/>
        <rFont val="Calibri"/>
        <family val="2"/>
        <scheme val="minor"/>
      </rPr>
      <t xml:space="preserve"> = Enter a Two-digit positive number
- </t>
    </r>
    <r>
      <rPr>
        <b/>
        <sz val="11"/>
        <color theme="1"/>
        <rFont val="Calibri"/>
        <family val="2"/>
        <charset val="204"/>
        <scheme val="minor"/>
      </rPr>
      <t>Weight</t>
    </r>
    <r>
      <rPr>
        <sz val="11"/>
        <color theme="1"/>
        <rFont val="Calibri"/>
        <family val="2"/>
        <scheme val="minor"/>
      </rPr>
      <t xml:space="preserve"> = Enter a One-digit positive number
- </t>
    </r>
    <r>
      <rPr>
        <b/>
        <sz val="11"/>
        <color theme="1"/>
        <rFont val="Calibri"/>
        <family val="2"/>
        <charset val="204"/>
        <scheme val="minor"/>
      </rPr>
      <t>Lifestyle</t>
    </r>
    <r>
      <rPr>
        <sz val="11"/>
        <color theme="1"/>
        <rFont val="Calibri"/>
        <family val="2"/>
        <scheme val="minor"/>
      </rPr>
      <t xml:space="preserve"> = Select the "Medium"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</si>
  <si>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Leave the 'Sex Selection' value empty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"Active"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</si>
  <si>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Enter a One-digit positive number
- </t>
    </r>
    <r>
      <rPr>
        <b/>
        <sz val="11"/>
        <color theme="1"/>
        <rFont val="Calibri"/>
        <family val="2"/>
        <charset val="204"/>
        <scheme val="minor"/>
      </rPr>
      <t>Height</t>
    </r>
    <r>
      <rPr>
        <sz val="11"/>
        <color theme="1"/>
        <rFont val="Calibri"/>
        <family val="2"/>
        <scheme val="minor"/>
      </rPr>
      <t xml:space="preserve"> = Leave the 'Height' value empty
- </t>
    </r>
    <r>
      <rPr>
        <b/>
        <sz val="11"/>
        <color theme="1"/>
        <rFont val="Calibri"/>
        <family val="2"/>
        <charset val="204"/>
        <scheme val="minor"/>
      </rPr>
      <t>Weight</t>
    </r>
    <r>
      <rPr>
        <sz val="11"/>
        <color theme="1"/>
        <rFont val="Calibri"/>
        <family val="2"/>
        <scheme val="minor"/>
      </rPr>
      <t xml:space="preserve"> = Enter a Three-digit positive number 
- </t>
    </r>
    <r>
      <rPr>
        <b/>
        <sz val="11"/>
        <color theme="1"/>
        <rFont val="Calibri"/>
        <family val="2"/>
        <charset val="204"/>
        <scheme val="minor"/>
      </rPr>
      <t>Lifestyle</t>
    </r>
    <r>
      <rPr>
        <sz val="11"/>
        <color theme="1"/>
        <rFont val="Calibri"/>
        <family val="2"/>
        <scheme val="minor"/>
      </rPr>
      <t xml:space="preserve"> = Select the "Inactive"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</si>
  <si>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woman" radio-button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"Inactive"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</si>
  <si>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Enter a Three-digit positive number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One-digit positive number
- </t>
    </r>
    <r>
      <rPr>
        <b/>
        <sz val="11"/>
        <color theme="1"/>
        <rFont val="Calibri"/>
        <family val="2"/>
        <charset val="204"/>
        <scheme val="minor"/>
      </rPr>
      <t>Lifestyle</t>
    </r>
    <r>
      <rPr>
        <sz val="11"/>
        <color theme="1"/>
        <rFont val="Calibri"/>
        <family val="2"/>
        <scheme val="minor"/>
      </rPr>
      <t xml:space="preserve"> = Select the "Medium"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</si>
  <si>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woman" radio-button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One-digit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"Active" value from the drop-down menu </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</si>
  <si>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Enter a One-digit positive number	
- </t>
    </r>
    <r>
      <rPr>
        <b/>
        <sz val="11"/>
        <color theme="1"/>
        <rFont val="Calibri"/>
        <family val="2"/>
        <charset val="204"/>
        <scheme val="minor"/>
      </rPr>
      <t>Height</t>
    </r>
    <r>
      <rPr>
        <sz val="11"/>
        <color theme="1"/>
        <rFont val="Calibri"/>
        <family val="2"/>
        <scheme val="minor"/>
      </rPr>
      <t xml:space="preserve"> = Enter a Two-digit positive number
- </t>
    </r>
    <r>
      <rPr>
        <b/>
        <sz val="11"/>
        <color theme="1"/>
        <rFont val="Calibri"/>
        <family val="2"/>
        <charset val="204"/>
        <scheme val="minor"/>
      </rPr>
      <t>Weight</t>
    </r>
    <r>
      <rPr>
        <sz val="11"/>
        <color theme="1"/>
        <rFont val="Calibri"/>
        <family val="2"/>
        <scheme val="minor"/>
      </rPr>
      <t xml:space="preserve"> = Enter a Three-digit positive number 
- </t>
    </r>
    <r>
      <rPr>
        <b/>
        <sz val="11"/>
        <color theme="1"/>
        <rFont val="Calibri"/>
        <family val="2"/>
        <charset val="204"/>
        <scheme val="minor"/>
      </rPr>
      <t>Lifestyle</t>
    </r>
    <r>
      <rPr>
        <sz val="11"/>
        <color theme="1"/>
        <rFont val="Calibri"/>
        <family val="2"/>
        <scheme val="minor"/>
      </rPr>
      <t xml:space="preserve"> = Select the "Very Active" value from the drop-down menu </t>
    </r>
  </si>
  <si>
    <r>
      <t xml:space="preserve">Verify the contents of the 'Parameters' screen:
- </t>
    </r>
    <r>
      <rPr>
        <b/>
        <sz val="11"/>
        <color theme="1"/>
        <rFont val="Calibri"/>
        <family val="2"/>
        <charset val="204"/>
        <scheme val="minor"/>
      </rPr>
      <t>Sex selection</t>
    </r>
    <r>
      <rPr>
        <sz val="11"/>
        <color theme="1"/>
        <rFont val="Calibri"/>
        <family val="2"/>
        <scheme val="minor"/>
      </rPr>
      <t xml:space="preserve"> (radio-buttons, empty by default);
- </t>
    </r>
    <r>
      <rPr>
        <b/>
        <sz val="11"/>
        <color theme="1"/>
        <rFont val="Calibri"/>
        <family val="2"/>
        <charset val="204"/>
        <scheme val="minor"/>
      </rPr>
      <t>Age</t>
    </r>
    <r>
      <rPr>
        <sz val="11"/>
        <color theme="1"/>
        <rFont val="Calibri"/>
        <family val="2"/>
        <scheme val="minor"/>
      </rPr>
      <t xml:space="preserve"> (years, empty by default);
- </t>
    </r>
    <r>
      <rPr>
        <b/>
        <sz val="11"/>
        <color theme="1"/>
        <rFont val="Calibri"/>
        <family val="2"/>
        <charset val="204"/>
        <scheme val="minor"/>
      </rPr>
      <t>Height</t>
    </r>
    <r>
      <rPr>
        <sz val="11"/>
        <color theme="1"/>
        <rFont val="Calibri"/>
        <family val="2"/>
        <scheme val="minor"/>
      </rPr>
      <t xml:space="preserve"> (cm, empty by default);
- </t>
    </r>
    <r>
      <rPr>
        <b/>
        <sz val="11"/>
        <color theme="1"/>
        <rFont val="Calibri"/>
        <family val="2"/>
        <charset val="204"/>
        <scheme val="minor"/>
      </rPr>
      <t>Weight</t>
    </r>
    <r>
      <rPr>
        <sz val="11"/>
        <color theme="1"/>
        <rFont val="Calibri"/>
        <family val="2"/>
        <scheme val="minor"/>
      </rPr>
      <t xml:space="preserve"> (kg, empty by default);
- </t>
    </r>
    <r>
      <rPr>
        <b/>
        <sz val="11"/>
        <color theme="1"/>
        <rFont val="Calibri"/>
        <family val="2"/>
        <charset val="204"/>
        <scheme val="minor"/>
      </rPr>
      <t>Lifestyle</t>
    </r>
    <r>
      <rPr>
        <sz val="11"/>
        <color theme="1"/>
        <rFont val="Calibri"/>
        <family val="2"/>
        <scheme val="minor"/>
      </rPr>
      <t xml:space="preserve"> (drop-down with values "Very Active", "Active", "Medium", "Inactive", empty by default).</t>
    </r>
  </si>
  <si>
    <t>Module</t>
  </si>
  <si>
    <t>Expected Results</t>
  </si>
  <si>
    <t>Total test cases</t>
  </si>
  <si>
    <t>'Parameters' screen</t>
  </si>
  <si>
    <r>
      <rPr>
        <b/>
        <sz val="11"/>
        <color theme="1"/>
        <rFont val="Calibri"/>
        <family val="2"/>
        <charset val="204"/>
        <scheme val="minor"/>
      </rPr>
      <t>First launch of the app</t>
    </r>
    <r>
      <rPr>
        <sz val="11"/>
        <color theme="1"/>
        <rFont val="Calibri"/>
        <family val="2"/>
        <scheme val="minor"/>
      </rPr>
      <t xml:space="preserve">
1. Launch the app for the first time.</t>
    </r>
  </si>
  <si>
    <t>After the User navigates away from the 'Parameters' screen without clicking the [Save] button, the information about parameters is NOT saved</t>
  </si>
  <si>
    <r>
      <t>6. The entered parameters are saved and a '</t>
    </r>
    <r>
      <rPr>
        <i/>
        <sz val="11"/>
        <color theme="1"/>
        <rFont val="Calibri"/>
        <family val="2"/>
        <charset val="204"/>
        <scheme val="minor"/>
      </rPr>
      <t>The information is saved</t>
    </r>
    <r>
      <rPr>
        <sz val="11"/>
        <color theme="1"/>
        <rFont val="Calibri"/>
        <family val="2"/>
        <scheme val="minor"/>
      </rPr>
      <t>' hint is displayed. The User is redirected to the 'Calories Limit' screen.</t>
    </r>
  </si>
  <si>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Four-digit positive number
- </t>
    </r>
    <r>
      <rPr>
        <b/>
        <sz val="11"/>
        <color theme="1"/>
        <rFont val="Calibri"/>
        <family val="2"/>
        <charset val="204"/>
        <scheme val="minor"/>
      </rPr>
      <t>Lifestyle</t>
    </r>
    <r>
      <rPr>
        <sz val="11"/>
        <color theme="1"/>
        <rFont val="Calibri"/>
        <family val="2"/>
        <scheme val="minor"/>
      </rPr>
      <t xml:space="preserve"> = Leave the 'Lifestyle' value empty </t>
    </r>
  </si>
  <si>
    <t>Enter the following parameters and save them:
- Sex = Select the "I'm a woman" radio-button	
- Age = Enter a Two-digit positive number
- Height = Enter a Three-digit positive number
- Weight = Enter a Three-digit positive number
- Lifestyle = Leave the 'Lifestyle' value empty</t>
  </si>
  <si>
    <r>
      <t xml:space="preserve">Enter the following parameters: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Enter a Two-digit positive number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"Active" value from the drop-down menu 
Navigate away from the 'Parameters' screen</t>
    </r>
  </si>
  <si>
    <t>6. The parameters are not saved and the User is navigated away from the 'Parameters' screen.</t>
  </si>
  <si>
    <r>
      <t xml:space="preserve">Enter the following parameters and save them:
- </t>
    </r>
    <r>
      <rPr>
        <b/>
        <sz val="11"/>
        <color theme="1"/>
        <rFont val="Calibri"/>
        <family val="2"/>
        <charset val="204"/>
        <scheme val="minor"/>
      </rPr>
      <t>Sex</t>
    </r>
    <r>
      <rPr>
        <sz val="11"/>
        <color theme="1"/>
        <rFont val="Calibri"/>
        <family val="2"/>
        <scheme val="minor"/>
      </rPr>
      <t xml:space="preserve"> = Select the "I'm a man" radio-button
- </t>
    </r>
    <r>
      <rPr>
        <b/>
        <sz val="11"/>
        <color theme="1"/>
        <rFont val="Calibri"/>
        <family val="2"/>
        <charset val="204"/>
        <scheme val="minor"/>
      </rPr>
      <t>Age</t>
    </r>
    <r>
      <rPr>
        <sz val="11"/>
        <color theme="1"/>
        <rFont val="Calibri"/>
        <family val="2"/>
        <scheme val="minor"/>
      </rPr>
      <t xml:space="preserve"> =  Enter the number 0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Leave the 'Lifestyle' value empty </t>
    </r>
  </si>
  <si>
    <r>
      <t xml:space="preserve">6. A warning hint </t>
    </r>
    <r>
      <rPr>
        <i/>
        <sz val="11"/>
        <color theme="1"/>
        <rFont val="Calibri"/>
        <family val="2"/>
        <charset val="204"/>
        <scheme val="minor"/>
      </rPr>
      <t>'This field cannot be empty'</t>
    </r>
    <r>
      <rPr>
        <sz val="11"/>
        <color theme="1"/>
        <rFont val="Calibri"/>
        <family val="2"/>
        <scheme val="minor"/>
      </rPr>
      <t xml:space="preserve"> is displayed under the '</t>
    </r>
    <r>
      <rPr>
        <b/>
        <sz val="11"/>
        <color theme="1"/>
        <rFont val="Calibri"/>
        <family val="2"/>
        <charset val="204"/>
        <scheme val="minor"/>
      </rPr>
      <t>Sex selection</t>
    </r>
    <r>
      <rPr>
        <sz val="11"/>
        <color theme="1"/>
        <rFont val="Calibri"/>
        <family val="2"/>
        <scheme val="minor"/>
      </rPr>
      <t xml:space="preserve">' field.
</t>
    </r>
  </si>
  <si>
    <r>
      <t xml:space="preserve">6.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under the '</t>
    </r>
    <r>
      <rPr>
        <b/>
        <sz val="11"/>
        <color theme="1"/>
        <rFont val="Calibri"/>
        <family val="2"/>
        <charset val="204"/>
        <scheme val="minor"/>
      </rPr>
      <t>Age</t>
    </r>
    <r>
      <rPr>
        <sz val="11"/>
        <color theme="1"/>
        <rFont val="Calibri"/>
        <family val="2"/>
        <scheme val="minor"/>
      </rPr>
      <t xml:space="preserve">' field.
</t>
    </r>
  </si>
  <si>
    <r>
      <t xml:space="preserve">6.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under the '</t>
    </r>
    <r>
      <rPr>
        <b/>
        <sz val="11"/>
        <color theme="1"/>
        <rFont val="Calibri"/>
        <family val="2"/>
        <charset val="204"/>
        <scheme val="minor"/>
      </rPr>
      <t>Weight</t>
    </r>
    <r>
      <rPr>
        <sz val="11"/>
        <color theme="1"/>
        <rFont val="Calibri"/>
        <family val="2"/>
        <scheme val="minor"/>
      </rPr>
      <t xml:space="preserve">' field.
</t>
    </r>
  </si>
  <si>
    <r>
      <t xml:space="preserve">6. A warning hint </t>
    </r>
    <r>
      <rPr>
        <i/>
        <sz val="11"/>
        <color theme="1"/>
        <rFont val="Calibri"/>
        <family val="2"/>
        <charset val="204"/>
        <scheme val="minor"/>
      </rPr>
      <t>'This field cannot be empty'</t>
    </r>
    <r>
      <rPr>
        <sz val="11"/>
        <color theme="1"/>
        <rFont val="Calibri"/>
        <family val="2"/>
        <scheme val="minor"/>
      </rPr>
      <t xml:space="preserve"> is displayed under the '</t>
    </r>
    <r>
      <rPr>
        <b/>
        <sz val="11"/>
        <color theme="1"/>
        <rFont val="Calibri"/>
        <family val="2"/>
        <charset val="204"/>
        <scheme val="minor"/>
      </rPr>
      <t>Sex selection</t>
    </r>
    <r>
      <rPr>
        <sz val="11"/>
        <color theme="1"/>
        <rFont val="Calibri"/>
        <family val="2"/>
        <scheme val="minor"/>
      </rPr>
      <t>' field.
Warning hints '</t>
    </r>
    <r>
      <rPr>
        <i/>
        <sz val="11"/>
        <color theme="1"/>
        <rFont val="Calibri"/>
        <family val="2"/>
        <charset val="204"/>
        <scheme val="minor"/>
      </rPr>
      <t>This field can contain only positive numbers. The maximim length is 3 numbers'</t>
    </r>
    <r>
      <rPr>
        <sz val="11"/>
        <color theme="1"/>
        <rFont val="Calibri"/>
        <family val="2"/>
        <scheme val="minor"/>
      </rPr>
      <t xml:space="preserve"> are displayed for the '</t>
    </r>
    <r>
      <rPr>
        <b/>
        <sz val="11"/>
        <color theme="1"/>
        <rFont val="Calibri"/>
        <family val="2"/>
        <charset val="204"/>
        <scheme val="minor"/>
      </rPr>
      <t>Age</t>
    </r>
    <r>
      <rPr>
        <sz val="11"/>
        <color theme="1"/>
        <rFont val="Calibri"/>
        <family val="2"/>
        <scheme val="minor"/>
      </rPr>
      <t>', '</t>
    </r>
    <r>
      <rPr>
        <b/>
        <sz val="11"/>
        <color theme="1"/>
        <rFont val="Calibri"/>
        <family val="2"/>
        <charset val="204"/>
        <scheme val="minor"/>
      </rPr>
      <t>Height</t>
    </r>
    <r>
      <rPr>
        <sz val="11"/>
        <color theme="1"/>
        <rFont val="Calibri"/>
        <family val="2"/>
        <scheme val="minor"/>
      </rPr>
      <t>' and '</t>
    </r>
    <r>
      <rPr>
        <b/>
        <sz val="11"/>
        <color theme="1"/>
        <rFont val="Calibri"/>
        <family val="2"/>
        <charset val="204"/>
        <scheme val="minor"/>
      </rPr>
      <t>Weight</t>
    </r>
    <r>
      <rPr>
        <sz val="11"/>
        <color theme="1"/>
        <rFont val="Calibri"/>
        <family val="2"/>
        <scheme val="minor"/>
      </rPr>
      <t>' fields.</t>
    </r>
  </si>
  <si>
    <r>
      <t xml:space="preserve">6.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under the '</t>
    </r>
    <r>
      <rPr>
        <b/>
        <sz val="11"/>
        <color theme="1"/>
        <rFont val="Calibri"/>
        <family val="2"/>
        <charset val="204"/>
        <scheme val="minor"/>
      </rPr>
      <t>Height</t>
    </r>
    <r>
      <rPr>
        <sz val="11"/>
        <color theme="1"/>
        <rFont val="Calibri"/>
        <family val="2"/>
        <scheme val="minor"/>
      </rPr>
      <t xml:space="preserve">' field.
</t>
    </r>
  </si>
  <si>
    <t>1.15</t>
  </si>
  <si>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Two-digit positive number
- </t>
    </r>
    <r>
      <rPr>
        <b/>
        <sz val="11"/>
        <color theme="1"/>
        <rFont val="Calibri"/>
        <family val="2"/>
        <charset val="204"/>
        <scheme val="minor"/>
      </rPr>
      <t>Weight</t>
    </r>
    <r>
      <rPr>
        <sz val="11"/>
        <color theme="1"/>
        <rFont val="Calibri"/>
        <family val="2"/>
        <scheme val="minor"/>
      </rPr>
      <t xml:space="preserve"> = Enter a Three-digit positive number 
- </t>
    </r>
    <r>
      <rPr>
        <b/>
        <sz val="11"/>
        <color theme="1"/>
        <rFont val="Calibri"/>
        <family val="2"/>
        <charset val="204"/>
        <scheme val="minor"/>
      </rPr>
      <t>Lifestyle</t>
    </r>
    <r>
      <rPr>
        <sz val="11"/>
        <color theme="1"/>
        <rFont val="Calibri"/>
        <family val="2"/>
        <scheme val="minor"/>
      </rPr>
      <t xml:space="preserve"> = Select the "Very Active"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</si>
  <si>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One-digit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"Active"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</si>
  <si>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One-digit positive number
- </t>
    </r>
    <r>
      <rPr>
        <b/>
        <sz val="11"/>
        <color theme="1"/>
        <rFont val="Calibri"/>
        <family val="2"/>
        <charset val="204"/>
        <scheme val="minor"/>
      </rPr>
      <t>Lifestyle</t>
    </r>
    <r>
      <rPr>
        <sz val="11"/>
        <color theme="1"/>
        <rFont val="Calibri"/>
        <family val="2"/>
        <scheme val="minor"/>
      </rPr>
      <t xml:space="preserve"> = Select the "Medium"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</si>
  <si>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"Inactive"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</si>
  <si>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Three-digit positive number
- </t>
    </r>
    <r>
      <rPr>
        <b/>
        <sz val="11"/>
        <color theme="1"/>
        <rFont val="Calibri"/>
        <family val="2"/>
        <charset val="204"/>
        <scheme val="minor"/>
      </rPr>
      <t>Lifestyle</t>
    </r>
    <r>
      <rPr>
        <sz val="11"/>
        <color theme="1"/>
        <rFont val="Calibri"/>
        <family val="2"/>
        <scheme val="minor"/>
      </rPr>
      <t xml:space="preserve"> = Leave the 'Lifestyle' value empty 
Click the [Save] button</t>
    </r>
  </si>
  <si>
    <r>
      <t xml:space="preserve">Edit the following parameters: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"Active" value from the drop-down menu 
Navigate away from the 'Parameters' screen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</si>
  <si>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Leave the 'Height' value empty
- </t>
    </r>
    <r>
      <rPr>
        <b/>
        <sz val="11"/>
        <color theme="1"/>
        <rFont val="Calibri"/>
        <family val="2"/>
        <charset val="204"/>
        <scheme val="minor"/>
      </rPr>
      <t>Weight</t>
    </r>
    <r>
      <rPr>
        <sz val="11"/>
        <color theme="1"/>
        <rFont val="Calibri"/>
        <family val="2"/>
        <scheme val="minor"/>
      </rPr>
      <t xml:space="preserve"> = Leave the 'Weight' value empty
- </t>
    </r>
    <r>
      <rPr>
        <b/>
        <sz val="11"/>
        <color theme="1"/>
        <rFont val="Calibri"/>
        <family val="2"/>
        <charset val="204"/>
        <scheme val="minor"/>
      </rPr>
      <t>Lifestyle</t>
    </r>
    <r>
      <rPr>
        <sz val="11"/>
        <color theme="1"/>
        <rFont val="Calibri"/>
        <family val="2"/>
        <scheme val="minor"/>
      </rPr>
      <t xml:space="preserve"> = Leave the 'Lifestyle' value empty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</si>
  <si>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the number 0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Select the "Active"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</si>
  <si>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Two-digit positive number
- </t>
    </r>
    <r>
      <rPr>
        <b/>
        <sz val="11"/>
        <color theme="1"/>
        <rFont val="Calibri"/>
        <family val="2"/>
        <charset val="204"/>
        <scheme val="minor"/>
      </rPr>
      <t>Weight</t>
    </r>
    <r>
      <rPr>
        <sz val="11"/>
        <color theme="1"/>
        <rFont val="Calibri"/>
        <family val="2"/>
        <scheme val="minor"/>
      </rPr>
      <t xml:space="preserve"> = Enter the number 0
- </t>
    </r>
    <r>
      <rPr>
        <b/>
        <sz val="11"/>
        <color theme="1"/>
        <rFont val="Calibri"/>
        <family val="2"/>
        <charset val="204"/>
        <scheme val="minor"/>
      </rPr>
      <t>Lifestyle</t>
    </r>
    <r>
      <rPr>
        <sz val="11"/>
        <color theme="1"/>
        <rFont val="Calibri"/>
        <family val="2"/>
        <scheme val="minor"/>
      </rPr>
      <t xml:space="preserve"> = Select the "Medium"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</si>
  <si>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Leave the 'Height' value empty
- </t>
    </r>
    <r>
      <rPr>
        <b/>
        <sz val="11"/>
        <color theme="1"/>
        <rFont val="Calibri"/>
        <family val="2"/>
        <charset val="204"/>
        <scheme val="minor"/>
      </rPr>
      <t>Weight</t>
    </r>
    <r>
      <rPr>
        <sz val="11"/>
        <color theme="1"/>
        <rFont val="Calibri"/>
        <family val="2"/>
        <scheme val="minor"/>
      </rPr>
      <t xml:space="preserve"> = Enter a Three-digit positive number 
- </t>
    </r>
    <r>
      <rPr>
        <b/>
        <sz val="11"/>
        <color theme="1"/>
        <rFont val="Calibri"/>
        <family val="2"/>
        <charset val="204"/>
        <scheme val="minor"/>
      </rPr>
      <t>Lifestyle</t>
    </r>
    <r>
      <rPr>
        <sz val="11"/>
        <color theme="1"/>
        <rFont val="Calibri"/>
        <family val="2"/>
        <scheme val="minor"/>
      </rPr>
      <t xml:space="preserve"> = Select the "Inactive"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</si>
  <si>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One-digit positive number
- </t>
    </r>
    <r>
      <rPr>
        <b/>
        <sz val="11"/>
        <color theme="1"/>
        <rFont val="Calibri"/>
        <family val="2"/>
        <charset val="204"/>
        <scheme val="minor"/>
      </rPr>
      <t>Weight</t>
    </r>
    <r>
      <rPr>
        <sz val="11"/>
        <color theme="1"/>
        <rFont val="Calibri"/>
        <family val="2"/>
        <scheme val="minor"/>
      </rPr>
      <t xml:space="preserve"> = Leave the 'Weight' value empty
- </t>
    </r>
    <r>
      <rPr>
        <b/>
        <sz val="11"/>
        <color theme="1"/>
        <rFont val="Calibri"/>
        <family val="2"/>
        <charset val="204"/>
        <scheme val="minor"/>
      </rPr>
      <t>Lifestyle</t>
    </r>
    <r>
      <rPr>
        <sz val="11"/>
        <color theme="1"/>
        <rFont val="Calibri"/>
        <family val="2"/>
        <scheme val="minor"/>
      </rPr>
      <t xml:space="preserve"> = Select the "Very Active" value from the drop-down menu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</si>
  <si>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wildcard character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Leave the 'Lifestyle' value empty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</si>
  <si>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wildcard character
- </t>
    </r>
    <r>
      <rPr>
        <b/>
        <sz val="11"/>
        <color theme="1"/>
        <rFont val="Calibri"/>
        <family val="2"/>
        <charset val="204"/>
        <scheme val="minor"/>
      </rPr>
      <t>Lifestyle</t>
    </r>
    <r>
      <rPr>
        <sz val="11"/>
        <color theme="1"/>
        <rFont val="Calibri"/>
        <family val="2"/>
        <scheme val="minor"/>
      </rPr>
      <t xml:space="preserve"> = Leave the 'Lifestyle' value empty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</si>
  <si>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Three-digit positive number
- </t>
    </r>
    <r>
      <rPr>
        <b/>
        <sz val="11"/>
        <color theme="1"/>
        <rFont val="Calibri"/>
        <family val="2"/>
        <charset val="204"/>
        <scheme val="minor"/>
      </rPr>
      <t>Weight</t>
    </r>
    <r>
      <rPr>
        <sz val="11"/>
        <color theme="1"/>
        <rFont val="Calibri"/>
        <family val="2"/>
        <scheme val="minor"/>
      </rPr>
      <t xml:space="preserve"> = Enter a latin character
- </t>
    </r>
    <r>
      <rPr>
        <b/>
        <sz val="11"/>
        <color theme="1"/>
        <rFont val="Calibri"/>
        <family val="2"/>
        <charset val="204"/>
        <scheme val="minor"/>
      </rPr>
      <t>Lifestyle</t>
    </r>
    <r>
      <rPr>
        <sz val="11"/>
        <color theme="1"/>
        <rFont val="Calibri"/>
        <family val="2"/>
        <scheme val="minor"/>
      </rPr>
      <t xml:space="preserve"> = Leave the 'Lifestyle' value empty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</si>
  <si>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latin character
- </t>
    </r>
    <r>
      <rPr>
        <b/>
        <sz val="11"/>
        <color theme="1"/>
        <rFont val="Calibri"/>
        <family val="2"/>
        <charset val="204"/>
        <scheme val="minor"/>
      </rPr>
      <t>Weight</t>
    </r>
    <r>
      <rPr>
        <sz val="11"/>
        <color theme="1"/>
        <rFont val="Calibri"/>
        <family val="2"/>
        <scheme val="minor"/>
      </rPr>
      <t xml:space="preserve"> = Enter a Four-digit positive number
- </t>
    </r>
    <r>
      <rPr>
        <b/>
        <sz val="11"/>
        <color theme="1"/>
        <rFont val="Calibri"/>
        <family val="2"/>
        <charset val="204"/>
        <scheme val="minor"/>
      </rPr>
      <t>Lifestyle</t>
    </r>
    <r>
      <rPr>
        <sz val="11"/>
        <color theme="1"/>
        <rFont val="Calibri"/>
        <family val="2"/>
        <scheme val="minor"/>
      </rPr>
      <t xml:space="preserve"> = Select the "Very Active" value from the drop-down menu
Click the [Save] button</t>
    </r>
  </si>
  <si>
    <t>1.16</t>
  </si>
  <si>
    <t>1.17</t>
  </si>
  <si>
    <t>1.18</t>
  </si>
  <si>
    <r>
      <t>4. The entered parameters are saved and a '</t>
    </r>
    <r>
      <rPr>
        <i/>
        <sz val="11"/>
        <color theme="1"/>
        <rFont val="Calibri"/>
        <family val="2"/>
        <charset val="204"/>
        <scheme val="minor"/>
      </rPr>
      <t>The information is saved</t>
    </r>
    <r>
      <rPr>
        <sz val="11"/>
        <color theme="1"/>
        <rFont val="Calibri"/>
        <family val="2"/>
        <scheme val="minor"/>
      </rPr>
      <t>' hint is displayed. The User is redirected to the 'Calories Limit' screen.</t>
    </r>
  </si>
  <si>
    <t>4. The parameters are not saved and the User is navigated away from the 'Parameters' screen.</t>
  </si>
  <si>
    <r>
      <t>4. Warning hints '</t>
    </r>
    <r>
      <rPr>
        <i/>
        <sz val="11"/>
        <color theme="1"/>
        <rFont val="Calibri"/>
        <family val="2"/>
        <charset val="204"/>
        <scheme val="minor"/>
      </rPr>
      <t>This field can contain only positive numbers. The maximim length is 3 numbers'</t>
    </r>
    <r>
      <rPr>
        <sz val="11"/>
        <color theme="1"/>
        <rFont val="Calibri"/>
        <family val="2"/>
        <scheme val="minor"/>
      </rPr>
      <t xml:space="preserve"> are displayed for the '</t>
    </r>
    <r>
      <rPr>
        <b/>
        <sz val="11"/>
        <color theme="1"/>
        <rFont val="Calibri"/>
        <family val="2"/>
        <charset val="204"/>
        <scheme val="minor"/>
      </rPr>
      <t>Height</t>
    </r>
    <r>
      <rPr>
        <sz val="11"/>
        <color theme="1"/>
        <rFont val="Calibri"/>
        <family val="2"/>
        <scheme val="minor"/>
      </rPr>
      <t>' and '</t>
    </r>
    <r>
      <rPr>
        <b/>
        <sz val="11"/>
        <color theme="1"/>
        <rFont val="Calibri"/>
        <family val="2"/>
        <charset val="204"/>
        <scheme val="minor"/>
      </rPr>
      <t>Weight</t>
    </r>
    <r>
      <rPr>
        <sz val="11"/>
        <color theme="1"/>
        <rFont val="Calibri"/>
        <family val="2"/>
        <scheme val="minor"/>
      </rPr>
      <t>' fields.</t>
    </r>
  </si>
  <si>
    <r>
      <t>4.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for the '</t>
    </r>
    <r>
      <rPr>
        <b/>
        <sz val="11"/>
        <color theme="1"/>
        <rFont val="Calibri"/>
        <family val="2"/>
        <charset val="204"/>
        <scheme val="minor"/>
      </rPr>
      <t>Height</t>
    </r>
    <r>
      <rPr>
        <sz val="11"/>
        <color theme="1"/>
        <rFont val="Calibri"/>
        <family val="2"/>
        <scheme val="minor"/>
      </rPr>
      <t>' field.</t>
    </r>
  </si>
  <si>
    <r>
      <t>4.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for the '</t>
    </r>
    <r>
      <rPr>
        <b/>
        <sz val="11"/>
        <color theme="1"/>
        <rFont val="Calibri"/>
        <family val="2"/>
        <charset val="204"/>
        <scheme val="minor"/>
      </rPr>
      <t>Weight</t>
    </r>
    <r>
      <rPr>
        <sz val="11"/>
        <color theme="1"/>
        <rFont val="Calibri"/>
        <family val="2"/>
        <scheme val="minor"/>
      </rPr>
      <t>' field.</t>
    </r>
  </si>
  <si>
    <r>
      <rPr>
        <b/>
        <sz val="11"/>
        <color theme="1"/>
        <rFont val="Calibri"/>
        <family val="2"/>
        <charset val="204"/>
        <scheme val="minor"/>
      </rPr>
      <t xml:space="preserve">Entering and saving the parameters (Negative Case 7)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the number '0'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Two-digit positive number in the 'Age' field;
5. Leave the '</t>
    </r>
    <r>
      <rPr>
        <b/>
        <sz val="11"/>
        <color theme="1"/>
        <rFont val="Calibri"/>
        <family val="2"/>
        <charset val="204"/>
        <scheme val="minor"/>
      </rPr>
      <t>Lifestyle</t>
    </r>
    <r>
      <rPr>
        <sz val="11"/>
        <color theme="1"/>
        <rFont val="Calibri"/>
        <family val="2"/>
        <charset val="204"/>
        <scheme val="minor"/>
      </rPr>
      <t>' value empty;
6. Click the [Save] button.</t>
    </r>
  </si>
  <si>
    <r>
      <rPr>
        <b/>
        <sz val="11"/>
        <color theme="1"/>
        <rFont val="Calibri"/>
        <family val="2"/>
        <charset val="204"/>
        <scheme val="minor"/>
      </rPr>
      <t xml:space="preserve">Entering and saving the parameters (Positive Case 1)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a One-digit positive number in the '</t>
    </r>
    <r>
      <rPr>
        <b/>
        <sz val="11"/>
        <color theme="1"/>
        <rFont val="Calibri"/>
        <family val="2"/>
        <charset val="204"/>
        <scheme val="minor"/>
      </rPr>
      <t>Age</t>
    </r>
    <r>
      <rPr>
        <sz val="11"/>
        <color theme="1"/>
        <rFont val="Calibri"/>
        <family val="2"/>
        <charset val="204"/>
        <scheme val="minor"/>
      </rPr>
      <t>' field;
3. Enter a Two-digit positive number in the '</t>
    </r>
    <r>
      <rPr>
        <b/>
        <sz val="11"/>
        <color theme="1"/>
        <rFont val="Calibri"/>
        <family val="2"/>
        <charset val="204"/>
        <scheme val="minor"/>
      </rPr>
      <t>Height</t>
    </r>
    <r>
      <rPr>
        <sz val="11"/>
        <color theme="1"/>
        <rFont val="Calibri"/>
        <family val="2"/>
        <charset val="204"/>
        <scheme val="minor"/>
      </rPr>
      <t>' field;
4. Enter a Three-digit positive number in the '</t>
    </r>
    <r>
      <rPr>
        <b/>
        <sz val="11"/>
        <color theme="1"/>
        <rFont val="Calibri"/>
        <family val="2"/>
        <charset val="204"/>
        <scheme val="minor"/>
      </rPr>
      <t>Weight</t>
    </r>
    <r>
      <rPr>
        <sz val="11"/>
        <color theme="1"/>
        <rFont val="Calibri"/>
        <family val="2"/>
        <charset val="204"/>
        <scheme val="minor"/>
      </rPr>
      <t>' field;
5. Select the "Very Active"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</si>
  <si>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(Positive Case 2)
</t>
    </r>
    <r>
      <rPr>
        <sz val="11"/>
        <color theme="1"/>
        <rFont val="Calibri"/>
        <family val="2"/>
        <charset val="204"/>
        <scheme val="minor"/>
      </rPr>
      <t>1. Select the "I'm a woman"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One-digit positive number in the '</t>
    </r>
    <r>
      <rPr>
        <b/>
        <sz val="11"/>
        <color theme="1"/>
        <rFont val="Calibri"/>
        <family val="2"/>
        <charset val="204"/>
        <scheme val="minor"/>
      </rPr>
      <t>Height</t>
    </r>
    <r>
      <rPr>
        <sz val="11"/>
        <color theme="1"/>
        <rFont val="Calibri"/>
        <family val="2"/>
        <charset val="204"/>
        <scheme val="minor"/>
      </rPr>
      <t>' field;
4. Enter a Two-digit positive number in the '</t>
    </r>
    <r>
      <rPr>
        <b/>
        <sz val="11"/>
        <color theme="1"/>
        <rFont val="Calibri"/>
        <family val="2"/>
        <charset val="204"/>
        <scheme val="minor"/>
      </rPr>
      <t>Weight</t>
    </r>
    <r>
      <rPr>
        <sz val="11"/>
        <color theme="1"/>
        <rFont val="Calibri"/>
        <family val="2"/>
        <charset val="204"/>
        <scheme val="minor"/>
      </rPr>
      <t>' field;
5. Select the "Active"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</si>
  <si>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(Positive Case 3)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a Three-digit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One-digit positive number in the '</t>
    </r>
    <r>
      <rPr>
        <b/>
        <sz val="11"/>
        <color theme="1"/>
        <rFont val="Calibri"/>
        <family val="2"/>
        <charset val="204"/>
        <scheme val="minor"/>
      </rPr>
      <t>Weight</t>
    </r>
    <r>
      <rPr>
        <sz val="11"/>
        <color theme="1"/>
        <rFont val="Calibri"/>
        <family val="2"/>
        <charset val="204"/>
        <scheme val="minor"/>
      </rPr>
      <t>' field;
5. Select the "Medium"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</si>
  <si>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(Positive Case 4)
</t>
    </r>
    <r>
      <rPr>
        <sz val="11"/>
        <color theme="1"/>
        <rFont val="Calibri"/>
        <family val="2"/>
        <charset val="204"/>
        <scheme val="minor"/>
      </rPr>
      <t>1. Select the "I'm a woman"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Two-digit positive number in the '</t>
    </r>
    <r>
      <rPr>
        <b/>
        <sz val="11"/>
        <color theme="1"/>
        <rFont val="Calibri"/>
        <family val="2"/>
        <charset val="204"/>
        <scheme val="minor"/>
      </rPr>
      <t>Weight</t>
    </r>
    <r>
      <rPr>
        <sz val="11"/>
        <color theme="1"/>
        <rFont val="Calibri"/>
        <family val="2"/>
        <charset val="204"/>
        <scheme val="minor"/>
      </rPr>
      <t>' field;
5. Select the "Inactive"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</si>
  <si>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(Positive Case 5)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Three-digit positive number in the '</t>
    </r>
    <r>
      <rPr>
        <b/>
        <sz val="11"/>
        <color theme="1"/>
        <rFont val="Calibri"/>
        <family val="2"/>
        <charset val="204"/>
        <scheme val="minor"/>
      </rPr>
      <t>Weight</t>
    </r>
    <r>
      <rPr>
        <sz val="11"/>
        <color theme="1"/>
        <rFont val="Calibri"/>
        <family val="2"/>
        <charset val="204"/>
        <scheme val="minor"/>
      </rPr>
      <t>' field;
5. Leave the '</t>
    </r>
    <r>
      <rPr>
        <b/>
        <sz val="11"/>
        <color theme="1"/>
        <rFont val="Calibri"/>
        <family val="2"/>
        <charset val="204"/>
        <scheme val="minor"/>
      </rPr>
      <t>Lifestyle</t>
    </r>
    <r>
      <rPr>
        <sz val="11"/>
        <color theme="1"/>
        <rFont val="Calibri"/>
        <family val="2"/>
        <charset val="204"/>
        <scheme val="minor"/>
      </rPr>
      <t>' value empty;
6. Click the [Save] button.</t>
    </r>
  </si>
  <si>
    <r>
      <rPr>
        <b/>
        <sz val="11"/>
        <color theme="1"/>
        <rFont val="Calibri"/>
        <family val="2"/>
        <charset val="204"/>
        <scheme val="minor"/>
      </rPr>
      <t xml:space="preserve">Entering and saving the parameters (Negative Case 3)
</t>
    </r>
    <r>
      <rPr>
        <sz val="11"/>
        <color theme="1"/>
        <rFont val="Calibri"/>
        <family val="2"/>
        <charset val="204"/>
        <scheme val="minor"/>
      </rPr>
      <t>1. Leave the '</t>
    </r>
    <r>
      <rPr>
        <b/>
        <sz val="11"/>
        <color theme="1"/>
        <rFont val="Calibri"/>
        <family val="2"/>
        <charset val="204"/>
        <scheme val="minor"/>
      </rPr>
      <t>Sex selection</t>
    </r>
    <r>
      <rPr>
        <sz val="11"/>
        <color theme="1"/>
        <rFont val="Calibri"/>
        <family val="2"/>
        <charset val="204"/>
        <scheme val="minor"/>
      </rPr>
      <t>' value empty;
2. Enter a Two-digit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Two-digit positive number in the '</t>
    </r>
    <r>
      <rPr>
        <b/>
        <sz val="11"/>
        <color theme="1"/>
        <rFont val="Calibri"/>
        <family val="2"/>
        <charset val="204"/>
        <scheme val="minor"/>
      </rPr>
      <t>Weight</t>
    </r>
    <r>
      <rPr>
        <sz val="11"/>
        <color theme="1"/>
        <rFont val="Calibri"/>
        <family val="2"/>
        <charset val="204"/>
        <scheme val="minor"/>
      </rPr>
      <t>' field;
5. Select the "Active"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</si>
  <si>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(Negative Case 4)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Leave the '</t>
    </r>
    <r>
      <rPr>
        <b/>
        <sz val="11"/>
        <color theme="1"/>
        <rFont val="Calibri"/>
        <family val="2"/>
        <charset val="204"/>
        <scheme val="minor"/>
      </rPr>
      <t>Age</t>
    </r>
    <r>
      <rPr>
        <sz val="11"/>
        <color theme="1"/>
        <rFont val="Calibri"/>
        <family val="2"/>
        <charset val="204"/>
        <scheme val="minor"/>
      </rPr>
      <t>' value empty;
3. Enter a Two-digit positive number in the '</t>
    </r>
    <r>
      <rPr>
        <b/>
        <sz val="11"/>
        <color theme="1"/>
        <rFont val="Calibri"/>
        <family val="2"/>
        <charset val="204"/>
        <scheme val="minor"/>
      </rPr>
      <t>Height</t>
    </r>
    <r>
      <rPr>
        <sz val="11"/>
        <color theme="1"/>
        <rFont val="Calibri"/>
        <family val="2"/>
        <charset val="204"/>
        <scheme val="minor"/>
      </rPr>
      <t>' field;
4. Enter a One-digit positive number in the '</t>
    </r>
    <r>
      <rPr>
        <b/>
        <sz val="11"/>
        <color theme="1"/>
        <rFont val="Calibri"/>
        <family val="2"/>
        <charset val="204"/>
        <scheme val="minor"/>
      </rPr>
      <t>Weight</t>
    </r>
    <r>
      <rPr>
        <sz val="11"/>
        <color theme="1"/>
        <rFont val="Calibri"/>
        <family val="2"/>
        <charset val="204"/>
        <scheme val="minor"/>
      </rPr>
      <t>' field;
5. Select the "Medium"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</si>
  <si>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(Negative Case 5)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a One-digit positive number in the '</t>
    </r>
    <r>
      <rPr>
        <b/>
        <sz val="11"/>
        <color theme="1"/>
        <rFont val="Calibri"/>
        <family val="2"/>
        <charset val="204"/>
        <scheme val="minor"/>
      </rPr>
      <t>Age</t>
    </r>
    <r>
      <rPr>
        <sz val="11"/>
        <color theme="1"/>
        <rFont val="Calibri"/>
        <family val="2"/>
        <charset val="204"/>
        <scheme val="minor"/>
      </rPr>
      <t>' field;
3. Leave the '</t>
    </r>
    <r>
      <rPr>
        <b/>
        <sz val="11"/>
        <color theme="1"/>
        <rFont val="Calibri"/>
        <family val="2"/>
        <charset val="204"/>
        <scheme val="minor"/>
      </rPr>
      <t>Height</t>
    </r>
    <r>
      <rPr>
        <sz val="11"/>
        <color theme="1"/>
        <rFont val="Calibri"/>
        <family val="2"/>
        <charset val="204"/>
        <scheme val="minor"/>
      </rPr>
      <t>' value empty;
4. Enter a Three-digit positive number in the '</t>
    </r>
    <r>
      <rPr>
        <b/>
        <sz val="11"/>
        <color theme="1"/>
        <rFont val="Calibri"/>
        <family val="2"/>
        <charset val="204"/>
        <scheme val="minor"/>
      </rPr>
      <t>Weight</t>
    </r>
    <r>
      <rPr>
        <sz val="11"/>
        <color theme="1"/>
        <rFont val="Calibri"/>
        <family val="2"/>
        <charset val="204"/>
        <scheme val="minor"/>
      </rPr>
      <t>' field;
5. Select the "Inactive"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</si>
  <si>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(Negative Case 6)
</t>
    </r>
    <r>
      <rPr>
        <sz val="11"/>
        <color theme="1"/>
        <rFont val="Calibri"/>
        <family val="2"/>
        <charset val="204"/>
        <scheme val="minor"/>
      </rPr>
      <t>1. Select the "I'm a woman" radio-button in the '</t>
    </r>
    <r>
      <rPr>
        <b/>
        <sz val="11"/>
        <color theme="1"/>
        <rFont val="Calibri"/>
        <family val="2"/>
        <charset val="204"/>
        <scheme val="minor"/>
      </rPr>
      <t>Sex selection</t>
    </r>
    <r>
      <rPr>
        <sz val="11"/>
        <color theme="1"/>
        <rFont val="Calibri"/>
        <family val="2"/>
        <charset val="204"/>
        <scheme val="minor"/>
      </rPr>
      <t>' field;
2. Enter a Three-digit positive number in the '</t>
    </r>
    <r>
      <rPr>
        <b/>
        <sz val="11"/>
        <color theme="1"/>
        <rFont val="Calibri"/>
        <family val="2"/>
        <charset val="204"/>
        <scheme val="minor"/>
      </rPr>
      <t>Age</t>
    </r>
    <r>
      <rPr>
        <sz val="11"/>
        <color theme="1"/>
        <rFont val="Calibri"/>
        <family val="2"/>
        <charset val="204"/>
        <scheme val="minor"/>
      </rPr>
      <t>' field;
3. Enter a One-digit positive number in the '</t>
    </r>
    <r>
      <rPr>
        <b/>
        <sz val="11"/>
        <color theme="1"/>
        <rFont val="Calibri"/>
        <family val="2"/>
        <charset val="204"/>
        <scheme val="minor"/>
      </rPr>
      <t>Height</t>
    </r>
    <r>
      <rPr>
        <sz val="11"/>
        <color theme="1"/>
        <rFont val="Calibri"/>
        <family val="2"/>
        <charset val="204"/>
        <scheme val="minor"/>
      </rPr>
      <t>' field;
4. Leave the '</t>
    </r>
    <r>
      <rPr>
        <b/>
        <sz val="11"/>
        <color theme="1"/>
        <rFont val="Calibri"/>
        <family val="2"/>
        <charset val="204"/>
        <scheme val="minor"/>
      </rPr>
      <t>Weight</t>
    </r>
    <r>
      <rPr>
        <sz val="11"/>
        <color theme="1"/>
        <rFont val="Calibri"/>
        <family val="2"/>
        <charset val="204"/>
        <scheme val="minor"/>
      </rPr>
      <t>' value empty;
5. Select the "Very Active" value from the '</t>
    </r>
    <r>
      <rPr>
        <b/>
        <sz val="11"/>
        <color theme="1"/>
        <rFont val="Calibri"/>
        <family val="2"/>
        <charset val="204"/>
        <scheme val="minor"/>
      </rPr>
      <t>Lifestyle</t>
    </r>
    <r>
      <rPr>
        <sz val="11"/>
        <color theme="1"/>
        <rFont val="Calibri"/>
        <family val="2"/>
        <charset val="204"/>
        <scheme val="minor"/>
      </rPr>
      <t>' drop-down menu;
6. Click the [Save] button.</t>
    </r>
  </si>
  <si>
    <r>
      <rPr>
        <b/>
        <sz val="11"/>
        <color theme="1"/>
        <rFont val="Calibri"/>
        <family val="2"/>
        <charset val="204"/>
        <scheme val="minor"/>
      </rPr>
      <t xml:space="preserve">Entering and saving the parameters (Negative Case 8)
</t>
    </r>
    <r>
      <rPr>
        <sz val="11"/>
        <color theme="1"/>
        <rFont val="Calibri"/>
        <family val="2"/>
        <charset val="204"/>
        <scheme val="minor"/>
      </rPr>
      <t>1. Select the "I'm a woman"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wildcard character in the '</t>
    </r>
    <r>
      <rPr>
        <b/>
        <sz val="11"/>
        <color theme="1"/>
        <rFont val="Calibri"/>
        <family val="2"/>
        <charset val="204"/>
        <scheme val="minor"/>
      </rPr>
      <t>Height</t>
    </r>
    <r>
      <rPr>
        <sz val="11"/>
        <color theme="1"/>
        <rFont val="Calibri"/>
        <family val="2"/>
        <charset val="204"/>
        <scheme val="minor"/>
      </rPr>
      <t>' field;
4. Enter a Two-digit positive number in the '</t>
    </r>
    <r>
      <rPr>
        <b/>
        <sz val="11"/>
        <color theme="1"/>
        <rFont val="Calibri"/>
        <family val="2"/>
        <charset val="204"/>
        <scheme val="minor"/>
      </rPr>
      <t>Weight</t>
    </r>
    <r>
      <rPr>
        <sz val="11"/>
        <color theme="1"/>
        <rFont val="Calibri"/>
        <family val="2"/>
        <charset val="204"/>
        <scheme val="minor"/>
      </rPr>
      <t>' field;
4. Leave the '</t>
    </r>
    <r>
      <rPr>
        <b/>
        <sz val="11"/>
        <color theme="1"/>
        <rFont val="Calibri"/>
        <family val="2"/>
        <charset val="204"/>
        <scheme val="minor"/>
      </rPr>
      <t>Lifestyle</t>
    </r>
    <r>
      <rPr>
        <sz val="11"/>
        <color theme="1"/>
        <rFont val="Calibri"/>
        <family val="2"/>
        <charset val="204"/>
        <scheme val="minor"/>
      </rPr>
      <t>' value empty;
6. Click the [Save] button.</t>
    </r>
  </si>
  <si>
    <r>
      <rPr>
        <b/>
        <sz val="11"/>
        <color theme="1"/>
        <rFont val="Calibri"/>
        <family val="2"/>
        <charset val="204"/>
        <scheme val="minor"/>
      </rPr>
      <t xml:space="preserve">Entering and saving the parameters (Negative Case 9)
</t>
    </r>
    <r>
      <rPr>
        <sz val="11"/>
        <color theme="1"/>
        <rFont val="Calibri"/>
        <family val="2"/>
        <charset val="204"/>
        <scheme val="minor"/>
      </rPr>
      <t>1. Select the "I'm a woman"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latin character in the '</t>
    </r>
    <r>
      <rPr>
        <b/>
        <sz val="11"/>
        <color theme="1"/>
        <rFont val="Calibri"/>
        <family val="2"/>
        <charset val="204"/>
        <scheme val="minor"/>
      </rPr>
      <t>Weight</t>
    </r>
    <r>
      <rPr>
        <sz val="11"/>
        <color theme="1"/>
        <rFont val="Calibri"/>
        <family val="2"/>
        <charset val="204"/>
        <scheme val="minor"/>
      </rPr>
      <t>' field;
5. Leave the '</t>
    </r>
    <r>
      <rPr>
        <b/>
        <sz val="11"/>
        <color theme="1"/>
        <rFont val="Calibri"/>
        <family val="2"/>
        <charset val="204"/>
        <scheme val="minor"/>
      </rPr>
      <t>Lifestyle</t>
    </r>
    <r>
      <rPr>
        <sz val="11"/>
        <color theme="1"/>
        <rFont val="Calibri"/>
        <family val="2"/>
        <charset val="204"/>
        <scheme val="minor"/>
      </rPr>
      <t>' value empty;
6. Click the [Save] button.</t>
    </r>
  </si>
  <si>
    <r>
      <rPr>
        <b/>
        <sz val="11"/>
        <color theme="1"/>
        <rFont val="Calibri"/>
        <family val="2"/>
        <charset val="204"/>
        <scheme val="minor"/>
      </rPr>
      <t xml:space="preserve">Entering and saving the parameters (Negative Case 10)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Four-digit positive number in the '</t>
    </r>
    <r>
      <rPr>
        <b/>
        <sz val="11"/>
        <color theme="1"/>
        <rFont val="Calibri"/>
        <family val="2"/>
        <charset val="204"/>
        <scheme val="minor"/>
      </rPr>
      <t>Weight</t>
    </r>
    <r>
      <rPr>
        <sz val="11"/>
        <color theme="1"/>
        <rFont val="Calibri"/>
        <family val="2"/>
        <charset val="204"/>
        <scheme val="minor"/>
      </rPr>
      <t>' field;
5. Leave the '</t>
    </r>
    <r>
      <rPr>
        <b/>
        <sz val="11"/>
        <color theme="1"/>
        <rFont val="Calibri"/>
        <family val="2"/>
        <charset val="204"/>
        <scheme val="minor"/>
      </rPr>
      <t>Lifestyle</t>
    </r>
    <r>
      <rPr>
        <sz val="11"/>
        <color theme="1"/>
        <rFont val="Calibri"/>
        <family val="2"/>
        <charset val="204"/>
        <scheme val="minor"/>
      </rPr>
      <t>' value empty;
6. Click the [Save] button.</t>
    </r>
  </si>
  <si>
    <r>
      <rPr>
        <b/>
        <sz val="11"/>
        <color theme="1"/>
        <rFont val="Calibri"/>
        <family val="2"/>
        <charset val="204"/>
        <scheme val="minor"/>
      </rPr>
      <t xml:space="preserve">Editing and saving the parameters (Positive Case 1)
</t>
    </r>
    <r>
      <rPr>
        <sz val="11"/>
        <color theme="1"/>
        <rFont val="Calibri"/>
        <family val="2"/>
        <charset val="204"/>
        <scheme val="minor"/>
      </rPr>
      <t>1. Enter a Two-digit positive number in the '</t>
    </r>
    <r>
      <rPr>
        <b/>
        <sz val="11"/>
        <color theme="1"/>
        <rFont val="Calibri"/>
        <family val="2"/>
        <charset val="204"/>
        <scheme val="minor"/>
      </rPr>
      <t>Height</t>
    </r>
    <r>
      <rPr>
        <sz val="11"/>
        <color theme="1"/>
        <rFont val="Calibri"/>
        <family val="2"/>
        <charset val="204"/>
        <scheme val="minor"/>
      </rPr>
      <t>' field;
2. Enter a Three-digit positive number in the '</t>
    </r>
    <r>
      <rPr>
        <b/>
        <sz val="11"/>
        <color theme="1"/>
        <rFont val="Calibri"/>
        <family val="2"/>
        <charset val="204"/>
        <scheme val="minor"/>
      </rPr>
      <t>Weight</t>
    </r>
    <r>
      <rPr>
        <sz val="11"/>
        <color theme="1"/>
        <rFont val="Calibri"/>
        <family val="2"/>
        <charset val="204"/>
        <scheme val="minor"/>
      </rPr>
      <t>' field;
3. Select the "Very Active"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</si>
  <si>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(Positive Case 2)
</t>
    </r>
    <r>
      <rPr>
        <sz val="11"/>
        <color theme="1"/>
        <rFont val="Calibri"/>
        <family val="2"/>
        <charset val="204"/>
        <scheme val="minor"/>
      </rPr>
      <t>1. Enter a One-digit positive number in the '</t>
    </r>
    <r>
      <rPr>
        <b/>
        <sz val="11"/>
        <color theme="1"/>
        <rFont val="Calibri"/>
        <family val="2"/>
        <charset val="204"/>
        <scheme val="minor"/>
      </rPr>
      <t>Height</t>
    </r>
    <r>
      <rPr>
        <sz val="11"/>
        <color theme="1"/>
        <rFont val="Calibri"/>
        <family val="2"/>
        <charset val="204"/>
        <scheme val="minor"/>
      </rPr>
      <t>' field;
2. Enter a Two-digit positive number in the '</t>
    </r>
    <r>
      <rPr>
        <b/>
        <sz val="11"/>
        <color theme="1"/>
        <rFont val="Calibri"/>
        <family val="2"/>
        <charset val="204"/>
        <scheme val="minor"/>
      </rPr>
      <t>Weight</t>
    </r>
    <r>
      <rPr>
        <sz val="11"/>
        <color theme="1"/>
        <rFont val="Calibri"/>
        <family val="2"/>
        <charset val="204"/>
        <scheme val="minor"/>
      </rPr>
      <t>' field;
3. Select the "Active"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</si>
  <si>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(Positive Case 3)
</t>
    </r>
    <r>
      <rPr>
        <sz val="11"/>
        <color theme="1"/>
        <rFont val="Calibri"/>
        <family val="2"/>
        <charset val="204"/>
        <scheme val="minor"/>
      </rPr>
      <t>1. Enter a Three-digit positive number in the '</t>
    </r>
    <r>
      <rPr>
        <b/>
        <sz val="11"/>
        <color theme="1"/>
        <rFont val="Calibri"/>
        <family val="2"/>
        <charset val="204"/>
        <scheme val="minor"/>
      </rPr>
      <t>Height</t>
    </r>
    <r>
      <rPr>
        <sz val="11"/>
        <color theme="1"/>
        <rFont val="Calibri"/>
        <family val="2"/>
        <charset val="204"/>
        <scheme val="minor"/>
      </rPr>
      <t>' field;
2. Enter a One-digit positive number in the '</t>
    </r>
    <r>
      <rPr>
        <b/>
        <sz val="11"/>
        <color theme="1"/>
        <rFont val="Calibri"/>
        <family val="2"/>
        <charset val="204"/>
        <scheme val="minor"/>
      </rPr>
      <t>Weight</t>
    </r>
    <r>
      <rPr>
        <sz val="11"/>
        <color theme="1"/>
        <rFont val="Calibri"/>
        <family val="2"/>
        <charset val="204"/>
        <scheme val="minor"/>
      </rPr>
      <t>' field;
3. Select the "Medium"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</si>
  <si>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(Positive Case 4)
</t>
    </r>
    <r>
      <rPr>
        <sz val="11"/>
        <color theme="1"/>
        <rFont val="Calibri"/>
        <family val="2"/>
        <charset val="204"/>
        <scheme val="minor"/>
      </rPr>
      <t>1. Enter a Three-digit positive number in the '</t>
    </r>
    <r>
      <rPr>
        <b/>
        <sz val="11"/>
        <color theme="1"/>
        <rFont val="Calibri"/>
        <family val="2"/>
        <charset val="204"/>
        <scheme val="minor"/>
      </rPr>
      <t>Height</t>
    </r>
    <r>
      <rPr>
        <sz val="11"/>
        <color theme="1"/>
        <rFont val="Calibri"/>
        <family val="2"/>
        <charset val="204"/>
        <scheme val="minor"/>
      </rPr>
      <t>' field;
2. Enter a Two-digit positive number in the '</t>
    </r>
    <r>
      <rPr>
        <b/>
        <sz val="11"/>
        <color theme="1"/>
        <rFont val="Calibri"/>
        <family val="2"/>
        <charset val="204"/>
        <scheme val="minor"/>
      </rPr>
      <t>Weight</t>
    </r>
    <r>
      <rPr>
        <sz val="11"/>
        <color theme="1"/>
        <rFont val="Calibri"/>
        <family val="2"/>
        <charset val="204"/>
        <scheme val="minor"/>
      </rPr>
      <t>' field;
3. Select the "Inactive"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</si>
  <si>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(Positive Case 5)
</t>
    </r>
    <r>
      <rPr>
        <sz val="11"/>
        <color theme="1"/>
        <rFont val="Calibri"/>
        <family val="2"/>
        <charset val="204"/>
        <scheme val="minor"/>
      </rPr>
      <t>1. Enter a Three-digit positive number in the '</t>
    </r>
    <r>
      <rPr>
        <b/>
        <sz val="11"/>
        <color theme="1"/>
        <rFont val="Calibri"/>
        <family val="2"/>
        <charset val="204"/>
        <scheme val="minor"/>
      </rPr>
      <t>Height</t>
    </r>
    <r>
      <rPr>
        <sz val="11"/>
        <color theme="1"/>
        <rFont val="Calibri"/>
        <family val="2"/>
        <charset val="204"/>
        <scheme val="minor"/>
      </rPr>
      <t>' field;
2. Enter a Three-digit positive number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</si>
  <si>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r>
      <rPr>
        <b/>
        <sz val="11"/>
        <color theme="1"/>
        <rFont val="Calibri"/>
        <family val="2"/>
        <charset val="204"/>
        <scheme val="minor"/>
      </rPr>
      <t xml:space="preserve">Editing and saving the parameters (Negative Case 1)
</t>
    </r>
    <r>
      <rPr>
        <sz val="11"/>
        <color theme="1"/>
        <rFont val="Calibri"/>
        <family val="2"/>
        <charset val="204"/>
        <scheme val="minor"/>
      </rPr>
      <t>1. Enter a Three-digit positive number in the '</t>
    </r>
    <r>
      <rPr>
        <b/>
        <sz val="11"/>
        <color theme="1"/>
        <rFont val="Calibri"/>
        <family val="2"/>
        <charset val="204"/>
        <scheme val="minor"/>
      </rPr>
      <t>Height</t>
    </r>
    <r>
      <rPr>
        <sz val="11"/>
        <color theme="1"/>
        <rFont val="Calibri"/>
        <family val="2"/>
        <charset val="204"/>
        <scheme val="minor"/>
      </rPr>
      <t>' field;
2. Enter a Two-digit positive number in the '</t>
    </r>
    <r>
      <rPr>
        <b/>
        <sz val="11"/>
        <color theme="1"/>
        <rFont val="Calibri"/>
        <family val="2"/>
        <charset val="204"/>
        <scheme val="minor"/>
      </rPr>
      <t>Weight</t>
    </r>
    <r>
      <rPr>
        <sz val="11"/>
        <color theme="1"/>
        <rFont val="Calibri"/>
        <family val="2"/>
        <charset val="204"/>
        <scheme val="minor"/>
      </rPr>
      <t>' field;
3. Select the "Active" value from the '</t>
    </r>
    <r>
      <rPr>
        <b/>
        <sz val="11"/>
        <color theme="1"/>
        <rFont val="Calibri"/>
        <family val="2"/>
        <charset val="204"/>
        <scheme val="minor"/>
      </rPr>
      <t>Lifestyle</t>
    </r>
    <r>
      <rPr>
        <sz val="11"/>
        <color theme="1"/>
        <rFont val="Calibri"/>
        <family val="2"/>
        <charset val="204"/>
        <scheme val="minor"/>
      </rPr>
      <t>' drop-down menu;
4. Navigate away from the 'Parameters' screen.</t>
    </r>
  </si>
  <si>
    <r>
      <rPr>
        <b/>
        <sz val="11"/>
        <color theme="1"/>
        <rFont val="Calibri"/>
        <family val="2"/>
        <charset val="204"/>
        <scheme val="minor"/>
      </rPr>
      <t xml:space="preserve">Editing and saving the parameters (Negative Case 2)
</t>
    </r>
    <r>
      <rPr>
        <sz val="11"/>
        <color theme="1"/>
        <rFont val="Calibri"/>
        <family val="2"/>
        <charset val="204"/>
        <scheme val="minor"/>
      </rPr>
      <t>1. Leave the '</t>
    </r>
    <r>
      <rPr>
        <b/>
        <sz val="11"/>
        <color theme="1"/>
        <rFont val="Calibri"/>
        <family val="2"/>
        <charset val="204"/>
        <scheme val="minor"/>
      </rPr>
      <t>Height</t>
    </r>
    <r>
      <rPr>
        <sz val="11"/>
        <color theme="1"/>
        <rFont val="Calibri"/>
        <family val="2"/>
        <charset val="204"/>
        <scheme val="minor"/>
      </rPr>
      <t>' value empty;
2. Leave the '</t>
    </r>
    <r>
      <rPr>
        <b/>
        <sz val="11"/>
        <color theme="1"/>
        <rFont val="Calibri"/>
        <family val="2"/>
        <charset val="204"/>
        <scheme val="minor"/>
      </rPr>
      <t>Weight</t>
    </r>
    <r>
      <rPr>
        <sz val="11"/>
        <color theme="1"/>
        <rFont val="Calibri"/>
        <family val="2"/>
        <charset val="204"/>
        <scheme val="minor"/>
      </rPr>
      <t>' value empty;
3. Leave the '</t>
    </r>
    <r>
      <rPr>
        <b/>
        <sz val="11"/>
        <color theme="1"/>
        <rFont val="Calibri"/>
        <family val="2"/>
        <charset val="204"/>
        <scheme val="minor"/>
      </rPr>
      <t>Lifestyle</t>
    </r>
    <r>
      <rPr>
        <sz val="11"/>
        <color theme="1"/>
        <rFont val="Calibri"/>
        <family val="2"/>
        <charset val="204"/>
        <scheme val="minor"/>
      </rPr>
      <t>' value empty;
4. Click the [Save] button.</t>
    </r>
  </si>
  <si>
    <r>
      <rPr>
        <b/>
        <sz val="11"/>
        <color theme="1"/>
        <rFont val="Calibri"/>
        <family val="2"/>
        <charset val="204"/>
        <scheme val="minor"/>
      </rPr>
      <t xml:space="preserve">Editing and saving the parameters (Negative Case 3)
</t>
    </r>
    <r>
      <rPr>
        <sz val="11"/>
        <color theme="1"/>
        <rFont val="Calibri"/>
        <family val="2"/>
        <charset val="204"/>
        <scheme val="minor"/>
      </rPr>
      <t>1. Enter the number '0'  in the '</t>
    </r>
    <r>
      <rPr>
        <b/>
        <sz val="11"/>
        <color theme="1"/>
        <rFont val="Calibri"/>
        <family val="2"/>
        <charset val="204"/>
        <scheme val="minor"/>
      </rPr>
      <t>Height</t>
    </r>
    <r>
      <rPr>
        <sz val="11"/>
        <color theme="1"/>
        <rFont val="Calibri"/>
        <family val="2"/>
        <charset val="204"/>
        <scheme val="minor"/>
      </rPr>
      <t>' field;
2. Enter a Two-digit positive number in the '</t>
    </r>
    <r>
      <rPr>
        <b/>
        <sz val="11"/>
        <color theme="1"/>
        <rFont val="Calibri"/>
        <family val="2"/>
        <charset val="204"/>
        <scheme val="minor"/>
      </rPr>
      <t>Weight</t>
    </r>
    <r>
      <rPr>
        <sz val="11"/>
        <color theme="1"/>
        <rFont val="Calibri"/>
        <family val="2"/>
        <charset val="204"/>
        <scheme val="minor"/>
      </rPr>
      <t>' field;
3. Select the "Active"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</si>
  <si>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(Negative Case 4)
</t>
    </r>
    <r>
      <rPr>
        <sz val="11"/>
        <color theme="1"/>
        <rFont val="Calibri"/>
        <family val="2"/>
        <charset val="204"/>
        <scheme val="minor"/>
      </rPr>
      <t>1. Enter a Two-digit positive number in the '</t>
    </r>
    <r>
      <rPr>
        <b/>
        <sz val="11"/>
        <color theme="1"/>
        <rFont val="Calibri"/>
        <family val="2"/>
        <charset val="204"/>
        <scheme val="minor"/>
      </rPr>
      <t>Height</t>
    </r>
    <r>
      <rPr>
        <sz val="11"/>
        <color theme="1"/>
        <rFont val="Calibri"/>
        <family val="2"/>
        <charset val="204"/>
        <scheme val="minor"/>
      </rPr>
      <t>' field;
2. Enter the number '0' in the '</t>
    </r>
    <r>
      <rPr>
        <b/>
        <sz val="11"/>
        <color theme="1"/>
        <rFont val="Calibri"/>
        <family val="2"/>
        <charset val="204"/>
        <scheme val="minor"/>
      </rPr>
      <t>Weight</t>
    </r>
    <r>
      <rPr>
        <sz val="11"/>
        <color theme="1"/>
        <rFont val="Calibri"/>
        <family val="2"/>
        <charset val="204"/>
        <scheme val="minor"/>
      </rPr>
      <t>' field;
3. Select the "Medium"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</si>
  <si>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(Negative Case 5)
</t>
    </r>
    <r>
      <rPr>
        <sz val="11"/>
        <color theme="1"/>
        <rFont val="Calibri"/>
        <family val="2"/>
        <charset val="204"/>
        <scheme val="minor"/>
      </rPr>
      <t>1. Leave the '</t>
    </r>
    <r>
      <rPr>
        <b/>
        <sz val="11"/>
        <color theme="1"/>
        <rFont val="Calibri"/>
        <family val="2"/>
        <charset val="204"/>
        <scheme val="minor"/>
      </rPr>
      <t>Height</t>
    </r>
    <r>
      <rPr>
        <sz val="11"/>
        <color theme="1"/>
        <rFont val="Calibri"/>
        <family val="2"/>
        <charset val="204"/>
        <scheme val="minor"/>
      </rPr>
      <t>' value empty;
2. Enter a Three-digit positive number in the '</t>
    </r>
    <r>
      <rPr>
        <b/>
        <sz val="11"/>
        <color theme="1"/>
        <rFont val="Calibri"/>
        <family val="2"/>
        <charset val="204"/>
        <scheme val="minor"/>
      </rPr>
      <t>Weight</t>
    </r>
    <r>
      <rPr>
        <sz val="11"/>
        <color theme="1"/>
        <rFont val="Calibri"/>
        <family val="2"/>
        <charset val="204"/>
        <scheme val="minor"/>
      </rPr>
      <t>' field;
3. Select the "Inactive"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</si>
  <si>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(Negative Case 6)
</t>
    </r>
    <r>
      <rPr>
        <sz val="11"/>
        <color theme="1"/>
        <rFont val="Calibri"/>
        <family val="2"/>
        <charset val="204"/>
        <scheme val="minor"/>
      </rPr>
      <t>1. Enter a One-digit positive number in the '</t>
    </r>
    <r>
      <rPr>
        <b/>
        <sz val="11"/>
        <color theme="1"/>
        <rFont val="Calibri"/>
        <family val="2"/>
        <charset val="204"/>
        <scheme val="minor"/>
      </rPr>
      <t>Height</t>
    </r>
    <r>
      <rPr>
        <sz val="11"/>
        <color theme="1"/>
        <rFont val="Calibri"/>
        <family val="2"/>
        <charset val="204"/>
        <scheme val="minor"/>
      </rPr>
      <t>' field;
2. Leave the '</t>
    </r>
    <r>
      <rPr>
        <b/>
        <sz val="11"/>
        <color theme="1"/>
        <rFont val="Calibri"/>
        <family val="2"/>
        <charset val="204"/>
        <scheme val="minor"/>
      </rPr>
      <t>Weight</t>
    </r>
    <r>
      <rPr>
        <sz val="11"/>
        <color theme="1"/>
        <rFont val="Calibri"/>
        <family val="2"/>
        <charset val="204"/>
        <scheme val="minor"/>
      </rPr>
      <t>' value empty;
3. Select the "Very Active" value from the '</t>
    </r>
    <r>
      <rPr>
        <b/>
        <sz val="11"/>
        <color theme="1"/>
        <rFont val="Calibri"/>
        <family val="2"/>
        <charset val="204"/>
        <scheme val="minor"/>
      </rPr>
      <t>Lifestyle</t>
    </r>
    <r>
      <rPr>
        <sz val="11"/>
        <color theme="1"/>
        <rFont val="Calibri"/>
        <family val="2"/>
        <charset val="204"/>
        <scheme val="minor"/>
      </rPr>
      <t>' drop-down menu;
4. Click the [Save] button.</t>
    </r>
  </si>
  <si>
    <r>
      <rPr>
        <b/>
        <sz val="11"/>
        <color theme="1"/>
        <rFont val="Calibri"/>
        <family val="2"/>
        <charset val="204"/>
        <scheme val="minor"/>
      </rPr>
      <t xml:space="preserve">Editing and saving the parameters (Negative Case 7)
</t>
    </r>
    <r>
      <rPr>
        <sz val="11"/>
        <color theme="1"/>
        <rFont val="Calibri"/>
        <family val="2"/>
        <charset val="204"/>
        <scheme val="minor"/>
      </rPr>
      <t>1. Enter a wildcard character in the '</t>
    </r>
    <r>
      <rPr>
        <b/>
        <sz val="11"/>
        <color theme="1"/>
        <rFont val="Calibri"/>
        <family val="2"/>
        <charset val="204"/>
        <scheme val="minor"/>
      </rPr>
      <t>Height</t>
    </r>
    <r>
      <rPr>
        <sz val="11"/>
        <color theme="1"/>
        <rFont val="Calibri"/>
        <family val="2"/>
        <charset val="204"/>
        <scheme val="minor"/>
      </rPr>
      <t>' field;
2. Enter a Two-digit positive number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</si>
  <si>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r>
      <rPr>
        <b/>
        <sz val="11"/>
        <color theme="1"/>
        <rFont val="Calibri"/>
        <family val="2"/>
        <charset val="204"/>
        <scheme val="minor"/>
      </rPr>
      <t xml:space="preserve">Editing and saving the parameters (Negative Case 8)
</t>
    </r>
    <r>
      <rPr>
        <sz val="11"/>
        <color theme="1"/>
        <rFont val="Calibri"/>
        <family val="2"/>
        <charset val="204"/>
        <scheme val="minor"/>
      </rPr>
      <t>1. Enter a Three-digit positive number in the '</t>
    </r>
    <r>
      <rPr>
        <b/>
        <sz val="11"/>
        <color theme="1"/>
        <rFont val="Calibri"/>
        <family val="2"/>
        <charset val="204"/>
        <scheme val="minor"/>
      </rPr>
      <t>Height</t>
    </r>
    <r>
      <rPr>
        <sz val="11"/>
        <color theme="1"/>
        <rFont val="Calibri"/>
        <family val="2"/>
        <charset val="204"/>
        <scheme val="minor"/>
      </rPr>
      <t>' field;
2. Enter a wildcard character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</si>
  <si>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latin character
- </t>
    </r>
    <r>
      <rPr>
        <b/>
        <sz val="11"/>
        <color theme="1"/>
        <rFont val="Calibri"/>
        <family val="2"/>
        <charset val="204"/>
        <scheme val="minor"/>
      </rPr>
      <t>Weight</t>
    </r>
    <r>
      <rPr>
        <sz val="11"/>
        <color theme="1"/>
        <rFont val="Calibri"/>
        <family val="2"/>
        <scheme val="minor"/>
      </rPr>
      <t xml:space="preserve"> = Enter a Two-digit positive number
- </t>
    </r>
    <r>
      <rPr>
        <b/>
        <sz val="11"/>
        <color theme="1"/>
        <rFont val="Calibri"/>
        <family val="2"/>
        <charset val="204"/>
        <scheme val="minor"/>
      </rPr>
      <t>Lifestyle</t>
    </r>
    <r>
      <rPr>
        <sz val="11"/>
        <color theme="1"/>
        <rFont val="Calibri"/>
        <family val="2"/>
        <scheme val="minor"/>
      </rPr>
      <t xml:space="preserve"> = Leave the 'Lifestyle' value empty
Click the [Save] button</t>
    </r>
  </si>
  <si>
    <r>
      <t>4.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for the '</t>
    </r>
    <r>
      <rPr>
        <b/>
        <sz val="11"/>
        <color theme="1"/>
        <rFont val="Calibri"/>
        <family val="2"/>
        <charset val="204"/>
        <scheme val="minor"/>
      </rPr>
      <t>Heigth</t>
    </r>
    <r>
      <rPr>
        <sz val="11"/>
        <color theme="1"/>
        <rFont val="Calibri"/>
        <family val="2"/>
        <scheme val="minor"/>
      </rPr>
      <t>' field.</t>
    </r>
  </si>
  <si>
    <r>
      <rPr>
        <b/>
        <sz val="11"/>
        <color theme="1"/>
        <rFont val="Calibri"/>
        <family val="2"/>
        <charset val="204"/>
        <scheme val="minor"/>
      </rPr>
      <t xml:space="preserve">Editing and saving the parameters (Negative Case 9)
</t>
    </r>
    <r>
      <rPr>
        <sz val="11"/>
        <color theme="1"/>
        <rFont val="Calibri"/>
        <family val="2"/>
        <charset val="204"/>
        <scheme val="minor"/>
      </rPr>
      <t>1. Enter a latin character in the '</t>
    </r>
    <r>
      <rPr>
        <b/>
        <sz val="11"/>
        <color theme="1"/>
        <rFont val="Calibri"/>
        <family val="2"/>
        <charset val="204"/>
        <scheme val="minor"/>
      </rPr>
      <t>Height</t>
    </r>
    <r>
      <rPr>
        <sz val="11"/>
        <color theme="1"/>
        <rFont val="Calibri"/>
        <family val="2"/>
        <charset val="204"/>
        <scheme val="minor"/>
      </rPr>
      <t>' field;
2. Enter a Two-digit positive number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</si>
  <si>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r>
      <t>4. A warning hint '</t>
    </r>
    <r>
      <rPr>
        <i/>
        <sz val="11"/>
        <color theme="1"/>
        <rFont val="Calibri"/>
        <family val="2"/>
        <charset val="204"/>
        <scheme val="minor"/>
      </rPr>
      <t>This field can contain only positive numbers. The maximim length is 3 numbers'</t>
    </r>
    <r>
      <rPr>
        <sz val="11"/>
        <color theme="1"/>
        <rFont val="Calibri"/>
        <family val="2"/>
        <scheme val="minor"/>
      </rPr>
      <t xml:space="preserve"> is displayed for the '</t>
    </r>
    <r>
      <rPr>
        <b/>
        <sz val="11"/>
        <color theme="1"/>
        <rFont val="Calibri"/>
        <family val="2"/>
        <charset val="204"/>
        <scheme val="minor"/>
      </rPr>
      <t>Weigth</t>
    </r>
    <r>
      <rPr>
        <sz val="11"/>
        <color theme="1"/>
        <rFont val="Calibri"/>
        <family val="2"/>
        <scheme val="minor"/>
      </rPr>
      <t>' field.</t>
    </r>
  </si>
  <si>
    <r>
      <rPr>
        <b/>
        <sz val="11"/>
        <color theme="1"/>
        <rFont val="Calibri"/>
        <family val="2"/>
        <charset val="204"/>
        <scheme val="minor"/>
      </rPr>
      <t>Editing and saving the parameters (Negative Case 10)
1</t>
    </r>
    <r>
      <rPr>
        <sz val="11"/>
        <color theme="1"/>
        <rFont val="Calibri"/>
        <family val="2"/>
        <charset val="204"/>
        <scheme val="minor"/>
      </rPr>
      <t>. Enter a Three-digit positive number in the '</t>
    </r>
    <r>
      <rPr>
        <b/>
        <sz val="11"/>
        <color theme="1"/>
        <rFont val="Calibri"/>
        <family val="2"/>
        <charset val="204"/>
        <scheme val="minor"/>
      </rPr>
      <t>Height</t>
    </r>
    <r>
      <rPr>
        <sz val="11"/>
        <color theme="1"/>
        <rFont val="Calibri"/>
        <family val="2"/>
        <charset val="204"/>
        <scheme val="minor"/>
      </rPr>
      <t>' field;
2. Enter a latin character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</si>
  <si>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a wildcard character
- </t>
    </r>
    <r>
      <rPr>
        <b/>
        <sz val="11"/>
        <color theme="1"/>
        <rFont val="Calibri"/>
        <family val="2"/>
        <charset val="204"/>
        <scheme val="minor"/>
      </rPr>
      <t>Weight</t>
    </r>
    <r>
      <rPr>
        <sz val="11"/>
        <color theme="1"/>
        <rFont val="Calibri"/>
        <family val="2"/>
        <scheme val="minor"/>
      </rPr>
      <t xml:space="preserve"> = Enter a latin character
- </t>
    </r>
    <r>
      <rPr>
        <b/>
        <sz val="11"/>
        <color theme="1"/>
        <rFont val="Calibri"/>
        <family val="2"/>
        <charset val="204"/>
        <scheme val="minor"/>
      </rPr>
      <t>Lifestyle</t>
    </r>
    <r>
      <rPr>
        <sz val="11"/>
        <color theme="1"/>
        <rFont val="Calibri"/>
        <family val="2"/>
        <scheme val="minor"/>
      </rPr>
      <t xml:space="preserve"> = Leave the 'Lifestyle' value empty
Click the [Save] button</t>
    </r>
  </si>
  <si>
    <r>
      <t xml:space="preserve">Edit the following parameters and save them:
- </t>
    </r>
    <r>
      <rPr>
        <b/>
        <sz val="11"/>
        <color theme="1"/>
        <rFont val="Calibri"/>
        <family val="2"/>
        <charset val="204"/>
        <scheme val="minor"/>
      </rPr>
      <t>Height</t>
    </r>
    <r>
      <rPr>
        <sz val="11"/>
        <color theme="1"/>
        <rFont val="Calibri"/>
        <family val="2"/>
        <scheme val="minor"/>
      </rPr>
      <t xml:space="preserve"> = Enter the number 0
- </t>
    </r>
    <r>
      <rPr>
        <b/>
        <sz val="11"/>
        <color theme="1"/>
        <rFont val="Calibri"/>
        <family val="2"/>
        <charset val="204"/>
        <scheme val="minor"/>
      </rPr>
      <t>Weight</t>
    </r>
    <r>
      <rPr>
        <sz val="11"/>
        <color theme="1"/>
        <rFont val="Calibri"/>
        <family val="2"/>
        <scheme val="minor"/>
      </rPr>
      <t xml:space="preserve"> = Enter a wildcard character
- </t>
    </r>
    <r>
      <rPr>
        <b/>
        <sz val="11"/>
        <color theme="1"/>
        <rFont val="Calibri"/>
        <family val="2"/>
        <charset val="204"/>
        <scheme val="minor"/>
      </rPr>
      <t>Lifestyle</t>
    </r>
    <r>
      <rPr>
        <sz val="11"/>
        <color theme="1"/>
        <rFont val="Calibri"/>
        <family val="2"/>
        <scheme val="minor"/>
      </rPr>
      <t xml:space="preserve"> = Select the "Medium" value from the drop-down menu
Click the [Save] button</t>
    </r>
  </si>
  <si>
    <r>
      <rPr>
        <b/>
        <sz val="11"/>
        <color theme="1"/>
        <rFont val="Calibri"/>
        <family val="2"/>
        <charset val="204"/>
        <scheme val="minor"/>
      </rPr>
      <t>Editing and saving the parameters (Negative Case 11)
1</t>
    </r>
    <r>
      <rPr>
        <sz val="11"/>
        <color theme="1"/>
        <rFont val="Calibri"/>
        <family val="2"/>
        <charset val="204"/>
        <scheme val="minor"/>
      </rPr>
      <t>. Enter a wildcard character '</t>
    </r>
    <r>
      <rPr>
        <b/>
        <sz val="11"/>
        <color theme="1"/>
        <rFont val="Calibri"/>
        <family val="2"/>
        <charset val="204"/>
        <scheme val="minor"/>
      </rPr>
      <t>Height</t>
    </r>
    <r>
      <rPr>
        <sz val="11"/>
        <color theme="1"/>
        <rFont val="Calibri"/>
        <family val="2"/>
        <charset val="204"/>
        <scheme val="minor"/>
      </rPr>
      <t>' field;
2. Enter a latin character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</si>
  <si>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r>
      <rPr>
        <b/>
        <sz val="11"/>
        <color theme="1"/>
        <rFont val="Calibri"/>
        <family val="2"/>
        <charset val="204"/>
        <scheme val="minor"/>
      </rPr>
      <t>Editing and saving the parameters (Negative Case 12)
1</t>
    </r>
    <r>
      <rPr>
        <sz val="11"/>
        <color theme="1"/>
        <rFont val="Calibri"/>
        <family val="2"/>
        <charset val="204"/>
        <scheme val="minor"/>
      </rPr>
      <t>. Enter the number '0' in the '</t>
    </r>
    <r>
      <rPr>
        <b/>
        <sz val="11"/>
        <color theme="1"/>
        <rFont val="Calibri"/>
        <family val="2"/>
        <charset val="204"/>
        <scheme val="minor"/>
      </rPr>
      <t>Height</t>
    </r>
    <r>
      <rPr>
        <sz val="11"/>
        <color theme="1"/>
        <rFont val="Calibri"/>
        <family val="2"/>
        <charset val="204"/>
        <scheme val="minor"/>
      </rPr>
      <t>' field;
2. Enter a wildcard character in the '</t>
    </r>
    <r>
      <rPr>
        <b/>
        <sz val="11"/>
        <color theme="1"/>
        <rFont val="Calibri"/>
        <family val="2"/>
        <charset val="204"/>
        <scheme val="minor"/>
      </rPr>
      <t>Weight</t>
    </r>
    <r>
      <rPr>
        <sz val="11"/>
        <color theme="1"/>
        <rFont val="Calibri"/>
        <family val="2"/>
        <charset val="204"/>
        <scheme val="minor"/>
      </rPr>
      <t>' field;
3. Leave the '</t>
    </r>
    <r>
      <rPr>
        <b/>
        <sz val="11"/>
        <color theme="1"/>
        <rFont val="Calibri"/>
        <family val="2"/>
        <charset val="204"/>
        <scheme val="minor"/>
      </rPr>
      <t>Lifestyle</t>
    </r>
    <r>
      <rPr>
        <sz val="11"/>
        <color theme="1"/>
        <rFont val="Calibri"/>
        <family val="2"/>
        <charset val="204"/>
        <scheme val="minor"/>
      </rPr>
      <t>' value empty;
4. Click the [Save] button.</t>
    </r>
  </si>
  <si>
    <t>'Calories Limit' screen</t>
  </si>
  <si>
    <r>
      <t>1. The results in the 'Suggested Calories' field and the calculator are identical (</t>
    </r>
    <r>
      <rPr>
        <i/>
        <sz val="11"/>
        <color theme="1"/>
        <rFont val="Calibri"/>
        <family val="2"/>
        <charset val="204"/>
        <scheme val="minor"/>
      </rPr>
      <t>minor discrepancies are acceptable</t>
    </r>
    <r>
      <rPr>
        <sz val="11"/>
        <color theme="1"/>
        <rFont val="Calibri"/>
        <family val="2"/>
        <scheme val="minor"/>
      </rPr>
      <t>)</t>
    </r>
  </si>
  <si>
    <r>
      <t xml:space="preserve">Steps:
</t>
    </r>
    <r>
      <rPr>
        <sz val="11"/>
        <color theme="1"/>
        <rFont val="Calibri"/>
        <family val="2"/>
        <charset val="204"/>
        <scheme val="minor"/>
      </rPr>
      <t>1. Select the 'Parameters' option from the menu;
2. Enter the values of the saved parameters (</t>
    </r>
    <r>
      <rPr>
        <b/>
        <sz val="11"/>
        <color theme="1"/>
        <rFont val="Calibri"/>
        <family val="2"/>
        <charset val="204"/>
        <scheme val="minor"/>
      </rPr>
      <t>age</t>
    </r>
    <r>
      <rPr>
        <sz val="11"/>
        <color theme="1"/>
        <rFont val="Calibri"/>
        <family val="2"/>
        <charset val="204"/>
        <scheme val="minor"/>
      </rPr>
      <t xml:space="preserve">, </t>
    </r>
    <r>
      <rPr>
        <b/>
        <sz val="11"/>
        <color theme="1"/>
        <rFont val="Calibri"/>
        <family val="2"/>
        <charset val="204"/>
        <scheme val="minor"/>
      </rPr>
      <t>weight</t>
    </r>
    <r>
      <rPr>
        <sz val="11"/>
        <color theme="1"/>
        <rFont val="Calibri"/>
        <family val="2"/>
        <charset val="204"/>
        <scheme val="minor"/>
      </rPr>
      <t xml:space="preserve">, </t>
    </r>
    <r>
      <rPr>
        <b/>
        <sz val="11"/>
        <color theme="1"/>
        <rFont val="Calibri"/>
        <family val="2"/>
        <charset val="204"/>
        <scheme val="minor"/>
      </rPr>
      <t>height</t>
    </r>
    <r>
      <rPr>
        <sz val="11"/>
        <color theme="1"/>
        <rFont val="Calibri"/>
        <family val="2"/>
        <charset val="204"/>
        <scheme val="minor"/>
      </rPr>
      <t xml:space="preserve">, </t>
    </r>
    <r>
      <rPr>
        <b/>
        <sz val="11"/>
        <color theme="1"/>
        <rFont val="Calibri"/>
        <family val="2"/>
        <charset val="204"/>
        <scheme val="minor"/>
      </rPr>
      <t>lifestyle</t>
    </r>
    <r>
      <rPr>
        <sz val="11"/>
        <color theme="1"/>
        <rFont val="Calibri"/>
        <family val="2"/>
        <charset val="204"/>
        <scheme val="minor"/>
      </rPr>
      <t>) into the calculator and calculate the result according to the formula for calculating calories limit;
3. Select the 'Calories Limit' option from the menu;
4. Compare the result displayed in the 'Suggested Calories' field and the result displayed in the calculator.</t>
    </r>
  </si>
  <si>
    <r>
      <t xml:space="preserve">Verifying the calculation formula for the  'Suggested Calories' field
Preconditions: 
</t>
    </r>
    <r>
      <rPr>
        <sz val="11"/>
        <color theme="1"/>
        <rFont val="Calibri"/>
        <family val="2"/>
        <charset val="204"/>
        <scheme val="minor"/>
      </rPr>
      <t>1. The formula for calculating calories limit:
- Calories limit = BMR * Activity factor
2. BMR evaluation for men:
- BMR  = 10 * weight(kg) + 6.25 * height(cm) - 5 * age(y) + 5
3. BMR evaluation for women:
- BMR  = 10 * weight(kg) + 6.25 * height(cm) - 5 * age(y) - 161
4. Activity factor formula (the 'Lifestyle' drop-down menu):
- Very Active = 1.9
- Active = 1.7
- Medium = 1.5
- Inactive = 1.2
- Activity factor is not selected = 1</t>
    </r>
  </si>
  <si>
    <t>'Enter Meal' screen</t>
  </si>
  <si>
    <r>
      <rPr>
        <b/>
        <sz val="11"/>
        <color theme="1"/>
        <rFont val="Calibri"/>
        <family val="2"/>
        <charset val="204"/>
        <scheme val="minor"/>
      </rPr>
      <t>Opening the 'Enter Meal' screen</t>
    </r>
    <r>
      <rPr>
        <sz val="11"/>
        <color theme="1"/>
        <rFont val="Calibri"/>
        <family val="2"/>
        <scheme val="minor"/>
      </rPr>
      <t xml:space="preserve">
1. Launch the app;
2. Select the 'Enter Meal' option from the menu;</t>
    </r>
  </si>
  <si>
    <r>
      <rPr>
        <b/>
        <sz val="11"/>
        <color theme="1"/>
        <rFont val="Calibri"/>
        <family val="2"/>
        <charset val="204"/>
        <scheme val="minor"/>
      </rPr>
      <t>Opening the 'Calories Limit' screen</t>
    </r>
    <r>
      <rPr>
        <sz val="11"/>
        <color theme="1"/>
        <rFont val="Calibri"/>
        <family val="2"/>
        <scheme val="minor"/>
      </rPr>
      <t xml:space="preserve">
1. Launch the app;
2. Select the 'Parameters' option from the menu;
3. Select the 'Calories Limit' option from the menu.</t>
    </r>
  </si>
  <si>
    <r>
      <rPr>
        <b/>
        <sz val="11"/>
        <color theme="1"/>
        <rFont val="Calibri"/>
        <family val="2"/>
        <charset val="204"/>
        <scheme val="minor"/>
      </rPr>
      <t>Opening the 'Parameters' screen</t>
    </r>
    <r>
      <rPr>
        <sz val="11"/>
        <color theme="1"/>
        <rFont val="Calibri"/>
        <family val="2"/>
        <scheme val="minor"/>
      </rPr>
      <t xml:space="preserve">
1. Launch the app;
2. Select the 'Parameters' option from the menu.</t>
    </r>
  </si>
  <si>
    <t>Go to the 'Enter Meal' screen and verify its contents:
- Date (read-only, sysdate);
- The [+] button;
- The 'Meal table' with 3 rows: 'Product', 'Product Weight', 'Calories';
- The 'Total Calories' item with the following items: 'Progress bar', 'Calories consumed', 'Remaining Calories'.</t>
  </si>
  <si>
    <r>
      <rPr>
        <b/>
        <sz val="11"/>
        <color theme="1"/>
        <rFont val="Calibri"/>
        <family val="2"/>
        <charset val="204"/>
        <scheme val="minor"/>
      </rPr>
      <t xml:space="preserve">Opening the 'Search Product' pop-up
</t>
    </r>
    <r>
      <rPr>
        <sz val="11"/>
        <color theme="1"/>
        <rFont val="Calibri"/>
        <family val="2"/>
        <charset val="204"/>
        <scheme val="minor"/>
      </rPr>
      <t>1. On the 'Enter Meal' screen, click the [+] button.</t>
    </r>
  </si>
  <si>
    <t>1. The 'Enter Meal' screen is displayed with the following items:
- Date (read-only, system date)
- The [+] button
- The 'Meal table' with 3 rows: 'Product', 'Product Weight', 'Calories'
- The 'Total Calories' item with the following items: 'Progress bar', 'Calories consumed', 'Remaining Calories'.</t>
  </si>
  <si>
    <t xml:space="preserve">1. The 'Calories Limit' screen is displayed;
2. The 'Parameters' screen is displayed; 
3. The 'Calories Limit' screen is displayed with the following items:
- The 'Suggested calories limit' field (read-only, calculated by the formula based on the User parameters)
- The 'Adjusted calories' field (user-entry field, empty by default)
</t>
  </si>
  <si>
    <r>
      <t xml:space="preserve">1. The 'Parameters' screen is displayed with the following items:
- </t>
    </r>
    <r>
      <rPr>
        <b/>
        <sz val="11"/>
        <color theme="1"/>
        <rFont val="Calibri"/>
        <family val="2"/>
        <charset val="204"/>
        <scheme val="minor"/>
      </rPr>
      <t>Sex selection</t>
    </r>
    <r>
      <rPr>
        <sz val="11"/>
        <color theme="1"/>
        <rFont val="Calibri"/>
        <family val="2"/>
        <scheme val="minor"/>
      </rPr>
      <t xml:space="preserve"> (radio-buttons, empty by default);
- </t>
    </r>
    <r>
      <rPr>
        <b/>
        <sz val="11"/>
        <color theme="1"/>
        <rFont val="Calibri"/>
        <family val="2"/>
        <charset val="204"/>
        <scheme val="minor"/>
      </rPr>
      <t>Age</t>
    </r>
    <r>
      <rPr>
        <sz val="11"/>
        <color theme="1"/>
        <rFont val="Calibri"/>
        <family val="2"/>
        <scheme val="minor"/>
      </rPr>
      <t xml:space="preserve"> (years, empty by default);
- </t>
    </r>
    <r>
      <rPr>
        <b/>
        <sz val="11"/>
        <color theme="1"/>
        <rFont val="Calibri"/>
        <family val="2"/>
        <charset val="204"/>
        <scheme val="minor"/>
      </rPr>
      <t>Height</t>
    </r>
    <r>
      <rPr>
        <sz val="11"/>
        <color theme="1"/>
        <rFont val="Calibri"/>
        <family val="2"/>
        <scheme val="minor"/>
      </rPr>
      <t xml:space="preserve"> (cm, empty by default);
- </t>
    </r>
    <r>
      <rPr>
        <b/>
        <sz val="11"/>
        <color theme="1"/>
        <rFont val="Calibri"/>
        <family val="2"/>
        <charset val="204"/>
        <scheme val="minor"/>
      </rPr>
      <t>Weight</t>
    </r>
    <r>
      <rPr>
        <sz val="11"/>
        <color theme="1"/>
        <rFont val="Calibri"/>
        <family val="2"/>
        <scheme val="minor"/>
      </rPr>
      <t xml:space="preserve"> (kg, empty by default);
- </t>
    </r>
    <r>
      <rPr>
        <b/>
        <sz val="11"/>
        <color theme="1"/>
        <rFont val="Calibri"/>
        <family val="2"/>
        <charset val="204"/>
        <scheme val="minor"/>
      </rPr>
      <t>Lifestyle</t>
    </r>
    <r>
      <rPr>
        <sz val="11"/>
        <color theme="1"/>
        <rFont val="Calibri"/>
        <family val="2"/>
        <scheme val="minor"/>
      </rPr>
      <t xml:space="preserve"> (drop-down with values "Very Active", "Active", "Medium", "Inactive", empty by default).		</t>
    </r>
  </si>
  <si>
    <r>
      <t xml:space="preserve">1. The 'Calories Limit' screen is displayed;
2. The 'Parameters' screen is displayed with the following items:
- </t>
    </r>
    <r>
      <rPr>
        <sz val="11"/>
        <color rgb="FFFF0000"/>
        <rFont val="Calibri"/>
        <family val="2"/>
        <charset val="204"/>
        <scheme val="minor"/>
      </rPr>
      <t>Sex selection (???)
- Age (???)</t>
    </r>
    <r>
      <rPr>
        <sz val="11"/>
        <color theme="1"/>
        <rFont val="Calibri"/>
        <family val="2"/>
        <scheme val="minor"/>
      </rPr>
      <t xml:space="preserve">
- Height
- Weight
- Lifestyle
- [Save] button</t>
    </r>
  </si>
  <si>
    <t>Click the [+] button and verify the contents of the 'Search Product' pop-up:
- The 'Search' field (user-entered, empty by default);
- The 'Product' field;
- The 'Product Weight' field (default value = 100);
- The 'Calories' field
- The [Add] button;
- The [Cancel] button.</t>
  </si>
  <si>
    <t>1. The 'Search Product' pop-up is displayed with following items:
- The 'Search' field (user-entered, empty by default);
- The 'Product' field;
- The 'Product Weight' field (default value = 100);
- The 'Calories' field
- The [Add] button;
- The [Cancel] button.</t>
  </si>
  <si>
    <t>1-4. The text can be entered in the 'Search' field;
5. The dynamic search works as intended.</t>
  </si>
  <si>
    <r>
      <t xml:space="preserve">Verifying the 'Search' engine (Positive Test Suite)
</t>
    </r>
    <r>
      <rPr>
        <sz val="11"/>
        <color theme="1"/>
        <rFont val="Calibri"/>
        <family val="2"/>
        <charset val="204"/>
        <scheme val="minor"/>
      </rPr>
      <t xml:space="preserve">1. Enter any latin text (wildcards included) with a total length of 50 in the 'Search' field;
2. Enter any latin text (wildcards included) and numbers with a total length of 50;
3. Enter any latin text (wildcards included) with a total length of less than 50;
4. Enter any latin text (wildcards included) and numbers with a total length of less than 50;
5. Enter the name of any common product and verify that the dynamic search works after every symbol entered </t>
    </r>
    <r>
      <rPr>
        <i/>
        <sz val="11"/>
        <color theme="1"/>
        <rFont val="Calibri"/>
        <family val="2"/>
        <charset val="204"/>
        <scheme val="minor"/>
      </rPr>
      <t>(i.e. if you enter a a word 'milk', the 'milk' option should be displayed; if you enter a word 'milks', the 'milkshake' option should be available)</t>
    </r>
    <r>
      <rPr>
        <sz val="11"/>
        <color theme="1"/>
        <rFont val="Calibri"/>
        <family val="2"/>
        <charset val="204"/>
        <scheme val="minor"/>
      </rPr>
      <t xml:space="preserve">;		
</t>
    </r>
  </si>
  <si>
    <r>
      <t xml:space="preserve">Verifying the 'Search' engine (Negative Test Suite)
</t>
    </r>
    <r>
      <rPr>
        <sz val="11"/>
        <color theme="1"/>
        <rFont val="Calibri"/>
        <family val="2"/>
        <charset val="204"/>
        <scheme val="minor"/>
      </rPr>
      <t>1. Enter any latin text (wildcards included) with a total length of 51 in the 'Search' field;
2. Enter any latin text (wildcards included) and numbers with a total length of 51 in the 'Search' field;
3. Enter any latin text (wildcards included) with a total length of 51 and more in the 'Search' field;
4. Enter any latin text (wildcards included) and numbers with a total length of 51 and more in the 'Search' field;</t>
    </r>
  </si>
  <si>
    <r>
      <t xml:space="preserve">1-4. A warning hint </t>
    </r>
    <r>
      <rPr>
        <i/>
        <sz val="11"/>
        <color theme="1"/>
        <rFont val="Calibri"/>
        <family val="2"/>
        <charset val="204"/>
        <scheme val="minor"/>
      </rPr>
      <t>'This field can contain only positive numbers, latin and special symbols. The maximim length is 50 characters'</t>
    </r>
    <r>
      <rPr>
        <sz val="11"/>
        <color theme="1"/>
        <rFont val="Calibri"/>
        <family val="2"/>
        <scheme val="minor"/>
      </rPr>
      <t xml:space="preserve"> is displayed under the 'Search' field.</t>
    </r>
  </si>
  <si>
    <r>
      <rPr>
        <b/>
        <sz val="11"/>
        <color theme="1"/>
        <rFont val="Calibri"/>
        <family val="2"/>
        <charset val="204"/>
        <scheme val="minor"/>
      </rPr>
      <t xml:space="preserve">The product display
</t>
    </r>
    <r>
      <rPr>
        <sz val="11"/>
        <color theme="1"/>
        <rFont val="Calibri"/>
        <family val="2"/>
        <charset val="204"/>
        <scheme val="minor"/>
      </rPr>
      <t>1. Enter a name of any product in the 'Search' field and select it.</t>
    </r>
  </si>
  <si>
    <t>1. The 'Product' field takes the value of the selected item.</t>
  </si>
  <si>
    <r>
      <rPr>
        <b/>
        <sz val="11"/>
        <color theme="1"/>
        <rFont val="Calibri"/>
        <family val="2"/>
        <charset val="204"/>
        <scheme val="minor"/>
      </rPr>
      <t xml:space="preserve">Entering values and saving the resut in the 'Adjusted Calories' field (Negative Test Suite)
</t>
    </r>
    <r>
      <rPr>
        <sz val="11"/>
        <color theme="1"/>
        <rFont val="Calibri"/>
        <family val="2"/>
        <charset val="204"/>
        <scheme val="minor"/>
      </rPr>
      <t>1. Select the 'Calories Limit' option from the menu;
2. Enter a Five-digit positive number (</t>
    </r>
    <r>
      <rPr>
        <b/>
        <sz val="11"/>
        <color theme="1"/>
        <rFont val="Calibri"/>
        <family val="2"/>
        <charset val="204"/>
        <scheme val="minor"/>
      </rPr>
      <t>Number5</t>
    </r>
    <r>
      <rPr>
        <sz val="11"/>
        <color theme="1"/>
        <rFont val="Calibri"/>
        <family val="2"/>
        <charset val="204"/>
        <scheme val="minor"/>
      </rPr>
      <t>) in the 'Adjusted calories' field;
3. Click the [Save] button;
4. Enter a latin character (</t>
    </r>
    <r>
      <rPr>
        <b/>
        <sz val="11"/>
        <color theme="1"/>
        <rFont val="Calibri"/>
        <family val="2"/>
        <charset val="204"/>
        <scheme val="minor"/>
      </rPr>
      <t>Char1</t>
    </r>
    <r>
      <rPr>
        <sz val="11"/>
        <color theme="1"/>
        <rFont val="Calibri"/>
        <family val="2"/>
        <charset val="204"/>
        <scheme val="minor"/>
      </rPr>
      <t>);
5. Click the [Save] button;
6. Enter a wildcard character (</t>
    </r>
    <r>
      <rPr>
        <b/>
        <sz val="11"/>
        <color theme="1"/>
        <rFont val="Calibri"/>
        <family val="2"/>
        <charset val="204"/>
        <scheme val="minor"/>
      </rPr>
      <t>Char2</t>
    </r>
    <r>
      <rPr>
        <sz val="11"/>
        <color theme="1"/>
        <rFont val="Calibri"/>
        <family val="2"/>
        <charset val="204"/>
        <scheme val="minor"/>
      </rPr>
      <t xml:space="preserve">);
7. Click the [Save] button;
</t>
    </r>
  </si>
  <si>
    <r>
      <rPr>
        <b/>
        <sz val="11"/>
        <color theme="1"/>
        <rFont val="Calibri"/>
        <family val="2"/>
        <charset val="204"/>
        <scheme val="minor"/>
      </rPr>
      <t xml:space="preserve">Entering values and saving the resut in the 'Adjusted Calories' field (Positive Test Suite)
</t>
    </r>
    <r>
      <rPr>
        <sz val="11"/>
        <color theme="1"/>
        <rFont val="Calibri"/>
        <family val="2"/>
        <charset val="204"/>
        <scheme val="minor"/>
      </rPr>
      <t>1. Select the 'Calories Limit' option from the menu;
2. Enter a One-digit positive number (</t>
    </r>
    <r>
      <rPr>
        <b/>
        <sz val="11"/>
        <color theme="1"/>
        <rFont val="Calibri"/>
        <family val="2"/>
        <charset val="204"/>
        <scheme val="minor"/>
      </rPr>
      <t>Number1</t>
    </r>
    <r>
      <rPr>
        <sz val="11"/>
        <color theme="1"/>
        <rFont val="Calibri"/>
        <family val="2"/>
        <charset val="204"/>
        <scheme val="minor"/>
      </rPr>
      <t>) in the 'Adjusted calories' field;
3. Click the [Save] button;
4. Enter a Two-digit positive number (</t>
    </r>
    <r>
      <rPr>
        <b/>
        <sz val="11"/>
        <color theme="1"/>
        <rFont val="Calibri"/>
        <family val="2"/>
        <charset val="204"/>
        <scheme val="minor"/>
      </rPr>
      <t>Number2</t>
    </r>
    <r>
      <rPr>
        <sz val="11"/>
        <color theme="1"/>
        <rFont val="Calibri"/>
        <family val="2"/>
        <charset val="204"/>
        <scheme val="minor"/>
      </rPr>
      <t>);
5. Click the [Save] button;
6. Enter a Three-digit positive number (</t>
    </r>
    <r>
      <rPr>
        <b/>
        <sz val="11"/>
        <color theme="1"/>
        <rFont val="Calibri"/>
        <family val="2"/>
        <charset val="204"/>
        <scheme val="minor"/>
      </rPr>
      <t>Number3</t>
    </r>
    <r>
      <rPr>
        <sz val="11"/>
        <color theme="1"/>
        <rFont val="Calibri"/>
        <family val="2"/>
        <charset val="204"/>
        <scheme val="minor"/>
      </rPr>
      <t>);
7. Click the [Save] button;
8. Enter a Four-digit positive number (</t>
    </r>
    <r>
      <rPr>
        <b/>
        <sz val="11"/>
        <color theme="1"/>
        <rFont val="Calibri"/>
        <family val="2"/>
        <charset val="204"/>
        <scheme val="minor"/>
      </rPr>
      <t>Number4</t>
    </r>
    <r>
      <rPr>
        <sz val="11"/>
        <color theme="1"/>
        <rFont val="Calibri"/>
        <family val="2"/>
        <charset val="204"/>
        <scheme val="minor"/>
      </rPr>
      <t>);
9. Click the [Save] button;
10. Enter the '0' number (</t>
    </r>
    <r>
      <rPr>
        <b/>
        <sz val="11"/>
        <color theme="1"/>
        <rFont val="Calibri"/>
        <family val="2"/>
        <charset val="204"/>
        <scheme val="minor"/>
      </rPr>
      <t>Number0</t>
    </r>
    <r>
      <rPr>
        <sz val="11"/>
        <color theme="1"/>
        <rFont val="Calibri"/>
        <family val="2"/>
        <charset val="204"/>
        <scheme val="minor"/>
      </rPr>
      <t xml:space="preserve">);
11. Click the [Save] button;
12. Delete </t>
    </r>
    <r>
      <rPr>
        <b/>
        <sz val="11"/>
        <color theme="1"/>
        <rFont val="Calibri"/>
        <family val="2"/>
        <charset val="204"/>
        <scheme val="minor"/>
      </rPr>
      <t>Number0</t>
    </r>
    <r>
      <rPr>
        <sz val="11"/>
        <color theme="1"/>
        <rFont val="Calibri"/>
        <family val="2"/>
        <charset val="204"/>
        <scheme val="minor"/>
      </rPr>
      <t xml:space="preserve"> from the 'Adjusted calories' field (Leave the field empty);
13. Click the [Save] button;
</t>
    </r>
  </si>
  <si>
    <t>(3,5,7,9,11). The value is displayed in the 'Adjusted Calories' field;
13. The changes are saved. The 'Adjusted calories' field is displayed without a value;</t>
  </si>
  <si>
    <r>
      <rPr>
        <b/>
        <sz val="11"/>
        <color theme="1"/>
        <rFont val="Calibri"/>
        <family val="2"/>
        <charset val="204"/>
        <scheme val="minor"/>
      </rPr>
      <t xml:space="preserve">Verifying the 'Product Weight' field (Positive Test Suite)
</t>
    </r>
    <r>
      <rPr>
        <sz val="11"/>
        <color theme="1"/>
        <rFont val="Calibri"/>
        <family val="2"/>
        <charset val="204"/>
        <scheme val="minor"/>
      </rPr>
      <t xml:space="preserve">
1. Enter a One-digit positive number (</t>
    </r>
    <r>
      <rPr>
        <b/>
        <sz val="11"/>
        <color theme="1"/>
        <rFont val="Calibri"/>
        <family val="2"/>
        <charset val="204"/>
        <scheme val="minor"/>
      </rPr>
      <t>Number1</t>
    </r>
    <r>
      <rPr>
        <sz val="11"/>
        <color theme="1"/>
        <rFont val="Calibri"/>
        <family val="2"/>
        <charset val="204"/>
        <scheme val="minor"/>
      </rPr>
      <t>) in the '</t>
    </r>
    <r>
      <rPr>
        <b/>
        <sz val="11"/>
        <color theme="1"/>
        <rFont val="Calibri"/>
        <family val="2"/>
        <charset val="204"/>
        <scheme val="minor"/>
      </rPr>
      <t>Product Weight</t>
    </r>
    <r>
      <rPr>
        <sz val="11"/>
        <color theme="1"/>
        <rFont val="Calibri"/>
        <family val="2"/>
        <charset val="204"/>
        <scheme val="minor"/>
      </rPr>
      <t>' field;
2. Click the [Add] button;
3. Click the [+] button and enter a Two-digit positive number (</t>
    </r>
    <r>
      <rPr>
        <b/>
        <sz val="11"/>
        <color theme="1"/>
        <rFont val="Calibri"/>
        <family val="2"/>
        <charset val="204"/>
        <scheme val="minor"/>
      </rPr>
      <t>Number2</t>
    </r>
    <r>
      <rPr>
        <sz val="11"/>
        <color theme="1"/>
        <rFont val="Calibri"/>
        <family val="2"/>
        <charset val="204"/>
        <scheme val="minor"/>
      </rPr>
      <t>);
4. Click the [Add] button;
5. Click the [+] button and enter a Three-digit positive number (</t>
    </r>
    <r>
      <rPr>
        <b/>
        <sz val="11"/>
        <color theme="1"/>
        <rFont val="Calibri"/>
        <family val="2"/>
        <charset val="204"/>
        <scheme val="minor"/>
      </rPr>
      <t>Number3</t>
    </r>
    <r>
      <rPr>
        <sz val="11"/>
        <color theme="1"/>
        <rFont val="Calibri"/>
        <family val="2"/>
        <charset val="204"/>
        <scheme val="minor"/>
      </rPr>
      <t>);
6. Click the [Add] button;
7. Click the [+] button and enter a Four-digit positive number (</t>
    </r>
    <r>
      <rPr>
        <b/>
        <sz val="11"/>
        <color theme="1"/>
        <rFont val="Calibri"/>
        <family val="2"/>
        <charset val="204"/>
        <scheme val="minor"/>
      </rPr>
      <t>Number4</t>
    </r>
    <r>
      <rPr>
        <sz val="11"/>
        <color theme="1"/>
        <rFont val="Calibri"/>
        <family val="2"/>
        <charset val="204"/>
        <scheme val="minor"/>
      </rPr>
      <t xml:space="preserve">);
8. Click the [Add] button;
9. Click the [+] button.
</t>
    </r>
  </si>
  <si>
    <r>
      <t xml:space="preserve">(3,5,7). A warning hint </t>
    </r>
    <r>
      <rPr>
        <i/>
        <sz val="11"/>
        <color theme="1"/>
        <rFont val="Calibri"/>
        <family val="2"/>
        <charset val="204"/>
        <scheme val="minor"/>
      </rPr>
      <t>'This field can contain only positive numbers. The maximim length is 4 numbers'</t>
    </r>
    <r>
      <rPr>
        <sz val="11"/>
        <color theme="1"/>
        <rFont val="Calibri"/>
        <family val="2"/>
        <scheme val="minor"/>
      </rPr>
      <t xml:space="preserve"> is displayed under the 'Adjusted calories' field. The </t>
    </r>
    <r>
      <rPr>
        <sz val="11"/>
        <color theme="1"/>
        <rFont val="Calibri"/>
        <family val="2"/>
        <charset val="204"/>
        <scheme val="minor"/>
      </rPr>
      <t>value is not saved.</t>
    </r>
  </si>
  <si>
    <r>
      <rPr>
        <b/>
        <sz val="11"/>
        <color theme="1"/>
        <rFont val="Calibri"/>
        <family val="2"/>
        <charset val="204"/>
        <scheme val="minor"/>
      </rPr>
      <t xml:space="preserve">Verifying the 'Product Weight' field (Negative Test Suite)
</t>
    </r>
    <r>
      <rPr>
        <sz val="11"/>
        <color theme="1"/>
        <rFont val="Calibri"/>
        <family val="2"/>
        <charset val="204"/>
        <scheme val="minor"/>
      </rPr>
      <t>1. Click the [+] button and enter the '0' number (</t>
    </r>
    <r>
      <rPr>
        <b/>
        <sz val="11"/>
        <color theme="1"/>
        <rFont val="Calibri"/>
        <family val="2"/>
        <charset val="204"/>
        <scheme val="minor"/>
      </rPr>
      <t>Number0</t>
    </r>
    <r>
      <rPr>
        <sz val="11"/>
        <color theme="1"/>
        <rFont val="Calibri"/>
        <family val="2"/>
        <charset val="204"/>
        <scheme val="minor"/>
      </rPr>
      <t>) in the 'Product Weight' field;
2. Click the [Add] button;
3. Click the [+] button and enter a Five-digit positive number (</t>
    </r>
    <r>
      <rPr>
        <b/>
        <sz val="11"/>
        <color theme="1"/>
        <rFont val="Calibri"/>
        <family val="2"/>
        <charset val="204"/>
        <scheme val="minor"/>
      </rPr>
      <t>Number5</t>
    </r>
    <r>
      <rPr>
        <sz val="11"/>
        <color theme="1"/>
        <rFont val="Calibri"/>
        <family val="2"/>
        <charset val="204"/>
        <scheme val="minor"/>
      </rPr>
      <t>);
4. Click the [Add] button;
5. Click the [+] button and enter a latin character (</t>
    </r>
    <r>
      <rPr>
        <b/>
        <sz val="11"/>
        <color theme="1"/>
        <rFont val="Calibri"/>
        <family val="2"/>
        <charset val="204"/>
        <scheme val="minor"/>
      </rPr>
      <t>Char1</t>
    </r>
    <r>
      <rPr>
        <sz val="11"/>
        <color theme="1"/>
        <rFont val="Calibri"/>
        <family val="2"/>
        <charset val="204"/>
        <scheme val="minor"/>
      </rPr>
      <t>);
6. Click the [Add] button;
7. Click the [+] button and enter a wildcard character (</t>
    </r>
    <r>
      <rPr>
        <b/>
        <sz val="11"/>
        <color theme="1"/>
        <rFont val="Calibri"/>
        <family val="2"/>
        <charset val="204"/>
        <scheme val="minor"/>
      </rPr>
      <t>Char2</t>
    </r>
    <r>
      <rPr>
        <sz val="11"/>
        <color theme="1"/>
        <rFont val="Calibri"/>
        <family val="2"/>
        <charset val="204"/>
        <scheme val="minor"/>
      </rPr>
      <t xml:space="preserve">);
8. Click the [Add] button;
9. Click the [+] button and delete the default value of 100 from the 'Product Weight' field and leave the field empty;
10. Click the [Add] button.
</t>
    </r>
  </si>
  <si>
    <r>
      <t xml:space="preserve">(2,4,6,8,10). A warning hint </t>
    </r>
    <r>
      <rPr>
        <i/>
        <sz val="11"/>
        <color theme="1"/>
        <rFont val="Calibri"/>
        <family val="2"/>
        <charset val="204"/>
        <scheme val="minor"/>
      </rPr>
      <t>'This field can contain only positive numbers. The maximim length is 4 numbers'</t>
    </r>
    <r>
      <rPr>
        <sz val="11"/>
        <color theme="1"/>
        <rFont val="Calibri"/>
        <family val="2"/>
        <scheme val="minor"/>
      </rPr>
      <t xml:space="preserve"> is displayed under the 'Product Weight' field. The valie is not saved;</t>
    </r>
  </si>
  <si>
    <r>
      <rPr>
        <b/>
        <sz val="11"/>
        <color theme="1"/>
        <rFont val="Calibri"/>
        <family val="2"/>
        <charset val="204"/>
        <scheme val="minor"/>
      </rPr>
      <t xml:space="preserve">Cancelling the changes
</t>
    </r>
    <r>
      <rPr>
        <sz val="11"/>
        <color theme="1"/>
        <rFont val="Calibri"/>
        <family val="2"/>
        <charset val="204"/>
        <scheme val="minor"/>
      </rPr>
      <t>1. Type the name of any product in the 'Search' field and select it;
2. Type any valid weight number in the 'Product Weight' field;
3. Edit the dynamically calculated 'Calories' value;
4. Click the [Cancel] button.</t>
    </r>
  </si>
  <si>
    <t>4. The 'Search Product' pop-up is closed and the data is not saved.</t>
  </si>
  <si>
    <r>
      <t xml:space="preserve">Editing the 'Calories' field
</t>
    </r>
    <r>
      <rPr>
        <sz val="11"/>
        <color theme="1"/>
        <rFont val="Calibri"/>
        <family val="2"/>
        <charset val="204"/>
        <scheme val="minor"/>
      </rPr>
      <t>1. Edit the dynamically calculated 'Calories' value;
2. Click the [Add] button.</t>
    </r>
  </si>
  <si>
    <t>2. The value is saved to the 'Calories' field on the 'Meal table' section.</t>
  </si>
  <si>
    <r>
      <t xml:space="preserve">Deleting the product from the 'Meal table' section
</t>
    </r>
    <r>
      <rPr>
        <sz val="11"/>
        <color theme="1"/>
        <rFont val="Calibri"/>
        <family val="2"/>
        <charset val="204"/>
        <scheme val="minor"/>
      </rPr>
      <t>1. On the 'Enter Meal' screen, click the [+] button.
2. Type the name of any product in the 'Search' field and select it;
3. Type any valid weight number in the 'Product Weight' field;
4. Click the [Add] button;</t>
    </r>
    <r>
      <rPr>
        <b/>
        <sz val="11"/>
        <color theme="1"/>
        <rFont val="Calibri"/>
        <family val="2"/>
        <charset val="204"/>
        <scheme val="minor"/>
      </rPr>
      <t xml:space="preserve">
</t>
    </r>
    <r>
      <rPr>
        <sz val="11"/>
        <color theme="1"/>
        <rFont val="Calibri"/>
        <family val="2"/>
        <charset val="204"/>
        <scheme val="minor"/>
      </rPr>
      <t>5. Delete the Product from the 'Meal table' section.</t>
    </r>
  </si>
  <si>
    <t>4. The Product is displayed in the 'Meal table' section;
5. The Product, its weight and calories values are deleted from the 'Meal table' section.</t>
  </si>
  <si>
    <r>
      <t xml:space="preserve">Total Calories' case: the Calories Limit is exceeded
</t>
    </r>
    <r>
      <rPr>
        <sz val="11"/>
        <color theme="1"/>
        <rFont val="Calibri"/>
        <family val="2"/>
        <charset val="204"/>
        <scheme val="minor"/>
      </rPr>
      <t xml:space="preserve">1. Select the 'Calories Limit' option from the menu;
2. Enter </t>
    </r>
    <r>
      <rPr>
        <b/>
        <sz val="11"/>
        <color theme="1"/>
        <rFont val="Calibri"/>
        <family val="2"/>
        <charset val="204"/>
        <scheme val="minor"/>
      </rPr>
      <t>Value3</t>
    </r>
    <r>
      <rPr>
        <sz val="11"/>
        <color theme="1"/>
        <rFont val="Calibri"/>
        <family val="2"/>
        <charset val="204"/>
        <scheme val="minor"/>
      </rPr>
      <t xml:space="preserve"> in the 'Adjusted Calories' field and click the [Save] button;
3. Select the 'Enter Meal' option from the menu;
4. Click the [+] button;
5. Select a Product and Product Weight so that the Calories </t>
    </r>
    <r>
      <rPr>
        <b/>
        <sz val="11"/>
        <color theme="1"/>
        <rFont val="Calibri"/>
        <family val="2"/>
        <charset val="204"/>
        <scheme val="minor"/>
      </rPr>
      <t>Value4</t>
    </r>
    <r>
      <rPr>
        <sz val="11"/>
        <color theme="1"/>
        <rFont val="Calibri"/>
        <family val="2"/>
        <charset val="204"/>
        <scheme val="minor"/>
      </rPr>
      <t xml:space="preserve"> is &gt; than </t>
    </r>
    <r>
      <rPr>
        <b/>
        <sz val="11"/>
        <color theme="1"/>
        <rFont val="Calibri"/>
        <family val="2"/>
        <charset val="204"/>
        <scheme val="minor"/>
      </rPr>
      <t>Value3</t>
    </r>
    <r>
      <rPr>
        <sz val="11"/>
        <color theme="1"/>
        <rFont val="Calibri"/>
        <family val="2"/>
        <charset val="204"/>
        <scheme val="minor"/>
      </rPr>
      <t>;
6. Click the [Add] button;
7. Verify the 'Total Calories' progress bar.</t>
    </r>
  </si>
  <si>
    <r>
      <t xml:space="preserve">7. As </t>
    </r>
    <r>
      <rPr>
        <b/>
        <sz val="11"/>
        <color theme="1"/>
        <rFont val="Calibri"/>
        <family val="2"/>
        <charset val="204"/>
        <scheme val="minor"/>
      </rPr>
      <t>Value4</t>
    </r>
    <r>
      <rPr>
        <sz val="11"/>
        <color theme="1"/>
        <rFont val="Calibri"/>
        <family val="2"/>
        <scheme val="minor"/>
      </rPr>
      <t xml:space="preserve"> is &gt; than </t>
    </r>
    <r>
      <rPr>
        <b/>
        <sz val="11"/>
        <color theme="1"/>
        <rFont val="Calibri"/>
        <family val="2"/>
        <charset val="204"/>
        <scheme val="minor"/>
      </rPr>
      <t>Value3</t>
    </r>
    <r>
      <rPr>
        <sz val="11"/>
        <color theme="1"/>
        <rFont val="Calibri"/>
        <family val="2"/>
        <scheme val="minor"/>
      </rPr>
      <t>, there is an amount of extra calories displayed in red colour under the progress bar.</t>
    </r>
  </si>
  <si>
    <t>7. The amount of calories is displayed correctly in the progress bar.</t>
  </si>
  <si>
    <r>
      <t xml:space="preserve">Total Calories' case: verifying the substraction
</t>
    </r>
    <r>
      <rPr>
        <sz val="11"/>
        <color theme="1"/>
        <rFont val="Calibri"/>
        <family val="2"/>
        <charset val="204"/>
        <scheme val="minor"/>
      </rPr>
      <t xml:space="preserve">1. Select the 'Calories Limit' option from the menu;
2. Enter </t>
    </r>
    <r>
      <rPr>
        <b/>
        <sz val="11"/>
        <color theme="1"/>
        <rFont val="Calibri"/>
        <family val="2"/>
        <charset val="204"/>
        <scheme val="minor"/>
      </rPr>
      <t>Value1</t>
    </r>
    <r>
      <rPr>
        <sz val="11"/>
        <color theme="1"/>
        <rFont val="Calibri"/>
        <family val="2"/>
        <charset val="204"/>
        <scheme val="minor"/>
      </rPr>
      <t xml:space="preserve"> in the 'Adjusted Calories' field and click the [Save] button;
3. Select the 'Enter Meal' option from the menu;
4. Click the [+] button;
5. Select a Product and Product Weight so that the Calories </t>
    </r>
    <r>
      <rPr>
        <b/>
        <sz val="11"/>
        <color theme="1"/>
        <rFont val="Calibri"/>
        <family val="2"/>
        <charset val="204"/>
        <scheme val="minor"/>
      </rPr>
      <t>Value2</t>
    </r>
    <r>
      <rPr>
        <sz val="11"/>
        <color theme="1"/>
        <rFont val="Calibri"/>
        <family val="2"/>
        <charset val="204"/>
        <scheme val="minor"/>
      </rPr>
      <t xml:space="preserve"> is &lt; than </t>
    </r>
    <r>
      <rPr>
        <b/>
        <sz val="11"/>
        <color theme="1"/>
        <rFont val="Calibri"/>
        <family val="2"/>
        <charset val="204"/>
        <scheme val="minor"/>
      </rPr>
      <t xml:space="preserve">Value1;
</t>
    </r>
    <r>
      <rPr>
        <sz val="11"/>
        <color theme="1"/>
        <rFont val="Calibri"/>
        <family val="2"/>
        <charset val="204"/>
        <scheme val="minor"/>
      </rPr>
      <t xml:space="preserve">6. Click the [Add] button;
7. Verify the 'Total Calories' progress bar by substracting </t>
    </r>
    <r>
      <rPr>
        <b/>
        <sz val="11"/>
        <color theme="1"/>
        <rFont val="Calibri"/>
        <family val="2"/>
        <charset val="204"/>
        <scheme val="minor"/>
      </rPr>
      <t>Value2</t>
    </r>
    <r>
      <rPr>
        <sz val="11"/>
        <color theme="1"/>
        <rFont val="Calibri"/>
        <family val="2"/>
        <charset val="204"/>
        <scheme val="minor"/>
      </rPr>
      <t xml:space="preserve"> from </t>
    </r>
    <r>
      <rPr>
        <b/>
        <sz val="11"/>
        <color theme="1"/>
        <rFont val="Calibri"/>
        <family val="2"/>
        <charset val="204"/>
        <scheme val="minor"/>
      </rPr>
      <t xml:space="preserve">Value1 (Value1 - Value2) </t>
    </r>
    <r>
      <rPr>
        <sz val="11"/>
        <color theme="1"/>
        <rFont val="Calibri"/>
        <family val="2"/>
        <charset val="204"/>
        <scheme val="minor"/>
      </rPr>
      <t>using the calculator.</t>
    </r>
  </si>
  <si>
    <r>
      <rPr>
        <b/>
        <sz val="11"/>
        <color theme="1"/>
        <rFont val="Calibri"/>
        <family val="2"/>
        <charset val="204"/>
        <scheme val="minor"/>
      </rPr>
      <t>Opening the 'Enter Meal' screen</t>
    </r>
    <r>
      <rPr>
        <sz val="11"/>
        <color theme="1"/>
        <rFont val="Calibri"/>
        <family val="2"/>
        <scheme val="minor"/>
      </rPr>
      <t xml:space="preserve">
1. Launch the app;
2. Select the 'Statistics' option from the menu;</t>
    </r>
  </si>
  <si>
    <r>
      <rPr>
        <b/>
        <sz val="11"/>
        <color theme="1"/>
        <rFont val="Calibri"/>
        <family val="2"/>
        <charset val="204"/>
        <scheme val="minor"/>
      </rPr>
      <t xml:space="preserve">Accessing the 'Calendar' pop-up
</t>
    </r>
    <r>
      <rPr>
        <sz val="11"/>
        <color theme="1"/>
        <rFont val="Calibri"/>
        <family val="2"/>
        <charset val="204"/>
        <scheme val="minor"/>
      </rPr>
      <t>1. On the 'Statistics' screen, click the [Statistic Interval] button.</t>
    </r>
  </si>
  <si>
    <t xml:space="preserve">1. The 'Calendar' pop-up is displayed with following items:
- The 'Date From' filter (a pop-up with a mini calendar and the days of the current month)
- The 'Date To' filter (a pop-up with a mini calendar and the days of the current month)
</t>
  </si>
  <si>
    <t>Comment</t>
  </si>
  <si>
    <r>
      <t>3. The 'Calendar' pop-up is closed and the User is redirected to the 'Statistics' screen;
4. The "Weight' and the 'Calories' charts are updated based on the selected interval (</t>
    </r>
    <r>
      <rPr>
        <b/>
        <sz val="11"/>
        <color theme="1"/>
        <rFont val="Calibri"/>
        <family val="2"/>
        <charset val="204"/>
        <scheme val="minor"/>
      </rPr>
      <t>Date1</t>
    </r>
    <r>
      <rPr>
        <sz val="11"/>
        <color theme="1"/>
        <rFont val="Calibri"/>
        <family val="2"/>
        <scheme val="minor"/>
      </rPr>
      <t xml:space="preserve"> is the date of the first data entry)</t>
    </r>
  </si>
  <si>
    <r>
      <t xml:space="preserve">Calendar functionality - Positive Case #1 (Date1 is the date before the the User's parameters were saved for the first time)
</t>
    </r>
    <r>
      <rPr>
        <sz val="11"/>
        <color theme="1"/>
        <rFont val="Calibri"/>
        <family val="2"/>
        <charset val="204"/>
        <scheme val="minor"/>
      </rPr>
      <t>1. On the 'Statistics' screen, click the [Statistic Interval] button;
2. Input any past date (</t>
    </r>
    <r>
      <rPr>
        <b/>
        <sz val="11"/>
        <color theme="1"/>
        <rFont val="Calibri"/>
        <family val="2"/>
        <charset val="204"/>
        <scheme val="minor"/>
      </rPr>
      <t>Date1</t>
    </r>
    <r>
      <rPr>
        <sz val="11"/>
        <color theme="1"/>
        <rFont val="Calibri"/>
        <family val="2"/>
        <charset val="204"/>
        <scheme val="minor"/>
      </rPr>
      <t>) in the 'Date From' filter;
3. Input the current date (</t>
    </r>
    <r>
      <rPr>
        <b/>
        <sz val="11"/>
        <color theme="1"/>
        <rFont val="Calibri"/>
        <family val="2"/>
        <charset val="204"/>
        <scheme val="minor"/>
      </rPr>
      <t>Date0</t>
    </r>
    <r>
      <rPr>
        <sz val="11"/>
        <color theme="1"/>
        <rFont val="Calibri"/>
        <family val="2"/>
        <charset val="204"/>
        <scheme val="minor"/>
      </rPr>
      <t>) in the 'Date To' filter;
4. Verify the chars' display.</t>
    </r>
  </si>
  <si>
    <r>
      <t xml:space="preserve">Calendar functionality - Positive Case #2 
</t>
    </r>
    <r>
      <rPr>
        <sz val="11"/>
        <color theme="1"/>
        <rFont val="Calibri"/>
        <family val="2"/>
        <charset val="204"/>
        <scheme val="minor"/>
      </rPr>
      <t>1. On the 'Statistics' screen, click the [Statistic Interval] button;
2. Input any past date (</t>
    </r>
    <r>
      <rPr>
        <b/>
        <sz val="11"/>
        <color theme="1"/>
        <rFont val="Calibri"/>
        <family val="2"/>
        <charset val="204"/>
        <scheme val="minor"/>
      </rPr>
      <t>Date2</t>
    </r>
    <r>
      <rPr>
        <sz val="11"/>
        <color theme="1"/>
        <rFont val="Calibri"/>
        <family val="2"/>
        <charset val="204"/>
        <scheme val="minor"/>
      </rPr>
      <t>) in the 'Date From' filter;
3. Input the current date (</t>
    </r>
    <r>
      <rPr>
        <b/>
        <sz val="11"/>
        <color theme="1"/>
        <rFont val="Calibri"/>
        <family val="2"/>
        <charset val="204"/>
        <scheme val="minor"/>
      </rPr>
      <t>Date0</t>
    </r>
    <r>
      <rPr>
        <sz val="11"/>
        <color theme="1"/>
        <rFont val="Calibri"/>
        <family val="2"/>
        <charset val="204"/>
        <scheme val="minor"/>
      </rPr>
      <t>) in the 'Date To' filter;
4. Verify the chars' display.</t>
    </r>
  </si>
  <si>
    <r>
      <t xml:space="preserve">3. The 'Calendar' pop-up is closed and the User is redirected to the 'Statistics' screen;
4. The "Weight' and the 'Calories' charts are updated based on the selected interval (from: </t>
    </r>
    <r>
      <rPr>
        <b/>
        <sz val="11"/>
        <color theme="1"/>
        <rFont val="Calibri"/>
        <family val="2"/>
        <charset val="204"/>
        <scheme val="minor"/>
      </rPr>
      <t>Date2</t>
    </r>
    <r>
      <rPr>
        <sz val="11"/>
        <color theme="1"/>
        <rFont val="Calibri"/>
        <family val="2"/>
        <scheme val="minor"/>
      </rPr>
      <t xml:space="preserve"> --- to: </t>
    </r>
    <r>
      <rPr>
        <b/>
        <sz val="11"/>
        <color theme="1"/>
        <rFont val="Calibri"/>
        <family val="2"/>
        <charset val="204"/>
        <scheme val="minor"/>
      </rPr>
      <t>Date0</t>
    </r>
    <r>
      <rPr>
        <sz val="11"/>
        <color theme="1"/>
        <rFont val="Calibri"/>
        <family val="2"/>
        <scheme val="minor"/>
      </rPr>
      <t>)</t>
    </r>
  </si>
  <si>
    <r>
      <t xml:space="preserve">3. </t>
    </r>
    <r>
      <rPr>
        <b/>
        <sz val="11"/>
        <color theme="1"/>
        <rFont val="Calibri"/>
        <family val="2"/>
        <charset val="204"/>
        <scheme val="minor"/>
      </rPr>
      <t>Date3</t>
    </r>
    <r>
      <rPr>
        <sz val="11"/>
        <color theme="1"/>
        <rFont val="Calibri"/>
        <family val="2"/>
        <scheme val="minor"/>
      </rPr>
      <t xml:space="preserve"> is automatically input in the 'Date To' filter and </t>
    </r>
    <r>
      <rPr>
        <b/>
        <sz val="11"/>
        <color theme="1"/>
        <rFont val="Calibri"/>
        <family val="2"/>
        <charset val="204"/>
        <scheme val="minor"/>
      </rPr>
      <t>Date4</t>
    </r>
    <r>
      <rPr>
        <sz val="11"/>
        <color theme="1"/>
        <rFont val="Calibri"/>
        <family val="2"/>
        <scheme val="minor"/>
      </rPr>
      <t xml:space="preserve"> is automatically input in the 'Date From' filter. The 'Calendar' pop-up is closed and the User is redirected to the 'Statistics' screen;
4. The "Weight' and the 'Calories' charts are updated based on the selected interval (from: </t>
    </r>
    <r>
      <rPr>
        <b/>
        <sz val="11"/>
        <color theme="1"/>
        <rFont val="Calibri"/>
        <family val="2"/>
        <charset val="204"/>
        <scheme val="minor"/>
      </rPr>
      <t>Date4</t>
    </r>
    <r>
      <rPr>
        <sz val="11"/>
        <color theme="1"/>
        <rFont val="Calibri"/>
        <family val="2"/>
        <scheme val="minor"/>
      </rPr>
      <t xml:space="preserve"> --- to: </t>
    </r>
    <r>
      <rPr>
        <b/>
        <sz val="11"/>
        <color theme="1"/>
        <rFont val="Calibri"/>
        <family val="2"/>
        <charset val="204"/>
        <scheme val="minor"/>
      </rPr>
      <t>Date3</t>
    </r>
    <r>
      <rPr>
        <sz val="11"/>
        <color theme="1"/>
        <rFont val="Calibri"/>
        <family val="2"/>
        <scheme val="minor"/>
      </rPr>
      <t>)</t>
    </r>
  </si>
  <si>
    <r>
      <t xml:space="preserve">Calendar functionality - Positive Case #3
</t>
    </r>
    <r>
      <rPr>
        <sz val="11"/>
        <color theme="1"/>
        <rFont val="Calibri"/>
        <family val="2"/>
        <charset val="204"/>
        <scheme val="minor"/>
      </rPr>
      <t>1. On the 'Statistics' screen, click the [Statistic Interval] button;
2. Input the current date (</t>
    </r>
    <r>
      <rPr>
        <b/>
        <sz val="11"/>
        <color theme="1"/>
        <rFont val="Calibri"/>
        <family val="2"/>
        <charset val="204"/>
        <scheme val="minor"/>
      </rPr>
      <t>Date0</t>
    </r>
    <r>
      <rPr>
        <sz val="11"/>
        <color theme="1"/>
        <rFont val="Calibri"/>
        <family val="2"/>
        <charset val="204"/>
        <scheme val="minor"/>
      </rPr>
      <t>) in the 'Date To' filter;
3. Verify the chars' display.</t>
    </r>
  </si>
  <si>
    <r>
      <t xml:space="preserve">3. The 'Calendar' pop-up is closed and the User is redirected to the 'Statistics' screen;
4. The "Weight' and the 'Calories' charts are updated based on the selected interval (from: </t>
    </r>
    <r>
      <rPr>
        <b/>
        <sz val="11"/>
        <color rgb="FFFF0000"/>
        <rFont val="Calibri"/>
        <family val="2"/>
        <charset val="204"/>
        <scheme val="minor"/>
      </rPr>
      <t>???</t>
    </r>
    <r>
      <rPr>
        <b/>
        <sz val="11"/>
        <color theme="1"/>
        <rFont val="Calibri"/>
        <family val="2"/>
        <charset val="204"/>
        <scheme val="minor"/>
      </rPr>
      <t xml:space="preserve"> </t>
    </r>
    <r>
      <rPr>
        <sz val="11"/>
        <color theme="1"/>
        <rFont val="Calibri"/>
        <family val="2"/>
        <scheme val="minor"/>
      </rPr>
      <t xml:space="preserve">--- to: </t>
    </r>
    <r>
      <rPr>
        <b/>
        <sz val="11"/>
        <color theme="1"/>
        <rFont val="Calibri"/>
        <family val="2"/>
        <charset val="204"/>
        <scheme val="minor"/>
      </rPr>
      <t>Date0</t>
    </r>
    <r>
      <rPr>
        <sz val="11"/>
        <color theme="1"/>
        <rFont val="Calibri"/>
        <family val="2"/>
        <scheme val="minor"/>
      </rPr>
      <t>)</t>
    </r>
  </si>
  <si>
    <r>
      <t xml:space="preserve">Calendar functionality - Negative Case #1 (Inverted dates) 
</t>
    </r>
    <r>
      <rPr>
        <sz val="11"/>
        <color theme="1"/>
        <rFont val="Calibri"/>
        <family val="2"/>
        <charset val="204"/>
        <scheme val="minor"/>
      </rPr>
      <t>1. On the 'Statistics' screen, click the [Statistic Interval] button;
2. Input any future date (</t>
    </r>
    <r>
      <rPr>
        <b/>
        <sz val="11"/>
        <color theme="1"/>
        <rFont val="Calibri"/>
        <family val="2"/>
        <charset val="204"/>
        <scheme val="minor"/>
      </rPr>
      <t>Date3</t>
    </r>
    <r>
      <rPr>
        <sz val="11"/>
        <color theme="1"/>
        <rFont val="Calibri"/>
        <family val="2"/>
        <charset val="204"/>
        <scheme val="minor"/>
      </rPr>
      <t>) in the 'Date From' filter;
3. Input any past date (</t>
    </r>
    <r>
      <rPr>
        <b/>
        <sz val="11"/>
        <color theme="1"/>
        <rFont val="Calibri"/>
        <family val="2"/>
        <charset val="204"/>
        <scheme val="minor"/>
      </rPr>
      <t>Date4</t>
    </r>
    <r>
      <rPr>
        <sz val="11"/>
        <color theme="1"/>
        <rFont val="Calibri"/>
        <family val="2"/>
        <charset val="204"/>
        <scheme val="minor"/>
      </rPr>
      <t>) in the 'Date To' filter;
4. Verify the chars' display.</t>
    </r>
  </si>
  <si>
    <t>1. The 'Statistics' screen is displayed with the following items:
- The 'Weight' chart (the 'x' axis = days, the 'y' axis = weight on the current day, from the 'Parameters' page)
- The 'Calories' chart (the 'x' axis = days, the 'y' axis = calories consumed on the current day)
- The [Statistic Interval] button-filter.</t>
  </si>
  <si>
    <r>
      <t xml:space="preserve">Calendar functionality - Negative Case #2 (The Interval is &gt; than 180 days) 
Precondition:
</t>
    </r>
    <r>
      <rPr>
        <sz val="11"/>
        <color theme="1"/>
        <rFont val="Calibri"/>
        <family val="2"/>
        <charset val="204"/>
        <scheme val="minor"/>
      </rPr>
      <t xml:space="preserve">- </t>
    </r>
    <r>
      <rPr>
        <b/>
        <sz val="11"/>
        <color theme="1"/>
        <rFont val="Calibri"/>
        <family val="2"/>
        <charset val="204"/>
        <scheme val="minor"/>
      </rPr>
      <t>Date5</t>
    </r>
    <r>
      <rPr>
        <sz val="11"/>
        <color theme="1"/>
        <rFont val="Calibri"/>
        <family val="2"/>
        <charset val="204"/>
        <scheme val="minor"/>
      </rPr>
      <t xml:space="preserve"> - </t>
    </r>
    <r>
      <rPr>
        <b/>
        <sz val="11"/>
        <color theme="1"/>
        <rFont val="Calibri"/>
        <family val="2"/>
        <charset val="204"/>
        <scheme val="minor"/>
      </rPr>
      <t>Date0</t>
    </r>
    <r>
      <rPr>
        <sz val="11"/>
        <color theme="1"/>
        <rFont val="Calibri"/>
        <family val="2"/>
        <charset val="204"/>
        <scheme val="minor"/>
      </rPr>
      <t xml:space="preserve"> &gt;= 181 days</t>
    </r>
    <r>
      <rPr>
        <b/>
        <sz val="11"/>
        <color theme="1"/>
        <rFont val="Calibri"/>
        <family val="2"/>
        <charset val="204"/>
        <scheme val="minor"/>
      </rPr>
      <t xml:space="preserve">
</t>
    </r>
    <r>
      <rPr>
        <sz val="11"/>
        <color theme="1"/>
        <rFont val="Calibri"/>
        <family val="2"/>
        <charset val="204"/>
        <scheme val="minor"/>
      </rPr>
      <t>1. On the 'Statistics' screen, click the [Statistic Interval] button;
2. Input the current date (</t>
    </r>
    <r>
      <rPr>
        <b/>
        <sz val="11"/>
        <color theme="1"/>
        <rFont val="Calibri"/>
        <family val="2"/>
        <charset val="204"/>
        <scheme val="minor"/>
      </rPr>
      <t>Date0</t>
    </r>
    <r>
      <rPr>
        <sz val="11"/>
        <color theme="1"/>
        <rFont val="Calibri"/>
        <family val="2"/>
        <charset val="204"/>
        <scheme val="minor"/>
      </rPr>
      <t>) in the 'Date From' filter;
3. Input the future date (Date5) in the 'Date To' filter;
4. Verify the chars' display.</t>
    </r>
  </si>
  <si>
    <r>
      <rPr>
        <sz val="11"/>
        <color theme="1"/>
        <rFont val="Calibri"/>
        <family val="2"/>
        <charset val="204"/>
        <scheme val="minor"/>
      </rPr>
      <t>4. A warning hint is displayed: '</t>
    </r>
    <r>
      <rPr>
        <i/>
        <sz val="11"/>
        <color theme="1"/>
        <rFont val="Calibri"/>
        <family val="2"/>
        <charset val="204"/>
        <scheme val="minor"/>
      </rPr>
      <t>The maximum interval is 180 days'</t>
    </r>
    <r>
      <rPr>
        <sz val="11"/>
        <color theme="1"/>
        <rFont val="Calibri"/>
        <family val="2"/>
        <charset val="204"/>
        <scheme val="minor"/>
      </rPr>
      <t>. The 'Calendar' pop-up is not closed.</t>
    </r>
  </si>
  <si>
    <r>
      <rPr>
        <b/>
        <sz val="11"/>
        <color theme="1"/>
        <rFont val="Calibri"/>
        <family val="2"/>
        <charset val="204"/>
        <scheme val="minor"/>
      </rPr>
      <t xml:space="preserve">Entering and saving the parameters (Negative Case 1)
</t>
    </r>
    <r>
      <rPr>
        <sz val="11"/>
        <color theme="1"/>
        <rFont val="Calibri"/>
        <family val="2"/>
        <charset val="204"/>
        <scheme val="minor"/>
      </rPr>
      <t>1. Select the "I'm a man" radio-button in the '</t>
    </r>
    <r>
      <rPr>
        <b/>
        <sz val="11"/>
        <color theme="1"/>
        <rFont val="Calibri"/>
        <family val="2"/>
        <charset val="204"/>
        <scheme val="minor"/>
      </rPr>
      <t>Sex selection</t>
    </r>
    <r>
      <rPr>
        <sz val="11"/>
        <color theme="1"/>
        <rFont val="Calibri"/>
        <family val="2"/>
        <charset val="204"/>
        <scheme val="minor"/>
      </rPr>
      <t>' field;
2. Enter a Two-digit positive number in the '</t>
    </r>
    <r>
      <rPr>
        <b/>
        <sz val="11"/>
        <color theme="1"/>
        <rFont val="Calibri"/>
        <family val="2"/>
        <charset val="204"/>
        <scheme val="minor"/>
      </rPr>
      <t>Age</t>
    </r>
    <r>
      <rPr>
        <sz val="11"/>
        <color theme="1"/>
        <rFont val="Calibri"/>
        <family val="2"/>
        <charset val="204"/>
        <scheme val="minor"/>
      </rPr>
      <t>' field;
3. Enter a Three-digit positive number in the '</t>
    </r>
    <r>
      <rPr>
        <b/>
        <sz val="11"/>
        <color theme="1"/>
        <rFont val="Calibri"/>
        <family val="2"/>
        <charset val="204"/>
        <scheme val="minor"/>
      </rPr>
      <t>Height</t>
    </r>
    <r>
      <rPr>
        <sz val="11"/>
        <color theme="1"/>
        <rFont val="Calibri"/>
        <family val="2"/>
        <charset val="204"/>
        <scheme val="minor"/>
      </rPr>
      <t>' field;
4. Enter a Two-digit positive number in the '</t>
    </r>
    <r>
      <rPr>
        <b/>
        <sz val="11"/>
        <color theme="1"/>
        <rFont val="Calibri"/>
        <family val="2"/>
        <charset val="204"/>
        <scheme val="minor"/>
      </rPr>
      <t>Weight</t>
    </r>
    <r>
      <rPr>
        <sz val="11"/>
        <color theme="1"/>
        <rFont val="Calibri"/>
        <family val="2"/>
        <charset val="204"/>
        <scheme val="minor"/>
      </rPr>
      <t>' field;
5. Select the "Medium" value from the '</t>
    </r>
    <r>
      <rPr>
        <b/>
        <sz val="11"/>
        <color theme="1"/>
        <rFont val="Calibri"/>
        <family val="2"/>
        <charset val="204"/>
        <scheme val="minor"/>
      </rPr>
      <t>Lifestyle</t>
    </r>
    <r>
      <rPr>
        <sz val="11"/>
        <color theme="1"/>
        <rFont val="Calibri"/>
        <family val="2"/>
        <charset val="204"/>
        <scheme val="minor"/>
      </rPr>
      <t>' drop-down menu;
6. Navigate away from the 'Parameters' screen.</t>
    </r>
  </si>
  <si>
    <r>
      <rPr>
        <b/>
        <sz val="11"/>
        <color theme="1"/>
        <rFont val="Calibri"/>
        <family val="2"/>
        <charset val="204"/>
        <scheme val="minor"/>
      </rPr>
      <t xml:space="preserve">Entering and saving the parameters (Negative Case 2)
</t>
    </r>
    <r>
      <rPr>
        <sz val="11"/>
        <color theme="1"/>
        <rFont val="Calibri"/>
        <family val="2"/>
        <charset val="204"/>
        <scheme val="minor"/>
      </rPr>
      <t>1. Leave the '</t>
    </r>
    <r>
      <rPr>
        <b/>
        <sz val="11"/>
        <color theme="1"/>
        <rFont val="Calibri"/>
        <family val="2"/>
        <charset val="204"/>
        <scheme val="minor"/>
      </rPr>
      <t>Sex selection</t>
    </r>
    <r>
      <rPr>
        <sz val="11"/>
        <color theme="1"/>
        <rFont val="Calibri"/>
        <family val="2"/>
        <charset val="204"/>
        <scheme val="minor"/>
      </rPr>
      <t>' value empty;
2. Leave the '</t>
    </r>
    <r>
      <rPr>
        <b/>
        <sz val="11"/>
        <color theme="1"/>
        <rFont val="Calibri"/>
        <family val="2"/>
        <charset val="204"/>
        <scheme val="minor"/>
      </rPr>
      <t>Age</t>
    </r>
    <r>
      <rPr>
        <sz val="11"/>
        <color theme="1"/>
        <rFont val="Calibri"/>
        <family val="2"/>
        <charset val="204"/>
        <scheme val="minor"/>
      </rPr>
      <t>' value empty;
3. Leave the '</t>
    </r>
    <r>
      <rPr>
        <b/>
        <sz val="11"/>
        <color theme="1"/>
        <rFont val="Calibri"/>
        <family val="2"/>
        <charset val="204"/>
        <scheme val="minor"/>
      </rPr>
      <t>Height</t>
    </r>
    <r>
      <rPr>
        <sz val="11"/>
        <color theme="1"/>
        <rFont val="Calibri"/>
        <family val="2"/>
        <charset val="204"/>
        <scheme val="minor"/>
      </rPr>
      <t>' value empty;
4. Leave the '</t>
    </r>
    <r>
      <rPr>
        <b/>
        <sz val="11"/>
        <color theme="1"/>
        <rFont val="Calibri"/>
        <family val="2"/>
        <charset val="204"/>
        <scheme val="minor"/>
      </rPr>
      <t>Weight</t>
    </r>
    <r>
      <rPr>
        <sz val="11"/>
        <color theme="1"/>
        <rFont val="Calibri"/>
        <family val="2"/>
        <charset val="204"/>
        <scheme val="minor"/>
      </rPr>
      <t>' value empty;
5. Leave the '</t>
    </r>
    <r>
      <rPr>
        <b/>
        <sz val="11"/>
        <color theme="1"/>
        <rFont val="Calibri"/>
        <family val="2"/>
        <charset val="204"/>
        <scheme val="minor"/>
      </rPr>
      <t>Lifestyle</t>
    </r>
    <r>
      <rPr>
        <sz val="11"/>
        <color theme="1"/>
        <rFont val="Calibri"/>
        <family val="2"/>
        <charset val="204"/>
        <scheme val="minor"/>
      </rPr>
      <t>' value empty;
6. Click the [Save] button.</t>
    </r>
  </si>
  <si>
    <r>
      <t xml:space="preserve">(2,4,6,8). The </t>
    </r>
    <r>
      <rPr>
        <sz val="11"/>
        <color theme="1"/>
        <rFont val="Calibri"/>
        <family val="2"/>
        <charset val="204"/>
        <scheme val="minor"/>
      </rPr>
      <t>value</t>
    </r>
    <r>
      <rPr>
        <sz val="11"/>
        <color theme="1"/>
        <rFont val="Calibri"/>
        <family val="2"/>
        <scheme val="minor"/>
      </rPr>
      <t xml:space="preserve"> is saved to the 'Product Weight' field on the 'Meal table' section. The amount of calories is added to the 'Calories' field;
9. All the fields in the 'Select Product' pop-up are reset to default.
</t>
    </r>
  </si>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</sst>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charset val="204"/>
      <scheme val="minor"/>
    </font>
    <font>
      <b/>
      <sz val="11"/>
      <color rgb="FF006100"/>
      <name val="Calibri"/>
      <family val="2"/>
      <charset val="204"/>
      <scheme val="minor"/>
    </font>
    <font>
      <b/>
      <sz val="11"/>
      <color rgb="FF9C0006"/>
      <name val="Calibri"/>
      <family val="2"/>
      <charset val="204"/>
      <scheme val="minor"/>
    </font>
    <font>
      <i/>
      <sz val="11"/>
      <color theme="1"/>
      <name val="Calibri"/>
      <family val="2"/>
      <charset val="204"/>
      <scheme val="minor"/>
    </font>
    <font>
      <sz val="8"/>
      <name val="Calibri"/>
      <family val="2"/>
      <scheme val="minor"/>
    </font>
    <font>
      <sz val="11"/>
      <color theme="1"/>
      <name val="Calibri"/>
      <family val="2"/>
      <charset val="204"/>
      <scheme val="minor"/>
    </font>
    <font>
      <sz val="11"/>
      <color rgb="FFFF0000"/>
      <name val="Calibri"/>
      <family val="2"/>
      <charset val="204"/>
      <scheme val="minor"/>
    </font>
    <font>
      <b/>
      <sz val="11"/>
      <color rgb="FF000000"/>
      <name val="Calibri"/>
      <family val="2"/>
      <charset val="204"/>
      <scheme val="minor"/>
    </font>
    <font>
      <b/>
      <sz val="11"/>
      <color rgb="FFFF0000"/>
      <name val="Calibri"/>
      <family val="2"/>
      <charset val="204"/>
      <scheme val="minor"/>
    </font>
    <font>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9"/>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bgColor indexed="64"/>
      </patternFill>
    </fill>
    <fill>
      <patternFill patternType="solid">
        <fgColor theme="9" tint="0.79998168889431442"/>
        <bgColor indexed="64"/>
      </patternFill>
    </fill>
    <fill>
      <patternFill patternType="solid">
        <fgColor rgb="FFFFC000"/>
        <bgColor rgb="FF000000"/>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7">
    <xf numFmtId="0" fontId="0" fillId="0" borderId="0" xfId="0"/>
    <xf numFmtId="0" fontId="0" fillId="8" borderId="1" xfId="0" applyFill="1" applyBorder="1" applyAlignment="1">
      <alignment horizontal="center" vertical="center" wrapText="1"/>
    </xf>
    <xf numFmtId="0" fontId="0" fillId="0" borderId="0" xfId="0" applyAlignment="1">
      <alignment wrapText="1"/>
    </xf>
    <xf numFmtId="0" fontId="3" fillId="5" borderId="1" xfId="0" applyFont="1" applyFill="1" applyBorder="1" applyAlignment="1">
      <alignment horizontal="center" vertical="center" wrapText="1"/>
    </xf>
    <xf numFmtId="0" fontId="0" fillId="8" borderId="1" xfId="0" quotePrefix="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3"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0" fillId="0" borderId="1" xfId="0" applyBorder="1" applyAlignment="1">
      <alignment wrapText="1"/>
    </xf>
    <xf numFmtId="0" fontId="3" fillId="4" borderId="1" xfId="0" applyFont="1" applyFill="1" applyBorder="1" applyAlignment="1">
      <alignment horizontal="center" wrapText="1"/>
    </xf>
    <xf numFmtId="0" fontId="3" fillId="4" borderId="2" xfId="0" applyFont="1" applyFill="1" applyBorder="1" applyAlignment="1">
      <alignment horizontal="center" wrapText="1"/>
    </xf>
    <xf numFmtId="0" fontId="3" fillId="8" borderId="1"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0" fillId="0" borderId="0" xfId="0" quotePrefix="1" applyAlignment="1">
      <alignment vertical="center" wrapText="1"/>
    </xf>
    <xf numFmtId="0" fontId="8" fillId="0" borderId="1" xfId="0" applyFont="1" applyBorder="1" applyAlignment="1">
      <alignment wrapText="1"/>
    </xf>
    <xf numFmtId="0" fontId="0" fillId="0" borderId="1" xfId="0" applyBorder="1" applyAlignment="1">
      <alignment vertical="top" wrapText="1"/>
    </xf>
    <xf numFmtId="0" fontId="8" fillId="0" borderId="1" xfId="0" applyFont="1" applyBorder="1" applyAlignment="1">
      <alignment vertical="top" wrapText="1"/>
    </xf>
    <xf numFmtId="0" fontId="3" fillId="0" borderId="1" xfId="0" applyFont="1" applyBorder="1" applyAlignment="1">
      <alignment vertical="top" wrapText="1"/>
    </xf>
    <xf numFmtId="0" fontId="2" fillId="3" borderId="1" xfId="2" applyBorder="1" applyAlignment="1">
      <alignment horizontal="center" vertical="center" wrapText="1"/>
    </xf>
    <xf numFmtId="0" fontId="8" fillId="0" borderId="1" xfId="0" applyFont="1" applyBorder="1" applyAlignment="1">
      <alignment horizontal="left" vertical="top" wrapText="1"/>
    </xf>
    <xf numFmtId="0" fontId="3" fillId="0" borderId="1" xfId="0" quotePrefix="1" applyFont="1" applyBorder="1" applyAlignment="1">
      <alignment horizontal="left" vertical="top" wrapText="1"/>
    </xf>
    <xf numFmtId="14" fontId="0" fillId="0" borderId="0" xfId="0" applyNumberFormat="1" applyAlignment="1">
      <alignment wrapText="1"/>
    </xf>
    <xf numFmtId="0" fontId="0" fillId="0" borderId="1" xfId="0" applyBorder="1" applyAlignment="1">
      <alignment horizontal="right" wrapText="1"/>
    </xf>
    <xf numFmtId="0" fontId="0" fillId="0" borderId="1" xfId="0" applyBorder="1" applyAlignment="1">
      <alignment wrapText="1"/>
    </xf>
    <xf numFmtId="0" fontId="3" fillId="7" borderId="0" xfId="0" applyFont="1" applyFill="1" applyAlignment="1">
      <alignment horizontal="center" vertical="center" wrapText="1"/>
    </xf>
    <xf numFmtId="0" fontId="3" fillId="7" borderId="11" xfId="0"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1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3" borderId="2" xfId="2" applyFont="1" applyBorder="1" applyAlignment="1">
      <alignment horizontal="center" wrapText="1"/>
    </xf>
    <xf numFmtId="0" fontId="5" fillId="3" borderId="5" xfId="2" applyFont="1" applyBorder="1" applyAlignment="1">
      <alignment horizontal="center" wrapText="1"/>
    </xf>
    <xf numFmtId="0" fontId="5" fillId="3" borderId="3" xfId="2" applyFont="1" applyBorder="1" applyAlignment="1">
      <alignment horizontal="center" wrapText="1"/>
    </xf>
    <xf numFmtId="0" fontId="4" fillId="2" borderId="2" xfId="1" applyFont="1" applyBorder="1" applyAlignment="1">
      <alignment horizontal="center" wrapText="1"/>
    </xf>
    <xf numFmtId="0" fontId="4" fillId="2" borderId="5" xfId="1" applyFont="1" applyBorder="1" applyAlignment="1">
      <alignment horizontal="center" wrapText="1"/>
    </xf>
    <xf numFmtId="0" fontId="4" fillId="2" borderId="3" xfId="1" applyFont="1" applyBorder="1" applyAlignment="1">
      <alignment horizontal="center" wrapText="1"/>
    </xf>
    <xf numFmtId="0" fontId="3" fillId="4" borderId="1" xfId="0" applyFont="1" applyFill="1" applyBorder="1" applyAlignment="1">
      <alignment horizontal="center" wrapText="1"/>
    </xf>
    <xf numFmtId="0" fontId="0" fillId="0" borderId="0" xfId="0" applyAlignment="1">
      <alignment wrapText="1"/>
    </xf>
    <xf numFmtId="0" fontId="0" fillId="0" borderId="0" xfId="0"/>
    <xf numFmtId="0" fontId="3" fillId="6" borderId="1" xfId="0" applyFont="1" applyFill="1" applyBorder="1" applyAlignment="1">
      <alignment horizontal="center" vertical="center" wrapText="1"/>
    </xf>
    <xf numFmtId="0" fontId="0" fillId="0" borderId="2" xfId="0" applyBorder="1" applyAlignment="1">
      <alignment wrapText="1"/>
    </xf>
    <xf numFmtId="0" fontId="0" fillId="0" borderId="5" xfId="0" applyBorder="1" applyAlignment="1">
      <alignment wrapText="1"/>
    </xf>
    <xf numFmtId="0" fontId="0" fillId="0" borderId="3" xfId="0" applyBorder="1" applyAlignment="1">
      <alignment wrapText="1"/>
    </xf>
    <xf numFmtId="0" fontId="3" fillId="6" borderId="4" xfId="0" applyFont="1" applyFill="1" applyBorder="1" applyAlignment="1">
      <alignment horizontal="center" vertical="center" wrapText="1"/>
    </xf>
    <xf numFmtId="0" fontId="3" fillId="5" borderId="1" xfId="0" quotePrefix="1" applyFont="1" applyFill="1" applyBorder="1" applyAlignment="1">
      <alignment horizontal="center" vertical="center" wrapText="1"/>
    </xf>
    <xf numFmtId="0" fontId="0" fillId="0" borderId="9" xfId="0" applyBorder="1" applyAlignment="1">
      <alignment wrapText="1"/>
    </xf>
    <xf numFmtId="0" fontId="0" fillId="0" borderId="9" xfId="0" applyBorder="1"/>
    <xf numFmtId="0" fontId="3" fillId="8" borderId="4"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left" vertical="top" wrapText="1"/>
    </xf>
    <xf numFmtId="0" fontId="0" fillId="0" borderId="10" xfId="0" applyBorder="1" applyAlignment="1">
      <alignment horizontal="left" vertical="top" wrapText="1"/>
    </xf>
    <xf numFmtId="0" fontId="3" fillId="5" borderId="2" xfId="0" quotePrefix="1" applyFont="1" applyFill="1" applyBorder="1" applyAlignment="1">
      <alignment horizontal="center" vertical="center" wrapText="1"/>
    </xf>
    <xf numFmtId="0" fontId="3" fillId="5" borderId="5" xfId="0" quotePrefix="1" applyFont="1" applyFill="1" applyBorder="1" applyAlignment="1">
      <alignment horizontal="center" vertical="center" wrapText="1"/>
    </xf>
    <xf numFmtId="0" fontId="3" fillId="5" borderId="3" xfId="0" quotePrefix="1" applyFont="1" applyFill="1" applyBorder="1" applyAlignment="1">
      <alignment horizontal="center" vertical="center" wrapText="1"/>
    </xf>
    <xf numFmtId="0" fontId="0" fillId="0" borderId="1" xfId="0" applyBorder="1" applyAlignment="1">
      <alignment horizontal="left" vertical="top" wrapText="1"/>
    </xf>
    <xf numFmtId="0" fontId="4" fillId="2" borderId="1" xfId="1" applyFont="1" applyBorder="1" applyAlignment="1">
      <alignment horizontal="center" wrapText="1"/>
    </xf>
    <xf numFmtId="0" fontId="5" fillId="3" borderId="1" xfId="2" applyFont="1" applyBorder="1" applyAlignment="1">
      <alignment horizontal="center" wrapText="1"/>
    </xf>
    <xf numFmtId="0" fontId="12" fillId="10" borderId="1" xfId="2" applyFont="1" applyFill="1" applyBorder="1" applyAlignment="1">
      <alignment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10" fillId="9" borderId="6" xfId="0" applyFont="1" applyFill="1" applyBorder="1" applyAlignment="1">
      <alignment horizontal="center" vertical="center" wrapText="1"/>
    </xf>
    <xf numFmtId="0" fontId="10" fillId="9" borderId="7" xfId="0" applyFont="1" applyFill="1" applyBorder="1" applyAlignment="1">
      <alignment horizontal="center" vertical="center" wrapText="1"/>
    </xf>
    <xf numFmtId="0" fontId="10" fillId="9" borderId="8" xfId="0" applyFont="1" applyFill="1" applyBorder="1" applyAlignment="1">
      <alignment horizontal="center" vertical="center" wrapText="1"/>
    </xf>
  </cellXfs>
  <cellStyles count="3">
    <cellStyle name="Bad" xfId="2" builtinId="27"/>
    <cellStyle name="Good" xfId="1" builtinId="26"/>
    <cellStyle name="Normal" xfId="0" builtinId="0"/>
  </cellStyles>
  <dxfs count="75">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
      <font>
        <b/>
        <i val="0"/>
        <color theme="7" tint="-0.499984740745262"/>
      </font>
      <fill>
        <patternFill>
          <bgColor theme="7" tint="0.39994506668294322"/>
        </patternFill>
      </fill>
    </dxf>
    <dxf>
      <font>
        <b/>
        <i val="0"/>
        <color rgb="FFC00000"/>
      </font>
      <fill>
        <patternFill>
          <bgColor theme="5" tint="0.39994506668294322"/>
        </patternFill>
      </fill>
    </dxf>
    <dxf>
      <font>
        <b/>
        <i val="0"/>
        <color theme="9" tint="-0.499984740745262"/>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ahor Labanau" id="{DBDA071C-E2BD-427D-8ABF-1852EAA4FFA1}" userId="S::Yahor_Labanau@epam.com::1be1b766-d992-48c7-a045-cd1b958ece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5-22T06:37:31.38" personId="{DBDA071C-E2BD-427D-8ABF-1852EAA4FFA1}" id="{FCC0857D-DBAA-4E83-B657-FC6E516C73EC}">
    <text>The requirements do not specify the information about the 'Sex selection' and 'Age' fields after the first parameters' entry (after the app's first launch).
It seems that according to the requirements, you can choose the 'Sex selection' and the 'Age' values one time only.</text>
  </threadedComment>
  <threadedComment ref="D8" dT="2021-05-22T08:32:05.62" personId="{DBDA071C-E2BD-427D-8ABF-1852EAA4FFA1}" id="{CF38D6D3-AF39-472B-9797-C8D915ECD250}">
    <text>According to the requirements, it is not clear how the system should react if the User enters invalid data.
For example, the system may display a warning stating that &gt; than 3 symbols have been entered OR the system may not print any characters that are forbidden to be used.
In the following test cases, let us consider that the system displays a warning hint in such case.</text>
  </threadedComment>
</ThreadedComments>
</file>

<file path=xl/threadedComments/threadedComment2.xml><?xml version="1.0" encoding="utf-8"?>
<ThreadedComments xmlns="http://schemas.microsoft.com/office/spreadsheetml/2018/threadedcomments" xmlns:x="http://schemas.openxmlformats.org/spreadsheetml/2006/main">
  <threadedComment ref="D7" dT="2021-05-22T07:26:41.81" personId="{DBDA071C-E2BD-427D-8ABF-1852EAA4FFA1}" id="{4D0F3199-49A2-4317-A4CA-39767F2BC926}">
    <text>According to the requirements, it is not clear how to save the 'Adjusted calories' parameter.
Is the 'Adjusted calories' value saved automatically after the User enters a value or a [Save] button is needed to be implemented?
P.S. The following test suite has been created considering that the [Save] button was implemented.</text>
  </threadedComment>
  <threadedComment ref="D10" dT="2021-05-22T08:09:23.08" personId="{DBDA071C-E2BD-427D-8ABF-1852EAA4FFA1}" id="{F2B9646F-20A6-4E62-AFB6-DDCD5B58080B}">
    <text>I have decided to include the information about "minor discrepancies" due to the possibility that the app calculates the result not as precisely as, for example, does a scientific calculator.</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1-05-22T08:18:51.21" personId="{DBDA071C-E2BD-427D-8ABF-1852EAA4FFA1}" id="{2C92F5F8-53B2-4232-AA10-B70438BCD8C4}">
    <text>See the comment in the 'US4-tc' sheet in the D7 cell.</text>
  </threadedComment>
</ThreadedComments>
</file>

<file path=xl/threadedComments/threadedComment4.xml><?xml version="1.0" encoding="utf-8"?>
<ThreadedComments xmlns="http://schemas.microsoft.com/office/spreadsheetml/2018/threadedcomments" xmlns:x="http://schemas.openxmlformats.org/spreadsheetml/2006/main">
  <threadedComment ref="D7" dT="2021-05-22T08:14:02.62" personId="{DBDA071C-E2BD-427D-8ABF-1852EAA4FFA1}" id="{87ECC2D5-0E5D-4B11-95FE-97A78B886EAA}">
    <text>According to the requirements it is stated that the 'Enter Meal' table is automatically opened after the application's launch if the parameters have been saved earlier.
But according to the requirements form the User Story 3, the 'Calories Limit' screen should be opened automatically if the parameters have been saved previously.
Hence, I have decided to omit a test case that verifies that the 'Enter Meal' table is opened automatically if the parameters have been saved previously. 
For now, let us consider that the 'Calories Limit' screen is displayed each time the application is launched (if the parameters have been saved previously).</text>
  </threadedComment>
  <threadedComment ref="D9" dT="2021-05-22T08:31:05.23" personId="{DBDA071C-E2BD-427D-8ABF-1852EAA4FFA1}" id="{3671B6A5-44A2-48D0-86C7-9D05E40E2159}">
    <text>According to the requirements, it is not clear how the system should react if the User enters invalid data.
For example, the system may display a warning stating that &gt; than 50 symbols have been entered OR the system may not print any characters that are forbidden to be used.
In the following test cases, let us consider that the system displays a warning hint in such case.</text>
  </threadedComment>
  <threadedComment ref="D10" dT="2021-05-22T08:31:05.23" personId="{DBDA071C-E2BD-427D-8ABF-1852EAA4FFA1}" id="{AB1A0283-6FA6-4ED9-919A-4F7A767EF997}">
    <text>According to the requirements, it is not clear how the system should react if the User enters invalid data.
For example, the system may display a warning stating that &gt; than 50 symbols have been entered OR the system may not print any characters that are forbidden to be used.
In the following test suite, let us consider that the system displays a warning hint in such case.</text>
  </threadedComment>
  <threadedComment ref="D14" dT="2021-05-22T09:12:15.42" personId="{DBDA071C-E2BD-427D-8ABF-1852EAA4FFA1}" id="{AD688BE0-6C61-4869-920B-F3BB66C73A4A}">
    <text>The requirements for the 'Calories' field user entry is not stated in the documentation.
Let us consider that the requirements are the same as for the 'Product Weight' field.</text>
  </threadedComment>
  <threadedComment ref="D16" dT="2021-05-22T09:22:14.66" personId="{DBDA071C-E2BD-427D-8ABF-1852EAA4FFA1}" id="{55D5BE33-1246-452E-8E64-0AD36F1905A2}">
    <text>In the requirements it is not indicated how the product is deleted (by clicking the icon, the button, by dragging the product out of the table. etc.)</text>
  </threadedComment>
</ThreadedComments>
</file>

<file path=xl/threadedComments/threadedComment5.xml><?xml version="1.0" encoding="utf-8"?>
<ThreadedComments xmlns="http://schemas.microsoft.com/office/spreadsheetml/2018/threadedcomments" xmlns:x="http://schemas.openxmlformats.org/spreadsheetml/2006/main">
  <threadedComment ref="D7" dT="2021-05-22T10:05:22.03" personId="{DBDA071C-E2BD-427D-8ABF-1852EAA4FFA1}" id="{791761F2-69CC-4F4C-82A9-2B213E316A27}">
    <text>In my estimation, the requirements for the User Story 5 are not detailed enough, so there are some details that I have added myself in order to create a decent documentation.</text>
  </threadedComment>
  <threadedComment ref="D11" dT="2021-05-22T10:26:15.24" personId="{DBDA071C-E2BD-427D-8ABF-1852EAA4FFA1}" id="{004A58C3-AF1C-4EEF-A5DA-8E8EEDF4C906}">
    <text>In the requirements it is not indicated about the system's behaviour if the User fill in only the 'Date To' filter. 
Does the 'Date From' field takes the date value of the first parameters' entry date?</text>
  </threadedComment>
  <threadedComment ref="D13" dT="2021-05-22T10:37:53.07" personId="{DBDA071C-E2BD-427D-8ABF-1852EAA4FFA1}" id="{9715FBEA-942F-4CFF-B5B9-DD5A768C2039}">
    <text>According to the requirements, it is not mentioned how the system should handle the case if the interval between the 'Date From' and the 'Date To' values are more than 180 days.
Let us consider, that a warning message is displayed in such case.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B1C7-0D27-406B-83BB-A4CBF201A101}">
  <dimension ref="B1:I248"/>
  <sheetViews>
    <sheetView tabSelected="1" workbookViewId="0">
      <pane xSplit="1" ySplit="5" topLeftCell="B6" activePane="bottomRight" state="frozen"/>
      <selection pane="topRight" activeCell="B1" sqref="B1"/>
      <selection pane="bottomLeft" activeCell="A5" sqref="A5"/>
      <selection pane="bottomRight" activeCell="G2" sqref="G2"/>
    </sheetView>
  </sheetViews>
  <sheetFormatPr defaultRowHeight="15" outlineLevelRow="1" x14ac:dyDescent="0.25"/>
  <cols>
    <col min="2" max="2" width="11.7109375" customWidth="1"/>
    <col min="3" max="3" width="28.28515625" customWidth="1"/>
    <col min="4" max="4" width="53.7109375" customWidth="1"/>
    <col min="6" max="6" width="19.85546875" customWidth="1"/>
    <col min="7" max="7" width="10.85546875" customWidth="1"/>
    <col min="8" max="8" width="26.85546875" customWidth="1"/>
    <col min="9" max="9" width="11.140625" customWidth="1"/>
  </cols>
  <sheetData>
    <row r="1" spans="2:9" x14ac:dyDescent="0.25">
      <c r="B1" s="2"/>
      <c r="C1" s="2"/>
      <c r="D1" s="2"/>
      <c r="E1" s="2"/>
      <c r="F1" s="2"/>
      <c r="G1" s="2"/>
    </row>
    <row r="2" spans="2:9" x14ac:dyDescent="0.25">
      <c r="B2" s="2"/>
      <c r="C2" s="26" t="s">
        <v>2</v>
      </c>
      <c r="D2" s="28" t="s">
        <v>1</v>
      </c>
      <c r="E2" s="28"/>
      <c r="F2" s="28"/>
      <c r="G2" s="2"/>
      <c r="H2" s="8" t="s">
        <v>122</v>
      </c>
      <c r="I2" s="7">
        <f>COUNTA(F7:F29)</f>
        <v>20</v>
      </c>
    </row>
    <row r="3" spans="2:9" ht="14.45" customHeight="1" x14ac:dyDescent="0.25">
      <c r="B3" s="2"/>
      <c r="C3" s="26"/>
      <c r="D3" s="28"/>
      <c r="E3" s="28"/>
      <c r="F3" s="28"/>
      <c r="G3" s="2"/>
      <c r="H3" s="9" t="s">
        <v>123</v>
      </c>
      <c r="I3" s="7">
        <f>COUNTIF(F7:F29,"PASSED")</f>
        <v>1</v>
      </c>
    </row>
    <row r="4" spans="2:9" ht="30" customHeight="1" x14ac:dyDescent="0.25">
      <c r="B4" s="2"/>
      <c r="C4" s="27"/>
      <c r="D4" s="29"/>
      <c r="E4" s="29"/>
      <c r="F4" s="29"/>
      <c r="G4" s="2"/>
      <c r="H4" s="9" t="s">
        <v>124</v>
      </c>
      <c r="I4" s="7">
        <f>COUNTIF(F7:F29,"FAILED")</f>
        <v>0</v>
      </c>
    </row>
    <row r="5" spans="2:9" ht="14.45" customHeight="1" x14ac:dyDescent="0.25">
      <c r="B5" s="5" t="s">
        <v>8</v>
      </c>
      <c r="C5" s="37" t="s">
        <v>6</v>
      </c>
      <c r="D5" s="37"/>
      <c r="E5" s="37"/>
      <c r="F5" s="5" t="s">
        <v>5</v>
      </c>
      <c r="G5" s="2"/>
      <c r="H5" s="9" t="s">
        <v>125</v>
      </c>
      <c r="I5" s="7">
        <f>COUNTIF(F7:F29,"PENDING")</f>
        <v>19</v>
      </c>
    </row>
    <row r="6" spans="2:9" ht="14.45" customHeight="1" x14ac:dyDescent="0.25">
      <c r="B6" s="3">
        <v>0</v>
      </c>
      <c r="C6" s="30" t="s">
        <v>19</v>
      </c>
      <c r="D6" s="30"/>
      <c r="E6" s="30"/>
      <c r="F6" s="30"/>
      <c r="G6" s="2"/>
    </row>
    <row r="7" spans="2:9" ht="30" customHeight="1" outlineLevel="1" x14ac:dyDescent="0.25">
      <c r="B7" s="1">
        <v>0.1</v>
      </c>
      <c r="C7" s="25" t="s">
        <v>14</v>
      </c>
      <c r="D7" s="25"/>
      <c r="E7" s="25"/>
      <c r="F7" s="6" t="s">
        <v>9</v>
      </c>
      <c r="G7" s="2"/>
    </row>
    <row r="8" spans="2:9" ht="33" customHeight="1" outlineLevel="1" x14ac:dyDescent="0.25">
      <c r="B8" s="1">
        <v>0.2</v>
      </c>
      <c r="C8" s="25" t="s">
        <v>15</v>
      </c>
      <c r="D8" s="25"/>
      <c r="E8" s="25"/>
      <c r="F8" s="6" t="s">
        <v>278</v>
      </c>
      <c r="G8" s="2"/>
    </row>
    <row r="9" spans="2:9" ht="14.45" customHeight="1" outlineLevel="1" x14ac:dyDescent="0.25">
      <c r="B9" s="1">
        <v>0.3</v>
      </c>
      <c r="C9" s="25" t="s">
        <v>16</v>
      </c>
      <c r="D9" s="25"/>
      <c r="E9" s="25"/>
      <c r="F9" s="6" t="s">
        <v>9</v>
      </c>
      <c r="G9" s="2"/>
    </row>
    <row r="10" spans="2:9" ht="33.6" customHeight="1" outlineLevel="1" x14ac:dyDescent="0.25">
      <c r="B10" s="1">
        <v>0.4</v>
      </c>
      <c r="C10" s="25" t="s">
        <v>150</v>
      </c>
      <c r="D10" s="25"/>
      <c r="E10" s="25"/>
      <c r="F10" s="6" t="s">
        <v>9</v>
      </c>
      <c r="G10" s="2"/>
    </row>
    <row r="11" spans="2:9" ht="85.9" customHeight="1" outlineLevel="1" x14ac:dyDescent="0.25">
      <c r="B11" s="1">
        <v>0.5</v>
      </c>
      <c r="C11" s="38" t="s">
        <v>144</v>
      </c>
      <c r="D11" s="39"/>
      <c r="E11" s="39"/>
      <c r="F11" s="6" t="s">
        <v>9</v>
      </c>
      <c r="G11" s="2"/>
    </row>
    <row r="12" spans="2:9" ht="14.45" customHeight="1" x14ac:dyDescent="0.25">
      <c r="B12" s="3">
        <v>1</v>
      </c>
      <c r="C12" s="30" t="s">
        <v>7</v>
      </c>
      <c r="D12" s="30"/>
      <c r="E12" s="30"/>
      <c r="F12" s="30"/>
      <c r="G12" s="2"/>
    </row>
    <row r="13" spans="2:9" ht="14.45" customHeight="1" outlineLevel="1" x14ac:dyDescent="0.25">
      <c r="B13" s="34" t="s">
        <v>3</v>
      </c>
      <c r="C13" s="35"/>
      <c r="D13" s="35"/>
      <c r="E13" s="35"/>
      <c r="F13" s="36"/>
      <c r="G13" s="2"/>
    </row>
    <row r="14" spans="2:9" ht="88.15" customHeight="1" outlineLevel="1" x14ac:dyDescent="0.25">
      <c r="B14" s="1">
        <v>1.1000000000000001</v>
      </c>
      <c r="C14" s="25" t="s">
        <v>143</v>
      </c>
      <c r="D14" s="25"/>
      <c r="E14" s="25"/>
      <c r="F14" s="6" t="s">
        <v>9</v>
      </c>
      <c r="G14" s="2"/>
    </row>
    <row r="15" spans="2:9" ht="88.15" customHeight="1" outlineLevel="1" x14ac:dyDescent="0.25">
      <c r="B15" s="1">
        <v>1.2</v>
      </c>
      <c r="C15" s="25" t="s">
        <v>142</v>
      </c>
      <c r="D15" s="25"/>
      <c r="E15" s="25"/>
      <c r="F15" s="6" t="s">
        <v>9</v>
      </c>
      <c r="G15" s="2"/>
    </row>
    <row r="16" spans="2:9" ht="88.15" customHeight="1" outlineLevel="1" x14ac:dyDescent="0.25">
      <c r="B16" s="1">
        <v>1.3</v>
      </c>
      <c r="C16" s="25" t="s">
        <v>141</v>
      </c>
      <c r="D16" s="25"/>
      <c r="E16" s="25"/>
      <c r="F16" s="6" t="s">
        <v>9</v>
      </c>
      <c r="G16" s="2"/>
    </row>
    <row r="17" spans="2:7" ht="88.15" customHeight="1" outlineLevel="1" x14ac:dyDescent="0.25">
      <c r="B17" s="1">
        <v>1.4</v>
      </c>
      <c r="C17" s="25" t="s">
        <v>140</v>
      </c>
      <c r="D17" s="25"/>
      <c r="E17" s="25"/>
      <c r="F17" s="6" t="s">
        <v>9</v>
      </c>
      <c r="G17" s="2"/>
    </row>
    <row r="18" spans="2:7" ht="88.15" customHeight="1" outlineLevel="1" x14ac:dyDescent="0.25">
      <c r="B18" s="1">
        <v>1.5</v>
      </c>
      <c r="C18" s="25" t="s">
        <v>153</v>
      </c>
      <c r="D18" s="25"/>
      <c r="E18" s="25"/>
      <c r="F18" s="6" t="s">
        <v>9</v>
      </c>
      <c r="G18" s="2"/>
    </row>
    <row r="19" spans="2:7" ht="14.45" customHeight="1" outlineLevel="1" x14ac:dyDescent="0.25">
      <c r="B19" s="31" t="s">
        <v>4</v>
      </c>
      <c r="C19" s="32"/>
      <c r="D19" s="32"/>
      <c r="E19" s="32"/>
      <c r="F19" s="33"/>
      <c r="G19" s="2"/>
    </row>
    <row r="20" spans="2:7" ht="117" customHeight="1" outlineLevel="1" x14ac:dyDescent="0.25">
      <c r="B20" s="1">
        <v>1.6</v>
      </c>
      <c r="C20" s="25" t="s">
        <v>154</v>
      </c>
      <c r="D20" s="25"/>
      <c r="E20" s="25"/>
      <c r="F20" s="6" t="s">
        <v>9</v>
      </c>
      <c r="G20" s="2"/>
    </row>
    <row r="21" spans="2:7" ht="91.15" customHeight="1" outlineLevel="1" x14ac:dyDescent="0.25">
      <c r="B21" s="1">
        <v>1.7</v>
      </c>
      <c r="C21" s="25" t="s">
        <v>133</v>
      </c>
      <c r="D21" s="25"/>
      <c r="E21" s="25"/>
      <c r="F21" s="6" t="s">
        <v>9</v>
      </c>
      <c r="G21" s="2"/>
    </row>
    <row r="22" spans="2:7" ht="88.15" customHeight="1" outlineLevel="1" x14ac:dyDescent="0.25">
      <c r="B22" s="1">
        <v>1.8</v>
      </c>
      <c r="C22" s="25" t="s">
        <v>138</v>
      </c>
      <c r="D22" s="25"/>
      <c r="E22" s="25"/>
      <c r="F22" s="6" t="s">
        <v>9</v>
      </c>
      <c r="G22" s="2"/>
    </row>
    <row r="23" spans="2:7" ht="88.15" customHeight="1" outlineLevel="1" x14ac:dyDescent="0.25">
      <c r="B23" s="1">
        <v>1.9</v>
      </c>
      <c r="C23" s="25" t="s">
        <v>137</v>
      </c>
      <c r="D23" s="25"/>
      <c r="E23" s="25"/>
      <c r="F23" s="6" t="s">
        <v>9</v>
      </c>
      <c r="G23" s="2"/>
    </row>
    <row r="24" spans="2:7" ht="88.15" customHeight="1" outlineLevel="1" x14ac:dyDescent="0.25">
      <c r="B24" s="4" t="s">
        <v>128</v>
      </c>
      <c r="C24" s="25" t="s">
        <v>139</v>
      </c>
      <c r="D24" s="25"/>
      <c r="E24" s="25"/>
      <c r="F24" s="6" t="s">
        <v>9</v>
      </c>
      <c r="G24" s="2"/>
    </row>
    <row r="25" spans="2:7" ht="88.15" customHeight="1" outlineLevel="1" x14ac:dyDescent="0.25">
      <c r="B25" s="4" t="s">
        <v>129</v>
      </c>
      <c r="C25" s="25" t="s">
        <v>136</v>
      </c>
      <c r="D25" s="25"/>
      <c r="E25" s="25"/>
      <c r="F25" s="6" t="s">
        <v>9</v>
      </c>
      <c r="G25" s="2"/>
    </row>
    <row r="26" spans="2:7" ht="88.15" customHeight="1" outlineLevel="1" x14ac:dyDescent="0.25">
      <c r="B26" s="4" t="s">
        <v>130</v>
      </c>
      <c r="C26" s="25" t="s">
        <v>156</v>
      </c>
      <c r="D26" s="25"/>
      <c r="E26" s="25"/>
      <c r="F26" s="6" t="s">
        <v>9</v>
      </c>
      <c r="G26" s="2"/>
    </row>
    <row r="27" spans="2:7" ht="88.15" customHeight="1" outlineLevel="1" x14ac:dyDescent="0.25">
      <c r="B27" s="4" t="s">
        <v>131</v>
      </c>
      <c r="C27" s="25" t="s">
        <v>135</v>
      </c>
      <c r="D27" s="25"/>
      <c r="E27" s="25"/>
      <c r="F27" s="6" t="s">
        <v>9</v>
      </c>
      <c r="G27" s="2"/>
    </row>
    <row r="28" spans="2:7" ht="88.15" customHeight="1" outlineLevel="1" x14ac:dyDescent="0.25">
      <c r="B28" s="4" t="s">
        <v>132</v>
      </c>
      <c r="C28" s="25" t="s">
        <v>134</v>
      </c>
      <c r="D28" s="25"/>
      <c r="E28" s="25"/>
      <c r="F28" s="6" t="s">
        <v>9</v>
      </c>
      <c r="G28" s="2"/>
    </row>
    <row r="29" spans="2:7" ht="88.15" customHeight="1" outlineLevel="1" x14ac:dyDescent="0.25">
      <c r="B29" s="4" t="s">
        <v>162</v>
      </c>
      <c r="C29" s="25" t="s">
        <v>152</v>
      </c>
      <c r="D29" s="25"/>
      <c r="E29" s="25"/>
      <c r="F29" s="6" t="s">
        <v>9</v>
      </c>
      <c r="G29" s="2"/>
    </row>
    <row r="30" spans="2:7" ht="14.45" customHeight="1" outlineLevel="1" x14ac:dyDescent="0.25">
      <c r="B30" s="2"/>
      <c r="G30" s="2"/>
    </row>
    <row r="31" spans="2:7" ht="14.45" customHeight="1" x14ac:dyDescent="0.25">
      <c r="B31" s="2"/>
      <c r="G31" s="2"/>
    </row>
    <row r="32" spans="2:7" ht="14.45" customHeight="1" x14ac:dyDescent="0.25">
      <c r="G32" s="2"/>
    </row>
    <row r="33" spans="4:7" ht="14.45" customHeight="1" x14ac:dyDescent="0.25">
      <c r="G33" s="2"/>
    </row>
    <row r="34" spans="4:7" ht="14.45" customHeight="1" collapsed="1" x14ac:dyDescent="0.25">
      <c r="G34" s="2"/>
    </row>
    <row r="35" spans="4:7" ht="14.45" customHeight="1" x14ac:dyDescent="0.25">
      <c r="G35" s="2"/>
    </row>
    <row r="36" spans="4:7" ht="14.45" customHeight="1" x14ac:dyDescent="0.25">
      <c r="D36" s="2"/>
      <c r="G36" s="2"/>
    </row>
    <row r="37" spans="4:7" ht="14.45" customHeight="1" x14ac:dyDescent="0.25">
      <c r="D37" s="2"/>
    </row>
    <row r="38" spans="4:7" ht="14.45" customHeight="1" x14ac:dyDescent="0.25">
      <c r="D38" s="2"/>
    </row>
    <row r="39" spans="4:7" ht="14.45" customHeight="1" x14ac:dyDescent="0.25">
      <c r="D39" s="2"/>
    </row>
    <row r="40" spans="4:7" ht="14.45" customHeight="1" x14ac:dyDescent="0.25">
      <c r="D40" s="2"/>
    </row>
    <row r="41" spans="4:7" ht="14.45" customHeight="1" x14ac:dyDescent="0.25">
      <c r="D41" s="2"/>
    </row>
    <row r="42" spans="4:7" ht="14.45" customHeight="1" x14ac:dyDescent="0.25">
      <c r="D42" s="2"/>
    </row>
    <row r="43" spans="4:7" ht="14.45" customHeight="1" collapsed="1" x14ac:dyDescent="0.25">
      <c r="D43" s="2"/>
    </row>
    <row r="44" spans="4:7" ht="14.45" customHeight="1" x14ac:dyDescent="0.25">
      <c r="G44" s="2"/>
    </row>
    <row r="45" spans="4:7" ht="14.45" customHeight="1" x14ac:dyDescent="0.25">
      <c r="G45" s="2"/>
    </row>
    <row r="46" spans="4:7" ht="14.45" customHeight="1" x14ac:dyDescent="0.25">
      <c r="G46" s="2"/>
    </row>
    <row r="47" spans="4:7" ht="14.45" customHeight="1" x14ac:dyDescent="0.25">
      <c r="G47" s="2"/>
    </row>
    <row r="48" spans="4:7" ht="14.45" customHeight="1" x14ac:dyDescent="0.25">
      <c r="G48" s="2"/>
    </row>
    <row r="49" spans="7:7" ht="14.45" customHeight="1" x14ac:dyDescent="0.25">
      <c r="G49" s="2"/>
    </row>
    <row r="50" spans="7:7" ht="14.45" customHeight="1" x14ac:dyDescent="0.25">
      <c r="G50" s="2"/>
    </row>
    <row r="51" spans="7:7" ht="14.45" customHeight="1" x14ac:dyDescent="0.25">
      <c r="G51" s="2"/>
    </row>
    <row r="52" spans="7:7" ht="14.45" customHeight="1" x14ac:dyDescent="0.25">
      <c r="G52" s="2"/>
    </row>
    <row r="53" spans="7:7" ht="14.45" customHeight="1" x14ac:dyDescent="0.25">
      <c r="G53" s="2"/>
    </row>
    <row r="54" spans="7:7" ht="14.45" customHeight="1" collapsed="1" x14ac:dyDescent="0.25">
      <c r="G54" s="2"/>
    </row>
    <row r="55" spans="7:7" ht="14.45" customHeight="1" x14ac:dyDescent="0.25">
      <c r="G55" s="2"/>
    </row>
    <row r="56" spans="7:7" ht="14.45" customHeight="1" x14ac:dyDescent="0.25">
      <c r="G56" s="2"/>
    </row>
    <row r="57" spans="7:7" ht="14.45" customHeight="1" x14ac:dyDescent="0.25">
      <c r="G57" s="2"/>
    </row>
    <row r="58" spans="7:7" ht="14.45" customHeight="1" x14ac:dyDescent="0.25">
      <c r="G58" s="2"/>
    </row>
    <row r="59" spans="7:7" ht="14.45" customHeight="1" x14ac:dyDescent="0.25">
      <c r="G59" s="2"/>
    </row>
    <row r="60" spans="7:7" ht="14.45" customHeight="1" x14ac:dyDescent="0.25">
      <c r="G60" s="2"/>
    </row>
    <row r="61" spans="7:7" ht="14.45" customHeight="1" x14ac:dyDescent="0.25">
      <c r="G61" s="2"/>
    </row>
    <row r="62" spans="7:7" ht="118.9" customHeight="1" x14ac:dyDescent="0.25">
      <c r="G62" s="2"/>
    </row>
    <row r="63" spans="7:7" ht="118.9" customHeight="1" collapsed="1" x14ac:dyDescent="0.25">
      <c r="G63" s="2"/>
    </row>
    <row r="64" spans="7:7" ht="118.9" customHeight="1" x14ac:dyDescent="0.25">
      <c r="G64" s="2"/>
    </row>
    <row r="65" spans="7:7" ht="118.9" customHeight="1" x14ac:dyDescent="0.25">
      <c r="G65" s="2"/>
    </row>
    <row r="66" spans="7:7" ht="14.45" customHeight="1" x14ac:dyDescent="0.25"/>
    <row r="67" spans="7:7" ht="30" customHeight="1" x14ac:dyDescent="0.25">
      <c r="G67" s="2"/>
    </row>
    <row r="68" spans="7:7" ht="118.9" customHeight="1" x14ac:dyDescent="0.25">
      <c r="G68" s="2"/>
    </row>
    <row r="69" spans="7:7" ht="118.9" customHeight="1" x14ac:dyDescent="0.25">
      <c r="G69" s="2"/>
    </row>
    <row r="70" spans="7:7" ht="118.9" customHeight="1" x14ac:dyDescent="0.25">
      <c r="G70" s="2"/>
    </row>
    <row r="71" spans="7:7" ht="118.9" customHeight="1" x14ac:dyDescent="0.25">
      <c r="G71" s="2"/>
    </row>
    <row r="72" spans="7:7" ht="118.9" customHeight="1" x14ac:dyDescent="0.25">
      <c r="G72" s="2"/>
    </row>
    <row r="73" spans="7:7" ht="118.9" customHeight="1" x14ac:dyDescent="0.25">
      <c r="G73" s="2"/>
    </row>
    <row r="74" spans="7:7" ht="118.9" customHeight="1" x14ac:dyDescent="0.25">
      <c r="G74" s="2"/>
    </row>
    <row r="75" spans="7:7" ht="118.9" customHeight="1" x14ac:dyDescent="0.25">
      <c r="G75" s="2"/>
    </row>
    <row r="76" spans="7:7" ht="120" customHeight="1" x14ac:dyDescent="0.25">
      <c r="G76" s="2"/>
    </row>
    <row r="77" spans="7:7" ht="14.45" customHeight="1" x14ac:dyDescent="0.25">
      <c r="G77" s="2"/>
    </row>
    <row r="78" spans="7:7" ht="14.45" customHeight="1" x14ac:dyDescent="0.25">
      <c r="G78" s="2"/>
    </row>
    <row r="79" spans="7:7" ht="14.45" customHeight="1" x14ac:dyDescent="0.25">
      <c r="G79" s="2"/>
    </row>
    <row r="80" spans="7:7" ht="14.45" customHeight="1" x14ac:dyDescent="0.25">
      <c r="G80" s="2"/>
    </row>
    <row r="81" spans="7:7" ht="14.45" customHeight="1" x14ac:dyDescent="0.25">
      <c r="G81" s="2"/>
    </row>
    <row r="82" spans="7:7" ht="14.45" customHeight="1" x14ac:dyDescent="0.25">
      <c r="G82" s="2"/>
    </row>
    <row r="83" spans="7:7" ht="14.45" customHeight="1" x14ac:dyDescent="0.25"/>
    <row r="84" spans="7:7" ht="14.45" customHeight="1" x14ac:dyDescent="0.25"/>
    <row r="85" spans="7:7" ht="14.45" customHeight="1" x14ac:dyDescent="0.25"/>
    <row r="86" spans="7:7" ht="14.45" customHeight="1" x14ac:dyDescent="0.25"/>
    <row r="87" spans="7:7" ht="14.45" customHeight="1" x14ac:dyDescent="0.25"/>
    <row r="88" spans="7:7" ht="14.45" customHeight="1" x14ac:dyDescent="0.25"/>
    <row r="89" spans="7:7" ht="14.45" customHeight="1" x14ac:dyDescent="0.25"/>
    <row r="90" spans="7:7" ht="14.45" customHeight="1" x14ac:dyDescent="0.25"/>
    <row r="91" spans="7:7" ht="14.45" customHeight="1" x14ac:dyDescent="0.25"/>
    <row r="92" spans="7:7" ht="14.45" customHeight="1" x14ac:dyDescent="0.25"/>
    <row r="93" spans="7:7" ht="14.45" customHeight="1" x14ac:dyDescent="0.25"/>
    <row r="94" spans="7:7" ht="14.45" customHeight="1" x14ac:dyDescent="0.25"/>
    <row r="95" spans="7:7" ht="14.45" customHeight="1" x14ac:dyDescent="0.25"/>
    <row r="96" spans="7:7" ht="14.45" customHeight="1" x14ac:dyDescent="0.25"/>
    <row r="97" ht="14.45" customHeight="1" x14ac:dyDescent="0.25"/>
    <row r="98" ht="14.45" customHeight="1" x14ac:dyDescent="0.25"/>
    <row r="99" ht="14.45" customHeight="1" x14ac:dyDescent="0.25"/>
    <row r="100" ht="14.45" customHeight="1" x14ac:dyDescent="0.25"/>
    <row r="101" ht="14.45" customHeight="1" x14ac:dyDescent="0.25"/>
    <row r="102" ht="14.45" customHeight="1" x14ac:dyDescent="0.25"/>
    <row r="103" ht="14.45" customHeight="1" x14ac:dyDescent="0.25"/>
    <row r="104" ht="14.45" customHeight="1" x14ac:dyDescent="0.25"/>
    <row r="105" ht="14.45" customHeight="1" x14ac:dyDescent="0.25"/>
    <row r="106" ht="14.45" customHeight="1" x14ac:dyDescent="0.25"/>
    <row r="107" ht="14.45" customHeight="1" x14ac:dyDescent="0.25"/>
    <row r="108" ht="14.45" customHeight="1" x14ac:dyDescent="0.25"/>
    <row r="109" ht="14.45" customHeight="1" x14ac:dyDescent="0.25"/>
    <row r="110" ht="14.45" customHeight="1" x14ac:dyDescent="0.25"/>
    <row r="111" ht="14.45" customHeight="1" x14ac:dyDescent="0.25"/>
    <row r="112"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sheetData>
  <mergeCells count="27">
    <mergeCell ref="C25:E25"/>
    <mergeCell ref="C18:E18"/>
    <mergeCell ref="C17:E17"/>
    <mergeCell ref="B13:F13"/>
    <mergeCell ref="C5:E5"/>
    <mergeCell ref="C10:E10"/>
    <mergeCell ref="C11:E11"/>
    <mergeCell ref="C6:F6"/>
    <mergeCell ref="C7:E7"/>
    <mergeCell ref="C8:E8"/>
    <mergeCell ref="C9:E9"/>
    <mergeCell ref="C20:E20"/>
    <mergeCell ref="C21:E21"/>
    <mergeCell ref="C2:C4"/>
    <mergeCell ref="D2:F4"/>
    <mergeCell ref="C29:E29"/>
    <mergeCell ref="C14:E14"/>
    <mergeCell ref="C15:E15"/>
    <mergeCell ref="C16:E16"/>
    <mergeCell ref="C12:F12"/>
    <mergeCell ref="C28:E28"/>
    <mergeCell ref="B19:F19"/>
    <mergeCell ref="C26:E26"/>
    <mergeCell ref="C27:E27"/>
    <mergeCell ref="C22:E22"/>
    <mergeCell ref="C23:E23"/>
    <mergeCell ref="C24:E24"/>
  </mergeCells>
  <phoneticPr fontId="7" type="noConversion"/>
  <conditionalFormatting sqref="F7:F11">
    <cfRule type="cellIs" dxfId="74" priority="7" operator="equal">
      <formula>"PASSED"</formula>
    </cfRule>
    <cfRule type="cellIs" dxfId="73" priority="8" operator="equal">
      <formula>"FAILED"</formula>
    </cfRule>
    <cfRule type="cellIs" dxfId="72" priority="9" operator="equal">
      <formula>"PENDING"</formula>
    </cfRule>
  </conditionalFormatting>
  <conditionalFormatting sqref="F14:F18">
    <cfRule type="cellIs" dxfId="71" priority="1" operator="equal">
      <formula>"PASSED"</formula>
    </cfRule>
    <cfRule type="cellIs" dxfId="70" priority="2" operator="equal">
      <formula>"FAILED"</formula>
    </cfRule>
    <cfRule type="cellIs" dxfId="69" priority="3" operator="equal">
      <formula>"PENDING"</formula>
    </cfRule>
  </conditionalFormatting>
  <conditionalFormatting sqref="F20:F29">
    <cfRule type="cellIs" dxfId="68" priority="37" operator="equal">
      <formula>"PASSED"</formula>
    </cfRule>
    <cfRule type="cellIs" dxfId="67" priority="38" operator="equal">
      <formula>"FAILED"</formula>
    </cfRule>
    <cfRule type="cellIs" dxfId="66" priority="39" operator="equal">
      <formula>"PENDING"</formula>
    </cfRule>
  </conditionalFormatting>
  <dataValidations count="1">
    <dataValidation type="list" allowBlank="1" showInputMessage="1" showErrorMessage="1" sqref="F20:F29 F7:F11 F14:F18" xr:uid="{F9ADC5D8-3F88-48E1-9CFD-09CD2AEB028E}">
      <formula1>"PASSED, FAILED, PENDING"</formula1>
    </dataValidation>
  </dataValidations>
  <pageMargins left="0.7" right="0.7" top="0.75" bottom="0.75" header="0.3" footer="0.3"/>
  <pageSetup orientation="portrait" r:id="rId1"/>
  <ignoredErrors>
    <ignoredError sqref="B24 B25:B29"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19A2-F508-4D20-AF49-811987D3EA54}">
  <dimension ref="A1:DL266"/>
  <sheetViews>
    <sheetView workbookViewId="0">
      <pane xSplit="1" ySplit="6" topLeftCell="B7" activePane="bottomRight" state="frozen"/>
      <selection pane="topRight" activeCell="B1" sqref="B1"/>
      <selection pane="bottomLeft" activeCell="A7" sqref="A7"/>
      <selection pane="bottomRight" activeCell="F2" sqref="F2"/>
    </sheetView>
  </sheetViews>
  <sheetFormatPr defaultColWidth="8.85546875" defaultRowHeight="15" x14ac:dyDescent="0.25"/>
  <cols>
    <col min="2" max="2" width="8.5703125" customWidth="1"/>
    <col min="3" max="4" width="56.28515625" customWidth="1"/>
    <col min="5" max="5" width="16.7109375" customWidth="1"/>
    <col min="6" max="6" width="46" customWidth="1"/>
    <col min="7" max="7" width="17.7109375" customWidth="1"/>
    <col min="8" max="8" width="14.85546875" customWidth="1"/>
    <col min="9" max="9" width="16.28515625" customWidth="1"/>
    <col min="10" max="10" width="10.85546875" customWidth="1"/>
    <col min="11" max="11" width="26.85546875" customWidth="1"/>
    <col min="12" max="12" width="28.42578125" customWidth="1"/>
  </cols>
  <sheetData>
    <row r="1" spans="1:116" x14ac:dyDescent="0.25">
      <c r="B1" s="2"/>
      <c r="C1" s="2"/>
      <c r="D1" s="2"/>
      <c r="E1" s="2"/>
      <c r="F1" s="2"/>
      <c r="G1" s="2"/>
      <c r="H1" s="2"/>
      <c r="I1" s="2"/>
      <c r="J1" s="2"/>
    </row>
    <row r="2" spans="1:116" ht="31.15" customHeight="1" x14ac:dyDescent="0.25">
      <c r="B2" s="14" t="s">
        <v>112</v>
      </c>
      <c r="C2" s="64" t="s">
        <v>113</v>
      </c>
      <c r="D2" s="65"/>
      <c r="E2" s="66"/>
      <c r="F2" s="2"/>
      <c r="G2" s="2"/>
      <c r="H2" s="3" t="s">
        <v>147</v>
      </c>
      <c r="I2" s="10">
        <f>COUNTA(E7:E13)</f>
        <v>7</v>
      </c>
      <c r="J2" s="2"/>
    </row>
    <row r="3" spans="1:116" ht="14.45" customHeight="1" x14ac:dyDescent="0.25">
      <c r="B3" s="2"/>
      <c r="C3" s="2"/>
      <c r="D3" s="2"/>
      <c r="E3" s="2"/>
      <c r="H3" s="3" t="s">
        <v>123</v>
      </c>
      <c r="I3" s="10">
        <f>COUNTIF(E7:E13,"PASSED")</f>
        <v>0</v>
      </c>
    </row>
    <row r="4" spans="1:116" s="7" customFormat="1" ht="14.45" customHeight="1" x14ac:dyDescent="0.25">
      <c r="A4"/>
      <c r="B4" s="5" t="s">
        <v>145</v>
      </c>
      <c r="C4" s="4" t="s">
        <v>225</v>
      </c>
      <c r="D4" s="15"/>
      <c r="E4" s="2"/>
      <c r="F4"/>
      <c r="G4"/>
      <c r="H4" s="3" t="s">
        <v>124</v>
      </c>
      <c r="I4" s="10">
        <f>COUNTIF(E7:E13,"FAILED")</f>
        <v>0</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ht="14.45" customHeight="1" x14ac:dyDescent="0.25">
      <c r="B5" s="2"/>
      <c r="C5" s="2"/>
      <c r="D5" s="2"/>
      <c r="E5" s="2"/>
      <c r="F5" s="2"/>
      <c r="H5" s="3" t="s">
        <v>125</v>
      </c>
      <c r="I5" s="10">
        <f>COUNTIF(E7:E13,"PENDING")</f>
        <v>7</v>
      </c>
    </row>
    <row r="6" spans="1:116" ht="14.45" customHeight="1" x14ac:dyDescent="0.25">
      <c r="B6" s="5" t="s">
        <v>8</v>
      </c>
      <c r="C6" s="11" t="s">
        <v>0</v>
      </c>
      <c r="D6" s="11" t="s">
        <v>146</v>
      </c>
      <c r="E6" s="5" t="s">
        <v>5</v>
      </c>
      <c r="F6" s="5" t="s">
        <v>263</v>
      </c>
    </row>
    <row r="7" spans="1:116" ht="107.45" customHeight="1" x14ac:dyDescent="0.25">
      <c r="B7" s="13">
        <v>0</v>
      </c>
      <c r="C7" s="18" t="s">
        <v>260</v>
      </c>
      <c r="D7" s="17" t="s">
        <v>272</v>
      </c>
      <c r="E7" s="6" t="s">
        <v>9</v>
      </c>
      <c r="F7" s="10"/>
    </row>
    <row r="8" spans="1:116" ht="91.9" customHeight="1" x14ac:dyDescent="0.25">
      <c r="B8" s="13">
        <v>1</v>
      </c>
      <c r="C8" s="18" t="s">
        <v>261</v>
      </c>
      <c r="D8" s="17" t="s">
        <v>262</v>
      </c>
      <c r="E8" s="6" t="s">
        <v>9</v>
      </c>
      <c r="F8" s="10"/>
    </row>
    <row r="9" spans="1:116" ht="109.15" customHeight="1" x14ac:dyDescent="0.25">
      <c r="B9" s="13">
        <v>2</v>
      </c>
      <c r="C9" s="19" t="s">
        <v>265</v>
      </c>
      <c r="D9" s="17" t="s">
        <v>264</v>
      </c>
      <c r="E9" s="6" t="s">
        <v>9</v>
      </c>
      <c r="F9" s="10"/>
    </row>
    <row r="10" spans="1:116" ht="95.45" customHeight="1" x14ac:dyDescent="0.25">
      <c r="B10" s="13">
        <v>3</v>
      </c>
      <c r="C10" s="19" t="s">
        <v>266</v>
      </c>
      <c r="D10" s="17" t="s">
        <v>267</v>
      </c>
      <c r="E10" s="6" t="s">
        <v>9</v>
      </c>
      <c r="F10" s="10"/>
    </row>
    <row r="11" spans="1:116" ht="77.45" customHeight="1" x14ac:dyDescent="0.25">
      <c r="B11" s="13">
        <v>3</v>
      </c>
      <c r="C11" s="19" t="s">
        <v>269</v>
      </c>
      <c r="D11" s="17" t="s">
        <v>270</v>
      </c>
      <c r="E11" s="6" t="s">
        <v>9</v>
      </c>
      <c r="F11" s="10"/>
    </row>
    <row r="12" spans="1:116" ht="91.15" customHeight="1" x14ac:dyDescent="0.25">
      <c r="B12" s="13">
        <v>4</v>
      </c>
      <c r="C12" s="19" t="s">
        <v>271</v>
      </c>
      <c r="D12" s="17" t="s">
        <v>268</v>
      </c>
      <c r="E12" s="6" t="s">
        <v>9</v>
      </c>
      <c r="F12" s="10"/>
    </row>
    <row r="13" spans="1:116" ht="148.9" customHeight="1" x14ac:dyDescent="0.25">
      <c r="B13" s="13">
        <v>5</v>
      </c>
      <c r="C13" s="19" t="s">
        <v>273</v>
      </c>
      <c r="D13" s="18" t="s">
        <v>274</v>
      </c>
      <c r="E13" s="6" t="s">
        <v>9</v>
      </c>
      <c r="F13" s="10"/>
    </row>
    <row r="14" spans="1:116" ht="14.45" customHeight="1" x14ac:dyDescent="0.25"/>
    <row r="15" spans="1:116" ht="14.45" customHeight="1" x14ac:dyDescent="0.25">
      <c r="B15" s="2"/>
      <c r="C15" s="2"/>
    </row>
    <row r="16" spans="1:116" ht="14.45" customHeight="1" x14ac:dyDescent="0.25">
      <c r="B16" s="2"/>
    </row>
    <row r="17" spans="2:6" ht="14.45" customHeight="1" x14ac:dyDescent="0.25">
      <c r="B17" s="2"/>
    </row>
    <row r="18" spans="2:6" ht="14.45" customHeight="1" x14ac:dyDescent="0.25">
      <c r="B18" s="2"/>
    </row>
    <row r="19" spans="2:6" ht="14.45" customHeight="1" x14ac:dyDescent="0.25">
      <c r="B19" s="2"/>
    </row>
    <row r="20" spans="2:6" ht="14.45" customHeight="1" x14ac:dyDescent="0.25">
      <c r="B20" s="2"/>
      <c r="C20" s="2"/>
      <c r="D20" s="2"/>
      <c r="E20" s="2"/>
      <c r="F20" s="2"/>
    </row>
    <row r="21" spans="2:6" ht="14.45" customHeight="1" x14ac:dyDescent="0.25">
      <c r="B21" s="2"/>
      <c r="E21" s="2"/>
      <c r="F21" s="2"/>
    </row>
    <row r="22" spans="2:6" ht="14.45" customHeight="1" x14ac:dyDescent="0.25">
      <c r="B22" s="2"/>
      <c r="E22" s="2"/>
      <c r="F22" s="2"/>
    </row>
    <row r="23" spans="2:6" ht="14.45" customHeight="1" x14ac:dyDescent="0.25">
      <c r="B23" s="2"/>
      <c r="E23" s="2"/>
      <c r="F23" s="2"/>
    </row>
    <row r="24" spans="2:6" ht="14.45" customHeight="1" x14ac:dyDescent="0.25">
      <c r="B24" s="2"/>
      <c r="E24" s="2"/>
      <c r="F24" s="2"/>
    </row>
    <row r="25" spans="2:6" ht="14.45" customHeight="1" x14ac:dyDescent="0.25">
      <c r="B25" s="2"/>
      <c r="E25" s="2"/>
      <c r="F25" s="2"/>
    </row>
    <row r="26" spans="2:6" ht="14.45" customHeight="1" x14ac:dyDescent="0.25">
      <c r="B26" s="2"/>
      <c r="F26" s="2"/>
    </row>
    <row r="27" spans="2:6" ht="14.45" customHeight="1" x14ac:dyDescent="0.25">
      <c r="B27" s="2"/>
      <c r="F27" s="2"/>
    </row>
    <row r="28" spans="2:6" ht="14.45" customHeight="1" x14ac:dyDescent="0.25">
      <c r="B28" s="2"/>
      <c r="F28" s="2"/>
    </row>
    <row r="29" spans="2:6" ht="14.45" customHeight="1" x14ac:dyDescent="0.25">
      <c r="B29" s="2"/>
      <c r="C29" s="2"/>
      <c r="D29" s="2"/>
      <c r="F29" s="2"/>
    </row>
    <row r="30" spans="2:6" ht="14.45" customHeight="1" x14ac:dyDescent="0.25">
      <c r="B30" s="2"/>
      <c r="C30" s="23"/>
      <c r="D30" s="2"/>
      <c r="F30" s="2"/>
    </row>
    <row r="31" spans="2:6" ht="14.45" customHeight="1" x14ac:dyDescent="0.25">
      <c r="B31" s="2"/>
      <c r="C31" s="2"/>
      <c r="D31" s="2"/>
      <c r="F31" s="2"/>
    </row>
    <row r="32" spans="2:6" ht="14.45" customHeight="1" collapsed="1" x14ac:dyDescent="0.25">
      <c r="B32" s="2"/>
      <c r="C32" s="23"/>
      <c r="D32" s="2"/>
    </row>
    <row r="33" spans="2:4" ht="14.45" customHeight="1" x14ac:dyDescent="0.25">
      <c r="B33" s="2"/>
      <c r="C33" s="2"/>
      <c r="D33" s="2"/>
    </row>
    <row r="34" spans="2:4" ht="14.45" customHeight="1" x14ac:dyDescent="0.25">
      <c r="B34" s="2"/>
      <c r="C34" s="2"/>
      <c r="D34" s="2"/>
    </row>
    <row r="35" spans="2:4" ht="14.45" customHeight="1" x14ac:dyDescent="0.25">
      <c r="B35" s="2"/>
      <c r="C35" s="2"/>
      <c r="D35" s="2"/>
    </row>
    <row r="36" spans="2:4" ht="14.45" customHeight="1" x14ac:dyDescent="0.25">
      <c r="B36" s="2"/>
      <c r="C36" s="2"/>
      <c r="D36" s="2"/>
    </row>
    <row r="37" spans="2:4" ht="14.45" customHeight="1" x14ac:dyDescent="0.25">
      <c r="B37" s="2"/>
      <c r="C37" s="2"/>
      <c r="D37" s="2"/>
    </row>
    <row r="38" spans="2:4" ht="14.45" customHeight="1" collapsed="1" x14ac:dyDescent="0.25">
      <c r="B38" s="2"/>
      <c r="C38" s="2"/>
      <c r="D38" s="2"/>
    </row>
    <row r="39" spans="2:4" ht="14.45" customHeight="1" x14ac:dyDescent="0.25">
      <c r="B39" s="2"/>
      <c r="C39" s="2"/>
      <c r="D39" s="2"/>
    </row>
    <row r="40" spans="2:4" ht="14.45" customHeight="1" x14ac:dyDescent="0.25">
      <c r="B40" s="2"/>
      <c r="C40" s="2"/>
      <c r="D40" s="2"/>
    </row>
    <row r="41" spans="2:4" ht="14.45" customHeight="1" x14ac:dyDescent="0.25">
      <c r="B41" s="2"/>
      <c r="C41" s="2"/>
      <c r="D41" s="2"/>
    </row>
    <row r="42" spans="2:4" ht="14.45" customHeight="1" x14ac:dyDescent="0.25">
      <c r="B42" s="2"/>
      <c r="C42" s="2"/>
      <c r="D42" s="2"/>
    </row>
    <row r="43" spans="2:4" ht="14.45" customHeight="1" x14ac:dyDescent="0.25">
      <c r="B43" s="2"/>
      <c r="C43" s="2"/>
      <c r="D43" s="2"/>
    </row>
    <row r="44" spans="2:4" ht="14.45" customHeight="1" x14ac:dyDescent="0.25">
      <c r="B44" s="2"/>
      <c r="C44" s="2"/>
      <c r="D44" s="2"/>
    </row>
    <row r="45" spans="2:4" ht="14.45" customHeight="1" x14ac:dyDescent="0.25">
      <c r="B45" s="2"/>
      <c r="C45" s="2"/>
      <c r="D45" s="2"/>
    </row>
    <row r="46" spans="2:4" ht="14.45" customHeight="1" x14ac:dyDescent="0.25">
      <c r="B46" s="2"/>
      <c r="C46" s="2"/>
      <c r="D46" s="2"/>
    </row>
    <row r="47" spans="2:4" ht="14.45" customHeight="1" x14ac:dyDescent="0.25">
      <c r="B47" s="2"/>
      <c r="C47" s="2"/>
      <c r="D47" s="2"/>
    </row>
    <row r="48" spans="2:4" ht="14.45" customHeight="1" x14ac:dyDescent="0.25">
      <c r="B48" s="2"/>
      <c r="C48" s="2"/>
      <c r="D48" s="2"/>
    </row>
    <row r="49" spans="2:4" ht="14.45" customHeight="1" collapsed="1" x14ac:dyDescent="0.25">
      <c r="B49" s="2"/>
      <c r="C49" s="2"/>
      <c r="D49" s="2"/>
    </row>
    <row r="50" spans="2:4" ht="14.45" customHeight="1" x14ac:dyDescent="0.25">
      <c r="B50" s="2"/>
      <c r="C50" s="2"/>
      <c r="D50" s="2"/>
    </row>
    <row r="51" spans="2:4" ht="14.45" customHeight="1" x14ac:dyDescent="0.25">
      <c r="B51" s="2"/>
      <c r="C51" s="2"/>
      <c r="D51" s="2"/>
    </row>
    <row r="52" spans="2:4" ht="14.45" customHeight="1" collapsed="1" x14ac:dyDescent="0.25">
      <c r="B52" s="2"/>
      <c r="C52" s="2"/>
      <c r="D52" s="2"/>
    </row>
    <row r="53" spans="2:4" ht="14.45" customHeight="1" x14ac:dyDescent="0.25">
      <c r="B53" s="2"/>
      <c r="C53" s="2"/>
      <c r="D53" s="2"/>
    </row>
    <row r="54" spans="2:4" ht="14.45" customHeight="1" x14ac:dyDescent="0.25">
      <c r="B54" s="2"/>
      <c r="C54" s="2"/>
      <c r="D54" s="2"/>
    </row>
    <row r="55" spans="2:4" ht="14.45" customHeight="1" x14ac:dyDescent="0.25">
      <c r="B55" s="2"/>
      <c r="C55" s="2"/>
      <c r="D55" s="2"/>
    </row>
    <row r="56" spans="2:4" ht="14.45" customHeight="1" x14ac:dyDescent="0.25">
      <c r="B56" s="2"/>
      <c r="C56" s="2"/>
      <c r="D56" s="2"/>
    </row>
    <row r="57" spans="2:4" ht="14.45" customHeight="1" x14ac:dyDescent="0.25">
      <c r="B57" s="2"/>
      <c r="C57" s="2"/>
      <c r="D57" s="2"/>
    </row>
    <row r="58" spans="2:4" ht="14.45" customHeight="1" x14ac:dyDescent="0.25">
      <c r="B58" s="2"/>
      <c r="C58" s="2"/>
      <c r="D58" s="2"/>
    </row>
    <row r="59" spans="2:4" ht="14.45" customHeight="1" x14ac:dyDescent="0.25">
      <c r="B59" s="2"/>
      <c r="C59" s="2"/>
      <c r="D59" s="2"/>
    </row>
    <row r="60" spans="2:4" ht="14.45" customHeight="1" collapsed="1" x14ac:dyDescent="0.25">
      <c r="B60" s="2"/>
      <c r="D60" s="2"/>
    </row>
    <row r="61" spans="2:4" ht="14.45" customHeight="1" collapsed="1" x14ac:dyDescent="0.25">
      <c r="B61" s="2"/>
      <c r="C61" s="2"/>
      <c r="D61" s="2"/>
    </row>
    <row r="62" spans="2:4" ht="14.45" customHeight="1" x14ac:dyDescent="0.25">
      <c r="B62" s="2"/>
      <c r="C62" s="2"/>
      <c r="D62" s="2"/>
    </row>
    <row r="63" spans="2:4" ht="14.45" customHeight="1" x14ac:dyDescent="0.25">
      <c r="B63" s="2"/>
      <c r="C63" s="2"/>
      <c r="D63" s="2"/>
    </row>
    <row r="64" spans="2:4" ht="14.45" customHeight="1" x14ac:dyDescent="0.25">
      <c r="B64" s="2"/>
      <c r="C64" s="2"/>
      <c r="D64" s="2"/>
    </row>
    <row r="65" spans="2:4" ht="14.45" customHeight="1" x14ac:dyDescent="0.25">
      <c r="B65" s="2"/>
      <c r="C65" s="2"/>
      <c r="D65" s="2"/>
    </row>
    <row r="66" spans="2:4" ht="14.45" customHeight="1" x14ac:dyDescent="0.25">
      <c r="B66" s="2"/>
      <c r="C66" s="2"/>
    </row>
    <row r="67" spans="2:4" ht="14.45" customHeight="1" x14ac:dyDescent="0.25">
      <c r="C67" s="2"/>
      <c r="D67" s="2"/>
    </row>
    <row r="68" spans="2:4" ht="14.45" customHeight="1" x14ac:dyDescent="0.25">
      <c r="B68" s="2"/>
      <c r="C68" s="2"/>
      <c r="D68" s="2"/>
    </row>
    <row r="69" spans="2:4" ht="14.45" customHeight="1" x14ac:dyDescent="0.25">
      <c r="B69" s="2"/>
      <c r="C69" s="2"/>
      <c r="D69" s="2"/>
    </row>
    <row r="70" spans="2:4" ht="14.45" customHeight="1" x14ac:dyDescent="0.25">
      <c r="B70" s="2"/>
      <c r="C70" s="2"/>
      <c r="D70" s="2"/>
    </row>
    <row r="71" spans="2:4" ht="14.45" customHeight="1" collapsed="1" x14ac:dyDescent="0.25">
      <c r="B71" s="2"/>
      <c r="C71" s="2"/>
      <c r="D71" s="2"/>
    </row>
    <row r="72" spans="2:4" ht="14.45" customHeight="1" collapsed="1" x14ac:dyDescent="0.25">
      <c r="B72" s="2"/>
      <c r="C72" s="2"/>
      <c r="D72" s="2"/>
    </row>
    <row r="73" spans="2:4" ht="14.45" customHeight="1" x14ac:dyDescent="0.25">
      <c r="B73" s="2"/>
      <c r="C73" s="2"/>
      <c r="D73" s="2"/>
    </row>
    <row r="74" spans="2:4" ht="14.45" customHeight="1" x14ac:dyDescent="0.25">
      <c r="B74" s="2"/>
      <c r="C74" s="2"/>
      <c r="D74" s="2"/>
    </row>
    <row r="75" spans="2:4" ht="14.45" customHeight="1" x14ac:dyDescent="0.25">
      <c r="B75" s="2"/>
      <c r="C75" s="2"/>
      <c r="D75" s="2"/>
    </row>
    <row r="76" spans="2:4" ht="14.45" customHeight="1" x14ac:dyDescent="0.25">
      <c r="B76" s="2"/>
      <c r="C76" s="2"/>
      <c r="D76" s="2"/>
    </row>
    <row r="77" spans="2:4" ht="14.45" customHeight="1" x14ac:dyDescent="0.25">
      <c r="B77" s="2"/>
      <c r="D77" s="2"/>
    </row>
    <row r="78" spans="2:4" ht="14.45" customHeight="1" collapsed="1" x14ac:dyDescent="0.25">
      <c r="B78" s="2"/>
      <c r="D78" s="2"/>
    </row>
    <row r="79" spans="2:4" ht="14.45" customHeight="1" x14ac:dyDescent="0.25">
      <c r="B79" s="2"/>
      <c r="D79" s="2"/>
    </row>
    <row r="80" spans="2:4" ht="14.45" customHeight="1" x14ac:dyDescent="0.25">
      <c r="B80" s="2"/>
      <c r="D80" s="2"/>
    </row>
    <row r="81" spans="2:4" ht="14.45" customHeight="1" collapsed="1" x14ac:dyDescent="0.25">
      <c r="B81" s="2"/>
      <c r="D81" s="2"/>
    </row>
    <row r="82" spans="2:4" ht="14.45" customHeight="1" x14ac:dyDescent="0.25">
      <c r="B82" s="2"/>
      <c r="D82" s="2"/>
    </row>
    <row r="83" spans="2:4" ht="14.45" customHeight="1" x14ac:dyDescent="0.25">
      <c r="B83" s="2"/>
    </row>
    <row r="84" spans="2:4" ht="14.45" customHeight="1" x14ac:dyDescent="0.25"/>
    <row r="85" spans="2:4" ht="14.45" customHeight="1" x14ac:dyDescent="0.25"/>
    <row r="86" spans="2:4" ht="14.45" customHeight="1" x14ac:dyDescent="0.25"/>
    <row r="87" spans="2:4" ht="14.45" customHeight="1" x14ac:dyDescent="0.25"/>
    <row r="88" spans="2:4" ht="14.45" customHeight="1" x14ac:dyDescent="0.25"/>
    <row r="89" spans="2:4" ht="14.45" customHeight="1" x14ac:dyDescent="0.25"/>
    <row r="90" spans="2:4" ht="14.45" customHeight="1" x14ac:dyDescent="0.25"/>
    <row r="91" spans="2:4" ht="14.45" customHeight="1" x14ac:dyDescent="0.25"/>
    <row r="92" spans="2:4" ht="14.45" customHeight="1" x14ac:dyDescent="0.25"/>
    <row r="93" spans="2:4" ht="14.45" customHeight="1" x14ac:dyDescent="0.25"/>
    <row r="94" spans="2:4" ht="14.45" customHeight="1" x14ac:dyDescent="0.25"/>
    <row r="95" spans="2:4" ht="14.45" customHeight="1" collapsed="1" x14ac:dyDescent="0.25"/>
    <row r="96" spans="2:4" ht="14.45" customHeight="1" x14ac:dyDescent="0.25"/>
    <row r="97" spans="7:7" ht="14.45" customHeight="1" x14ac:dyDescent="0.25"/>
    <row r="98" spans="7:7" ht="14.45" customHeight="1" x14ac:dyDescent="0.25"/>
    <row r="99" spans="7:7" ht="14.45" customHeight="1" x14ac:dyDescent="0.25"/>
    <row r="100" spans="7:7" ht="14.45" customHeight="1" x14ac:dyDescent="0.25"/>
    <row r="101" spans="7:7" ht="14.45" customHeight="1" x14ac:dyDescent="0.25"/>
    <row r="102" spans="7:7" ht="14.45" customHeight="1" x14ac:dyDescent="0.25"/>
    <row r="103" spans="7:7" ht="14.45" customHeight="1" x14ac:dyDescent="0.25"/>
    <row r="104" spans="7:7" ht="14.45" customHeight="1" x14ac:dyDescent="0.25"/>
    <row r="105" spans="7:7" ht="14.45" customHeight="1" x14ac:dyDescent="0.25"/>
    <row r="106" spans="7:7" ht="14.45" customHeight="1" x14ac:dyDescent="0.25"/>
    <row r="107" spans="7:7" ht="14.45" customHeight="1" x14ac:dyDescent="0.25"/>
    <row r="108" spans="7:7" ht="14.45" customHeight="1" x14ac:dyDescent="0.25">
      <c r="G108" s="2"/>
    </row>
    <row r="109" spans="7:7" ht="14.45" customHeight="1" x14ac:dyDescent="0.25"/>
    <row r="110" spans="7:7" ht="14.45" customHeight="1" x14ac:dyDescent="0.25"/>
    <row r="111" spans="7:7" ht="14.45" customHeight="1" x14ac:dyDescent="0.25"/>
    <row r="112" spans="7:7"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row r="265" ht="14.45" customHeight="1" x14ac:dyDescent="0.25"/>
    <row r="266" ht="14.45" customHeight="1" x14ac:dyDescent="0.25"/>
  </sheetData>
  <mergeCells count="1">
    <mergeCell ref="C2:E2"/>
  </mergeCells>
  <conditionalFormatting sqref="E7:E13">
    <cfRule type="cellIs" dxfId="2" priority="1" operator="equal">
      <formula>"PASSED"</formula>
    </cfRule>
    <cfRule type="cellIs" dxfId="1" priority="2" operator="equal">
      <formula>"FAILED"</formula>
    </cfRule>
    <cfRule type="cellIs" dxfId="0" priority="3" operator="equal">
      <formula>"PENDING"</formula>
    </cfRule>
  </conditionalFormatting>
  <dataValidations count="1">
    <dataValidation type="list" allowBlank="1" showInputMessage="1" showErrorMessage="1" sqref="E7:E13" xr:uid="{52F12FDC-CE64-41E0-9BA4-B40E7C9F69A4}">
      <formula1>"PASSED, FAILED, PENDING"</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B997-634D-496C-8388-24B71EB28559}">
  <dimension ref="A1:DL261"/>
  <sheetViews>
    <sheetView workbookViewId="0">
      <pane xSplit="1" ySplit="6" topLeftCell="B7" activePane="bottomRight" state="frozen"/>
      <selection pane="topRight" activeCell="B1" sqref="B1"/>
      <selection pane="bottomLeft" activeCell="A7" sqref="A7"/>
      <selection pane="bottomRight" activeCell="F2" sqref="F2"/>
    </sheetView>
  </sheetViews>
  <sheetFormatPr defaultRowHeight="15" x14ac:dyDescent="0.25"/>
  <cols>
    <col min="2" max="2" width="8.5703125" customWidth="1"/>
    <col min="3" max="4" width="56.28515625" customWidth="1"/>
    <col min="5" max="5" width="16.7109375" customWidth="1"/>
    <col min="6" max="6" width="46" customWidth="1"/>
    <col min="7" max="7" width="17.7109375" customWidth="1"/>
    <col min="8" max="8" width="15.42578125" customWidth="1"/>
    <col min="9" max="9" width="15.5703125" customWidth="1"/>
    <col min="10" max="10" width="10.85546875" customWidth="1"/>
    <col min="11" max="11" width="26.85546875" customWidth="1"/>
    <col min="12" max="12" width="28.42578125" customWidth="1"/>
  </cols>
  <sheetData>
    <row r="1" spans="1:116" x14ac:dyDescent="0.25">
      <c r="B1" s="2"/>
      <c r="C1" s="2"/>
      <c r="D1" s="2"/>
      <c r="E1" s="2"/>
      <c r="F1" s="2"/>
      <c r="G1" s="2"/>
      <c r="H1" s="2"/>
      <c r="I1" s="2"/>
      <c r="J1" s="2"/>
    </row>
    <row r="2" spans="1:116" ht="31.15" customHeight="1" x14ac:dyDescent="0.25">
      <c r="B2" s="14" t="s">
        <v>2</v>
      </c>
      <c r="C2" s="40" t="s">
        <v>1</v>
      </c>
      <c r="D2" s="40"/>
      <c r="E2" s="40"/>
      <c r="F2" s="2"/>
      <c r="G2" s="2"/>
      <c r="H2" s="3" t="s">
        <v>147</v>
      </c>
      <c r="I2" s="24">
        <f>COUNTA(E7:E22)</f>
        <v>16</v>
      </c>
    </row>
    <row r="3" spans="1:116" ht="14.45" customHeight="1" x14ac:dyDescent="0.25">
      <c r="B3" s="2"/>
      <c r="C3" s="2"/>
      <c r="D3" s="2"/>
      <c r="E3" s="2"/>
      <c r="H3" s="3" t="s">
        <v>123</v>
      </c>
      <c r="I3" s="24">
        <f>COUNTIF(E7:E22,"PASSED")</f>
        <v>0</v>
      </c>
    </row>
    <row r="4" spans="1:116" s="7" customFormat="1" ht="14.45" customHeight="1" x14ac:dyDescent="0.25">
      <c r="A4"/>
      <c r="B4" s="5" t="s">
        <v>145</v>
      </c>
      <c r="C4" s="4" t="s">
        <v>148</v>
      </c>
      <c r="D4" s="15"/>
      <c r="E4" s="2"/>
      <c r="F4"/>
      <c r="G4"/>
      <c r="H4" s="3" t="s">
        <v>124</v>
      </c>
      <c r="I4" s="24">
        <f>COUNTIF(E7:E22,"FAILED")</f>
        <v>0</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ht="14.45" customHeight="1" x14ac:dyDescent="0.25">
      <c r="B5" s="2"/>
      <c r="C5" s="2"/>
      <c r="D5" s="2"/>
      <c r="E5" s="2"/>
      <c r="F5" s="2"/>
      <c r="H5" s="3" t="s">
        <v>125</v>
      </c>
      <c r="I5" s="24">
        <f>COUNTIF(E7:E22,"PENDING")</f>
        <v>16</v>
      </c>
    </row>
    <row r="6" spans="1:116" ht="14.45" customHeight="1" x14ac:dyDescent="0.25">
      <c r="B6" s="5" t="s">
        <v>8</v>
      </c>
      <c r="C6" s="12" t="s">
        <v>0</v>
      </c>
      <c r="D6" s="11" t="s">
        <v>146</v>
      </c>
      <c r="E6" s="5" t="s">
        <v>5</v>
      </c>
      <c r="F6" s="5" t="s">
        <v>263</v>
      </c>
    </row>
    <row r="7" spans="1:116" ht="115.9" customHeight="1" x14ac:dyDescent="0.25">
      <c r="B7" s="13">
        <v>0</v>
      </c>
      <c r="C7" s="18" t="s">
        <v>149</v>
      </c>
      <c r="D7" s="10" t="s">
        <v>233</v>
      </c>
      <c r="E7" s="6" t="s">
        <v>9</v>
      </c>
      <c r="F7" s="10"/>
    </row>
    <row r="8" spans="1:116" ht="129.6" customHeight="1" x14ac:dyDescent="0.25">
      <c r="B8" s="13">
        <v>1</v>
      </c>
      <c r="C8" s="16" t="s">
        <v>187</v>
      </c>
      <c r="D8" s="17" t="s">
        <v>151</v>
      </c>
      <c r="E8" s="6" t="s">
        <v>9</v>
      </c>
      <c r="F8" s="10"/>
    </row>
    <row r="9" spans="1:116" ht="144.6" customHeight="1" x14ac:dyDescent="0.25">
      <c r="B9" s="13">
        <v>2</v>
      </c>
      <c r="C9" s="16" t="s">
        <v>188</v>
      </c>
      <c r="D9" s="17" t="s">
        <v>151</v>
      </c>
      <c r="E9" s="6" t="s">
        <v>9</v>
      </c>
      <c r="F9" s="10"/>
    </row>
    <row r="10" spans="1:116" ht="130.15" customHeight="1" x14ac:dyDescent="0.25">
      <c r="B10" s="13">
        <v>3</v>
      </c>
      <c r="C10" s="16" t="s">
        <v>189</v>
      </c>
      <c r="D10" s="17" t="s">
        <v>151</v>
      </c>
      <c r="E10" s="6" t="s">
        <v>9</v>
      </c>
      <c r="F10" s="10"/>
    </row>
    <row r="11" spans="1:116" ht="130.15" customHeight="1" x14ac:dyDescent="0.25">
      <c r="B11" s="13">
        <v>4</v>
      </c>
      <c r="C11" s="16" t="s">
        <v>190</v>
      </c>
      <c r="D11" s="17" t="s">
        <v>151</v>
      </c>
      <c r="E11" s="6" t="s">
        <v>9</v>
      </c>
      <c r="F11" s="10"/>
    </row>
    <row r="12" spans="1:116" ht="118.15" customHeight="1" x14ac:dyDescent="0.25">
      <c r="B12" s="13">
        <v>5</v>
      </c>
      <c r="C12" s="16" t="s">
        <v>191</v>
      </c>
      <c r="D12" s="17" t="s">
        <v>151</v>
      </c>
      <c r="E12" s="6" t="s">
        <v>9</v>
      </c>
      <c r="F12" s="10"/>
    </row>
    <row r="13" spans="1:116" ht="130.15" customHeight="1" x14ac:dyDescent="0.25">
      <c r="B13" s="13">
        <v>6</v>
      </c>
      <c r="C13" s="16" t="s">
        <v>275</v>
      </c>
      <c r="D13" s="17" t="s">
        <v>155</v>
      </c>
      <c r="E13" s="6" t="s">
        <v>9</v>
      </c>
      <c r="F13" s="10"/>
    </row>
    <row r="14" spans="1:116" ht="130.15" customHeight="1" x14ac:dyDescent="0.25">
      <c r="B14" s="13">
        <v>7</v>
      </c>
      <c r="C14" s="16" t="s">
        <v>276</v>
      </c>
      <c r="D14" s="17" t="s">
        <v>160</v>
      </c>
      <c r="E14" s="6" t="s">
        <v>9</v>
      </c>
      <c r="F14" s="10"/>
    </row>
    <row r="15" spans="1:116" ht="130.15" customHeight="1" x14ac:dyDescent="0.25">
      <c r="B15" s="13">
        <v>8</v>
      </c>
      <c r="C15" s="16" t="s">
        <v>192</v>
      </c>
      <c r="D15" s="17" t="s">
        <v>157</v>
      </c>
      <c r="E15" s="6" t="s">
        <v>9</v>
      </c>
      <c r="F15" s="10"/>
    </row>
    <row r="16" spans="1:116" ht="130.15" customHeight="1" x14ac:dyDescent="0.25">
      <c r="B16" s="13">
        <v>9</v>
      </c>
      <c r="C16" s="16" t="s">
        <v>193</v>
      </c>
      <c r="D16" s="17" t="s">
        <v>158</v>
      </c>
      <c r="E16" s="6" t="s">
        <v>9</v>
      </c>
      <c r="F16" s="10"/>
    </row>
    <row r="17" spans="2:6" ht="130.15" customHeight="1" x14ac:dyDescent="0.25">
      <c r="B17" s="13">
        <v>10</v>
      </c>
      <c r="C17" s="16" t="s">
        <v>194</v>
      </c>
      <c r="D17" s="17" t="s">
        <v>161</v>
      </c>
      <c r="E17" s="6" t="s">
        <v>9</v>
      </c>
      <c r="F17" s="10"/>
    </row>
    <row r="18" spans="2:6" ht="144" customHeight="1" x14ac:dyDescent="0.25">
      <c r="B18" s="13">
        <v>11</v>
      </c>
      <c r="C18" s="16" t="s">
        <v>195</v>
      </c>
      <c r="D18" s="17" t="s">
        <v>159</v>
      </c>
      <c r="E18" s="6" t="s">
        <v>9</v>
      </c>
      <c r="F18" s="10"/>
    </row>
    <row r="19" spans="2:6" ht="120.6" customHeight="1" x14ac:dyDescent="0.25">
      <c r="B19" s="13">
        <v>12</v>
      </c>
      <c r="C19" s="16" t="s">
        <v>186</v>
      </c>
      <c r="D19" s="17" t="s">
        <v>158</v>
      </c>
      <c r="E19" s="6" t="s">
        <v>9</v>
      </c>
      <c r="F19" s="10"/>
    </row>
    <row r="20" spans="2:6" ht="130.15" customHeight="1" x14ac:dyDescent="0.25">
      <c r="B20" s="13">
        <v>13</v>
      </c>
      <c r="C20" s="16" t="s">
        <v>196</v>
      </c>
      <c r="D20" s="17" t="s">
        <v>161</v>
      </c>
      <c r="E20" s="6" t="s">
        <v>9</v>
      </c>
      <c r="F20" s="10"/>
    </row>
    <row r="21" spans="2:6" ht="130.15" customHeight="1" x14ac:dyDescent="0.25">
      <c r="B21" s="13">
        <v>14</v>
      </c>
      <c r="C21" s="16" t="s">
        <v>197</v>
      </c>
      <c r="D21" s="17" t="s">
        <v>159</v>
      </c>
      <c r="E21" s="6" t="s">
        <v>9</v>
      </c>
      <c r="F21" s="10"/>
    </row>
    <row r="22" spans="2:6" ht="130.15" customHeight="1" x14ac:dyDescent="0.25">
      <c r="B22" s="13">
        <v>15</v>
      </c>
      <c r="C22" s="16" t="s">
        <v>198</v>
      </c>
      <c r="D22" s="17" t="s">
        <v>159</v>
      </c>
      <c r="E22" s="6" t="s">
        <v>9</v>
      </c>
      <c r="F22" s="10"/>
    </row>
    <row r="23" spans="2:6" ht="14.45" customHeight="1" x14ac:dyDescent="0.25">
      <c r="B23" s="2"/>
      <c r="C23" s="2"/>
      <c r="D23" s="2"/>
      <c r="E23" s="2"/>
      <c r="F23" s="2"/>
    </row>
    <row r="24" spans="2:6" ht="14.45" customHeight="1" x14ac:dyDescent="0.25">
      <c r="B24" s="2"/>
      <c r="C24" s="2"/>
      <c r="D24" s="2"/>
      <c r="E24" s="2"/>
      <c r="F24" s="2"/>
    </row>
    <row r="25" spans="2:6" ht="14.45" customHeight="1" x14ac:dyDescent="0.25">
      <c r="B25" s="2"/>
      <c r="E25" s="2"/>
      <c r="F25" s="2"/>
    </row>
    <row r="26" spans="2:6" ht="14.45" customHeight="1" x14ac:dyDescent="0.25">
      <c r="B26" s="2"/>
      <c r="E26" s="2"/>
      <c r="F26" s="2"/>
    </row>
    <row r="27" spans="2:6" ht="14.45" customHeight="1" collapsed="1" x14ac:dyDescent="0.25">
      <c r="B27" s="2"/>
      <c r="E27" s="2"/>
    </row>
    <row r="28" spans="2:6" ht="14.45" customHeight="1" x14ac:dyDescent="0.25">
      <c r="B28" s="2"/>
      <c r="E28" s="2"/>
    </row>
    <row r="29" spans="2:6" ht="14.45" customHeight="1" x14ac:dyDescent="0.25">
      <c r="B29" s="2"/>
      <c r="C29" s="2"/>
      <c r="D29" s="2"/>
    </row>
    <row r="30" spans="2:6" ht="14.45" customHeight="1" x14ac:dyDescent="0.25">
      <c r="B30" s="2"/>
    </row>
    <row r="31" spans="2:6" ht="14.45" customHeight="1" x14ac:dyDescent="0.25">
      <c r="B31" s="2"/>
    </row>
    <row r="32" spans="2:6" ht="14.45" customHeight="1" x14ac:dyDescent="0.25">
      <c r="B32" s="2"/>
    </row>
    <row r="33" spans="2:4" ht="14.45" customHeight="1" collapsed="1" x14ac:dyDescent="0.25">
      <c r="B33" s="2"/>
    </row>
    <row r="34" spans="2:4" ht="14.45" customHeight="1" x14ac:dyDescent="0.25">
      <c r="B34" s="2"/>
    </row>
    <row r="35" spans="2:4" ht="14.45" customHeight="1" x14ac:dyDescent="0.25">
      <c r="B35" s="2"/>
    </row>
    <row r="36" spans="2:4" ht="14.45" customHeight="1" x14ac:dyDescent="0.25">
      <c r="B36" s="2"/>
    </row>
    <row r="37" spans="2:4" ht="14.45" customHeight="1" x14ac:dyDescent="0.25">
      <c r="B37" s="2"/>
    </row>
    <row r="38" spans="2:4" ht="14.45" customHeight="1" x14ac:dyDescent="0.25">
      <c r="B38" s="2"/>
      <c r="C38" s="2"/>
      <c r="D38" s="2"/>
    </row>
    <row r="39" spans="2:4" ht="14.45" customHeight="1" x14ac:dyDescent="0.25">
      <c r="B39" s="2"/>
      <c r="C39" s="2"/>
      <c r="D39" s="2"/>
    </row>
    <row r="40" spans="2:4" ht="14.45" customHeight="1" x14ac:dyDescent="0.25">
      <c r="B40" s="2"/>
      <c r="C40" s="2"/>
      <c r="D40" s="2"/>
    </row>
    <row r="41" spans="2:4" ht="14.45" customHeight="1" x14ac:dyDescent="0.25">
      <c r="B41" s="2"/>
      <c r="C41" s="2"/>
      <c r="D41" s="2"/>
    </row>
    <row r="42" spans="2:4" ht="14.45" customHeight="1" x14ac:dyDescent="0.25">
      <c r="B42" s="2"/>
      <c r="C42" s="2"/>
      <c r="D42" s="2"/>
    </row>
    <row r="43" spans="2:4" ht="14.45" customHeight="1" x14ac:dyDescent="0.25">
      <c r="B43" s="2"/>
      <c r="C43" s="2"/>
      <c r="D43" s="2"/>
    </row>
    <row r="44" spans="2:4" ht="14.45" customHeight="1" collapsed="1" x14ac:dyDescent="0.25">
      <c r="B44" s="2"/>
      <c r="C44" s="2"/>
      <c r="D44" s="2"/>
    </row>
    <row r="45" spans="2:4" ht="14.45" customHeight="1" x14ac:dyDescent="0.25">
      <c r="B45" s="2"/>
      <c r="C45" s="2"/>
      <c r="D45" s="2"/>
    </row>
    <row r="46" spans="2:4" ht="14.45" customHeight="1" x14ac:dyDescent="0.25">
      <c r="B46" s="2"/>
      <c r="C46" s="2"/>
      <c r="D46" s="2"/>
    </row>
    <row r="47" spans="2:4" ht="14.45" customHeight="1" collapsed="1" x14ac:dyDescent="0.25">
      <c r="B47" s="2"/>
      <c r="C47" s="2"/>
      <c r="D47" s="2"/>
    </row>
    <row r="48" spans="2:4" ht="14.45" customHeight="1" x14ac:dyDescent="0.25">
      <c r="B48" s="2"/>
      <c r="C48" s="2"/>
      <c r="D48" s="2"/>
    </row>
    <row r="49" spans="2:4" ht="14.45" customHeight="1" x14ac:dyDescent="0.25">
      <c r="B49" s="2"/>
      <c r="C49" s="2"/>
      <c r="D49" s="2"/>
    </row>
    <row r="50" spans="2:4" ht="14.45" customHeight="1" x14ac:dyDescent="0.25">
      <c r="B50" s="2"/>
      <c r="C50" s="2"/>
      <c r="D50" s="2"/>
    </row>
    <row r="51" spans="2:4" ht="14.45" customHeight="1" x14ac:dyDescent="0.25">
      <c r="B51" s="2"/>
      <c r="C51" s="2"/>
      <c r="D51" s="2"/>
    </row>
    <row r="52" spans="2:4" ht="14.45" customHeight="1" x14ac:dyDescent="0.25">
      <c r="B52" s="2"/>
      <c r="C52" s="2"/>
      <c r="D52" s="2"/>
    </row>
    <row r="53" spans="2:4" ht="14.45" customHeight="1" x14ac:dyDescent="0.25">
      <c r="B53" s="2"/>
      <c r="C53" s="2"/>
      <c r="D53" s="2"/>
    </row>
    <row r="54" spans="2:4" ht="14.45" customHeight="1" x14ac:dyDescent="0.25">
      <c r="B54" s="2"/>
      <c r="C54" s="2"/>
      <c r="D54" s="2"/>
    </row>
    <row r="55" spans="2:4" ht="14.45" customHeight="1" collapsed="1" x14ac:dyDescent="0.25">
      <c r="B55" s="2"/>
      <c r="C55" s="2"/>
      <c r="D55" s="2"/>
    </row>
    <row r="56" spans="2:4" ht="14.45" customHeight="1" collapsed="1" x14ac:dyDescent="0.25">
      <c r="B56" s="2"/>
      <c r="C56" s="2"/>
      <c r="D56" s="2"/>
    </row>
    <row r="57" spans="2:4" ht="14.45" customHeight="1" x14ac:dyDescent="0.25">
      <c r="B57" s="2"/>
      <c r="C57" s="2"/>
      <c r="D57" s="2"/>
    </row>
    <row r="58" spans="2:4" ht="14.45" customHeight="1" x14ac:dyDescent="0.25">
      <c r="B58" s="2"/>
      <c r="C58" s="2"/>
      <c r="D58" s="2"/>
    </row>
    <row r="59" spans="2:4" ht="14.45" customHeight="1" x14ac:dyDescent="0.25">
      <c r="B59" s="2"/>
      <c r="C59" s="2"/>
      <c r="D59" s="2"/>
    </row>
    <row r="60" spans="2:4" ht="14.45" customHeight="1" x14ac:dyDescent="0.25">
      <c r="B60" s="2"/>
      <c r="C60" s="2"/>
      <c r="D60" s="2"/>
    </row>
    <row r="61" spans="2:4" ht="14.45" customHeight="1" x14ac:dyDescent="0.25">
      <c r="B61" s="2"/>
      <c r="C61" s="2"/>
      <c r="D61" s="2"/>
    </row>
    <row r="62" spans="2:4" ht="14.45" customHeight="1" x14ac:dyDescent="0.25">
      <c r="B62" s="2"/>
      <c r="C62" s="2"/>
      <c r="D62" s="2"/>
    </row>
    <row r="63" spans="2:4" ht="14.45" customHeight="1" x14ac:dyDescent="0.25">
      <c r="B63" s="2"/>
      <c r="C63" s="2"/>
      <c r="D63" s="2"/>
    </row>
    <row r="64" spans="2:4" ht="14.45" customHeight="1" x14ac:dyDescent="0.25">
      <c r="B64" s="2"/>
      <c r="C64" s="2"/>
      <c r="D64" s="2"/>
    </row>
    <row r="65" spans="2:4" ht="14.45" customHeight="1" x14ac:dyDescent="0.25">
      <c r="B65" s="2"/>
      <c r="C65" s="2"/>
      <c r="D65" s="2"/>
    </row>
    <row r="66" spans="2:4" ht="14.45" customHeight="1" collapsed="1" x14ac:dyDescent="0.25">
      <c r="B66" s="2"/>
      <c r="C66" s="2"/>
      <c r="D66" s="2"/>
    </row>
    <row r="67" spans="2:4" ht="14.45" customHeight="1" collapsed="1" x14ac:dyDescent="0.25">
      <c r="B67" s="2"/>
      <c r="C67" s="2"/>
      <c r="D67" s="2"/>
    </row>
    <row r="68" spans="2:4" ht="14.45" customHeight="1" x14ac:dyDescent="0.25">
      <c r="B68" s="2"/>
      <c r="C68" s="2"/>
      <c r="D68" s="2"/>
    </row>
    <row r="69" spans="2:4" ht="14.45" customHeight="1" x14ac:dyDescent="0.25">
      <c r="B69" s="2"/>
      <c r="D69" s="2"/>
    </row>
    <row r="70" spans="2:4" ht="14.45" customHeight="1" x14ac:dyDescent="0.25">
      <c r="B70" s="2"/>
      <c r="C70" s="2"/>
      <c r="D70" s="2"/>
    </row>
    <row r="71" spans="2:4" ht="14.45" customHeight="1" x14ac:dyDescent="0.25">
      <c r="B71" s="2"/>
      <c r="C71" s="2"/>
      <c r="D71" s="2"/>
    </row>
    <row r="72" spans="2:4" ht="14.45" customHeight="1" x14ac:dyDescent="0.25">
      <c r="B72" s="2"/>
      <c r="C72" s="2"/>
      <c r="D72" s="2"/>
    </row>
    <row r="73" spans="2:4" ht="14.45" customHeight="1" collapsed="1" x14ac:dyDescent="0.25">
      <c r="B73" s="2"/>
      <c r="C73" s="2"/>
      <c r="D73" s="2"/>
    </row>
    <row r="74" spans="2:4" ht="14.45" customHeight="1" x14ac:dyDescent="0.25">
      <c r="B74" s="2"/>
      <c r="C74" s="2"/>
      <c r="D74" s="2"/>
    </row>
    <row r="75" spans="2:4" ht="14.45" customHeight="1" x14ac:dyDescent="0.25">
      <c r="C75" s="2"/>
    </row>
    <row r="76" spans="2:4" ht="14.45" customHeight="1" collapsed="1" x14ac:dyDescent="0.25">
      <c r="B76" s="2"/>
      <c r="C76" s="2"/>
      <c r="D76" s="2"/>
    </row>
    <row r="77" spans="2:4" ht="14.45" customHeight="1" x14ac:dyDescent="0.25">
      <c r="B77" s="2"/>
      <c r="C77" s="2"/>
      <c r="D77" s="2"/>
    </row>
    <row r="78" spans="2:4" ht="14.45" customHeight="1" x14ac:dyDescent="0.25">
      <c r="B78" s="2"/>
      <c r="C78" s="2"/>
      <c r="D78" s="2"/>
    </row>
    <row r="79" spans="2:4" ht="14.45" customHeight="1" x14ac:dyDescent="0.25">
      <c r="B79" s="2"/>
      <c r="C79" s="2"/>
      <c r="D79" s="2"/>
    </row>
    <row r="80" spans="2:4" ht="14.45" customHeight="1" x14ac:dyDescent="0.25">
      <c r="B80" s="2"/>
      <c r="C80" s="2"/>
      <c r="D80" s="2"/>
    </row>
    <row r="81" spans="2:4" ht="14.45" customHeight="1" x14ac:dyDescent="0.25">
      <c r="B81" s="2"/>
      <c r="C81" s="2"/>
      <c r="D81" s="2"/>
    </row>
    <row r="82" spans="2:4" ht="14.45" customHeight="1" x14ac:dyDescent="0.25">
      <c r="B82" s="2"/>
      <c r="C82" s="2"/>
      <c r="D82" s="2"/>
    </row>
    <row r="83" spans="2:4" ht="14.45" customHeight="1" x14ac:dyDescent="0.25">
      <c r="B83" s="2"/>
      <c r="C83" s="2"/>
      <c r="D83" s="2"/>
    </row>
    <row r="84" spans="2:4" ht="14.45" customHeight="1" x14ac:dyDescent="0.25">
      <c r="B84" s="2"/>
      <c r="C84" s="2"/>
      <c r="D84" s="2"/>
    </row>
    <row r="85" spans="2:4" ht="14.45" customHeight="1" x14ac:dyDescent="0.25">
      <c r="B85" s="2"/>
      <c r="C85" s="2"/>
      <c r="D85" s="2"/>
    </row>
    <row r="86" spans="2:4" ht="14.45" customHeight="1" x14ac:dyDescent="0.25">
      <c r="B86" s="2"/>
      <c r="D86" s="2"/>
    </row>
    <row r="87" spans="2:4" ht="14.45" customHeight="1" x14ac:dyDescent="0.25">
      <c r="B87" s="2"/>
      <c r="D87" s="2"/>
    </row>
    <row r="88" spans="2:4" ht="14.45" customHeight="1" x14ac:dyDescent="0.25">
      <c r="B88" s="2"/>
      <c r="D88" s="2"/>
    </row>
    <row r="89" spans="2:4" ht="14.45" customHeight="1" x14ac:dyDescent="0.25">
      <c r="B89" s="2"/>
      <c r="D89" s="2"/>
    </row>
    <row r="90" spans="2:4" ht="14.45" customHeight="1" collapsed="1" x14ac:dyDescent="0.25">
      <c r="B90" s="2"/>
      <c r="D90" s="2"/>
    </row>
    <row r="91" spans="2:4" ht="14.45" customHeight="1" x14ac:dyDescent="0.25">
      <c r="B91" s="2"/>
      <c r="D91" s="2"/>
    </row>
    <row r="92" spans="2:4" ht="14.45" customHeight="1" x14ac:dyDescent="0.25"/>
    <row r="93" spans="2:4" ht="14.45" customHeight="1" x14ac:dyDescent="0.25"/>
    <row r="94" spans="2:4" ht="14.45" customHeight="1" x14ac:dyDescent="0.25"/>
    <row r="95" spans="2:4" ht="14.45" customHeight="1" x14ac:dyDescent="0.25"/>
    <row r="96" spans="2:4" ht="14.45" customHeight="1" x14ac:dyDescent="0.25"/>
    <row r="97" spans="7:7" ht="14.45" customHeight="1" x14ac:dyDescent="0.25"/>
    <row r="98" spans="7:7" ht="14.45" customHeight="1" x14ac:dyDescent="0.25"/>
    <row r="99" spans="7:7" ht="14.45" customHeight="1" x14ac:dyDescent="0.25"/>
    <row r="100" spans="7:7" ht="14.45" customHeight="1" x14ac:dyDescent="0.25"/>
    <row r="101" spans="7:7" ht="14.45" customHeight="1" x14ac:dyDescent="0.25"/>
    <row r="102" spans="7:7" ht="14.45" customHeight="1" x14ac:dyDescent="0.25"/>
    <row r="103" spans="7:7" ht="14.45" customHeight="1" x14ac:dyDescent="0.25">
      <c r="G103" s="2"/>
    </row>
    <row r="104" spans="7:7" ht="14.45" customHeight="1" x14ac:dyDescent="0.25"/>
    <row r="105" spans="7:7" ht="14.45" customHeight="1" x14ac:dyDescent="0.25"/>
    <row r="106" spans="7:7" ht="14.45" customHeight="1" x14ac:dyDescent="0.25"/>
    <row r="107" spans="7:7" ht="14.45" customHeight="1" x14ac:dyDescent="0.25"/>
    <row r="108" spans="7:7" ht="14.45" customHeight="1" x14ac:dyDescent="0.25"/>
    <row r="109" spans="7:7" ht="14.45" customHeight="1" x14ac:dyDescent="0.25"/>
    <row r="110" spans="7:7" ht="14.45" customHeight="1" x14ac:dyDescent="0.25"/>
    <row r="111" spans="7:7" ht="14.45" customHeight="1" x14ac:dyDescent="0.25"/>
    <row r="112" spans="7:7"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sheetData>
  <mergeCells count="1">
    <mergeCell ref="C2:E2"/>
  </mergeCells>
  <conditionalFormatting sqref="E7:E22">
    <cfRule type="cellIs" dxfId="65" priority="1" operator="equal">
      <formula>"PASSED"</formula>
    </cfRule>
    <cfRule type="cellIs" dxfId="64" priority="2" operator="equal">
      <formula>"FAILED"</formula>
    </cfRule>
    <cfRule type="cellIs" dxfId="63" priority="3" operator="equal">
      <formula>"PENDING"</formula>
    </cfRule>
  </conditionalFormatting>
  <dataValidations count="1">
    <dataValidation type="list" allowBlank="1" showInputMessage="1" showErrorMessage="1" sqref="E7:E22" xr:uid="{22BC0F0E-46E7-4AD3-9AF6-765FC6D2E86A}">
      <formula1>"PASSED, FAILED, PENDING"</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21C6-539B-4D71-B3FE-0EDA8545EB32}">
  <dimension ref="B1:I88"/>
  <sheetViews>
    <sheetView workbookViewId="0">
      <pane xSplit="1" ySplit="5" topLeftCell="B6" activePane="bottomRight" state="frozen"/>
      <selection pane="topRight" activeCell="B1" sqref="B1"/>
      <selection pane="bottomLeft" activeCell="A5" sqref="A5"/>
      <selection pane="bottomRight" activeCell="G2" sqref="G2"/>
    </sheetView>
  </sheetViews>
  <sheetFormatPr defaultRowHeight="15" outlineLevelRow="1" x14ac:dyDescent="0.25"/>
  <cols>
    <col min="2" max="2" width="11.85546875" customWidth="1"/>
    <col min="3" max="3" width="28.28515625" customWidth="1"/>
    <col min="4" max="4" width="53.7109375" customWidth="1"/>
    <col min="6" max="6" width="19.85546875" customWidth="1"/>
    <col min="7" max="7" width="10.85546875" customWidth="1"/>
    <col min="8" max="8" width="15.28515625" customWidth="1"/>
    <col min="9" max="9" width="10.42578125" customWidth="1"/>
  </cols>
  <sheetData>
    <row r="1" spans="2:9" x14ac:dyDescent="0.25">
      <c r="B1" s="2"/>
      <c r="C1" s="2"/>
      <c r="D1" s="2"/>
      <c r="E1" s="2"/>
      <c r="F1" s="2"/>
      <c r="G1" s="2"/>
    </row>
    <row r="2" spans="2:9" x14ac:dyDescent="0.25">
      <c r="B2" s="2"/>
      <c r="C2" s="26" t="s">
        <v>10</v>
      </c>
      <c r="D2" s="28" t="s">
        <v>11</v>
      </c>
      <c r="E2" s="28"/>
      <c r="F2" s="28"/>
      <c r="G2" s="2"/>
      <c r="H2" s="8" t="s">
        <v>122</v>
      </c>
      <c r="I2" s="7">
        <f>COUNTA(F7:F31)</f>
        <v>22</v>
      </c>
    </row>
    <row r="3" spans="2:9" x14ac:dyDescent="0.25">
      <c r="B3" s="2"/>
      <c r="C3" s="26"/>
      <c r="D3" s="28"/>
      <c r="E3" s="28"/>
      <c r="F3" s="28"/>
      <c r="G3" s="2"/>
      <c r="H3" s="9" t="s">
        <v>123</v>
      </c>
      <c r="I3" s="7">
        <f>COUNTIF(F7:F31,"PASSED")</f>
        <v>0</v>
      </c>
    </row>
    <row r="4" spans="2:9" ht="33" customHeight="1" x14ac:dyDescent="0.25">
      <c r="B4" s="2"/>
      <c r="C4" s="27"/>
      <c r="D4" s="29"/>
      <c r="E4" s="29"/>
      <c r="F4" s="29"/>
      <c r="G4" s="2"/>
      <c r="H4" s="9" t="s">
        <v>124</v>
      </c>
      <c r="I4" s="7">
        <f>COUNTIF(F7:F31,"FAILED")</f>
        <v>0</v>
      </c>
    </row>
    <row r="5" spans="2:9" x14ac:dyDescent="0.25">
      <c r="B5" s="5" t="s">
        <v>8</v>
      </c>
      <c r="C5" s="37" t="s">
        <v>6</v>
      </c>
      <c r="D5" s="37"/>
      <c r="E5" s="37"/>
      <c r="F5" s="5" t="s">
        <v>5</v>
      </c>
      <c r="G5" s="2"/>
      <c r="H5" s="9" t="s">
        <v>125</v>
      </c>
      <c r="I5" s="7">
        <f>COUNTIF(F7:F31,"PENDING")</f>
        <v>22</v>
      </c>
    </row>
    <row r="6" spans="2:9" ht="14.45" customHeight="1" x14ac:dyDescent="0.25">
      <c r="B6" s="3">
        <v>0</v>
      </c>
      <c r="C6" s="30" t="s">
        <v>19</v>
      </c>
      <c r="D6" s="30"/>
      <c r="E6" s="30"/>
      <c r="F6" s="30"/>
      <c r="G6" s="2"/>
    </row>
    <row r="7" spans="2:9" ht="14.45" customHeight="1" outlineLevel="1" x14ac:dyDescent="0.25">
      <c r="B7" s="1">
        <v>0.1</v>
      </c>
      <c r="C7" s="25" t="s">
        <v>18</v>
      </c>
      <c r="D7" s="25"/>
      <c r="E7" s="25"/>
      <c r="F7" s="6" t="s">
        <v>9</v>
      </c>
      <c r="G7" s="2"/>
    </row>
    <row r="8" spans="2:9" ht="14.45" customHeight="1" outlineLevel="1" x14ac:dyDescent="0.25">
      <c r="B8" s="1">
        <v>0.2</v>
      </c>
      <c r="C8" s="25" t="s">
        <v>16</v>
      </c>
      <c r="D8" s="25"/>
      <c r="E8" s="25"/>
      <c r="F8" s="6" t="s">
        <v>9</v>
      </c>
      <c r="G8" s="2"/>
    </row>
    <row r="9" spans="2:9" ht="33" customHeight="1" outlineLevel="1" x14ac:dyDescent="0.25">
      <c r="B9" s="1">
        <v>0.3</v>
      </c>
      <c r="C9" s="41" t="s">
        <v>17</v>
      </c>
      <c r="D9" s="42"/>
      <c r="E9" s="43"/>
      <c r="F9" s="6" t="s">
        <v>9</v>
      </c>
      <c r="G9" s="2"/>
    </row>
    <row r="10" spans="2:9" ht="74.45" customHeight="1" outlineLevel="1" x14ac:dyDescent="0.25">
      <c r="B10" s="1">
        <v>0.4</v>
      </c>
      <c r="C10" s="38" t="s">
        <v>110</v>
      </c>
      <c r="D10" s="39"/>
      <c r="E10" s="39"/>
      <c r="F10" s="6" t="s">
        <v>9</v>
      </c>
      <c r="G10" s="2"/>
    </row>
    <row r="11" spans="2:9" ht="14.45" customHeight="1" x14ac:dyDescent="0.25">
      <c r="B11" s="3">
        <v>1</v>
      </c>
      <c r="C11" s="30" t="s">
        <v>7</v>
      </c>
      <c r="D11" s="30"/>
      <c r="E11" s="30"/>
      <c r="F11" s="30"/>
      <c r="G11" s="2"/>
    </row>
    <row r="12" spans="2:9" ht="14.45" customHeight="1" outlineLevel="1" x14ac:dyDescent="0.25">
      <c r="B12" s="34" t="s">
        <v>3</v>
      </c>
      <c r="C12" s="35"/>
      <c r="D12" s="35"/>
      <c r="E12" s="35"/>
      <c r="F12" s="36"/>
      <c r="G12" s="2"/>
    </row>
    <row r="13" spans="2:9" ht="92.45" customHeight="1" outlineLevel="1" x14ac:dyDescent="0.25">
      <c r="B13" s="1">
        <v>1.1000000000000001</v>
      </c>
      <c r="C13" s="25" t="s">
        <v>163</v>
      </c>
      <c r="D13" s="25"/>
      <c r="E13" s="25"/>
      <c r="F13" s="6" t="s">
        <v>9</v>
      </c>
      <c r="G13" s="2"/>
    </row>
    <row r="14" spans="2:9" ht="92.45" customHeight="1" outlineLevel="1" x14ac:dyDescent="0.25">
      <c r="B14" s="1">
        <v>1.2</v>
      </c>
      <c r="C14" s="25" t="s">
        <v>164</v>
      </c>
      <c r="D14" s="25"/>
      <c r="E14" s="25"/>
      <c r="F14" s="6" t="s">
        <v>9</v>
      </c>
      <c r="G14" s="2"/>
    </row>
    <row r="15" spans="2:9" ht="92.45" customHeight="1" outlineLevel="1" x14ac:dyDescent="0.25">
      <c r="B15" s="1">
        <v>1.3</v>
      </c>
      <c r="C15" s="25" t="s">
        <v>165</v>
      </c>
      <c r="D15" s="25"/>
      <c r="E15" s="25"/>
      <c r="F15" s="6" t="s">
        <v>9</v>
      </c>
      <c r="G15" s="2"/>
    </row>
    <row r="16" spans="2:9" ht="92.45" customHeight="1" outlineLevel="1" x14ac:dyDescent="0.25">
      <c r="B16" s="1">
        <v>1.4</v>
      </c>
      <c r="C16" s="25" t="s">
        <v>166</v>
      </c>
      <c r="D16" s="25"/>
      <c r="E16" s="25"/>
      <c r="F16" s="6" t="s">
        <v>9</v>
      </c>
      <c r="G16" s="2"/>
    </row>
    <row r="17" spans="2:7" ht="92.45" customHeight="1" outlineLevel="1" x14ac:dyDescent="0.25">
      <c r="B17" s="1">
        <v>1.5</v>
      </c>
      <c r="C17" s="25" t="s">
        <v>167</v>
      </c>
      <c r="D17" s="25"/>
      <c r="E17" s="25"/>
      <c r="F17" s="6" t="s">
        <v>9</v>
      </c>
      <c r="G17" s="2"/>
    </row>
    <row r="18" spans="2:7" ht="14.45" customHeight="1" outlineLevel="1" x14ac:dyDescent="0.25">
      <c r="B18" s="31" t="s">
        <v>4</v>
      </c>
      <c r="C18" s="32"/>
      <c r="D18" s="32"/>
      <c r="E18" s="32"/>
      <c r="F18" s="33"/>
      <c r="G18" s="2"/>
    </row>
    <row r="19" spans="2:7" ht="92.45" customHeight="1" outlineLevel="1" x14ac:dyDescent="0.25">
      <c r="B19" s="1">
        <v>1.6</v>
      </c>
      <c r="C19" s="25" t="s">
        <v>168</v>
      </c>
      <c r="D19" s="25"/>
      <c r="E19" s="25"/>
      <c r="F19" s="6" t="s">
        <v>9</v>
      </c>
      <c r="G19" s="2"/>
    </row>
    <row r="20" spans="2:7" ht="92.45" customHeight="1" outlineLevel="1" x14ac:dyDescent="0.25">
      <c r="B20" s="1">
        <v>1.7</v>
      </c>
      <c r="C20" s="25" t="s">
        <v>169</v>
      </c>
      <c r="D20" s="25"/>
      <c r="E20" s="25"/>
      <c r="F20" s="6" t="s">
        <v>9</v>
      </c>
      <c r="G20" s="2"/>
    </row>
    <row r="21" spans="2:7" ht="92.45" customHeight="1" outlineLevel="1" x14ac:dyDescent="0.25">
      <c r="B21" s="1">
        <v>1.8</v>
      </c>
      <c r="C21" s="25" t="s">
        <v>170</v>
      </c>
      <c r="D21" s="25"/>
      <c r="E21" s="25"/>
      <c r="F21" s="6" t="s">
        <v>9</v>
      </c>
      <c r="G21" s="2"/>
    </row>
    <row r="22" spans="2:7" ht="92.45" customHeight="1" outlineLevel="1" x14ac:dyDescent="0.25">
      <c r="B22" s="1">
        <v>1.9</v>
      </c>
      <c r="C22" s="25" t="s">
        <v>171</v>
      </c>
      <c r="D22" s="25"/>
      <c r="E22" s="25"/>
      <c r="F22" s="6" t="s">
        <v>9</v>
      </c>
      <c r="G22" s="2"/>
    </row>
    <row r="23" spans="2:7" ht="92.45" customHeight="1" outlineLevel="1" x14ac:dyDescent="0.25">
      <c r="B23" s="4" t="s">
        <v>128</v>
      </c>
      <c r="C23" s="25" t="s">
        <v>172</v>
      </c>
      <c r="D23" s="25"/>
      <c r="E23" s="25"/>
      <c r="F23" s="6" t="s">
        <v>9</v>
      </c>
      <c r="G23" s="2"/>
    </row>
    <row r="24" spans="2:7" ht="92.45" customHeight="1" outlineLevel="1" x14ac:dyDescent="0.25">
      <c r="B24" s="4" t="s">
        <v>129</v>
      </c>
      <c r="C24" s="25" t="s">
        <v>173</v>
      </c>
      <c r="D24" s="25"/>
      <c r="E24" s="25"/>
      <c r="F24" s="6" t="s">
        <v>9</v>
      </c>
      <c r="G24" s="2"/>
    </row>
    <row r="25" spans="2:7" ht="92.45" customHeight="1" outlineLevel="1" x14ac:dyDescent="0.25">
      <c r="B25" s="4" t="s">
        <v>130</v>
      </c>
      <c r="C25" s="25" t="s">
        <v>174</v>
      </c>
      <c r="D25" s="25"/>
      <c r="E25" s="25"/>
      <c r="F25" s="6" t="s">
        <v>9</v>
      </c>
      <c r="G25" s="2"/>
    </row>
    <row r="26" spans="2:7" ht="92.45" customHeight="1" outlineLevel="1" x14ac:dyDescent="0.25">
      <c r="B26" s="4" t="s">
        <v>131</v>
      </c>
      <c r="C26" s="25" t="s">
        <v>175</v>
      </c>
      <c r="D26" s="25"/>
      <c r="E26" s="25"/>
      <c r="F26" s="6" t="s">
        <v>9</v>
      </c>
      <c r="G26" s="2"/>
    </row>
    <row r="27" spans="2:7" ht="92.45" customHeight="1" outlineLevel="1" x14ac:dyDescent="0.25">
      <c r="B27" s="4" t="s">
        <v>132</v>
      </c>
      <c r="C27" s="41" t="s">
        <v>212</v>
      </c>
      <c r="D27" s="42"/>
      <c r="E27" s="43"/>
      <c r="F27" s="6" t="s">
        <v>9</v>
      </c>
      <c r="G27" s="2"/>
    </row>
    <row r="28" spans="2:7" ht="92.45" customHeight="1" outlineLevel="1" x14ac:dyDescent="0.25">
      <c r="B28" s="4" t="s">
        <v>162</v>
      </c>
      <c r="C28" s="25" t="s">
        <v>176</v>
      </c>
      <c r="D28" s="25"/>
      <c r="E28" s="25"/>
      <c r="F28" s="6" t="s">
        <v>9</v>
      </c>
      <c r="G28" s="2"/>
    </row>
    <row r="29" spans="2:7" ht="92.45" customHeight="1" outlineLevel="1" x14ac:dyDescent="0.25">
      <c r="B29" s="4" t="s">
        <v>178</v>
      </c>
      <c r="C29" s="25" t="s">
        <v>177</v>
      </c>
      <c r="D29" s="25"/>
      <c r="E29" s="25"/>
      <c r="F29" s="6" t="s">
        <v>9</v>
      </c>
      <c r="G29" s="2"/>
    </row>
    <row r="30" spans="2:7" ht="92.45" customHeight="1" outlineLevel="1" x14ac:dyDescent="0.25">
      <c r="B30" s="4" t="s">
        <v>179</v>
      </c>
      <c r="C30" s="25" t="s">
        <v>217</v>
      </c>
      <c r="D30" s="25"/>
      <c r="E30" s="25"/>
      <c r="F30" s="6" t="s">
        <v>9</v>
      </c>
      <c r="G30" s="2"/>
    </row>
    <row r="31" spans="2:7" ht="92.45" customHeight="1" outlineLevel="1" x14ac:dyDescent="0.25">
      <c r="B31" s="4" t="s">
        <v>180</v>
      </c>
      <c r="C31" s="25" t="s">
        <v>218</v>
      </c>
      <c r="D31" s="25"/>
      <c r="E31" s="25"/>
      <c r="F31" s="6" t="s">
        <v>9</v>
      </c>
      <c r="G31" s="2"/>
    </row>
    <row r="32" spans="2:7" ht="14.45" customHeight="1" x14ac:dyDescent="0.25">
      <c r="B32" s="2"/>
      <c r="G32" s="2"/>
    </row>
    <row r="33" spans="2:7" ht="14.45" customHeight="1" outlineLevel="1" x14ac:dyDescent="0.25">
      <c r="B33" s="2"/>
      <c r="G33" s="2"/>
    </row>
    <row r="34" spans="2:7" ht="14.45" customHeight="1" x14ac:dyDescent="0.25">
      <c r="G34" s="2"/>
    </row>
    <row r="35" spans="2:7" ht="14.45" customHeight="1" x14ac:dyDescent="0.25">
      <c r="G35" s="2"/>
    </row>
    <row r="36" spans="2:7" ht="14.45" customHeight="1" x14ac:dyDescent="0.25">
      <c r="G36" s="2"/>
    </row>
    <row r="37" spans="2:7" ht="14.45" customHeight="1" x14ac:dyDescent="0.25">
      <c r="G37" s="2"/>
    </row>
    <row r="38" spans="2:7" ht="14.45" customHeight="1" x14ac:dyDescent="0.25">
      <c r="G38" s="2"/>
    </row>
    <row r="39" spans="2:7" ht="14.45" customHeight="1" x14ac:dyDescent="0.25">
      <c r="G39" s="2"/>
    </row>
    <row r="40" spans="2:7" ht="85.15" customHeight="1" x14ac:dyDescent="0.25">
      <c r="D40" s="2"/>
    </row>
    <row r="41" spans="2:7" ht="85.15" customHeight="1" x14ac:dyDescent="0.25">
      <c r="D41" s="2"/>
    </row>
    <row r="42" spans="2:7" ht="85.15" customHeight="1" x14ac:dyDescent="0.25">
      <c r="G42" s="2"/>
    </row>
    <row r="43" spans="2:7" ht="85.15" customHeight="1" outlineLevel="1" x14ac:dyDescent="0.25">
      <c r="G43" s="2"/>
    </row>
    <row r="44" spans="2:7" ht="14.45" customHeight="1" outlineLevel="1" x14ac:dyDescent="0.25">
      <c r="G44" s="2"/>
    </row>
    <row r="45" spans="2:7" ht="14.45" customHeight="1" outlineLevel="1" x14ac:dyDescent="0.25">
      <c r="G45" s="2"/>
    </row>
    <row r="46" spans="2:7" ht="85.15" customHeight="1" outlineLevel="1" x14ac:dyDescent="0.25">
      <c r="G46" s="2"/>
    </row>
    <row r="47" spans="2:7" ht="85.15" customHeight="1" outlineLevel="1" x14ac:dyDescent="0.25">
      <c r="G47" s="2"/>
    </row>
    <row r="48" spans="2:7" ht="85.15" customHeight="1" outlineLevel="1" x14ac:dyDescent="0.25">
      <c r="G48" s="2"/>
    </row>
    <row r="49" spans="7:7" ht="85.15" customHeight="1" outlineLevel="1" x14ac:dyDescent="0.25">
      <c r="G49" s="2"/>
    </row>
    <row r="50" spans="7:7" ht="85.15" customHeight="1" outlineLevel="1" x14ac:dyDescent="0.25"/>
    <row r="51" spans="7:7" ht="85.15" customHeight="1" outlineLevel="1" x14ac:dyDescent="0.25"/>
    <row r="52" spans="7:7" ht="85.15" customHeight="1" outlineLevel="1" x14ac:dyDescent="0.25"/>
    <row r="53" spans="7:7" ht="85.15" customHeight="1" outlineLevel="1" x14ac:dyDescent="0.25"/>
    <row r="54" spans="7:7" ht="85.15" customHeight="1" outlineLevel="1" x14ac:dyDescent="0.25">
      <c r="G54" s="2"/>
    </row>
    <row r="55" spans="7:7" ht="85.15" customHeight="1" outlineLevel="1" x14ac:dyDescent="0.25">
      <c r="G55" s="2"/>
    </row>
    <row r="56" spans="7:7" ht="85.15" customHeight="1" outlineLevel="1" x14ac:dyDescent="0.25">
      <c r="G56" s="2"/>
    </row>
    <row r="57" spans="7:7" ht="85.15" customHeight="1" outlineLevel="1" x14ac:dyDescent="0.25">
      <c r="G57" s="2"/>
    </row>
    <row r="58" spans="7:7" ht="14.45" customHeight="1" x14ac:dyDescent="0.25"/>
    <row r="59" spans="7:7" ht="14.45" customHeight="1" x14ac:dyDescent="0.25"/>
    <row r="60" spans="7:7" ht="14.45" customHeight="1" x14ac:dyDescent="0.25"/>
    <row r="61" spans="7:7" ht="14.45" customHeight="1" x14ac:dyDescent="0.25"/>
    <row r="62" spans="7:7" ht="14.45" customHeight="1" x14ac:dyDescent="0.25">
      <c r="G62" s="2"/>
    </row>
    <row r="63" spans="7:7" ht="14.45" customHeight="1" x14ac:dyDescent="0.25">
      <c r="G63" s="2"/>
    </row>
    <row r="64" spans="7:7" ht="14.45" customHeight="1" x14ac:dyDescent="0.25">
      <c r="G64" s="2"/>
    </row>
    <row r="65" spans="7:7" ht="14.45" customHeight="1" x14ac:dyDescent="0.25">
      <c r="G65" s="2"/>
    </row>
    <row r="66" spans="7:7" ht="14.45" customHeight="1" x14ac:dyDescent="0.25">
      <c r="G66" s="2"/>
    </row>
    <row r="67" spans="7:7" ht="14.45" customHeight="1" x14ac:dyDescent="0.25">
      <c r="G67" s="2"/>
    </row>
    <row r="68" spans="7:7" ht="14.45" customHeight="1" x14ac:dyDescent="0.25">
      <c r="G68" s="2"/>
    </row>
    <row r="69" spans="7:7" ht="14.45" customHeight="1" x14ac:dyDescent="0.25">
      <c r="G69" s="2"/>
    </row>
    <row r="70" spans="7:7" ht="14.45" customHeight="1" x14ac:dyDescent="0.25">
      <c r="G70" s="2"/>
    </row>
    <row r="71" spans="7:7" ht="14.45" customHeight="1" x14ac:dyDescent="0.25">
      <c r="G71" s="2"/>
    </row>
    <row r="72" spans="7:7" ht="14.45" customHeight="1" x14ac:dyDescent="0.25">
      <c r="G72" s="2"/>
    </row>
    <row r="73" spans="7:7" ht="14.45" customHeight="1" x14ac:dyDescent="0.25">
      <c r="G73" s="2"/>
    </row>
    <row r="74" spans="7:7" ht="14.45" customHeight="1" x14ac:dyDescent="0.25">
      <c r="G74" s="2"/>
    </row>
    <row r="75" spans="7:7" ht="14.45" customHeight="1" x14ac:dyDescent="0.25">
      <c r="G75" s="2"/>
    </row>
    <row r="76" spans="7:7" ht="14.45" customHeight="1" x14ac:dyDescent="0.25">
      <c r="G76" s="2"/>
    </row>
    <row r="77" spans="7:7" ht="14.45" customHeight="1" x14ac:dyDescent="0.25">
      <c r="G77" s="2"/>
    </row>
    <row r="78" spans="7:7" ht="14.45" customHeight="1" x14ac:dyDescent="0.25">
      <c r="G78" s="2"/>
    </row>
    <row r="79" spans="7:7" ht="14.45" customHeight="1" x14ac:dyDescent="0.25">
      <c r="G79" s="2"/>
    </row>
    <row r="80" spans="7:7" ht="14.45" customHeight="1" x14ac:dyDescent="0.25"/>
    <row r="81" spans="7:7" ht="14.45" customHeight="1" x14ac:dyDescent="0.25"/>
    <row r="82" spans="7:7" ht="14.45" customHeight="1" x14ac:dyDescent="0.25">
      <c r="G82" s="2"/>
    </row>
    <row r="83" spans="7:7" ht="14.45" customHeight="1" x14ac:dyDescent="0.25">
      <c r="G83" s="2"/>
    </row>
    <row r="84" spans="7:7" ht="14.45" customHeight="1" x14ac:dyDescent="0.25">
      <c r="G84" s="2"/>
    </row>
    <row r="85" spans="7:7" ht="14.45" customHeight="1" x14ac:dyDescent="0.25"/>
    <row r="86" spans="7:7" ht="14.45" customHeight="1" x14ac:dyDescent="0.25"/>
    <row r="87" spans="7:7" ht="14.45" customHeight="1" x14ac:dyDescent="0.25"/>
    <row r="88" spans="7:7" ht="14.45" customHeight="1" x14ac:dyDescent="0.25"/>
  </sheetData>
  <mergeCells count="29">
    <mergeCell ref="C30:E30"/>
    <mergeCell ref="C31:E31"/>
    <mergeCell ref="C15:E15"/>
    <mergeCell ref="C16:E16"/>
    <mergeCell ref="C23:E23"/>
    <mergeCell ref="C28:E28"/>
    <mergeCell ref="C29:E29"/>
    <mergeCell ref="C9:E9"/>
    <mergeCell ref="C10:E10"/>
    <mergeCell ref="C17:E17"/>
    <mergeCell ref="C19:E19"/>
    <mergeCell ref="C27:E27"/>
    <mergeCell ref="C11:F11"/>
    <mergeCell ref="B12:F12"/>
    <mergeCell ref="C13:E13"/>
    <mergeCell ref="C24:E24"/>
    <mergeCell ref="C25:E25"/>
    <mergeCell ref="C26:E26"/>
    <mergeCell ref="C14:E14"/>
    <mergeCell ref="B18:F18"/>
    <mergeCell ref="C20:E20"/>
    <mergeCell ref="C22:E22"/>
    <mergeCell ref="C21:E21"/>
    <mergeCell ref="C6:F6"/>
    <mergeCell ref="C7:E7"/>
    <mergeCell ref="C8:E8"/>
    <mergeCell ref="C5:E5"/>
    <mergeCell ref="C2:C4"/>
    <mergeCell ref="D2:F4"/>
  </mergeCells>
  <phoneticPr fontId="7" type="noConversion"/>
  <conditionalFormatting sqref="F7:F10">
    <cfRule type="cellIs" dxfId="62" priority="4" operator="equal">
      <formula>"PASSED"</formula>
    </cfRule>
    <cfRule type="cellIs" dxfId="61" priority="5" operator="equal">
      <formula>"FAILED"</formula>
    </cfRule>
    <cfRule type="cellIs" dxfId="60" priority="6" operator="equal">
      <formula>"PENDING"</formula>
    </cfRule>
  </conditionalFormatting>
  <conditionalFormatting sqref="F13:F17">
    <cfRule type="cellIs" dxfId="59" priority="1" operator="equal">
      <formula>"PASSED"</formula>
    </cfRule>
    <cfRule type="cellIs" dxfId="58" priority="2" operator="equal">
      <formula>"FAILED"</formula>
    </cfRule>
    <cfRule type="cellIs" dxfId="57" priority="3" operator="equal">
      <formula>"PENDING"</formula>
    </cfRule>
  </conditionalFormatting>
  <conditionalFormatting sqref="F19:F31">
    <cfRule type="cellIs" dxfId="56" priority="28" operator="equal">
      <formula>"PASSED"</formula>
    </cfRule>
    <cfRule type="cellIs" dxfId="55" priority="29" operator="equal">
      <formula>"FAILED"</formula>
    </cfRule>
    <cfRule type="cellIs" dxfId="54" priority="30" operator="equal">
      <formula>"PENDING"</formula>
    </cfRule>
  </conditionalFormatting>
  <dataValidations count="1">
    <dataValidation type="list" allowBlank="1" showInputMessage="1" showErrorMessage="1" sqref="F7:F10 F19:F31 F13:F17" xr:uid="{3B60CBEA-798B-4EC8-A639-82DC96C2F91C}">
      <formula1>"PASSED, FAILED, PENDING"</formula1>
    </dataValidation>
  </dataValidations>
  <pageMargins left="0.7" right="0.7" top="0.75" bottom="0.75" header="0.3" footer="0.3"/>
  <pageSetup orientation="portrait" r:id="rId1"/>
  <ignoredErrors>
    <ignoredError sqref="B23:B31"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266EC-1FFA-4BE8-A8BC-CCE877B700A4}">
  <dimension ref="A1:DL264"/>
  <sheetViews>
    <sheetView workbookViewId="0">
      <pane xSplit="1" ySplit="6" topLeftCell="B7" activePane="bottomRight" state="frozen"/>
      <selection pane="topRight" activeCell="B1" sqref="B1"/>
      <selection pane="bottomLeft" activeCell="A7" sqref="A7"/>
      <selection pane="bottomRight" activeCell="F2" sqref="F2"/>
    </sheetView>
  </sheetViews>
  <sheetFormatPr defaultColWidth="8.85546875" defaultRowHeight="15" x14ac:dyDescent="0.25"/>
  <cols>
    <col min="2" max="2" width="8.5703125" customWidth="1"/>
    <col min="3" max="4" width="56.28515625" customWidth="1"/>
    <col min="5" max="5" width="16.7109375" customWidth="1"/>
    <col min="6" max="6" width="46" customWidth="1"/>
    <col min="7" max="7" width="17.7109375" customWidth="1"/>
    <col min="8" max="8" width="17.140625" customWidth="1"/>
    <col min="9" max="9" width="10.7109375" customWidth="1"/>
    <col min="10" max="10" width="10.85546875" customWidth="1"/>
    <col min="11" max="11" width="26.85546875" customWidth="1"/>
    <col min="12" max="12" width="28.42578125" customWidth="1"/>
  </cols>
  <sheetData>
    <row r="1" spans="1:116" x14ac:dyDescent="0.25">
      <c r="B1" s="2"/>
      <c r="C1" s="2"/>
      <c r="D1" s="2"/>
      <c r="E1" s="2"/>
      <c r="F1" s="2"/>
      <c r="G1" s="2"/>
      <c r="H1" s="2"/>
      <c r="I1" s="2"/>
      <c r="J1" s="2"/>
    </row>
    <row r="2" spans="1:116" ht="31.15" customHeight="1" x14ac:dyDescent="0.25">
      <c r="B2" s="14" t="s">
        <v>10</v>
      </c>
      <c r="C2" s="44" t="s">
        <v>11</v>
      </c>
      <c r="D2" s="44"/>
      <c r="E2" s="44"/>
      <c r="F2" s="2"/>
      <c r="G2" s="2"/>
      <c r="H2" s="3" t="s">
        <v>147</v>
      </c>
      <c r="I2" s="10">
        <f>COUNTA(E7:E24)</f>
        <v>18</v>
      </c>
      <c r="J2" s="2"/>
    </row>
    <row r="3" spans="1:116" ht="14.45" customHeight="1" x14ac:dyDescent="0.25">
      <c r="B3" s="2"/>
      <c r="C3" s="2"/>
      <c r="D3" s="2"/>
      <c r="E3" s="2"/>
      <c r="H3" s="3" t="s">
        <v>123</v>
      </c>
      <c r="I3" s="10">
        <f>COUNTIF(E7:E24,"PASSED")</f>
        <v>0</v>
      </c>
    </row>
    <row r="4" spans="1:116" s="7" customFormat="1" ht="14.45" customHeight="1" x14ac:dyDescent="0.25">
      <c r="A4"/>
      <c r="B4" s="5" t="s">
        <v>145</v>
      </c>
      <c r="C4" s="4" t="s">
        <v>148</v>
      </c>
      <c r="D4" s="15"/>
      <c r="E4" s="2"/>
      <c r="F4"/>
      <c r="G4"/>
      <c r="H4" s="3" t="s">
        <v>124</v>
      </c>
      <c r="I4" s="10">
        <f>COUNTIF(E7:E24,"FAILED")</f>
        <v>0</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ht="14.45" customHeight="1" x14ac:dyDescent="0.25">
      <c r="B5" s="2"/>
      <c r="C5" s="2"/>
      <c r="D5" s="2"/>
      <c r="E5" s="2"/>
      <c r="F5" s="2"/>
      <c r="H5" s="3" t="s">
        <v>125</v>
      </c>
      <c r="I5" s="10">
        <f>COUNTIF(E7:E24,"PENDING")</f>
        <v>18</v>
      </c>
    </row>
    <row r="6" spans="1:116" ht="14.45" customHeight="1" x14ac:dyDescent="0.25">
      <c r="B6" s="5" t="s">
        <v>8</v>
      </c>
      <c r="C6" s="12" t="s">
        <v>0</v>
      </c>
      <c r="D6" s="11" t="s">
        <v>146</v>
      </c>
      <c r="E6" s="5" t="s">
        <v>5</v>
      </c>
      <c r="F6" s="5" t="s">
        <v>263</v>
      </c>
    </row>
    <row r="7" spans="1:116" ht="131.44999999999999" customHeight="1" x14ac:dyDescent="0.25">
      <c r="B7" s="13">
        <v>0</v>
      </c>
      <c r="C7" s="18" t="s">
        <v>228</v>
      </c>
      <c r="D7" s="17" t="s">
        <v>234</v>
      </c>
      <c r="E7" s="6" t="s">
        <v>9</v>
      </c>
      <c r="F7" s="10"/>
    </row>
    <row r="8" spans="1:116" ht="106.15" customHeight="1" x14ac:dyDescent="0.25">
      <c r="B8" s="13">
        <v>1</v>
      </c>
      <c r="C8" s="16" t="s">
        <v>199</v>
      </c>
      <c r="D8" s="17" t="s">
        <v>181</v>
      </c>
      <c r="E8" s="6" t="s">
        <v>9</v>
      </c>
      <c r="F8" s="10"/>
    </row>
    <row r="9" spans="1:116" ht="104.45" customHeight="1" x14ac:dyDescent="0.25">
      <c r="B9" s="13">
        <v>2</v>
      </c>
      <c r="C9" s="16" t="s">
        <v>200</v>
      </c>
      <c r="D9" s="17" t="s">
        <v>181</v>
      </c>
      <c r="E9" s="6" t="s">
        <v>9</v>
      </c>
      <c r="F9" s="10"/>
    </row>
    <row r="10" spans="1:116" ht="107.45" customHeight="1" x14ac:dyDescent="0.25">
      <c r="B10" s="13">
        <v>3</v>
      </c>
      <c r="C10" s="16" t="s">
        <v>201</v>
      </c>
      <c r="D10" s="17" t="s">
        <v>181</v>
      </c>
      <c r="E10" s="6" t="s">
        <v>9</v>
      </c>
      <c r="F10" s="10"/>
    </row>
    <row r="11" spans="1:116" ht="108" customHeight="1" x14ac:dyDescent="0.25">
      <c r="B11" s="13">
        <v>4</v>
      </c>
      <c r="C11" s="16" t="s">
        <v>202</v>
      </c>
      <c r="D11" s="17" t="s">
        <v>181</v>
      </c>
      <c r="E11" s="6" t="s">
        <v>9</v>
      </c>
      <c r="F11" s="10"/>
    </row>
    <row r="12" spans="1:116" ht="90" customHeight="1" x14ac:dyDescent="0.25">
      <c r="B12" s="13">
        <v>5</v>
      </c>
      <c r="C12" s="16" t="s">
        <v>203</v>
      </c>
      <c r="D12" s="17" t="s">
        <v>181</v>
      </c>
      <c r="E12" s="6" t="s">
        <v>9</v>
      </c>
      <c r="F12" s="10"/>
    </row>
    <row r="13" spans="1:116" ht="105" customHeight="1" x14ac:dyDescent="0.25">
      <c r="B13" s="13">
        <v>6</v>
      </c>
      <c r="C13" s="16" t="s">
        <v>204</v>
      </c>
      <c r="D13" s="17" t="s">
        <v>182</v>
      </c>
      <c r="E13" s="6" t="s">
        <v>9</v>
      </c>
      <c r="F13" s="10"/>
    </row>
    <row r="14" spans="1:116" ht="91.9" customHeight="1" x14ac:dyDescent="0.25">
      <c r="B14" s="13">
        <v>7</v>
      </c>
      <c r="C14" s="16" t="s">
        <v>205</v>
      </c>
      <c r="D14" s="17" t="s">
        <v>183</v>
      </c>
      <c r="E14" s="6" t="s">
        <v>9</v>
      </c>
      <c r="F14" s="10"/>
    </row>
    <row r="15" spans="1:116" ht="104.45" customHeight="1" x14ac:dyDescent="0.25">
      <c r="B15" s="13">
        <v>8</v>
      </c>
      <c r="C15" s="16" t="s">
        <v>206</v>
      </c>
      <c r="D15" s="17" t="s">
        <v>184</v>
      </c>
      <c r="E15" s="6" t="s">
        <v>9</v>
      </c>
      <c r="F15" s="10"/>
    </row>
    <row r="16" spans="1:116" ht="106.9" customHeight="1" x14ac:dyDescent="0.25">
      <c r="B16" s="13">
        <v>9</v>
      </c>
      <c r="C16" s="16" t="s">
        <v>207</v>
      </c>
      <c r="D16" s="17" t="s">
        <v>185</v>
      </c>
      <c r="E16" s="6" t="s">
        <v>9</v>
      </c>
      <c r="F16" s="10"/>
    </row>
    <row r="17" spans="2:6" ht="103.15" customHeight="1" x14ac:dyDescent="0.25">
      <c r="B17" s="13">
        <v>10</v>
      </c>
      <c r="C17" s="16" t="s">
        <v>208</v>
      </c>
      <c r="D17" s="17" t="s">
        <v>184</v>
      </c>
      <c r="E17" s="6" t="s">
        <v>9</v>
      </c>
      <c r="F17" s="10"/>
    </row>
    <row r="18" spans="2:6" ht="101.45" customHeight="1" x14ac:dyDescent="0.25">
      <c r="B18" s="13">
        <v>11</v>
      </c>
      <c r="C18" s="16" t="s">
        <v>209</v>
      </c>
      <c r="D18" s="17" t="s">
        <v>185</v>
      </c>
      <c r="E18" s="6" t="s">
        <v>9</v>
      </c>
      <c r="F18" s="10"/>
    </row>
    <row r="19" spans="2:6" ht="88.9" customHeight="1" x14ac:dyDescent="0.25">
      <c r="B19" s="13">
        <v>12</v>
      </c>
      <c r="C19" s="16" t="s">
        <v>210</v>
      </c>
      <c r="D19" s="17" t="s">
        <v>184</v>
      </c>
      <c r="E19" s="6" t="s">
        <v>9</v>
      </c>
      <c r="F19" s="10"/>
    </row>
    <row r="20" spans="2:6" ht="88.9" customHeight="1" x14ac:dyDescent="0.25">
      <c r="B20" s="13">
        <v>13</v>
      </c>
      <c r="C20" s="16" t="s">
        <v>211</v>
      </c>
      <c r="D20" s="17" t="s">
        <v>185</v>
      </c>
      <c r="E20" s="6" t="s">
        <v>9</v>
      </c>
      <c r="F20" s="10"/>
    </row>
    <row r="21" spans="2:6" ht="88.9" customHeight="1" x14ac:dyDescent="0.25">
      <c r="B21" s="13">
        <v>14</v>
      </c>
      <c r="C21" s="16" t="s">
        <v>214</v>
      </c>
      <c r="D21" s="17" t="s">
        <v>213</v>
      </c>
      <c r="E21" s="6" t="s">
        <v>9</v>
      </c>
      <c r="F21" s="10"/>
    </row>
    <row r="22" spans="2:6" ht="88.9" customHeight="1" x14ac:dyDescent="0.25">
      <c r="B22" s="13">
        <v>15</v>
      </c>
      <c r="C22" s="16" t="s">
        <v>216</v>
      </c>
      <c r="D22" s="17" t="s">
        <v>215</v>
      </c>
      <c r="E22" s="6" t="s">
        <v>9</v>
      </c>
      <c r="F22" s="10"/>
    </row>
    <row r="23" spans="2:6" ht="88.9" customHeight="1" x14ac:dyDescent="0.25">
      <c r="B23" s="13">
        <v>16</v>
      </c>
      <c r="C23" s="16" t="s">
        <v>219</v>
      </c>
      <c r="D23" s="17" t="s">
        <v>183</v>
      </c>
      <c r="E23" s="6" t="s">
        <v>9</v>
      </c>
      <c r="F23" s="10"/>
    </row>
    <row r="24" spans="2:6" ht="88.9" customHeight="1" x14ac:dyDescent="0.25">
      <c r="B24" s="13">
        <v>17</v>
      </c>
      <c r="C24" s="16" t="s">
        <v>220</v>
      </c>
      <c r="D24" s="17" t="s">
        <v>183</v>
      </c>
      <c r="E24" s="6" t="s">
        <v>9</v>
      </c>
      <c r="F24" s="10"/>
    </row>
    <row r="25" spans="2:6" ht="14.45" customHeight="1" x14ac:dyDescent="0.25">
      <c r="B25" s="2"/>
      <c r="C25" s="2"/>
      <c r="D25" s="2"/>
      <c r="E25" s="2"/>
      <c r="F25" s="2"/>
    </row>
    <row r="26" spans="2:6" ht="14.45" customHeight="1" x14ac:dyDescent="0.25">
      <c r="B26" s="2"/>
      <c r="C26" s="2"/>
      <c r="D26" s="2"/>
      <c r="E26" s="2"/>
      <c r="F26" s="2"/>
    </row>
    <row r="27" spans="2:6" ht="14.45" customHeight="1" x14ac:dyDescent="0.25">
      <c r="B27" s="2"/>
      <c r="E27" s="2"/>
      <c r="F27" s="2"/>
    </row>
    <row r="28" spans="2:6" ht="14.45" customHeight="1" x14ac:dyDescent="0.25">
      <c r="B28" s="2"/>
      <c r="E28" s="2"/>
      <c r="F28" s="2"/>
    </row>
    <row r="29" spans="2:6" ht="14.45" customHeight="1" x14ac:dyDescent="0.25">
      <c r="B29" s="2"/>
      <c r="E29" s="2"/>
      <c r="F29" s="2"/>
    </row>
    <row r="30" spans="2:6" ht="14.45" customHeight="1" collapsed="1" x14ac:dyDescent="0.25">
      <c r="B30" s="2"/>
      <c r="E30" s="2"/>
    </row>
    <row r="31" spans="2:6" ht="14.45" customHeight="1" x14ac:dyDescent="0.25">
      <c r="B31" s="2"/>
      <c r="C31" s="2"/>
      <c r="D31" s="2"/>
    </row>
    <row r="32" spans="2:6" ht="14.45" customHeight="1" x14ac:dyDescent="0.25">
      <c r="B32" s="2"/>
    </row>
    <row r="33" spans="2:4" ht="14.45" customHeight="1" x14ac:dyDescent="0.25">
      <c r="B33" s="2"/>
    </row>
    <row r="34" spans="2:4" ht="14.45" customHeight="1" x14ac:dyDescent="0.25">
      <c r="B34" s="2"/>
    </row>
    <row r="35" spans="2:4" ht="14.45" customHeight="1" x14ac:dyDescent="0.25">
      <c r="B35" s="2"/>
    </row>
    <row r="36" spans="2:4" ht="14.45" customHeight="1" collapsed="1" x14ac:dyDescent="0.25">
      <c r="B36" s="2"/>
    </row>
    <row r="37" spans="2:4" ht="14.45" customHeight="1" x14ac:dyDescent="0.25">
      <c r="B37" s="2"/>
    </row>
    <row r="38" spans="2:4" ht="14.45" customHeight="1" x14ac:dyDescent="0.25">
      <c r="B38" s="2"/>
    </row>
    <row r="39" spans="2:4" ht="14.45" customHeight="1" x14ac:dyDescent="0.25">
      <c r="B39" s="2"/>
    </row>
    <row r="40" spans="2:4" ht="14.45" customHeight="1" x14ac:dyDescent="0.25">
      <c r="B40" s="2"/>
      <c r="C40" s="2"/>
      <c r="D40" s="2"/>
    </row>
    <row r="41" spans="2:4" ht="14.45" customHeight="1" x14ac:dyDescent="0.25">
      <c r="B41" s="2"/>
      <c r="C41" s="2"/>
      <c r="D41" s="2"/>
    </row>
    <row r="42" spans="2:4" ht="14.45" customHeight="1" x14ac:dyDescent="0.25">
      <c r="B42" s="2"/>
      <c r="C42" s="2"/>
      <c r="D42" s="2"/>
    </row>
    <row r="43" spans="2:4" ht="14.45" customHeight="1" x14ac:dyDescent="0.25">
      <c r="B43" s="2"/>
      <c r="C43" s="2"/>
      <c r="D43" s="2"/>
    </row>
    <row r="44" spans="2:4" ht="14.45" customHeight="1" x14ac:dyDescent="0.25">
      <c r="B44" s="2"/>
      <c r="C44" s="2"/>
      <c r="D44" s="2"/>
    </row>
    <row r="45" spans="2:4" ht="14.45" customHeight="1" x14ac:dyDescent="0.25">
      <c r="B45" s="2"/>
      <c r="C45" s="2"/>
      <c r="D45" s="2"/>
    </row>
    <row r="46" spans="2:4" ht="14.45" customHeight="1" x14ac:dyDescent="0.25">
      <c r="B46" s="2"/>
      <c r="C46" s="2"/>
      <c r="D46" s="2"/>
    </row>
    <row r="47" spans="2:4" ht="14.45" customHeight="1" collapsed="1" x14ac:dyDescent="0.25">
      <c r="B47" s="2"/>
      <c r="C47" s="2"/>
      <c r="D47" s="2"/>
    </row>
    <row r="48" spans="2:4" ht="14.45" customHeight="1" x14ac:dyDescent="0.25">
      <c r="B48" s="2"/>
      <c r="C48" s="2"/>
      <c r="D48" s="2"/>
    </row>
    <row r="49" spans="2:4" ht="14.45" customHeight="1" x14ac:dyDescent="0.25">
      <c r="B49" s="2"/>
      <c r="C49" s="2"/>
      <c r="D49" s="2"/>
    </row>
    <row r="50" spans="2:4" ht="14.45" customHeight="1" collapsed="1" x14ac:dyDescent="0.25">
      <c r="B50" s="2"/>
      <c r="C50" s="2"/>
      <c r="D50" s="2"/>
    </row>
    <row r="51" spans="2:4" ht="14.45" customHeight="1" x14ac:dyDescent="0.25">
      <c r="B51" s="2"/>
      <c r="C51" s="2"/>
      <c r="D51" s="2"/>
    </row>
    <row r="52" spans="2:4" ht="14.45" customHeight="1" x14ac:dyDescent="0.25">
      <c r="B52" s="2"/>
      <c r="C52" s="2"/>
      <c r="D52" s="2"/>
    </row>
    <row r="53" spans="2:4" ht="14.45" customHeight="1" x14ac:dyDescent="0.25">
      <c r="B53" s="2"/>
      <c r="C53" s="2"/>
      <c r="D53" s="2"/>
    </row>
    <row r="54" spans="2:4" ht="14.45" customHeight="1" x14ac:dyDescent="0.25">
      <c r="B54" s="2"/>
      <c r="C54" s="2"/>
      <c r="D54" s="2"/>
    </row>
    <row r="55" spans="2:4" ht="14.45" customHeight="1" x14ac:dyDescent="0.25">
      <c r="B55" s="2"/>
      <c r="C55" s="2"/>
      <c r="D55" s="2"/>
    </row>
    <row r="56" spans="2:4" ht="14.45" customHeight="1" x14ac:dyDescent="0.25">
      <c r="B56" s="2"/>
      <c r="C56" s="2"/>
      <c r="D56" s="2"/>
    </row>
    <row r="57" spans="2:4" ht="14.45" customHeight="1" x14ac:dyDescent="0.25">
      <c r="B57" s="2"/>
      <c r="C57" s="2"/>
      <c r="D57" s="2"/>
    </row>
    <row r="58" spans="2:4" ht="14.45" customHeight="1" collapsed="1" x14ac:dyDescent="0.25">
      <c r="B58" s="2"/>
      <c r="C58" s="2"/>
      <c r="D58" s="2"/>
    </row>
    <row r="59" spans="2:4" ht="14.45" customHeight="1" collapsed="1" x14ac:dyDescent="0.25">
      <c r="B59" s="2"/>
      <c r="C59" s="2"/>
      <c r="D59" s="2"/>
    </row>
    <row r="60" spans="2:4" ht="14.45" customHeight="1" x14ac:dyDescent="0.25">
      <c r="B60" s="2"/>
      <c r="C60" s="2"/>
      <c r="D60" s="2"/>
    </row>
    <row r="61" spans="2:4" ht="14.45" customHeight="1" x14ac:dyDescent="0.25">
      <c r="B61" s="2"/>
      <c r="C61" s="2"/>
      <c r="D61" s="2"/>
    </row>
    <row r="62" spans="2:4" ht="14.45" customHeight="1" x14ac:dyDescent="0.25">
      <c r="B62" s="2"/>
      <c r="C62" s="2"/>
      <c r="D62" s="2"/>
    </row>
    <row r="63" spans="2:4" ht="14.45" customHeight="1" x14ac:dyDescent="0.25">
      <c r="B63" s="2"/>
      <c r="C63" s="2"/>
      <c r="D63" s="2"/>
    </row>
    <row r="64" spans="2:4" ht="14.45" customHeight="1" x14ac:dyDescent="0.25">
      <c r="B64" s="2"/>
      <c r="C64" s="2"/>
      <c r="D64" s="2"/>
    </row>
    <row r="65" spans="2:4" ht="14.45" customHeight="1" x14ac:dyDescent="0.25">
      <c r="B65" s="2"/>
      <c r="C65" s="2"/>
      <c r="D65" s="2"/>
    </row>
    <row r="66" spans="2:4" ht="14.45" customHeight="1" x14ac:dyDescent="0.25">
      <c r="B66" s="2"/>
      <c r="C66" s="2"/>
      <c r="D66" s="2"/>
    </row>
    <row r="67" spans="2:4" ht="14.45" customHeight="1" x14ac:dyDescent="0.25">
      <c r="B67" s="2"/>
      <c r="C67" s="2"/>
      <c r="D67" s="2"/>
    </row>
    <row r="68" spans="2:4" ht="14.45" customHeight="1" x14ac:dyDescent="0.25">
      <c r="B68" s="2"/>
      <c r="C68" s="2"/>
      <c r="D68" s="2"/>
    </row>
    <row r="69" spans="2:4" ht="14.45" customHeight="1" collapsed="1" x14ac:dyDescent="0.25">
      <c r="B69" s="2"/>
      <c r="C69" s="2"/>
      <c r="D69" s="2"/>
    </row>
    <row r="70" spans="2:4" ht="14.45" customHeight="1" collapsed="1" x14ac:dyDescent="0.25">
      <c r="B70" s="2"/>
      <c r="C70" s="2"/>
      <c r="D70" s="2"/>
    </row>
    <row r="71" spans="2:4" ht="14.45" customHeight="1" x14ac:dyDescent="0.25">
      <c r="B71" s="2"/>
      <c r="D71" s="2"/>
    </row>
    <row r="72" spans="2:4" ht="14.45" customHeight="1" x14ac:dyDescent="0.25">
      <c r="B72" s="2"/>
      <c r="C72" s="2"/>
      <c r="D72" s="2"/>
    </row>
    <row r="73" spans="2:4" ht="14.45" customHeight="1" x14ac:dyDescent="0.25">
      <c r="B73" s="2"/>
      <c r="C73" s="2"/>
      <c r="D73" s="2"/>
    </row>
    <row r="74" spans="2:4" ht="14.45" customHeight="1" x14ac:dyDescent="0.25">
      <c r="B74" s="2"/>
      <c r="C74" s="2"/>
      <c r="D74" s="2"/>
    </row>
    <row r="75" spans="2:4" ht="14.45" customHeight="1" x14ac:dyDescent="0.25">
      <c r="B75" s="2"/>
      <c r="C75" s="2"/>
      <c r="D75" s="2"/>
    </row>
    <row r="76" spans="2:4" ht="14.45" customHeight="1" collapsed="1" x14ac:dyDescent="0.25">
      <c r="B76" s="2"/>
      <c r="C76" s="2"/>
      <c r="D76" s="2"/>
    </row>
    <row r="77" spans="2:4" ht="14.45" customHeight="1" x14ac:dyDescent="0.25">
      <c r="C77" s="2"/>
    </row>
    <row r="78" spans="2:4" ht="14.45" customHeight="1" x14ac:dyDescent="0.25">
      <c r="B78" s="2"/>
      <c r="C78" s="2"/>
      <c r="D78" s="2"/>
    </row>
    <row r="79" spans="2:4" ht="14.45" customHeight="1" collapsed="1" x14ac:dyDescent="0.25">
      <c r="B79" s="2"/>
      <c r="C79" s="2"/>
      <c r="D79" s="2"/>
    </row>
    <row r="80" spans="2:4" ht="14.45" customHeight="1" x14ac:dyDescent="0.25">
      <c r="B80" s="2"/>
      <c r="C80" s="2"/>
      <c r="D80" s="2"/>
    </row>
    <row r="81" spans="2:4" ht="14.45" customHeight="1" x14ac:dyDescent="0.25">
      <c r="B81" s="2"/>
      <c r="C81" s="2"/>
      <c r="D81" s="2"/>
    </row>
    <row r="82" spans="2:4" ht="14.45" customHeight="1" x14ac:dyDescent="0.25">
      <c r="B82" s="2"/>
      <c r="C82" s="2"/>
      <c r="D82" s="2"/>
    </row>
    <row r="83" spans="2:4" ht="14.45" customHeight="1" x14ac:dyDescent="0.25">
      <c r="B83" s="2"/>
      <c r="C83" s="2"/>
      <c r="D83" s="2"/>
    </row>
    <row r="84" spans="2:4" ht="14.45" customHeight="1" x14ac:dyDescent="0.25">
      <c r="B84" s="2"/>
      <c r="C84" s="2"/>
      <c r="D84" s="2"/>
    </row>
    <row r="85" spans="2:4" ht="14.45" customHeight="1" x14ac:dyDescent="0.25">
      <c r="B85" s="2"/>
      <c r="C85" s="2"/>
      <c r="D85" s="2"/>
    </row>
    <row r="86" spans="2:4" ht="14.45" customHeight="1" x14ac:dyDescent="0.25">
      <c r="B86" s="2"/>
      <c r="C86" s="2"/>
      <c r="D86" s="2"/>
    </row>
    <row r="87" spans="2:4" ht="14.45" customHeight="1" x14ac:dyDescent="0.25">
      <c r="B87" s="2"/>
      <c r="C87" s="2"/>
      <c r="D87" s="2"/>
    </row>
    <row r="88" spans="2:4" ht="14.45" customHeight="1" x14ac:dyDescent="0.25">
      <c r="B88" s="2"/>
      <c r="D88" s="2"/>
    </row>
    <row r="89" spans="2:4" ht="14.45" customHeight="1" x14ac:dyDescent="0.25">
      <c r="B89" s="2"/>
      <c r="D89" s="2"/>
    </row>
    <row r="90" spans="2:4" ht="14.45" customHeight="1" x14ac:dyDescent="0.25">
      <c r="B90" s="2"/>
      <c r="D90" s="2"/>
    </row>
    <row r="91" spans="2:4" ht="14.45" customHeight="1" x14ac:dyDescent="0.25">
      <c r="B91" s="2"/>
      <c r="D91" s="2"/>
    </row>
    <row r="92" spans="2:4" ht="14.45" customHeight="1" x14ac:dyDescent="0.25">
      <c r="B92" s="2"/>
      <c r="D92" s="2"/>
    </row>
    <row r="93" spans="2:4" ht="14.45" customHeight="1" collapsed="1" x14ac:dyDescent="0.25">
      <c r="B93" s="2"/>
      <c r="D93" s="2"/>
    </row>
    <row r="94" spans="2:4" ht="14.45" customHeight="1" x14ac:dyDescent="0.25"/>
    <row r="95" spans="2:4" ht="14.45" customHeight="1" x14ac:dyDescent="0.25"/>
    <row r="96" spans="2:4" ht="14.45" customHeight="1" x14ac:dyDescent="0.25"/>
    <row r="97" spans="7:7" ht="14.45" customHeight="1" x14ac:dyDescent="0.25"/>
    <row r="98" spans="7:7" ht="14.45" customHeight="1" x14ac:dyDescent="0.25"/>
    <row r="99" spans="7:7" ht="14.45" customHeight="1" x14ac:dyDescent="0.25"/>
    <row r="100" spans="7:7" ht="14.45" customHeight="1" x14ac:dyDescent="0.25"/>
    <row r="101" spans="7:7" ht="14.45" customHeight="1" x14ac:dyDescent="0.25"/>
    <row r="102" spans="7:7" ht="14.45" customHeight="1" x14ac:dyDescent="0.25"/>
    <row r="103" spans="7:7" ht="14.45" customHeight="1" x14ac:dyDescent="0.25"/>
    <row r="104" spans="7:7" ht="14.45" customHeight="1" x14ac:dyDescent="0.25"/>
    <row r="105" spans="7:7" ht="14.45" customHeight="1" x14ac:dyDescent="0.25"/>
    <row r="106" spans="7:7" ht="14.45" customHeight="1" x14ac:dyDescent="0.25">
      <c r="G106" s="2"/>
    </row>
    <row r="107" spans="7:7" ht="14.45" customHeight="1" x14ac:dyDescent="0.25"/>
    <row r="108" spans="7:7" ht="14.45" customHeight="1" x14ac:dyDescent="0.25"/>
    <row r="109" spans="7:7" ht="14.45" customHeight="1" x14ac:dyDescent="0.25"/>
    <row r="110" spans="7:7" ht="14.45" customHeight="1" x14ac:dyDescent="0.25"/>
    <row r="111" spans="7:7" ht="14.45" customHeight="1" x14ac:dyDescent="0.25"/>
    <row r="112" spans="7:7"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sheetData>
  <mergeCells count="1">
    <mergeCell ref="C2:E2"/>
  </mergeCells>
  <conditionalFormatting sqref="E7:E24">
    <cfRule type="cellIs" dxfId="53" priority="1" operator="equal">
      <formula>"PASSED"</formula>
    </cfRule>
    <cfRule type="cellIs" dxfId="52" priority="2" operator="equal">
      <formula>"FAILED"</formula>
    </cfRule>
    <cfRule type="cellIs" dxfId="51" priority="3" operator="equal">
      <formula>"PENDING"</formula>
    </cfRule>
  </conditionalFormatting>
  <dataValidations count="1">
    <dataValidation type="list" allowBlank="1" showInputMessage="1" showErrorMessage="1" sqref="E7:E24" xr:uid="{3E81F21E-9FB9-4960-AF47-3DF3C14AB805}">
      <formula1>"PASSED, FAILED, PENDING"</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FE4-E8AF-4097-884F-94BDF27A3AA0}">
  <dimension ref="B2:I90"/>
  <sheetViews>
    <sheetView workbookViewId="0">
      <pane xSplit="1" ySplit="5" topLeftCell="B6" activePane="bottomRight" state="frozen"/>
      <selection pane="topRight" activeCell="B1" sqref="B1"/>
      <selection pane="bottomLeft" activeCell="A5" sqref="A5"/>
      <selection pane="bottomRight" activeCell="G2" sqref="G2"/>
    </sheetView>
  </sheetViews>
  <sheetFormatPr defaultRowHeight="15" outlineLevelRow="1" x14ac:dyDescent="0.25"/>
  <cols>
    <col min="2" max="2" width="11.85546875" customWidth="1"/>
    <col min="3" max="3" width="28.28515625" customWidth="1"/>
    <col min="4" max="4" width="53.7109375" customWidth="1"/>
    <col min="6" max="6" width="19.85546875" customWidth="1"/>
    <col min="7" max="7" width="10.85546875" customWidth="1"/>
    <col min="8" max="8" width="26.85546875" customWidth="1"/>
    <col min="9" max="9" width="28.42578125" customWidth="1"/>
  </cols>
  <sheetData>
    <row r="2" spans="2:9" x14ac:dyDescent="0.25">
      <c r="B2" s="2"/>
      <c r="C2" s="26" t="s">
        <v>12</v>
      </c>
      <c r="D2" s="28" t="s">
        <v>13</v>
      </c>
      <c r="E2" s="28"/>
      <c r="F2" s="28"/>
      <c r="G2" s="2"/>
      <c r="H2" s="8" t="s">
        <v>122</v>
      </c>
      <c r="I2" s="7">
        <f>COUNTA(F7:F23)</f>
        <v>13</v>
      </c>
    </row>
    <row r="3" spans="2:9" x14ac:dyDescent="0.25">
      <c r="B3" s="2"/>
      <c r="C3" s="26"/>
      <c r="D3" s="28"/>
      <c r="E3" s="28"/>
      <c r="F3" s="28"/>
      <c r="G3" s="2"/>
      <c r="H3" s="9" t="s">
        <v>123</v>
      </c>
      <c r="I3" s="7">
        <f>COUNTIF(F7:F23,"PASSED")</f>
        <v>0</v>
      </c>
    </row>
    <row r="4" spans="2:9" ht="33" customHeight="1" x14ac:dyDescent="0.25">
      <c r="B4" s="2"/>
      <c r="C4" s="27"/>
      <c r="D4" s="29"/>
      <c r="E4" s="29"/>
      <c r="F4" s="29"/>
      <c r="G4" s="2"/>
      <c r="H4" s="9" t="s">
        <v>124</v>
      </c>
      <c r="I4" s="7">
        <f>COUNTIF(F7:F23,"FAILED")</f>
        <v>0</v>
      </c>
    </row>
    <row r="5" spans="2:9" x14ac:dyDescent="0.25">
      <c r="B5" s="5" t="s">
        <v>8</v>
      </c>
      <c r="C5" s="37" t="s">
        <v>0</v>
      </c>
      <c r="D5" s="37"/>
      <c r="E5" s="37"/>
      <c r="F5" s="5" t="s">
        <v>5</v>
      </c>
      <c r="G5" s="2"/>
      <c r="H5" s="9" t="s">
        <v>125</v>
      </c>
      <c r="I5" s="7">
        <f>COUNTIF(F7:F23,"PENDING")</f>
        <v>13</v>
      </c>
    </row>
    <row r="6" spans="2:9" x14ac:dyDescent="0.25">
      <c r="B6" s="3">
        <v>0</v>
      </c>
      <c r="C6" s="30" t="s">
        <v>19</v>
      </c>
      <c r="D6" s="30"/>
      <c r="E6" s="30"/>
      <c r="F6" s="30"/>
      <c r="G6" s="2"/>
    </row>
    <row r="7" spans="2:9" ht="30.6" customHeight="1" outlineLevel="1" x14ac:dyDescent="0.25">
      <c r="B7" s="1">
        <v>0.1</v>
      </c>
      <c r="C7" s="25" t="s">
        <v>20</v>
      </c>
      <c r="D7" s="25"/>
      <c r="E7" s="25"/>
      <c r="F7" s="6" t="s">
        <v>9</v>
      </c>
      <c r="G7" s="2"/>
    </row>
    <row r="8" spans="2:9" ht="30.6" customHeight="1" outlineLevel="1" x14ac:dyDescent="0.25">
      <c r="B8" s="1">
        <v>0.2</v>
      </c>
      <c r="C8" s="25" t="s">
        <v>21</v>
      </c>
      <c r="D8" s="25"/>
      <c r="E8" s="25"/>
      <c r="F8" s="6" t="s">
        <v>9</v>
      </c>
      <c r="G8" s="2"/>
    </row>
    <row r="9" spans="2:9" ht="44.45" customHeight="1" outlineLevel="1" x14ac:dyDescent="0.25">
      <c r="B9" s="1">
        <v>0.3</v>
      </c>
      <c r="C9" s="46" t="s">
        <v>111</v>
      </c>
      <c r="D9" s="47"/>
      <c r="E9" s="47"/>
      <c r="F9" s="6" t="s">
        <v>9</v>
      </c>
      <c r="G9" s="2"/>
    </row>
    <row r="10" spans="2:9" ht="14.45" customHeight="1" x14ac:dyDescent="0.25">
      <c r="B10" s="3">
        <v>1</v>
      </c>
      <c r="C10" s="45" t="s">
        <v>30</v>
      </c>
      <c r="D10" s="30"/>
      <c r="E10" s="30"/>
      <c r="F10" s="30"/>
      <c r="G10" s="2"/>
    </row>
    <row r="11" spans="2:9" ht="14.45" customHeight="1" outlineLevel="1" x14ac:dyDescent="0.25">
      <c r="B11" s="34" t="s">
        <v>3</v>
      </c>
      <c r="C11" s="35"/>
      <c r="D11" s="35"/>
      <c r="E11" s="35"/>
      <c r="F11" s="36"/>
      <c r="G11" s="2"/>
    </row>
    <row r="12" spans="2:9" ht="14.45" customHeight="1" outlineLevel="1" x14ac:dyDescent="0.25">
      <c r="B12" s="1">
        <v>1.1000000000000001</v>
      </c>
      <c r="C12" s="25" t="s">
        <v>22</v>
      </c>
      <c r="D12" s="25"/>
      <c r="E12" s="25"/>
      <c r="F12" s="6" t="s">
        <v>9</v>
      </c>
      <c r="G12" s="2"/>
    </row>
    <row r="13" spans="2:9" ht="14.45" customHeight="1" outlineLevel="1" x14ac:dyDescent="0.25">
      <c r="B13" s="1">
        <v>1.2</v>
      </c>
      <c r="C13" s="25" t="s">
        <v>23</v>
      </c>
      <c r="D13" s="25"/>
      <c r="E13" s="25"/>
      <c r="F13" s="6" t="s">
        <v>9</v>
      </c>
      <c r="G13" s="2"/>
    </row>
    <row r="14" spans="2:9" ht="14.45" customHeight="1" outlineLevel="1" x14ac:dyDescent="0.25">
      <c r="B14" s="1">
        <v>1.3</v>
      </c>
      <c r="C14" s="25" t="s">
        <v>24</v>
      </c>
      <c r="D14" s="25"/>
      <c r="E14" s="25"/>
      <c r="F14" s="6" t="s">
        <v>9</v>
      </c>
      <c r="G14" s="2"/>
    </row>
    <row r="15" spans="2:9" ht="14.45" customHeight="1" outlineLevel="1" x14ac:dyDescent="0.25">
      <c r="B15" s="1">
        <v>1.4</v>
      </c>
      <c r="C15" s="25" t="s">
        <v>25</v>
      </c>
      <c r="D15" s="25"/>
      <c r="E15" s="25"/>
      <c r="F15" s="6" t="s">
        <v>9</v>
      </c>
      <c r="G15" s="2"/>
    </row>
    <row r="16" spans="2:9" ht="14.45" customHeight="1" outlineLevel="1" x14ac:dyDescent="0.25">
      <c r="B16" s="1">
        <v>1.5</v>
      </c>
      <c r="C16" s="25" t="s">
        <v>26</v>
      </c>
      <c r="D16" s="25"/>
      <c r="E16" s="25"/>
      <c r="F16" s="6" t="s">
        <v>9</v>
      </c>
      <c r="G16" s="2"/>
    </row>
    <row r="17" spans="2:7" ht="14.45" customHeight="1" outlineLevel="1" x14ac:dyDescent="0.25">
      <c r="B17" s="1">
        <v>1.6</v>
      </c>
      <c r="C17" s="25" t="s">
        <v>31</v>
      </c>
      <c r="D17" s="25"/>
      <c r="E17" s="25"/>
      <c r="F17" s="6" t="s">
        <v>9</v>
      </c>
      <c r="G17" s="2"/>
    </row>
    <row r="18" spans="2:7" ht="14.45" customHeight="1" outlineLevel="1" x14ac:dyDescent="0.25">
      <c r="B18" s="31" t="s">
        <v>4</v>
      </c>
      <c r="C18" s="32"/>
      <c r="D18" s="32"/>
      <c r="E18" s="32"/>
      <c r="F18" s="33"/>
      <c r="G18" s="2"/>
    </row>
    <row r="19" spans="2:7" ht="14.45" customHeight="1" outlineLevel="1" x14ac:dyDescent="0.25">
      <c r="B19" s="1">
        <v>1.7</v>
      </c>
      <c r="C19" s="25" t="s">
        <v>27</v>
      </c>
      <c r="D19" s="25"/>
      <c r="E19" s="25"/>
      <c r="F19" s="6" t="s">
        <v>9</v>
      </c>
      <c r="G19" s="2"/>
    </row>
    <row r="20" spans="2:7" ht="14.45" customHeight="1" outlineLevel="1" x14ac:dyDescent="0.25">
      <c r="B20" s="1">
        <v>1.8</v>
      </c>
      <c r="C20" s="25" t="s">
        <v>28</v>
      </c>
      <c r="D20" s="25"/>
      <c r="E20" s="25"/>
      <c r="F20" s="6" t="s">
        <v>9</v>
      </c>
      <c r="G20" s="2"/>
    </row>
    <row r="21" spans="2:7" ht="14.45" customHeight="1" outlineLevel="1" x14ac:dyDescent="0.25">
      <c r="B21" s="1">
        <v>1.9</v>
      </c>
      <c r="C21" s="25" t="s">
        <v>29</v>
      </c>
      <c r="D21" s="25"/>
      <c r="E21" s="25"/>
      <c r="F21" s="6" t="s">
        <v>9</v>
      </c>
      <c r="G21" s="2"/>
    </row>
    <row r="22" spans="2:7" ht="14.45" customHeight="1" x14ac:dyDescent="0.25">
      <c r="B22" s="3">
        <v>2</v>
      </c>
      <c r="C22" s="45" t="s">
        <v>126</v>
      </c>
      <c r="D22" s="30"/>
      <c r="E22" s="30"/>
      <c r="F22" s="30"/>
      <c r="G22" s="2"/>
    </row>
    <row r="23" spans="2:7" ht="63" customHeight="1" outlineLevel="1" x14ac:dyDescent="0.25">
      <c r="B23" s="1">
        <v>2.1</v>
      </c>
      <c r="C23" s="25" t="s">
        <v>32</v>
      </c>
      <c r="D23" s="25"/>
      <c r="E23" s="25"/>
      <c r="F23" s="6" t="s">
        <v>9</v>
      </c>
      <c r="G23" s="2"/>
    </row>
    <row r="24" spans="2:7" ht="14.45" customHeight="1" x14ac:dyDescent="0.25">
      <c r="B24" s="2"/>
      <c r="G24" s="2"/>
    </row>
    <row r="25" spans="2:7" ht="14.45" customHeight="1" x14ac:dyDescent="0.25">
      <c r="B25" s="2"/>
      <c r="G25" s="2"/>
    </row>
    <row r="26" spans="2:7" ht="14.45" customHeight="1" x14ac:dyDescent="0.25">
      <c r="G26" s="2"/>
    </row>
    <row r="27" spans="2:7" ht="14.45" customHeight="1" x14ac:dyDescent="0.25">
      <c r="G27" s="2"/>
    </row>
    <row r="30" spans="2:7" ht="14.45" customHeight="1" x14ac:dyDescent="0.25">
      <c r="B30" s="2"/>
    </row>
    <row r="31" spans="2:7" ht="14.45" customHeight="1" x14ac:dyDescent="0.25">
      <c r="B31" s="2"/>
    </row>
    <row r="32" spans="2:7" ht="14.45" customHeight="1"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ht="14.45" customHeight="1" x14ac:dyDescent="0.25">
      <c r="B45" s="2"/>
    </row>
    <row r="46" spans="2:2" ht="14.45" customHeight="1" x14ac:dyDescent="0.25">
      <c r="B46" s="2"/>
    </row>
    <row r="47" spans="2:2" ht="14.45" customHeight="1" x14ac:dyDescent="0.25">
      <c r="B47" s="2"/>
    </row>
    <row r="48" spans="2:2" ht="14.45" customHeight="1" x14ac:dyDescent="0.25">
      <c r="B48" s="2"/>
    </row>
    <row r="49" spans="2:7" ht="14.45" customHeight="1" x14ac:dyDescent="0.25">
      <c r="B49" s="2"/>
    </row>
    <row r="50" spans="2:7" ht="14.45" customHeight="1" x14ac:dyDescent="0.25"/>
    <row r="51" spans="2:7" ht="14.45" customHeight="1" x14ac:dyDescent="0.25"/>
    <row r="52" spans="2:7" ht="14.45" customHeight="1" x14ac:dyDescent="0.25"/>
    <row r="53" spans="2:7" ht="14.45" customHeight="1" x14ac:dyDescent="0.25"/>
    <row r="54" spans="2:7" ht="14.45" customHeight="1" x14ac:dyDescent="0.25">
      <c r="B54" s="2"/>
    </row>
    <row r="55" spans="2:7" ht="14.45" customHeight="1" x14ac:dyDescent="0.25">
      <c r="B55" s="2"/>
    </row>
    <row r="56" spans="2:7" ht="14.45" customHeight="1" x14ac:dyDescent="0.25">
      <c r="B56" s="2"/>
    </row>
    <row r="57" spans="2:7" ht="14.45" customHeight="1" x14ac:dyDescent="0.25">
      <c r="B57" s="2"/>
    </row>
    <row r="58" spans="2:7" ht="14.45" customHeight="1" x14ac:dyDescent="0.25"/>
    <row r="59" spans="2:7" ht="14.45" customHeight="1" x14ac:dyDescent="0.25"/>
    <row r="60" spans="2:7" ht="14.45" customHeight="1" x14ac:dyDescent="0.25"/>
    <row r="61" spans="2:7" ht="14.45" customHeight="1" x14ac:dyDescent="0.25"/>
    <row r="62" spans="2:7" ht="14.45" customHeight="1" x14ac:dyDescent="0.25"/>
    <row r="63" spans="2:7" ht="14.45" customHeight="1" x14ac:dyDescent="0.25"/>
    <row r="64" spans="2:7" ht="14.45" customHeight="1" x14ac:dyDescent="0.25">
      <c r="G64" s="2"/>
    </row>
    <row r="65" spans="7:7" ht="14.45" customHeight="1" x14ac:dyDescent="0.25">
      <c r="G65" s="2"/>
    </row>
    <row r="66" spans="7:7" ht="14.45" customHeight="1" x14ac:dyDescent="0.25">
      <c r="G66" s="2"/>
    </row>
    <row r="67" spans="7:7" ht="14.45" customHeight="1" x14ac:dyDescent="0.25"/>
    <row r="68" spans="7:7" ht="14.45" customHeight="1" x14ac:dyDescent="0.25">
      <c r="G68" s="2"/>
    </row>
    <row r="69" spans="7:7" ht="14.45" customHeight="1" x14ac:dyDescent="0.25">
      <c r="G69" s="2"/>
    </row>
    <row r="70" spans="7:7" ht="14.45" customHeight="1" x14ac:dyDescent="0.25">
      <c r="G70" s="2"/>
    </row>
    <row r="71" spans="7:7" ht="14.45" customHeight="1" x14ac:dyDescent="0.25">
      <c r="G71" s="2"/>
    </row>
    <row r="72" spans="7:7" ht="14.45" customHeight="1" x14ac:dyDescent="0.25">
      <c r="G72" s="2"/>
    </row>
    <row r="73" spans="7:7" ht="14.45" customHeight="1" x14ac:dyDescent="0.25">
      <c r="G73" s="2"/>
    </row>
    <row r="74" spans="7:7" ht="14.45" customHeight="1" x14ac:dyDescent="0.25">
      <c r="G74" s="2"/>
    </row>
    <row r="75" spans="7:7" ht="14.45" customHeight="1" x14ac:dyDescent="0.25">
      <c r="G75" s="2"/>
    </row>
    <row r="76" spans="7:7" ht="14.45" customHeight="1" x14ac:dyDescent="0.25">
      <c r="G76" s="2"/>
    </row>
    <row r="77" spans="7:7" ht="14.45" customHeight="1" x14ac:dyDescent="0.25">
      <c r="G77" s="2"/>
    </row>
    <row r="78" spans="7:7" ht="14.45" customHeight="1" x14ac:dyDescent="0.25">
      <c r="G78" s="2"/>
    </row>
    <row r="79" spans="7:7" ht="14.45" customHeight="1" x14ac:dyDescent="0.25">
      <c r="G79" s="2"/>
    </row>
    <row r="80" spans="7:7" ht="14.45" customHeight="1" x14ac:dyDescent="0.25">
      <c r="G80" s="2"/>
    </row>
    <row r="81" spans="7:7" ht="14.45" customHeight="1" x14ac:dyDescent="0.25">
      <c r="G81" s="2"/>
    </row>
    <row r="82" spans="7:7" ht="14.45" customHeight="1" x14ac:dyDescent="0.25">
      <c r="G82" s="2"/>
    </row>
    <row r="83" spans="7:7" ht="14.45" customHeight="1" x14ac:dyDescent="0.25">
      <c r="G83" s="2"/>
    </row>
    <row r="84" spans="7:7" ht="14.45" customHeight="1" x14ac:dyDescent="0.25">
      <c r="G84" s="2"/>
    </row>
    <row r="85" spans="7:7" ht="14.45" customHeight="1" x14ac:dyDescent="0.25">
      <c r="G85" s="2"/>
    </row>
    <row r="86" spans="7:7" ht="14.45" customHeight="1" x14ac:dyDescent="0.25"/>
    <row r="87" spans="7:7" ht="14.45" customHeight="1" x14ac:dyDescent="0.25"/>
    <row r="88" spans="7:7" ht="14.45" customHeight="1" x14ac:dyDescent="0.25">
      <c r="G88" s="2"/>
    </row>
    <row r="89" spans="7:7" ht="14.45" customHeight="1" x14ac:dyDescent="0.25">
      <c r="G89" s="2"/>
    </row>
    <row r="90" spans="7:7" ht="14.45" customHeight="1" x14ac:dyDescent="0.25">
      <c r="G90" s="2"/>
    </row>
  </sheetData>
  <mergeCells count="21">
    <mergeCell ref="C13:E13"/>
    <mergeCell ref="C14:E14"/>
    <mergeCell ref="C21:E21"/>
    <mergeCell ref="C15:E15"/>
    <mergeCell ref="C23:E23"/>
    <mergeCell ref="C16:E16"/>
    <mergeCell ref="C22:F22"/>
    <mergeCell ref="C17:E17"/>
    <mergeCell ref="B18:F18"/>
    <mergeCell ref="C19:E19"/>
    <mergeCell ref="C20:E20"/>
    <mergeCell ref="C12:E12"/>
    <mergeCell ref="C8:E8"/>
    <mergeCell ref="C9:E9"/>
    <mergeCell ref="C6:F6"/>
    <mergeCell ref="C7:E7"/>
    <mergeCell ref="C2:C4"/>
    <mergeCell ref="D2:F4"/>
    <mergeCell ref="C5:E5"/>
    <mergeCell ref="C10:F10"/>
    <mergeCell ref="B11:F11"/>
  </mergeCells>
  <conditionalFormatting sqref="F7:F9">
    <cfRule type="cellIs" dxfId="50" priority="1" operator="equal">
      <formula>"PASSED"</formula>
    </cfRule>
    <cfRule type="cellIs" dxfId="49" priority="2" operator="equal">
      <formula>"FAILED"</formula>
    </cfRule>
    <cfRule type="cellIs" dxfId="48" priority="3" operator="equal">
      <formula>"PENDING"</formula>
    </cfRule>
  </conditionalFormatting>
  <conditionalFormatting sqref="F12:F17">
    <cfRule type="cellIs" dxfId="47" priority="7" operator="equal">
      <formula>"PASSED"</formula>
    </cfRule>
    <cfRule type="cellIs" dxfId="46" priority="8" operator="equal">
      <formula>"FAILED"</formula>
    </cfRule>
    <cfRule type="cellIs" dxfId="45" priority="9" operator="equal">
      <formula>"PENDING"</formula>
    </cfRule>
  </conditionalFormatting>
  <conditionalFormatting sqref="F19:F21">
    <cfRule type="cellIs" dxfId="44" priority="55" operator="equal">
      <formula>"PASSED"</formula>
    </cfRule>
    <cfRule type="cellIs" dxfId="43" priority="56" operator="equal">
      <formula>"FAILED"</formula>
    </cfRule>
    <cfRule type="cellIs" dxfId="42" priority="57" operator="equal">
      <formula>"PENDING"</formula>
    </cfRule>
  </conditionalFormatting>
  <conditionalFormatting sqref="F23">
    <cfRule type="cellIs" dxfId="41" priority="10" operator="equal">
      <formula>"PASSED"</formula>
    </cfRule>
    <cfRule type="cellIs" dxfId="40" priority="11" operator="equal">
      <formula>"FAILED"</formula>
    </cfRule>
    <cfRule type="cellIs" dxfId="39" priority="12" operator="equal">
      <formula>"PENDING"</formula>
    </cfRule>
  </conditionalFormatting>
  <dataValidations count="1">
    <dataValidation type="list" allowBlank="1" showInputMessage="1" showErrorMessage="1" sqref="F23 F19:F21 F12:F17 F7:F9" xr:uid="{6EE54437-DE54-4C0D-8C5C-7430CA4B902A}">
      <formula1>"PASSED, FAILED, PENDING"</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D0BA-928F-4743-89F8-CAF7F6606E36}">
  <dimension ref="A1:DL264"/>
  <sheetViews>
    <sheetView workbookViewId="0">
      <pane xSplit="1" ySplit="6" topLeftCell="B7" activePane="bottomRight" state="frozen"/>
      <selection pane="topRight" activeCell="B1" sqref="B1"/>
      <selection pane="bottomLeft" activeCell="A7" sqref="A7"/>
      <selection pane="bottomRight" activeCell="F2" sqref="F2"/>
    </sheetView>
  </sheetViews>
  <sheetFormatPr defaultColWidth="8.85546875" defaultRowHeight="15" x14ac:dyDescent="0.25"/>
  <cols>
    <col min="2" max="2" width="8.5703125" customWidth="1"/>
    <col min="3" max="4" width="56.28515625" customWidth="1"/>
    <col min="5" max="5" width="16.7109375" customWidth="1"/>
    <col min="6" max="6" width="46" customWidth="1"/>
    <col min="7" max="7" width="17.7109375" customWidth="1"/>
    <col min="8" max="8" width="16.7109375" customWidth="1"/>
    <col min="9" max="9" width="19.85546875" customWidth="1"/>
    <col min="10" max="10" width="10.85546875" customWidth="1"/>
    <col min="11" max="11" width="26.85546875" customWidth="1"/>
    <col min="12" max="12" width="28.42578125" customWidth="1"/>
  </cols>
  <sheetData>
    <row r="1" spans="1:116" x14ac:dyDescent="0.25">
      <c r="B1" s="2"/>
      <c r="C1" s="2"/>
      <c r="D1" s="2"/>
      <c r="E1" s="2"/>
      <c r="F1" s="2"/>
      <c r="G1" s="2"/>
      <c r="H1" s="2"/>
      <c r="I1" s="2"/>
      <c r="J1" s="2"/>
    </row>
    <row r="2" spans="1:116" ht="31.15" customHeight="1" x14ac:dyDescent="0.25">
      <c r="B2" s="14" t="s">
        <v>12</v>
      </c>
      <c r="C2" s="44" t="s">
        <v>13</v>
      </c>
      <c r="D2" s="44"/>
      <c r="E2" s="44"/>
      <c r="F2" s="2"/>
      <c r="G2" s="2"/>
      <c r="H2" s="3" t="s">
        <v>147</v>
      </c>
      <c r="I2" s="10">
        <f>COUNTA(E7:E10)</f>
        <v>4</v>
      </c>
      <c r="J2" s="2"/>
    </row>
    <row r="3" spans="1:116" ht="14.45" customHeight="1" x14ac:dyDescent="0.25">
      <c r="B3" s="2"/>
      <c r="C3" s="2"/>
      <c r="D3" s="2"/>
      <c r="E3" s="2"/>
      <c r="H3" s="3" t="s">
        <v>123</v>
      </c>
      <c r="I3" s="10">
        <f>COUNTIF(E7:E10,"PASSED")</f>
        <v>0</v>
      </c>
    </row>
    <row r="4" spans="1:116" s="7" customFormat="1" ht="14.45" customHeight="1" x14ac:dyDescent="0.25">
      <c r="A4"/>
      <c r="B4" s="5" t="s">
        <v>145</v>
      </c>
      <c r="C4" s="4" t="s">
        <v>221</v>
      </c>
      <c r="D4" s="15"/>
      <c r="E4" s="2"/>
      <c r="F4"/>
      <c r="G4"/>
      <c r="H4" s="3" t="s">
        <v>124</v>
      </c>
      <c r="I4" s="10">
        <f>COUNTIF(E7:E10,"FAILED")</f>
        <v>0</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ht="14.45" customHeight="1" x14ac:dyDescent="0.25">
      <c r="B5" s="2"/>
      <c r="C5" s="2"/>
      <c r="D5" s="2"/>
      <c r="E5" s="2"/>
      <c r="F5" s="2"/>
      <c r="H5" s="3" t="s">
        <v>125</v>
      </c>
      <c r="I5" s="10">
        <f>COUNTIF(E7:E10,"PENDING")</f>
        <v>4</v>
      </c>
    </row>
    <row r="6" spans="1:116" ht="14.45" customHeight="1" x14ac:dyDescent="0.25">
      <c r="B6" s="5" t="s">
        <v>8</v>
      </c>
      <c r="C6" s="12" t="s">
        <v>0</v>
      </c>
      <c r="D6" s="11" t="s">
        <v>146</v>
      </c>
      <c r="E6" s="5" t="s">
        <v>5</v>
      </c>
      <c r="F6" s="5" t="s">
        <v>263</v>
      </c>
    </row>
    <row r="7" spans="1:116" ht="136.9" customHeight="1" x14ac:dyDescent="0.25">
      <c r="B7" s="13">
        <v>0</v>
      </c>
      <c r="C7" s="18" t="s">
        <v>227</v>
      </c>
      <c r="D7" s="17" t="s">
        <v>232</v>
      </c>
      <c r="E7" s="6" t="s">
        <v>9</v>
      </c>
      <c r="F7" s="10"/>
    </row>
    <row r="8" spans="1:116" ht="274.89999999999998" customHeight="1" x14ac:dyDescent="0.25">
      <c r="B8" s="13">
        <v>1</v>
      </c>
      <c r="C8" s="16" t="s">
        <v>244</v>
      </c>
      <c r="D8" s="17" t="s">
        <v>245</v>
      </c>
      <c r="E8" s="6" t="s">
        <v>9</v>
      </c>
      <c r="F8" s="10"/>
    </row>
    <row r="9" spans="1:116" ht="163.15" customHeight="1" x14ac:dyDescent="0.25">
      <c r="B9" s="13">
        <v>2</v>
      </c>
      <c r="C9" s="18" t="s">
        <v>243</v>
      </c>
      <c r="D9" s="17" t="s">
        <v>247</v>
      </c>
      <c r="E9" s="6" t="s">
        <v>9</v>
      </c>
      <c r="F9" s="10"/>
    </row>
    <row r="10" spans="1:116" ht="279.60000000000002" customHeight="1" x14ac:dyDescent="0.25">
      <c r="B10" s="48">
        <v>3</v>
      </c>
      <c r="C10" s="19" t="s">
        <v>224</v>
      </c>
      <c r="D10" s="52" t="s">
        <v>222</v>
      </c>
      <c r="E10" s="50" t="s">
        <v>9</v>
      </c>
      <c r="F10" s="10"/>
    </row>
    <row r="11" spans="1:116" ht="132" customHeight="1" x14ac:dyDescent="0.25">
      <c r="B11" s="49"/>
      <c r="C11" s="19" t="s">
        <v>223</v>
      </c>
      <c r="D11" s="53"/>
      <c r="E11" s="51"/>
      <c r="F11" s="10"/>
    </row>
    <row r="12" spans="1:116" ht="14.45" customHeight="1" x14ac:dyDescent="0.25">
      <c r="B12" s="2"/>
      <c r="C12" s="2"/>
      <c r="D12" s="2"/>
      <c r="E12" s="2"/>
    </row>
    <row r="13" spans="1:116" ht="14.45" customHeight="1" x14ac:dyDescent="0.25">
      <c r="B13" s="2"/>
      <c r="E13" s="2"/>
    </row>
    <row r="14" spans="1:116" ht="14.45" customHeight="1" x14ac:dyDescent="0.25">
      <c r="B14" s="2"/>
      <c r="E14" s="2"/>
      <c r="F14" s="2"/>
    </row>
    <row r="15" spans="1:116" ht="14.45" customHeight="1" x14ac:dyDescent="0.25">
      <c r="B15" s="2"/>
      <c r="E15" s="2"/>
      <c r="F15" s="2"/>
    </row>
    <row r="16" spans="1:116" ht="14.45" customHeight="1" x14ac:dyDescent="0.25">
      <c r="B16" s="2"/>
      <c r="E16" s="2"/>
      <c r="F16" s="2"/>
    </row>
    <row r="17" spans="2:6" ht="14.45" customHeight="1" x14ac:dyDescent="0.25">
      <c r="B17" s="2"/>
      <c r="C17" s="2"/>
      <c r="D17" s="2"/>
      <c r="F17" s="2"/>
    </row>
    <row r="18" spans="2:6" ht="101.45" customHeight="1" x14ac:dyDescent="0.25">
      <c r="B18" s="2"/>
      <c r="F18" s="2"/>
    </row>
    <row r="19" spans="2:6" ht="88.9" customHeight="1" x14ac:dyDescent="0.25">
      <c r="B19" s="2"/>
      <c r="F19" s="2"/>
    </row>
    <row r="20" spans="2:6" ht="88.9" customHeight="1" x14ac:dyDescent="0.25">
      <c r="B20" s="2"/>
      <c r="F20" s="2"/>
    </row>
    <row r="21" spans="2:6" ht="88.9" customHeight="1" x14ac:dyDescent="0.25">
      <c r="B21" s="2"/>
      <c r="F21" s="2"/>
    </row>
    <row r="22" spans="2:6" ht="88.9" customHeight="1" x14ac:dyDescent="0.25">
      <c r="B22" s="2"/>
      <c r="F22" s="2"/>
    </row>
    <row r="23" spans="2:6" ht="88.9" customHeight="1" x14ac:dyDescent="0.25">
      <c r="B23" s="2"/>
      <c r="F23" s="2"/>
    </row>
    <row r="24" spans="2:6" ht="88.9" customHeight="1" x14ac:dyDescent="0.25">
      <c r="B24" s="2"/>
      <c r="F24" s="2"/>
    </row>
    <row r="25" spans="2:6" ht="14.45" customHeight="1" x14ac:dyDescent="0.25">
      <c r="B25" s="2"/>
      <c r="F25" s="2"/>
    </row>
    <row r="26" spans="2:6" ht="14.45" customHeight="1" x14ac:dyDescent="0.25">
      <c r="B26" s="2"/>
      <c r="C26" s="2"/>
      <c r="D26" s="2"/>
      <c r="F26" s="2"/>
    </row>
    <row r="27" spans="2:6" ht="14.45" customHeight="1" x14ac:dyDescent="0.25">
      <c r="B27" s="2"/>
      <c r="C27" s="2"/>
      <c r="D27" s="2"/>
      <c r="F27" s="2"/>
    </row>
    <row r="28" spans="2:6" ht="14.45" customHeight="1" x14ac:dyDescent="0.25">
      <c r="B28" s="2"/>
      <c r="C28" s="2"/>
      <c r="D28" s="2"/>
      <c r="F28" s="2"/>
    </row>
    <row r="29" spans="2:6" ht="14.45" customHeight="1" x14ac:dyDescent="0.25">
      <c r="B29" s="2"/>
      <c r="C29" s="2"/>
      <c r="D29" s="2"/>
      <c r="F29" s="2"/>
    </row>
    <row r="30" spans="2:6" ht="14.45" customHeight="1" collapsed="1" x14ac:dyDescent="0.25">
      <c r="B30" s="2"/>
      <c r="C30" s="2"/>
      <c r="D30" s="2"/>
    </row>
    <row r="31" spans="2:6" ht="14.45" customHeight="1" x14ac:dyDescent="0.25">
      <c r="B31" s="2"/>
      <c r="C31" s="2"/>
      <c r="D31" s="2"/>
    </row>
    <row r="32" spans="2:6" ht="14.45" customHeight="1" x14ac:dyDescent="0.25">
      <c r="B32" s="2"/>
      <c r="C32" s="2"/>
      <c r="D32" s="2"/>
    </row>
    <row r="33" spans="2:4" ht="14.45" customHeight="1" x14ac:dyDescent="0.25">
      <c r="B33" s="2"/>
      <c r="C33" s="2"/>
      <c r="D33" s="2"/>
    </row>
    <row r="34" spans="2:4" ht="14.45" customHeight="1" x14ac:dyDescent="0.25">
      <c r="B34" s="2"/>
      <c r="C34" s="2"/>
      <c r="D34" s="2"/>
    </row>
    <row r="35" spans="2:4" ht="14.45" customHeight="1" x14ac:dyDescent="0.25">
      <c r="B35" s="2"/>
      <c r="C35" s="2"/>
      <c r="D35" s="2"/>
    </row>
    <row r="36" spans="2:4" ht="14.45" customHeight="1" collapsed="1" x14ac:dyDescent="0.25">
      <c r="B36" s="2"/>
      <c r="C36" s="2"/>
      <c r="D36" s="2"/>
    </row>
    <row r="37" spans="2:4" ht="14.45" customHeight="1" x14ac:dyDescent="0.25">
      <c r="B37" s="2"/>
      <c r="C37" s="2"/>
      <c r="D37" s="2"/>
    </row>
    <row r="38" spans="2:4" ht="14.45" customHeight="1" x14ac:dyDescent="0.25">
      <c r="B38" s="2"/>
      <c r="C38" s="2"/>
      <c r="D38" s="2"/>
    </row>
    <row r="39" spans="2:4" ht="14.45" customHeight="1" x14ac:dyDescent="0.25">
      <c r="B39" s="2"/>
      <c r="C39" s="2"/>
      <c r="D39" s="2"/>
    </row>
    <row r="40" spans="2:4" ht="14.45" customHeight="1" x14ac:dyDescent="0.25">
      <c r="B40" s="2"/>
      <c r="C40" s="2"/>
      <c r="D40" s="2"/>
    </row>
    <row r="41" spans="2:4" ht="14.45" customHeight="1" x14ac:dyDescent="0.25">
      <c r="B41" s="2"/>
      <c r="C41" s="2"/>
      <c r="D41" s="2"/>
    </row>
    <row r="42" spans="2:4" ht="14.45" customHeight="1" x14ac:dyDescent="0.25">
      <c r="B42" s="2"/>
      <c r="C42" s="2"/>
      <c r="D42" s="2"/>
    </row>
    <row r="43" spans="2:4" ht="14.45" customHeight="1" x14ac:dyDescent="0.25">
      <c r="B43" s="2"/>
      <c r="C43" s="2"/>
      <c r="D43" s="2"/>
    </row>
    <row r="44" spans="2:4" ht="14.45" customHeight="1" x14ac:dyDescent="0.25">
      <c r="B44" s="2"/>
      <c r="C44" s="2"/>
      <c r="D44" s="2"/>
    </row>
    <row r="45" spans="2:4" ht="14.45" customHeight="1" x14ac:dyDescent="0.25">
      <c r="B45" s="2"/>
      <c r="C45" s="2"/>
      <c r="D45" s="2"/>
    </row>
    <row r="46" spans="2:4" ht="14.45" customHeight="1" x14ac:dyDescent="0.25">
      <c r="B46" s="2"/>
      <c r="C46" s="2"/>
      <c r="D46" s="2"/>
    </row>
    <row r="47" spans="2:4" ht="14.45" customHeight="1" collapsed="1" x14ac:dyDescent="0.25">
      <c r="B47" s="2"/>
      <c r="C47" s="2"/>
      <c r="D47" s="2"/>
    </row>
    <row r="48" spans="2:4" ht="14.45" customHeight="1" x14ac:dyDescent="0.25">
      <c r="B48" s="2"/>
      <c r="C48" s="2"/>
      <c r="D48" s="2"/>
    </row>
    <row r="49" spans="2:4" ht="14.45" customHeight="1" x14ac:dyDescent="0.25">
      <c r="B49" s="2"/>
      <c r="C49" s="2"/>
      <c r="D49" s="2"/>
    </row>
    <row r="50" spans="2:4" ht="14.45" customHeight="1" collapsed="1" x14ac:dyDescent="0.25">
      <c r="B50" s="2"/>
      <c r="C50" s="2"/>
      <c r="D50" s="2"/>
    </row>
    <row r="51" spans="2:4" ht="14.45" customHeight="1" x14ac:dyDescent="0.25">
      <c r="B51" s="2"/>
      <c r="C51" s="2"/>
      <c r="D51" s="2"/>
    </row>
    <row r="52" spans="2:4" ht="14.45" customHeight="1" x14ac:dyDescent="0.25">
      <c r="B52" s="2"/>
      <c r="C52" s="2"/>
      <c r="D52" s="2"/>
    </row>
    <row r="53" spans="2:4" ht="14.45" customHeight="1" x14ac:dyDescent="0.25">
      <c r="B53" s="2"/>
      <c r="C53" s="2"/>
      <c r="D53" s="2"/>
    </row>
    <row r="54" spans="2:4" ht="14.45" customHeight="1" x14ac:dyDescent="0.25">
      <c r="B54" s="2"/>
      <c r="C54" s="2"/>
      <c r="D54" s="2"/>
    </row>
    <row r="55" spans="2:4" ht="14.45" customHeight="1" x14ac:dyDescent="0.25">
      <c r="B55" s="2"/>
      <c r="C55" s="2"/>
      <c r="D55" s="2"/>
    </row>
    <row r="56" spans="2:4" ht="14.45" customHeight="1" x14ac:dyDescent="0.25">
      <c r="B56" s="2"/>
      <c r="C56" s="2"/>
      <c r="D56" s="2"/>
    </row>
    <row r="57" spans="2:4" ht="14.45" customHeight="1" x14ac:dyDescent="0.25">
      <c r="B57" s="2"/>
      <c r="D57" s="2"/>
    </row>
    <row r="58" spans="2:4" ht="14.45" customHeight="1" collapsed="1" x14ac:dyDescent="0.25">
      <c r="B58" s="2"/>
      <c r="C58" s="2"/>
      <c r="D58" s="2"/>
    </row>
    <row r="59" spans="2:4" ht="14.45" customHeight="1" collapsed="1" x14ac:dyDescent="0.25">
      <c r="B59" s="2"/>
      <c r="C59" s="2"/>
      <c r="D59" s="2"/>
    </row>
    <row r="60" spans="2:4" ht="14.45" customHeight="1" x14ac:dyDescent="0.25">
      <c r="B60" s="2"/>
      <c r="C60" s="2"/>
      <c r="D60" s="2"/>
    </row>
    <row r="61" spans="2:4" ht="14.45" customHeight="1" x14ac:dyDescent="0.25">
      <c r="B61" s="2"/>
      <c r="C61" s="2"/>
      <c r="D61" s="2"/>
    </row>
    <row r="62" spans="2:4" ht="14.45" customHeight="1" x14ac:dyDescent="0.25">
      <c r="B62" s="2"/>
      <c r="C62" s="2"/>
      <c r="D62" s="2"/>
    </row>
    <row r="63" spans="2:4" ht="14.45" customHeight="1" x14ac:dyDescent="0.25">
      <c r="B63" s="2"/>
      <c r="C63" s="2"/>
    </row>
    <row r="64" spans="2:4" ht="14.45" customHeight="1" x14ac:dyDescent="0.25">
      <c r="C64" s="2"/>
      <c r="D64" s="2"/>
    </row>
    <row r="65" spans="2:4" ht="14.45" customHeight="1" x14ac:dyDescent="0.25">
      <c r="B65" s="2"/>
      <c r="C65" s="2"/>
      <c r="D65" s="2"/>
    </row>
    <row r="66" spans="2:4" ht="14.45" customHeight="1" x14ac:dyDescent="0.25">
      <c r="B66" s="2"/>
      <c r="C66" s="2"/>
      <c r="D66" s="2"/>
    </row>
    <row r="67" spans="2:4" ht="14.45" customHeight="1" x14ac:dyDescent="0.25">
      <c r="B67" s="2"/>
      <c r="C67" s="2"/>
      <c r="D67" s="2"/>
    </row>
    <row r="68" spans="2:4" ht="14.45" customHeight="1" x14ac:dyDescent="0.25">
      <c r="B68" s="2"/>
      <c r="C68" s="2"/>
      <c r="D68" s="2"/>
    </row>
    <row r="69" spans="2:4" ht="14.45" customHeight="1" collapsed="1" x14ac:dyDescent="0.25">
      <c r="B69" s="2"/>
      <c r="C69" s="2"/>
      <c r="D69" s="2"/>
    </row>
    <row r="70" spans="2:4" ht="14.45" customHeight="1" collapsed="1" x14ac:dyDescent="0.25">
      <c r="B70" s="2"/>
      <c r="C70" s="2"/>
      <c r="D70" s="2"/>
    </row>
    <row r="71" spans="2:4" ht="14.45" customHeight="1" x14ac:dyDescent="0.25">
      <c r="B71" s="2"/>
      <c r="C71" s="2"/>
      <c r="D71" s="2"/>
    </row>
    <row r="72" spans="2:4" ht="14.45" customHeight="1" x14ac:dyDescent="0.25">
      <c r="B72" s="2"/>
      <c r="C72" s="2"/>
      <c r="D72" s="2"/>
    </row>
    <row r="73" spans="2:4" ht="14.45" customHeight="1" x14ac:dyDescent="0.25">
      <c r="B73" s="2"/>
      <c r="C73" s="2"/>
      <c r="D73" s="2"/>
    </row>
    <row r="74" spans="2:4" ht="14.45" customHeight="1" x14ac:dyDescent="0.25">
      <c r="B74" s="2"/>
      <c r="D74" s="2"/>
    </row>
    <row r="75" spans="2:4" ht="14.45" customHeight="1" x14ac:dyDescent="0.25">
      <c r="B75" s="2"/>
      <c r="D75" s="2"/>
    </row>
    <row r="76" spans="2:4" ht="14.45" customHeight="1" collapsed="1" x14ac:dyDescent="0.25">
      <c r="B76" s="2"/>
      <c r="D76" s="2"/>
    </row>
    <row r="77" spans="2:4" ht="14.45" customHeight="1" x14ac:dyDescent="0.25">
      <c r="B77" s="2"/>
      <c r="D77" s="2"/>
    </row>
    <row r="78" spans="2:4" ht="14.45" customHeight="1" x14ac:dyDescent="0.25">
      <c r="B78" s="2"/>
      <c r="D78" s="2"/>
    </row>
    <row r="79" spans="2:4" ht="14.45" customHeight="1" collapsed="1" x14ac:dyDescent="0.25">
      <c r="B79" s="2"/>
      <c r="D79" s="2"/>
    </row>
    <row r="80" spans="2:4" ht="14.45" customHeight="1" x14ac:dyDescent="0.25">
      <c r="B80" s="2"/>
    </row>
    <row r="81" ht="14.45" customHeight="1" x14ac:dyDescent="0.25"/>
    <row r="82" ht="14.45" customHeight="1" x14ac:dyDescent="0.25"/>
    <row r="83" ht="14.45" customHeight="1" x14ac:dyDescent="0.25"/>
    <row r="84" ht="14.45" customHeight="1" x14ac:dyDescent="0.25"/>
    <row r="85" ht="14.45" customHeight="1" x14ac:dyDescent="0.25"/>
    <row r="86" ht="14.45" customHeight="1" x14ac:dyDescent="0.25"/>
    <row r="87" ht="14.45" customHeight="1" x14ac:dyDescent="0.25"/>
    <row r="88" ht="14.45" customHeight="1" x14ac:dyDescent="0.25"/>
    <row r="89" ht="14.45" customHeight="1" x14ac:dyDescent="0.25"/>
    <row r="90" ht="14.45" customHeight="1" x14ac:dyDescent="0.25"/>
    <row r="91" ht="14.45" customHeight="1" x14ac:dyDescent="0.25"/>
    <row r="92" ht="14.45" customHeight="1" x14ac:dyDescent="0.25"/>
    <row r="93" ht="14.45" customHeight="1" collapsed="1" x14ac:dyDescent="0.25"/>
    <row r="94" ht="14.45" customHeight="1" x14ac:dyDescent="0.25"/>
    <row r="95" ht="14.45" customHeight="1" x14ac:dyDescent="0.25"/>
    <row r="96" ht="14.45" customHeight="1" x14ac:dyDescent="0.25"/>
    <row r="97" spans="7:7" ht="14.45" customHeight="1" x14ac:dyDescent="0.25"/>
    <row r="98" spans="7:7" ht="14.45" customHeight="1" x14ac:dyDescent="0.25"/>
    <row r="99" spans="7:7" ht="14.45" customHeight="1" x14ac:dyDescent="0.25"/>
    <row r="100" spans="7:7" ht="14.45" customHeight="1" x14ac:dyDescent="0.25"/>
    <row r="101" spans="7:7" ht="14.45" customHeight="1" x14ac:dyDescent="0.25"/>
    <row r="102" spans="7:7" ht="14.45" customHeight="1" x14ac:dyDescent="0.25"/>
    <row r="103" spans="7:7" ht="14.45" customHeight="1" x14ac:dyDescent="0.25"/>
    <row r="104" spans="7:7" ht="14.45" customHeight="1" x14ac:dyDescent="0.25"/>
    <row r="105" spans="7:7" ht="14.45" customHeight="1" x14ac:dyDescent="0.25"/>
    <row r="106" spans="7:7" ht="14.45" customHeight="1" x14ac:dyDescent="0.25">
      <c r="G106" s="2"/>
    </row>
    <row r="107" spans="7:7" ht="14.45" customHeight="1" x14ac:dyDescent="0.25"/>
    <row r="108" spans="7:7" ht="14.45" customHeight="1" x14ac:dyDescent="0.25"/>
    <row r="109" spans="7:7" ht="14.45" customHeight="1" x14ac:dyDescent="0.25"/>
    <row r="110" spans="7:7" ht="14.45" customHeight="1" x14ac:dyDescent="0.25"/>
    <row r="111" spans="7:7" ht="14.45" customHeight="1" x14ac:dyDescent="0.25"/>
    <row r="112" spans="7:7"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sheetData>
  <mergeCells count="4">
    <mergeCell ref="C2:E2"/>
    <mergeCell ref="B10:B11"/>
    <mergeCell ref="E10:E11"/>
    <mergeCell ref="D10:D11"/>
  </mergeCells>
  <conditionalFormatting sqref="E7:E10">
    <cfRule type="cellIs" dxfId="38" priority="10" operator="equal">
      <formula>"PASSED"</formula>
    </cfRule>
    <cfRule type="cellIs" dxfId="37" priority="11" operator="equal">
      <formula>"FAILED"</formula>
    </cfRule>
    <cfRule type="cellIs" dxfId="36" priority="12" operator="equal">
      <formula>"PENDING"</formula>
    </cfRule>
  </conditionalFormatting>
  <dataValidations count="1">
    <dataValidation type="list" allowBlank="1" showInputMessage="1" showErrorMessage="1" sqref="E7:E10" xr:uid="{0C396CDC-E245-4C61-B2E4-92D980799735}">
      <formula1>"PASSED, FAILED, PENDING"</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A342-2CC7-442C-BC62-E8393AE9F650}">
  <dimension ref="B1:I158"/>
  <sheetViews>
    <sheetView workbookViewId="0">
      <pane xSplit="1" ySplit="5" topLeftCell="B6" activePane="bottomRight" state="frozen"/>
      <selection pane="topRight" activeCell="B1" sqref="B1"/>
      <selection pane="bottomLeft" activeCell="A5" sqref="A5"/>
      <selection pane="bottomRight" activeCell="G2" sqref="G2"/>
    </sheetView>
  </sheetViews>
  <sheetFormatPr defaultRowHeight="15" outlineLevelRow="2" x14ac:dyDescent="0.25"/>
  <cols>
    <col min="2" max="2" width="11.85546875" customWidth="1"/>
    <col min="3" max="3" width="28.28515625" customWidth="1"/>
    <col min="4" max="4" width="53.7109375" customWidth="1"/>
    <col min="6" max="6" width="19.85546875" customWidth="1"/>
    <col min="7" max="7" width="10.85546875" customWidth="1"/>
    <col min="8" max="8" width="14.85546875" customWidth="1"/>
    <col min="9" max="9" width="15.5703125" customWidth="1"/>
  </cols>
  <sheetData>
    <row r="1" spans="2:9" x14ac:dyDescent="0.25">
      <c r="B1" s="2"/>
      <c r="C1" s="2"/>
      <c r="D1" s="2"/>
      <c r="E1" s="2"/>
      <c r="F1" s="2"/>
      <c r="G1" s="2"/>
    </row>
    <row r="2" spans="2:9" x14ac:dyDescent="0.25">
      <c r="B2" s="2"/>
      <c r="C2" s="26" t="s">
        <v>33</v>
      </c>
      <c r="D2" s="28" t="s">
        <v>34</v>
      </c>
      <c r="E2" s="28"/>
      <c r="F2" s="28"/>
      <c r="G2" s="2"/>
      <c r="H2" s="8" t="s">
        <v>122</v>
      </c>
      <c r="I2" s="7">
        <f>COUNTA(F7:F54)</f>
        <v>35</v>
      </c>
    </row>
    <row r="3" spans="2:9" x14ac:dyDescent="0.25">
      <c r="B3" s="2"/>
      <c r="C3" s="26"/>
      <c r="D3" s="28"/>
      <c r="E3" s="28"/>
      <c r="F3" s="28"/>
      <c r="G3" s="2"/>
      <c r="H3" s="9" t="s">
        <v>123</v>
      </c>
      <c r="I3" s="7">
        <f>COUNTIF(F7:F54,"PASSED")</f>
        <v>0</v>
      </c>
    </row>
    <row r="4" spans="2:9" ht="33" customHeight="1" x14ac:dyDescent="0.25">
      <c r="B4" s="2"/>
      <c r="C4" s="27"/>
      <c r="D4" s="29"/>
      <c r="E4" s="29"/>
      <c r="F4" s="29"/>
      <c r="G4" s="2"/>
      <c r="H4" s="9" t="s">
        <v>124</v>
      </c>
      <c r="I4" s="7">
        <f>COUNTIF(F7:F54,"FAILED")</f>
        <v>0</v>
      </c>
    </row>
    <row r="5" spans="2:9" x14ac:dyDescent="0.25">
      <c r="B5" s="5" t="s">
        <v>8</v>
      </c>
      <c r="C5" s="37" t="s">
        <v>0</v>
      </c>
      <c r="D5" s="37"/>
      <c r="E5" s="37"/>
      <c r="F5" s="5" t="s">
        <v>5</v>
      </c>
      <c r="G5" s="2"/>
      <c r="H5" s="9" t="s">
        <v>125</v>
      </c>
      <c r="I5" s="7">
        <f>COUNTIF(F7:F54,"PENDING")</f>
        <v>35</v>
      </c>
    </row>
    <row r="6" spans="2:9" x14ac:dyDescent="0.25">
      <c r="B6" s="3">
        <v>0</v>
      </c>
      <c r="C6" s="30" t="s">
        <v>19</v>
      </c>
      <c r="D6" s="30"/>
      <c r="E6" s="30"/>
      <c r="F6" s="30"/>
      <c r="G6" s="2"/>
    </row>
    <row r="7" spans="2:9" ht="30.6" customHeight="1" outlineLevel="1" x14ac:dyDescent="0.25">
      <c r="B7" s="1">
        <v>0.1</v>
      </c>
      <c r="C7" s="60" t="s">
        <v>35</v>
      </c>
      <c r="D7" s="60"/>
      <c r="E7" s="60"/>
      <c r="F7" s="20" t="s">
        <v>9</v>
      </c>
      <c r="G7" s="2"/>
    </row>
    <row r="8" spans="2:9" ht="28.5" customHeight="1" outlineLevel="1" x14ac:dyDescent="0.25">
      <c r="B8" s="1">
        <v>0.2</v>
      </c>
      <c r="C8" s="25" t="s">
        <v>36</v>
      </c>
      <c r="D8" s="25"/>
      <c r="E8" s="25"/>
      <c r="F8" s="6" t="s">
        <v>9</v>
      </c>
      <c r="G8" s="2"/>
    </row>
    <row r="9" spans="2:9" ht="30.6" customHeight="1" x14ac:dyDescent="0.25">
      <c r="B9" s="3">
        <v>1</v>
      </c>
      <c r="C9" s="45" t="s">
        <v>44</v>
      </c>
      <c r="D9" s="30"/>
      <c r="E9" s="30"/>
      <c r="F9" s="30"/>
      <c r="G9" s="2"/>
    </row>
    <row r="10" spans="2:9" ht="89.25" customHeight="1" outlineLevel="1" x14ac:dyDescent="0.25">
      <c r="B10" s="1">
        <v>1.1000000000000001</v>
      </c>
      <c r="C10" s="57" t="s">
        <v>229</v>
      </c>
      <c r="D10" s="57"/>
      <c r="E10" s="57"/>
      <c r="F10" s="6" t="s">
        <v>9</v>
      </c>
      <c r="G10" s="2"/>
    </row>
    <row r="11" spans="2:9" ht="14.45" customHeight="1" x14ac:dyDescent="0.25">
      <c r="B11" s="3">
        <v>2</v>
      </c>
      <c r="C11" s="45" t="s">
        <v>75</v>
      </c>
      <c r="D11" s="30"/>
      <c r="E11" s="30"/>
      <c r="F11" s="30"/>
      <c r="G11" s="2"/>
    </row>
    <row r="12" spans="2:9" ht="105" customHeight="1" outlineLevel="1" x14ac:dyDescent="0.25">
      <c r="B12" s="1" t="s">
        <v>45</v>
      </c>
      <c r="C12" s="57" t="s">
        <v>235</v>
      </c>
      <c r="D12" s="57"/>
      <c r="E12" s="57"/>
      <c r="F12" s="6" t="s">
        <v>9</v>
      </c>
      <c r="G12" s="2"/>
    </row>
    <row r="13" spans="2:9" ht="14.45" customHeight="1" outlineLevel="1" x14ac:dyDescent="0.25">
      <c r="B13" s="3">
        <v>2.1</v>
      </c>
      <c r="C13" s="45" t="s">
        <v>41</v>
      </c>
      <c r="D13" s="45"/>
      <c r="E13" s="45"/>
      <c r="F13" s="45"/>
      <c r="G13" s="2"/>
    </row>
    <row r="14" spans="2:9" ht="14.45" customHeight="1" outlineLevel="2" x14ac:dyDescent="0.25">
      <c r="B14" s="58" t="s">
        <v>3</v>
      </c>
      <c r="C14" s="58"/>
      <c r="D14" s="58"/>
      <c r="E14" s="58"/>
      <c r="F14" s="58"/>
      <c r="G14" s="2"/>
    </row>
    <row r="15" spans="2:9" ht="14.45" customHeight="1" outlineLevel="2" x14ac:dyDescent="0.25">
      <c r="B15" s="1" t="s">
        <v>38</v>
      </c>
      <c r="C15" s="41" t="s">
        <v>52</v>
      </c>
      <c r="D15" s="42"/>
      <c r="E15" s="43"/>
      <c r="F15" s="6" t="s">
        <v>9</v>
      </c>
      <c r="G15" s="2"/>
    </row>
    <row r="16" spans="2:9" ht="14.45" customHeight="1" outlineLevel="2" x14ac:dyDescent="0.25">
      <c r="B16" s="1" t="s">
        <v>46</v>
      </c>
      <c r="C16" s="41" t="s">
        <v>49</v>
      </c>
      <c r="D16" s="42"/>
      <c r="E16" s="43"/>
      <c r="F16" s="6" t="s">
        <v>9</v>
      </c>
      <c r="G16" s="2"/>
    </row>
    <row r="17" spans="2:7" ht="14.45" customHeight="1" outlineLevel="2" x14ac:dyDescent="0.25">
      <c r="B17" s="1" t="s">
        <v>78</v>
      </c>
      <c r="C17" s="41" t="s">
        <v>50</v>
      </c>
      <c r="D17" s="42"/>
      <c r="E17" s="43"/>
      <c r="F17" s="6" t="s">
        <v>9</v>
      </c>
      <c r="G17" s="2"/>
    </row>
    <row r="18" spans="2:7" ht="14.45" customHeight="1" outlineLevel="2" x14ac:dyDescent="0.25">
      <c r="B18" s="1" t="s">
        <v>79</v>
      </c>
      <c r="C18" s="41" t="s">
        <v>53</v>
      </c>
      <c r="D18" s="42"/>
      <c r="E18" s="43"/>
      <c r="F18" s="6" t="s">
        <v>9</v>
      </c>
      <c r="G18" s="2"/>
    </row>
    <row r="19" spans="2:7" ht="46.5" customHeight="1" outlineLevel="2" x14ac:dyDescent="0.25">
      <c r="B19" s="1" t="s">
        <v>80</v>
      </c>
      <c r="C19" s="41" t="s">
        <v>51</v>
      </c>
      <c r="D19" s="42"/>
      <c r="E19" s="43"/>
      <c r="F19" s="6" t="s">
        <v>9</v>
      </c>
      <c r="G19" s="2"/>
    </row>
    <row r="20" spans="2:7" ht="14.45" customHeight="1" outlineLevel="2" x14ac:dyDescent="0.25">
      <c r="B20" s="59" t="s">
        <v>4</v>
      </c>
      <c r="C20" s="59"/>
      <c r="D20" s="59"/>
      <c r="E20" s="59"/>
      <c r="F20" s="59"/>
      <c r="G20" s="2"/>
    </row>
    <row r="21" spans="2:7" ht="14.45" customHeight="1" outlineLevel="2" x14ac:dyDescent="0.25">
      <c r="B21" s="1" t="s">
        <v>81</v>
      </c>
      <c r="C21" s="41" t="s">
        <v>54</v>
      </c>
      <c r="D21" s="42"/>
      <c r="E21" s="43"/>
      <c r="F21" s="6" t="s">
        <v>9</v>
      </c>
      <c r="G21" s="2"/>
    </row>
    <row r="22" spans="2:7" ht="14.45" customHeight="1" outlineLevel="2" x14ac:dyDescent="0.25">
      <c r="B22" s="1" t="s">
        <v>82</v>
      </c>
      <c r="C22" s="41" t="s">
        <v>55</v>
      </c>
      <c r="D22" s="42"/>
      <c r="E22" s="43"/>
      <c r="F22" s="6" t="s">
        <v>9</v>
      </c>
      <c r="G22" s="2"/>
    </row>
    <row r="23" spans="2:7" ht="14.45" customHeight="1" outlineLevel="2" x14ac:dyDescent="0.25">
      <c r="B23" s="1" t="s">
        <v>83</v>
      </c>
      <c r="C23" s="41" t="s">
        <v>56</v>
      </c>
      <c r="D23" s="42"/>
      <c r="E23" s="43"/>
      <c r="F23" s="6" t="s">
        <v>9</v>
      </c>
      <c r="G23" s="2"/>
    </row>
    <row r="24" spans="2:7" ht="14.45" customHeight="1" outlineLevel="2" x14ac:dyDescent="0.25">
      <c r="B24" s="1" t="s">
        <v>84</v>
      </c>
      <c r="C24" s="41" t="s">
        <v>57</v>
      </c>
      <c r="D24" s="42"/>
      <c r="E24" s="43"/>
      <c r="F24" s="6" t="s">
        <v>9</v>
      </c>
      <c r="G24" s="2"/>
    </row>
    <row r="25" spans="2:7" ht="14.45" customHeight="1" outlineLevel="1" x14ac:dyDescent="0.25">
      <c r="B25" s="3">
        <v>2.2000000000000002</v>
      </c>
      <c r="C25" s="54" t="s">
        <v>42</v>
      </c>
      <c r="D25" s="55"/>
      <c r="E25" s="55"/>
      <c r="F25" s="56"/>
      <c r="G25" s="2"/>
    </row>
    <row r="26" spans="2:7" ht="14.45" customHeight="1" outlineLevel="2" x14ac:dyDescent="0.25">
      <c r="B26" s="1" t="s">
        <v>47</v>
      </c>
      <c r="C26" s="25" t="s">
        <v>60</v>
      </c>
      <c r="D26" s="25"/>
      <c r="E26" s="25"/>
      <c r="F26" s="6" t="s">
        <v>9</v>
      </c>
      <c r="G26" s="2"/>
    </row>
    <row r="27" spans="2:7" ht="14.45" customHeight="1" outlineLevel="1" x14ac:dyDescent="0.25">
      <c r="B27" s="3">
        <v>2.2999999999999998</v>
      </c>
      <c r="C27" s="54" t="s">
        <v>43</v>
      </c>
      <c r="D27" s="55"/>
      <c r="E27" s="55"/>
      <c r="F27" s="56"/>
      <c r="G27" s="2"/>
    </row>
    <row r="28" spans="2:7" ht="14.45" customHeight="1" outlineLevel="2" x14ac:dyDescent="0.25">
      <c r="B28" s="1" t="s">
        <v>85</v>
      </c>
      <c r="C28" s="25" t="s">
        <v>89</v>
      </c>
      <c r="D28" s="25"/>
      <c r="E28" s="25"/>
      <c r="F28" s="6" t="s">
        <v>9</v>
      </c>
      <c r="G28" s="2"/>
    </row>
    <row r="29" spans="2:7" ht="14.45" customHeight="1" outlineLevel="2" x14ac:dyDescent="0.25">
      <c r="B29" s="1" t="s">
        <v>86</v>
      </c>
      <c r="C29" s="25" t="s">
        <v>90</v>
      </c>
      <c r="D29" s="25"/>
      <c r="E29" s="25"/>
      <c r="F29" s="6" t="s">
        <v>9</v>
      </c>
      <c r="G29" s="2"/>
    </row>
    <row r="30" spans="2:7" ht="14.45" customHeight="1" outlineLevel="2" x14ac:dyDescent="0.25">
      <c r="B30" s="1" t="s">
        <v>87</v>
      </c>
      <c r="C30" s="25" t="s">
        <v>91</v>
      </c>
      <c r="D30" s="25"/>
      <c r="E30" s="25"/>
      <c r="F30" s="6" t="s">
        <v>9</v>
      </c>
      <c r="G30" s="2"/>
    </row>
    <row r="31" spans="2:7" ht="14.45" customHeight="1" outlineLevel="2" x14ac:dyDescent="0.25">
      <c r="B31" s="1" t="s">
        <v>88</v>
      </c>
      <c r="C31" s="25" t="s">
        <v>92</v>
      </c>
      <c r="D31" s="25"/>
      <c r="E31" s="25"/>
      <c r="F31" s="6" t="s">
        <v>9</v>
      </c>
      <c r="G31" s="2"/>
    </row>
    <row r="32" spans="2:7" ht="14.45" customHeight="1" outlineLevel="2" x14ac:dyDescent="0.25">
      <c r="B32" s="31" t="s">
        <v>4</v>
      </c>
      <c r="C32" s="32"/>
      <c r="D32" s="32"/>
      <c r="E32" s="32"/>
      <c r="F32" s="33"/>
      <c r="G32" s="2"/>
    </row>
    <row r="33" spans="2:7" ht="14.45" customHeight="1" outlineLevel="2" x14ac:dyDescent="0.25">
      <c r="B33" s="1" t="s">
        <v>98</v>
      </c>
      <c r="C33" s="25" t="s">
        <v>93</v>
      </c>
      <c r="D33" s="25"/>
      <c r="E33" s="25"/>
      <c r="F33" s="6" t="s">
        <v>9</v>
      </c>
      <c r="G33" s="2"/>
    </row>
    <row r="34" spans="2:7" ht="14.45" customHeight="1" outlineLevel="2" x14ac:dyDescent="0.25">
      <c r="B34" s="1" t="s">
        <v>99</v>
      </c>
      <c r="C34" s="25" t="s">
        <v>94</v>
      </c>
      <c r="D34" s="25"/>
      <c r="E34" s="25"/>
      <c r="F34" s="6" t="s">
        <v>9</v>
      </c>
      <c r="G34" s="2"/>
    </row>
    <row r="35" spans="2:7" ht="14.45" customHeight="1" outlineLevel="2" x14ac:dyDescent="0.25">
      <c r="B35" s="1" t="s">
        <v>100</v>
      </c>
      <c r="C35" s="25" t="s">
        <v>95</v>
      </c>
      <c r="D35" s="25"/>
      <c r="E35" s="25"/>
      <c r="F35" s="6" t="s">
        <v>9</v>
      </c>
      <c r="G35" s="2"/>
    </row>
    <row r="36" spans="2:7" ht="14.45" customHeight="1" outlineLevel="2" x14ac:dyDescent="0.25">
      <c r="B36" s="1" t="s">
        <v>101</v>
      </c>
      <c r="C36" s="25" t="s">
        <v>96</v>
      </c>
      <c r="D36" s="25"/>
      <c r="E36" s="25"/>
      <c r="F36" s="6" t="s">
        <v>9</v>
      </c>
      <c r="G36" s="2"/>
    </row>
    <row r="37" spans="2:7" ht="14.45" customHeight="1" outlineLevel="2" x14ac:dyDescent="0.25">
      <c r="B37" s="1" t="s">
        <v>102</v>
      </c>
      <c r="C37" s="25" t="s">
        <v>97</v>
      </c>
      <c r="D37" s="25"/>
      <c r="E37" s="25"/>
      <c r="F37" s="6" t="s">
        <v>9</v>
      </c>
      <c r="G37" s="2"/>
    </row>
    <row r="38" spans="2:7" ht="14.45" customHeight="1" outlineLevel="1" x14ac:dyDescent="0.25">
      <c r="B38" s="3">
        <v>2.4</v>
      </c>
      <c r="C38" s="54" t="s">
        <v>48</v>
      </c>
      <c r="D38" s="55"/>
      <c r="E38" s="55"/>
      <c r="F38" s="56"/>
      <c r="G38" s="2"/>
    </row>
    <row r="39" spans="2:7" ht="30" customHeight="1" outlineLevel="2" x14ac:dyDescent="0.25">
      <c r="B39" s="1" t="s">
        <v>103</v>
      </c>
      <c r="C39" s="41" t="s">
        <v>58</v>
      </c>
      <c r="D39" s="42"/>
      <c r="E39" s="43"/>
      <c r="F39" s="6" t="s">
        <v>9</v>
      </c>
      <c r="G39" s="2"/>
    </row>
    <row r="40" spans="2:7" ht="14.45" customHeight="1" outlineLevel="2" x14ac:dyDescent="0.25">
      <c r="B40" s="1" t="s">
        <v>104</v>
      </c>
      <c r="C40" s="25" t="s">
        <v>59</v>
      </c>
      <c r="D40" s="25"/>
      <c r="E40" s="25"/>
      <c r="F40" s="6" t="s">
        <v>9</v>
      </c>
      <c r="G40" s="2"/>
    </row>
    <row r="41" spans="2:7" ht="14.45" customHeight="1" outlineLevel="1" x14ac:dyDescent="0.25">
      <c r="B41" s="3">
        <v>2.5</v>
      </c>
      <c r="C41" s="45" t="s">
        <v>64</v>
      </c>
      <c r="D41" s="30"/>
      <c r="E41" s="30"/>
      <c r="F41" s="30"/>
      <c r="G41" s="2"/>
    </row>
    <row r="42" spans="2:7" ht="14.45" customHeight="1" outlineLevel="2" x14ac:dyDescent="0.25">
      <c r="B42" s="1" t="s">
        <v>105</v>
      </c>
      <c r="C42" s="25" t="s">
        <v>62</v>
      </c>
      <c r="D42" s="25"/>
      <c r="E42" s="25"/>
      <c r="F42" s="6" t="s">
        <v>9</v>
      </c>
      <c r="G42" s="2"/>
    </row>
    <row r="43" spans="2:7" ht="14.45" customHeight="1" outlineLevel="2" x14ac:dyDescent="0.25">
      <c r="B43" s="1" t="s">
        <v>106</v>
      </c>
      <c r="C43" s="41" t="s">
        <v>77</v>
      </c>
      <c r="D43" s="42"/>
      <c r="E43" s="43"/>
      <c r="F43" s="6" t="s">
        <v>9</v>
      </c>
      <c r="G43" s="2"/>
    </row>
    <row r="44" spans="2:7" ht="14.45" customHeight="1" outlineLevel="2" x14ac:dyDescent="0.25">
      <c r="B44" s="1" t="s">
        <v>107</v>
      </c>
      <c r="C44" s="25" t="s">
        <v>63</v>
      </c>
      <c r="D44" s="25"/>
      <c r="E44" s="25"/>
      <c r="F44" s="6" t="s">
        <v>9</v>
      </c>
      <c r="G44" s="2"/>
    </row>
    <row r="45" spans="2:7" ht="31.15" customHeight="1" outlineLevel="2" x14ac:dyDescent="0.25">
      <c r="B45" s="1" t="s">
        <v>108</v>
      </c>
      <c r="C45" s="41" t="s">
        <v>76</v>
      </c>
      <c r="D45" s="42"/>
      <c r="E45" s="43"/>
      <c r="F45" s="6" t="s">
        <v>9</v>
      </c>
      <c r="G45" s="2"/>
    </row>
    <row r="46" spans="2:7" ht="14.45" customHeight="1" x14ac:dyDescent="0.25">
      <c r="B46" s="3">
        <v>3</v>
      </c>
      <c r="C46" s="45" t="s">
        <v>37</v>
      </c>
      <c r="D46" s="30"/>
      <c r="E46" s="30"/>
      <c r="F46" s="30"/>
      <c r="G46" s="2"/>
    </row>
    <row r="47" spans="2:7" ht="14.45" customHeight="1" outlineLevel="1" x14ac:dyDescent="0.25">
      <c r="B47" s="3">
        <v>3.1</v>
      </c>
      <c r="C47" s="54" t="s">
        <v>39</v>
      </c>
      <c r="D47" s="55"/>
      <c r="E47" s="55"/>
      <c r="F47" s="56"/>
      <c r="G47" s="2"/>
    </row>
    <row r="48" spans="2:7" ht="19.899999999999999" customHeight="1" outlineLevel="2" x14ac:dyDescent="0.25">
      <c r="B48" s="1" t="s">
        <v>74</v>
      </c>
      <c r="C48" s="25" t="s">
        <v>61</v>
      </c>
      <c r="D48" s="25"/>
      <c r="E48" s="25"/>
      <c r="F48" s="6" t="s">
        <v>9</v>
      </c>
      <c r="G48" s="2"/>
    </row>
    <row r="49" spans="2:7" ht="14.45" customHeight="1" outlineLevel="2" x14ac:dyDescent="0.25">
      <c r="B49" s="1" t="s">
        <v>65</v>
      </c>
      <c r="C49" s="41" t="s">
        <v>66</v>
      </c>
      <c r="D49" s="42"/>
      <c r="E49" s="43"/>
      <c r="F49" s="6" t="s">
        <v>9</v>
      </c>
      <c r="G49" s="2"/>
    </row>
    <row r="50" spans="2:7" ht="14.45" customHeight="1" outlineLevel="2" x14ac:dyDescent="0.25">
      <c r="B50" s="1" t="s">
        <v>67</v>
      </c>
      <c r="C50" s="41" t="s">
        <v>68</v>
      </c>
      <c r="D50" s="42"/>
      <c r="E50" s="43"/>
      <c r="F50" s="6" t="s">
        <v>9</v>
      </c>
      <c r="G50" s="2"/>
    </row>
    <row r="51" spans="2:7" ht="14.45" customHeight="1" outlineLevel="2" x14ac:dyDescent="0.25">
      <c r="B51" s="1" t="s">
        <v>109</v>
      </c>
      <c r="C51" s="41" t="s">
        <v>69</v>
      </c>
      <c r="D51" s="42"/>
      <c r="E51" s="43"/>
      <c r="F51" s="6" t="s">
        <v>9</v>
      </c>
      <c r="G51" s="2"/>
    </row>
    <row r="52" spans="2:7" ht="30" customHeight="1" outlineLevel="1" x14ac:dyDescent="0.25">
      <c r="B52" s="3">
        <v>3.2</v>
      </c>
      <c r="C52" s="45" t="s">
        <v>40</v>
      </c>
      <c r="D52" s="30"/>
      <c r="E52" s="30"/>
      <c r="F52" s="30"/>
      <c r="G52" s="2"/>
    </row>
    <row r="53" spans="2:7" ht="30" customHeight="1" outlineLevel="2" x14ac:dyDescent="0.25">
      <c r="B53" s="1" t="s">
        <v>71</v>
      </c>
      <c r="C53" s="25" t="s">
        <v>70</v>
      </c>
      <c r="D53" s="25"/>
      <c r="E53" s="25"/>
      <c r="F53" s="6" t="s">
        <v>9</v>
      </c>
      <c r="G53" s="2"/>
    </row>
    <row r="54" spans="2:7" ht="30" customHeight="1" outlineLevel="2" x14ac:dyDescent="0.25">
      <c r="B54" s="1" t="s">
        <v>72</v>
      </c>
      <c r="C54" s="41" t="s">
        <v>73</v>
      </c>
      <c r="D54" s="42"/>
      <c r="E54" s="43"/>
      <c r="F54" s="6" t="s">
        <v>9</v>
      </c>
      <c r="G54" s="2"/>
    </row>
    <row r="55" spans="2:7" ht="14.45" customHeight="1" x14ac:dyDescent="0.25">
      <c r="B55" s="2"/>
      <c r="G55" s="2"/>
    </row>
    <row r="56" spans="2:7" ht="14.45" customHeight="1" x14ac:dyDescent="0.25">
      <c r="B56" s="2"/>
      <c r="G56" s="2"/>
    </row>
    <row r="57" spans="2:7" ht="14.45" customHeight="1" x14ac:dyDescent="0.25">
      <c r="G57" s="2"/>
    </row>
    <row r="58" spans="2:7" ht="14.45" customHeight="1" x14ac:dyDescent="0.25">
      <c r="G58" s="2"/>
    </row>
    <row r="59" spans="2:7" ht="14.45" customHeight="1" x14ac:dyDescent="0.25">
      <c r="G59" s="2"/>
    </row>
    <row r="60" spans="2:7" ht="14.45" customHeight="1" x14ac:dyDescent="0.25">
      <c r="G60" s="2"/>
    </row>
    <row r="61" spans="2:7" ht="30" customHeight="1" x14ac:dyDescent="0.25">
      <c r="B61" s="2"/>
      <c r="G61" s="2"/>
    </row>
    <row r="62" spans="2:7" ht="14.45" customHeight="1" x14ac:dyDescent="0.25">
      <c r="B62" s="2"/>
      <c r="G62" s="2"/>
    </row>
    <row r="63" spans="2:7" ht="14.45" customHeight="1" x14ac:dyDescent="0.25">
      <c r="B63" s="2"/>
      <c r="C63" s="2"/>
      <c r="G63" s="2"/>
    </row>
    <row r="64" spans="2:7" ht="14.45" customHeight="1" x14ac:dyDescent="0.25">
      <c r="C64" s="2"/>
      <c r="G64" s="2"/>
    </row>
    <row r="65" spans="2:7" ht="14.45" customHeight="1" x14ac:dyDescent="0.25">
      <c r="C65" s="2"/>
      <c r="G65" s="2"/>
    </row>
    <row r="66" spans="2:7" ht="14.45" customHeight="1" x14ac:dyDescent="0.25">
      <c r="B66" s="2"/>
      <c r="C66" s="2"/>
      <c r="G66" s="2"/>
    </row>
    <row r="67" spans="2:7" ht="14.45" customHeight="1" x14ac:dyDescent="0.25">
      <c r="B67" s="2"/>
      <c r="G67" s="2"/>
    </row>
    <row r="68" spans="2:7" x14ac:dyDescent="0.25">
      <c r="B68" s="2"/>
      <c r="G68" s="2"/>
    </row>
    <row r="69" spans="2:7" x14ac:dyDescent="0.25">
      <c r="B69" s="2"/>
      <c r="G69" s="2"/>
    </row>
    <row r="70" spans="2:7" x14ac:dyDescent="0.25">
      <c r="B70" s="2"/>
      <c r="G70" s="2"/>
    </row>
    <row r="71" spans="2:7" x14ac:dyDescent="0.25">
      <c r="B71" s="2"/>
      <c r="G71" s="2"/>
    </row>
    <row r="72" spans="2:7" ht="14.45" customHeight="1" x14ac:dyDescent="0.25">
      <c r="B72" s="2"/>
      <c r="G72" s="2"/>
    </row>
    <row r="73" spans="2:7" ht="14.45" customHeight="1" x14ac:dyDescent="0.25">
      <c r="B73" s="2"/>
      <c r="G73" s="2"/>
    </row>
    <row r="74" spans="2:7" ht="14.45" customHeight="1" x14ac:dyDescent="0.25">
      <c r="B74" s="2"/>
      <c r="G74" s="2"/>
    </row>
    <row r="75" spans="2:7" ht="14.45" customHeight="1" x14ac:dyDescent="0.25">
      <c r="B75" s="2"/>
      <c r="G75" s="2"/>
    </row>
    <row r="76" spans="2:7" ht="14.45" customHeight="1" x14ac:dyDescent="0.25">
      <c r="B76" s="2"/>
      <c r="G76" s="2"/>
    </row>
    <row r="77" spans="2:7" ht="14.45" customHeight="1" x14ac:dyDescent="0.25">
      <c r="B77" s="2"/>
      <c r="G77" s="2"/>
    </row>
    <row r="78" spans="2:7" ht="14.45" customHeight="1" x14ac:dyDescent="0.25">
      <c r="B78" s="2"/>
      <c r="G78" s="2"/>
    </row>
    <row r="79" spans="2:7" ht="14.45" customHeight="1" x14ac:dyDescent="0.25">
      <c r="B79" s="2"/>
      <c r="G79" s="2"/>
    </row>
    <row r="80" spans="2:7" ht="14.45" customHeight="1" x14ac:dyDescent="0.25">
      <c r="B80" s="2"/>
      <c r="G80" s="2"/>
    </row>
    <row r="81" spans="2:7" ht="14.45" customHeight="1" x14ac:dyDescent="0.25">
      <c r="B81" s="2"/>
      <c r="G81" s="2"/>
    </row>
    <row r="82" spans="2:7" ht="14.45" customHeight="1" x14ac:dyDescent="0.25">
      <c r="B82" s="2"/>
      <c r="G82" s="2"/>
    </row>
    <row r="83" spans="2:7" ht="14.45" customHeight="1" x14ac:dyDescent="0.25">
      <c r="B83" s="2"/>
      <c r="G83" s="2"/>
    </row>
    <row r="84" spans="2:7" ht="14.45" customHeight="1" x14ac:dyDescent="0.25">
      <c r="B84" s="2"/>
      <c r="G84" s="2"/>
    </row>
    <row r="85" spans="2:7" ht="14.45" customHeight="1" x14ac:dyDescent="0.25">
      <c r="B85" s="2"/>
      <c r="G85" s="2"/>
    </row>
    <row r="86" spans="2:7" ht="14.45" customHeight="1" x14ac:dyDescent="0.25">
      <c r="B86" s="2"/>
      <c r="G86" s="2"/>
    </row>
    <row r="87" spans="2:7" ht="14.45" customHeight="1" x14ac:dyDescent="0.25">
      <c r="G87" s="2"/>
    </row>
    <row r="88" spans="2:7" ht="14.45" customHeight="1" x14ac:dyDescent="0.25">
      <c r="G88" s="2"/>
    </row>
    <row r="89" spans="2:7" ht="14.45" customHeight="1" x14ac:dyDescent="0.25">
      <c r="G89" s="2"/>
    </row>
    <row r="90" spans="2:7" ht="14.45" customHeight="1" x14ac:dyDescent="0.25">
      <c r="G90" s="2"/>
    </row>
    <row r="91" spans="2:7" ht="14.45" customHeight="1" x14ac:dyDescent="0.25">
      <c r="B91" s="2"/>
      <c r="G91" s="2"/>
    </row>
    <row r="92" spans="2:7" ht="14.45" customHeight="1" x14ac:dyDescent="0.25">
      <c r="B92" s="2"/>
      <c r="G92" s="2"/>
    </row>
    <row r="93" spans="2:7" ht="14.45" customHeight="1" x14ac:dyDescent="0.25">
      <c r="B93" s="2"/>
      <c r="G93" s="2"/>
    </row>
    <row r="94" spans="2:7" ht="14.45" customHeight="1" x14ac:dyDescent="0.25">
      <c r="B94" s="2"/>
      <c r="G94" s="2"/>
    </row>
    <row r="95" spans="2:7" ht="14.45" customHeight="1" x14ac:dyDescent="0.25">
      <c r="G95" s="2"/>
    </row>
    <row r="96" spans="2:7" ht="14.45" customHeight="1" x14ac:dyDescent="0.25"/>
    <row r="97" ht="14.45" customHeight="1" x14ac:dyDescent="0.25"/>
    <row r="98" ht="14.45" customHeight="1" x14ac:dyDescent="0.25"/>
    <row r="99" ht="14.45" customHeight="1" x14ac:dyDescent="0.25"/>
    <row r="100" ht="14.45" customHeight="1" x14ac:dyDescent="0.25"/>
    <row r="101" ht="14.45" customHeight="1" x14ac:dyDescent="0.25"/>
    <row r="102" ht="14.45" customHeight="1" x14ac:dyDescent="0.25"/>
    <row r="103" ht="14.45" customHeight="1" x14ac:dyDescent="0.25"/>
    <row r="104" ht="14.45" customHeight="1" x14ac:dyDescent="0.25"/>
    <row r="105" ht="14.45" customHeight="1" x14ac:dyDescent="0.25"/>
    <row r="106" ht="14.45" customHeight="1" x14ac:dyDescent="0.25"/>
    <row r="107" ht="14.45" customHeight="1" x14ac:dyDescent="0.25"/>
    <row r="108" ht="14.45" customHeight="1" x14ac:dyDescent="0.25"/>
    <row r="109" ht="14.45" customHeight="1" x14ac:dyDescent="0.25"/>
    <row r="110" ht="14.45" customHeight="1" x14ac:dyDescent="0.25"/>
    <row r="111" ht="14.45" customHeight="1" x14ac:dyDescent="0.25"/>
    <row r="112" ht="14.45" customHeight="1" x14ac:dyDescent="0.25"/>
    <row r="113" ht="14.45" customHeight="1" x14ac:dyDescent="0.25"/>
    <row r="114" ht="14.45" customHeight="1" x14ac:dyDescent="0.25"/>
    <row r="115" ht="92.45" customHeight="1" x14ac:dyDescent="0.25"/>
    <row r="116" ht="92.45" customHeight="1" x14ac:dyDescent="0.25"/>
    <row r="117" ht="92.45" customHeight="1" x14ac:dyDescent="0.25"/>
    <row r="118" ht="14.45" customHeight="1" x14ac:dyDescent="0.25"/>
    <row r="119" ht="14.45" customHeight="1" x14ac:dyDescent="0.25"/>
    <row r="120" ht="92.45" customHeight="1" x14ac:dyDescent="0.25"/>
    <row r="121" ht="92.45" customHeight="1" x14ac:dyDescent="0.25"/>
    <row r="122" ht="92.45" customHeight="1" x14ac:dyDescent="0.25"/>
    <row r="123" ht="92.45" customHeight="1" x14ac:dyDescent="0.25"/>
    <row r="124" ht="92.45" customHeight="1" x14ac:dyDescent="0.25"/>
    <row r="125" ht="103.15" customHeight="1" x14ac:dyDescent="0.25"/>
    <row r="126" ht="92.45" customHeight="1" x14ac:dyDescent="0.25"/>
    <row r="127" ht="92.45" customHeight="1" x14ac:dyDescent="0.25"/>
    <row r="128" ht="92.45" customHeight="1" x14ac:dyDescent="0.25"/>
    <row r="129" spans="7:7" ht="92.45" customHeight="1" x14ac:dyDescent="0.25"/>
    <row r="130" spans="7:7" ht="92.45" customHeight="1" x14ac:dyDescent="0.25"/>
    <row r="131" spans="7:7" ht="92.45" customHeight="1" x14ac:dyDescent="0.25"/>
    <row r="132" spans="7:7" ht="14.45" customHeight="1" x14ac:dyDescent="0.25">
      <c r="G132" s="2"/>
    </row>
    <row r="133" spans="7:7" ht="14.45" customHeight="1" x14ac:dyDescent="0.25">
      <c r="G133" s="2"/>
    </row>
    <row r="134" spans="7:7" ht="14.45" customHeight="1" x14ac:dyDescent="0.25">
      <c r="G134" s="2"/>
    </row>
    <row r="136" spans="7:7" ht="116.45" customHeight="1" x14ac:dyDescent="0.25">
      <c r="G136" s="2"/>
    </row>
    <row r="137" spans="7:7" ht="148.9" customHeight="1" x14ac:dyDescent="0.25">
      <c r="G137" s="2"/>
    </row>
    <row r="138" spans="7:7" ht="116.45" customHeight="1" x14ac:dyDescent="0.25">
      <c r="G138" s="2"/>
    </row>
    <row r="139" spans="7:7" ht="116.45" customHeight="1" x14ac:dyDescent="0.25">
      <c r="G139" s="2"/>
    </row>
    <row r="140" spans="7:7" ht="14.45" customHeight="1" x14ac:dyDescent="0.25">
      <c r="G140" s="2"/>
    </row>
    <row r="141" spans="7:7" ht="14.45" customHeight="1" x14ac:dyDescent="0.25">
      <c r="G141" s="2"/>
    </row>
    <row r="142" spans="7:7" ht="116.45" customHeight="1" x14ac:dyDescent="0.25">
      <c r="G142" s="2"/>
    </row>
    <row r="143" spans="7:7" ht="116.45" customHeight="1" x14ac:dyDescent="0.25">
      <c r="G143" s="2"/>
    </row>
    <row r="144" spans="7:7" ht="116.45" customHeight="1" x14ac:dyDescent="0.25">
      <c r="G144" s="2"/>
    </row>
    <row r="145" spans="7:7" ht="116.45" customHeight="1" x14ac:dyDescent="0.25">
      <c r="G145" s="2"/>
    </row>
    <row r="146" spans="7:7" ht="116.45" customHeight="1" x14ac:dyDescent="0.25">
      <c r="G146" s="2"/>
    </row>
    <row r="147" spans="7:7" ht="116.45" customHeight="1" x14ac:dyDescent="0.25">
      <c r="G147" s="2"/>
    </row>
    <row r="148" spans="7:7" ht="85.15" customHeight="1" x14ac:dyDescent="0.25">
      <c r="G148" s="2"/>
    </row>
    <row r="149" spans="7:7" ht="85.15" customHeight="1" x14ac:dyDescent="0.25">
      <c r="G149" s="2"/>
    </row>
    <row r="150" spans="7:7" ht="85.15" customHeight="1" x14ac:dyDescent="0.25">
      <c r="G150" s="2"/>
    </row>
    <row r="151" spans="7:7" ht="85.15" customHeight="1" x14ac:dyDescent="0.25">
      <c r="G151" s="2"/>
    </row>
    <row r="152" spans="7:7" ht="85.15" customHeight="1" x14ac:dyDescent="0.25">
      <c r="G152" s="2"/>
    </row>
    <row r="153" spans="7:7" ht="85.15" customHeight="1" x14ac:dyDescent="0.25">
      <c r="G153" s="2"/>
    </row>
    <row r="154" spans="7:7" ht="85.15" customHeight="1" x14ac:dyDescent="0.25"/>
    <row r="155" spans="7:7" ht="85.15" customHeight="1" x14ac:dyDescent="0.25"/>
    <row r="156" spans="7:7" x14ac:dyDescent="0.25">
      <c r="G156" s="2"/>
    </row>
    <row r="157" spans="7:7" x14ac:dyDescent="0.25">
      <c r="G157" s="2"/>
    </row>
    <row r="158" spans="7:7" x14ac:dyDescent="0.25">
      <c r="G158" s="2"/>
    </row>
  </sheetData>
  <mergeCells count="52">
    <mergeCell ref="C12:E12"/>
    <mergeCell ref="B14:F14"/>
    <mergeCell ref="B20:F20"/>
    <mergeCell ref="C16:E16"/>
    <mergeCell ref="C5:E5"/>
    <mergeCell ref="C6:F6"/>
    <mergeCell ref="C7:E7"/>
    <mergeCell ref="C10:E10"/>
    <mergeCell ref="C11:F11"/>
    <mergeCell ref="C9:F9"/>
    <mergeCell ref="C8:E8"/>
    <mergeCell ref="C2:C4"/>
    <mergeCell ref="D2:F4"/>
    <mergeCell ref="C27:F27"/>
    <mergeCell ref="C38:F38"/>
    <mergeCell ref="C40:E40"/>
    <mergeCell ref="C21:E21"/>
    <mergeCell ref="C15:E15"/>
    <mergeCell ref="C26:E26"/>
    <mergeCell ref="C13:F13"/>
    <mergeCell ref="C25:F25"/>
    <mergeCell ref="C19:E19"/>
    <mergeCell ref="C17:E17"/>
    <mergeCell ref="C18:E18"/>
    <mergeCell ref="C23:E23"/>
    <mergeCell ref="C24:E24"/>
    <mergeCell ref="C22:E22"/>
    <mergeCell ref="C42:E42"/>
    <mergeCell ref="C44:E44"/>
    <mergeCell ref="C41:F41"/>
    <mergeCell ref="C28:E28"/>
    <mergeCell ref="C29:E29"/>
    <mergeCell ref="C31:E31"/>
    <mergeCell ref="C33:E33"/>
    <mergeCell ref="C34:E34"/>
    <mergeCell ref="C30:E30"/>
    <mergeCell ref="C54:E54"/>
    <mergeCell ref="C43:E43"/>
    <mergeCell ref="C36:E36"/>
    <mergeCell ref="C37:E37"/>
    <mergeCell ref="B32:F32"/>
    <mergeCell ref="C35:E35"/>
    <mergeCell ref="C52:F52"/>
    <mergeCell ref="C53:E53"/>
    <mergeCell ref="C51:E51"/>
    <mergeCell ref="C48:E48"/>
    <mergeCell ref="C47:F47"/>
    <mergeCell ref="C49:E49"/>
    <mergeCell ref="C50:E50"/>
    <mergeCell ref="C39:E39"/>
    <mergeCell ref="C46:F46"/>
    <mergeCell ref="C45:E45"/>
  </mergeCells>
  <phoneticPr fontId="7" type="noConversion"/>
  <conditionalFormatting sqref="F7:F8 F10">
    <cfRule type="cellIs" dxfId="35" priority="64" operator="equal">
      <formula>"PASSED"</formula>
    </cfRule>
    <cfRule type="cellIs" dxfId="34" priority="65" operator="equal">
      <formula>"FAILED"</formula>
    </cfRule>
    <cfRule type="cellIs" dxfId="33" priority="66" operator="equal">
      <formula>"PENDING"</formula>
    </cfRule>
  </conditionalFormatting>
  <conditionalFormatting sqref="F12">
    <cfRule type="cellIs" dxfId="32" priority="31" operator="equal">
      <formula>"PASSED"</formula>
    </cfRule>
    <cfRule type="cellIs" dxfId="31" priority="32" operator="equal">
      <formula>"FAILED"</formula>
    </cfRule>
    <cfRule type="cellIs" dxfId="30" priority="33" operator="equal">
      <formula>"PENDING"</formula>
    </cfRule>
  </conditionalFormatting>
  <conditionalFormatting sqref="F15:F19 F21:F24 F26">
    <cfRule type="cellIs" dxfId="29" priority="67" operator="equal">
      <formula>"PASSED"</formula>
    </cfRule>
    <cfRule type="cellIs" dxfId="28" priority="68" operator="equal">
      <formula>"FAILED"</formula>
    </cfRule>
    <cfRule type="cellIs" dxfId="27" priority="69" operator="equal">
      <formula>"PENDING"</formula>
    </cfRule>
  </conditionalFormatting>
  <conditionalFormatting sqref="F28:F31">
    <cfRule type="cellIs" dxfId="26" priority="22" operator="equal">
      <formula>"PASSED"</formula>
    </cfRule>
    <cfRule type="cellIs" dxfId="25" priority="23" operator="equal">
      <formula>"FAILED"</formula>
    </cfRule>
    <cfRule type="cellIs" dxfId="24" priority="24" operator="equal">
      <formula>"PENDING"</formula>
    </cfRule>
  </conditionalFormatting>
  <conditionalFormatting sqref="F33:F37">
    <cfRule type="cellIs" dxfId="23" priority="25" operator="equal">
      <formula>"PASSED"</formula>
    </cfRule>
    <cfRule type="cellIs" dxfId="22" priority="26" operator="equal">
      <formula>"FAILED"</formula>
    </cfRule>
    <cfRule type="cellIs" dxfId="21" priority="27" operator="equal">
      <formula>"PENDING"</formula>
    </cfRule>
  </conditionalFormatting>
  <conditionalFormatting sqref="F39:F40">
    <cfRule type="cellIs" dxfId="20" priority="19" operator="equal">
      <formula>"PASSED"</formula>
    </cfRule>
    <cfRule type="cellIs" dxfId="19" priority="20" operator="equal">
      <formula>"FAILED"</formula>
    </cfRule>
    <cfRule type="cellIs" dxfId="18" priority="21" operator="equal">
      <formula>"PENDING"</formula>
    </cfRule>
  </conditionalFormatting>
  <conditionalFormatting sqref="F42:F45">
    <cfRule type="cellIs" dxfId="17" priority="7" operator="equal">
      <formula>"PASSED"</formula>
    </cfRule>
    <cfRule type="cellIs" dxfId="16" priority="8" operator="equal">
      <formula>"FAILED"</formula>
    </cfRule>
    <cfRule type="cellIs" dxfId="15" priority="9" operator="equal">
      <formula>"PENDING"</formula>
    </cfRule>
  </conditionalFormatting>
  <conditionalFormatting sqref="F48:F51">
    <cfRule type="cellIs" dxfId="14" priority="4" operator="equal">
      <formula>"PASSED"</formula>
    </cfRule>
    <cfRule type="cellIs" dxfId="13" priority="5" operator="equal">
      <formula>"FAILED"</formula>
    </cfRule>
    <cfRule type="cellIs" dxfId="12" priority="6" operator="equal">
      <formula>"PENDING"</formula>
    </cfRule>
  </conditionalFormatting>
  <conditionalFormatting sqref="F53:F54">
    <cfRule type="cellIs" dxfId="11" priority="1" operator="equal">
      <formula>"PASSED"</formula>
    </cfRule>
    <cfRule type="cellIs" dxfId="10" priority="2" operator="equal">
      <formula>"FAILED"</formula>
    </cfRule>
    <cfRule type="cellIs" dxfId="9" priority="3" operator="equal">
      <formula>"PENDING"</formula>
    </cfRule>
  </conditionalFormatting>
  <dataValidations count="1">
    <dataValidation type="list" allowBlank="1" showInputMessage="1" showErrorMessage="1" sqref="F28:F31 F48:F51 F42:F45 F10 F26 F12 F7:F8 F15:F19 F33:F37 F39:F40 F53:F54 F21:F24" xr:uid="{C76A9120-A570-495C-838C-23A28B54ACBD}">
      <formula1>"PASSED, FAILED, PENDING"</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FE68-DD95-41F7-B34E-1AB7E8DAC91A}">
  <dimension ref="A2:DL265"/>
  <sheetViews>
    <sheetView workbookViewId="0">
      <pane xSplit="1" ySplit="6" topLeftCell="B7" activePane="bottomRight" state="frozen"/>
      <selection pane="topRight" activeCell="B1" sqref="B1"/>
      <selection pane="bottomLeft" activeCell="A7" sqref="A7"/>
      <selection pane="bottomRight" activeCell="F2" sqref="F2"/>
    </sheetView>
  </sheetViews>
  <sheetFormatPr defaultColWidth="8.85546875" defaultRowHeight="15" x14ac:dyDescent="0.25"/>
  <cols>
    <col min="2" max="2" width="8.5703125" customWidth="1"/>
    <col min="3" max="3" width="56.7109375" customWidth="1"/>
    <col min="4" max="4" width="56.28515625" customWidth="1"/>
    <col min="5" max="5" width="16.7109375" customWidth="1"/>
    <col min="6" max="6" width="46" customWidth="1"/>
    <col min="7" max="7" width="10.42578125" customWidth="1"/>
    <col min="8" max="8" width="15.28515625" customWidth="1"/>
    <col min="9" max="9" width="19.85546875" customWidth="1"/>
    <col min="10" max="10" width="10.85546875" customWidth="1"/>
    <col min="11" max="11" width="26.85546875" customWidth="1"/>
    <col min="12" max="12" width="28.42578125" customWidth="1"/>
  </cols>
  <sheetData>
    <row r="2" spans="1:116" ht="31.15" customHeight="1" x14ac:dyDescent="0.25">
      <c r="B2" s="14" t="s">
        <v>33</v>
      </c>
      <c r="C2" s="44" t="s">
        <v>34</v>
      </c>
      <c r="D2" s="44"/>
      <c r="E2" s="44"/>
      <c r="F2" s="2"/>
      <c r="G2" s="2"/>
      <c r="H2" s="3" t="s">
        <v>147</v>
      </c>
      <c r="I2" s="10">
        <f>COUNTA(E7:E18)</f>
        <v>12</v>
      </c>
      <c r="J2" s="2"/>
    </row>
    <row r="3" spans="1:116" ht="14.45" customHeight="1" x14ac:dyDescent="0.25">
      <c r="B3" s="2"/>
      <c r="C3" s="2"/>
      <c r="D3" s="2"/>
      <c r="E3" s="2"/>
      <c r="H3" s="3" t="s">
        <v>123</v>
      </c>
      <c r="I3" s="10">
        <f>COUNTIF(E7:E18,"PASSED")</f>
        <v>0</v>
      </c>
    </row>
    <row r="4" spans="1:116" s="7" customFormat="1" ht="14.45" customHeight="1" x14ac:dyDescent="0.25">
      <c r="A4"/>
      <c r="B4" s="5" t="s">
        <v>145</v>
      </c>
      <c r="C4" s="4" t="s">
        <v>225</v>
      </c>
      <c r="D4" s="15"/>
      <c r="E4" s="2"/>
      <c r="F4"/>
      <c r="G4"/>
      <c r="H4" s="3" t="s">
        <v>124</v>
      </c>
      <c r="I4" s="10">
        <f>COUNTIF(E7:E18,"FAILED")</f>
        <v>0</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ht="14.45" customHeight="1" x14ac:dyDescent="0.25">
      <c r="B5" s="2"/>
      <c r="C5" s="2"/>
      <c r="D5" s="2"/>
      <c r="E5" s="2"/>
      <c r="F5" s="2"/>
      <c r="H5" s="3" t="s">
        <v>125</v>
      </c>
      <c r="I5" s="10">
        <f>COUNTIF(E7:E18,"PENDING")</f>
        <v>12</v>
      </c>
    </row>
    <row r="6" spans="1:116" ht="14.45" customHeight="1" x14ac:dyDescent="0.25">
      <c r="B6" s="5" t="s">
        <v>8</v>
      </c>
      <c r="C6" s="12" t="s">
        <v>0</v>
      </c>
      <c r="D6" s="11" t="s">
        <v>146</v>
      </c>
      <c r="E6" s="5" t="s">
        <v>5</v>
      </c>
      <c r="F6" s="5" t="s">
        <v>263</v>
      </c>
    </row>
    <row r="7" spans="1:116" ht="126" customHeight="1" x14ac:dyDescent="0.25">
      <c r="B7" s="13">
        <v>0</v>
      </c>
      <c r="C7" s="18" t="s">
        <v>226</v>
      </c>
      <c r="D7" s="17" t="s">
        <v>231</v>
      </c>
      <c r="E7" s="6" t="s">
        <v>9</v>
      </c>
      <c r="F7" s="10"/>
    </row>
    <row r="8" spans="1:116" ht="106.15" customHeight="1" x14ac:dyDescent="0.25">
      <c r="B8" s="13">
        <v>1</v>
      </c>
      <c r="C8" s="18" t="s">
        <v>230</v>
      </c>
      <c r="D8" s="17" t="s">
        <v>236</v>
      </c>
      <c r="E8" s="6" t="s">
        <v>9</v>
      </c>
      <c r="F8" s="10"/>
    </row>
    <row r="9" spans="1:116" ht="223.9" customHeight="1" x14ac:dyDescent="0.25">
      <c r="B9" s="13">
        <v>2</v>
      </c>
      <c r="C9" s="19" t="s">
        <v>238</v>
      </c>
      <c r="D9" s="17" t="s">
        <v>237</v>
      </c>
      <c r="E9" s="6" t="s">
        <v>9</v>
      </c>
      <c r="F9" s="10"/>
    </row>
    <row r="10" spans="1:116" ht="151.9" customHeight="1" x14ac:dyDescent="0.25">
      <c r="B10" s="13">
        <v>3</v>
      </c>
      <c r="C10" s="19" t="s">
        <v>239</v>
      </c>
      <c r="D10" s="17" t="s">
        <v>240</v>
      </c>
      <c r="E10" s="6" t="s">
        <v>9</v>
      </c>
      <c r="F10" s="10"/>
    </row>
    <row r="11" spans="1:116" ht="50.45" customHeight="1" x14ac:dyDescent="0.25">
      <c r="B11" s="13">
        <v>4</v>
      </c>
      <c r="C11" s="18" t="s">
        <v>241</v>
      </c>
      <c r="D11" s="17" t="s">
        <v>242</v>
      </c>
      <c r="E11" s="6" t="s">
        <v>9</v>
      </c>
      <c r="F11" s="10"/>
    </row>
    <row r="12" spans="1:116" ht="220.15" customHeight="1" x14ac:dyDescent="0.25">
      <c r="B12" s="13">
        <v>5</v>
      </c>
      <c r="C12" s="21" t="s">
        <v>246</v>
      </c>
      <c r="D12" s="17" t="s">
        <v>277</v>
      </c>
      <c r="E12" s="6" t="s">
        <v>9</v>
      </c>
      <c r="F12" s="10"/>
    </row>
    <row r="13" spans="1:116" ht="220.15" customHeight="1" x14ac:dyDescent="0.25">
      <c r="B13" s="13">
        <v>6</v>
      </c>
      <c r="C13" s="18" t="s">
        <v>248</v>
      </c>
      <c r="D13" s="17" t="s">
        <v>249</v>
      </c>
      <c r="E13" s="6" t="s">
        <v>9</v>
      </c>
      <c r="F13" s="10"/>
    </row>
    <row r="14" spans="1:116" ht="65.45" customHeight="1" x14ac:dyDescent="0.25">
      <c r="B14" s="13">
        <v>7</v>
      </c>
      <c r="C14" s="19" t="s">
        <v>252</v>
      </c>
      <c r="D14" s="17" t="s">
        <v>253</v>
      </c>
      <c r="E14" s="6" t="s">
        <v>9</v>
      </c>
      <c r="F14" s="10"/>
    </row>
    <row r="15" spans="1:116" ht="93" customHeight="1" x14ac:dyDescent="0.25">
      <c r="B15" s="13">
        <v>8</v>
      </c>
      <c r="C15" s="18" t="s">
        <v>250</v>
      </c>
      <c r="D15" s="17" t="s">
        <v>251</v>
      </c>
      <c r="E15" s="6" t="s">
        <v>9</v>
      </c>
      <c r="F15" s="10"/>
    </row>
    <row r="16" spans="1:116" ht="103.9" customHeight="1" x14ac:dyDescent="0.25">
      <c r="B16" s="13">
        <v>9</v>
      </c>
      <c r="C16" s="19" t="s">
        <v>254</v>
      </c>
      <c r="D16" s="17" t="s">
        <v>255</v>
      </c>
      <c r="E16" s="6" t="s">
        <v>9</v>
      </c>
      <c r="F16" s="10"/>
    </row>
    <row r="17" spans="2:6" ht="180.6" customHeight="1" x14ac:dyDescent="0.25">
      <c r="B17" s="13">
        <v>10</v>
      </c>
      <c r="C17" s="22" t="s">
        <v>259</v>
      </c>
      <c r="D17" s="17" t="s">
        <v>258</v>
      </c>
      <c r="E17" s="6" t="s">
        <v>9</v>
      </c>
      <c r="F17" s="10"/>
    </row>
    <row r="18" spans="2:6" ht="165.6" customHeight="1" x14ac:dyDescent="0.25">
      <c r="B18" s="13">
        <v>11</v>
      </c>
      <c r="C18" s="22" t="s">
        <v>256</v>
      </c>
      <c r="D18" s="17" t="s">
        <v>257</v>
      </c>
      <c r="E18" s="6" t="s">
        <v>9</v>
      </c>
      <c r="F18" s="10"/>
    </row>
    <row r="19" spans="2:6" ht="14.45" customHeight="1" x14ac:dyDescent="0.25">
      <c r="B19" s="2"/>
      <c r="C19" s="2"/>
      <c r="D19" s="2"/>
      <c r="E19" s="2"/>
      <c r="F19" s="2"/>
    </row>
    <row r="20" spans="2:6" ht="14.45" customHeight="1" x14ac:dyDescent="0.25">
      <c r="B20" s="2"/>
      <c r="E20" s="2"/>
      <c r="F20" s="2"/>
    </row>
    <row r="21" spans="2:6" ht="14.45" customHeight="1" x14ac:dyDescent="0.25">
      <c r="B21" s="2"/>
      <c r="E21" s="2"/>
      <c r="F21" s="2"/>
    </row>
    <row r="22" spans="2:6" ht="14.45" customHeight="1" x14ac:dyDescent="0.25">
      <c r="B22" s="2"/>
      <c r="E22" s="2"/>
      <c r="F22" s="2"/>
    </row>
    <row r="23" spans="2:6" ht="14.45" customHeight="1" x14ac:dyDescent="0.25">
      <c r="B23" s="2"/>
      <c r="E23" s="2"/>
      <c r="F23" s="2"/>
    </row>
    <row r="24" spans="2:6" ht="14.45" customHeight="1" x14ac:dyDescent="0.25">
      <c r="B24" s="2"/>
      <c r="C24" s="2"/>
      <c r="D24" s="2"/>
      <c r="E24" s="2"/>
      <c r="F24" s="2"/>
    </row>
    <row r="25" spans="2:6" ht="14.45" customHeight="1" x14ac:dyDescent="0.25">
      <c r="B25" s="2"/>
      <c r="F25" s="2"/>
    </row>
    <row r="26" spans="2:6" ht="14.45" customHeight="1" x14ac:dyDescent="0.25">
      <c r="B26" s="2"/>
      <c r="F26" s="2"/>
    </row>
    <row r="27" spans="2:6" ht="14.45" customHeight="1" x14ac:dyDescent="0.25">
      <c r="B27" s="2"/>
      <c r="F27" s="2"/>
    </row>
    <row r="28" spans="2:6" ht="14.45" customHeight="1" x14ac:dyDescent="0.25">
      <c r="B28" s="2"/>
      <c r="F28" s="2"/>
    </row>
    <row r="29" spans="2:6" ht="14.45" customHeight="1" x14ac:dyDescent="0.25">
      <c r="B29" s="2"/>
      <c r="F29" s="2"/>
    </row>
    <row r="30" spans="2:6" ht="14.45" customHeight="1" x14ac:dyDescent="0.25">
      <c r="B30" s="2"/>
      <c r="F30" s="2"/>
    </row>
    <row r="31" spans="2:6" ht="14.45" customHeight="1" collapsed="1" x14ac:dyDescent="0.25">
      <c r="B31" s="2"/>
    </row>
    <row r="32" spans="2:6" ht="14.45" customHeight="1" x14ac:dyDescent="0.25">
      <c r="B32" s="2"/>
    </row>
    <row r="33" spans="2:4" ht="14.45" customHeight="1" x14ac:dyDescent="0.25">
      <c r="B33" s="2"/>
      <c r="C33" s="2"/>
      <c r="D33" s="2"/>
    </row>
    <row r="34" spans="2:4" ht="14.45" customHeight="1" x14ac:dyDescent="0.25">
      <c r="B34" s="2"/>
      <c r="C34" s="2"/>
      <c r="D34" s="2"/>
    </row>
    <row r="35" spans="2:4" ht="14.45" customHeight="1" x14ac:dyDescent="0.25">
      <c r="B35" s="2"/>
      <c r="C35" s="2"/>
      <c r="D35" s="2"/>
    </row>
    <row r="36" spans="2:4" ht="14.45" customHeight="1" x14ac:dyDescent="0.25">
      <c r="B36" s="2"/>
      <c r="C36" s="2"/>
      <c r="D36" s="2"/>
    </row>
    <row r="37" spans="2:4" ht="14.45" customHeight="1" collapsed="1" x14ac:dyDescent="0.25">
      <c r="B37" s="2"/>
      <c r="C37" s="2"/>
      <c r="D37" s="2"/>
    </row>
    <row r="38" spans="2:4" ht="14.45" customHeight="1" x14ac:dyDescent="0.25">
      <c r="B38" s="2"/>
      <c r="C38" s="2"/>
      <c r="D38" s="2"/>
    </row>
    <row r="39" spans="2:4" ht="14.45" customHeight="1" x14ac:dyDescent="0.25">
      <c r="B39" s="2"/>
      <c r="C39" s="2"/>
      <c r="D39" s="2"/>
    </row>
    <row r="40" spans="2:4" ht="14.45" customHeight="1" x14ac:dyDescent="0.25">
      <c r="B40" s="2"/>
      <c r="C40" s="2"/>
      <c r="D40" s="2"/>
    </row>
    <row r="41" spans="2:4" ht="14.45" customHeight="1" x14ac:dyDescent="0.25">
      <c r="B41" s="2"/>
      <c r="C41" s="2"/>
      <c r="D41" s="2"/>
    </row>
    <row r="42" spans="2:4" ht="14.45" customHeight="1" x14ac:dyDescent="0.25">
      <c r="B42" s="2"/>
      <c r="C42" s="2"/>
      <c r="D42" s="2"/>
    </row>
    <row r="43" spans="2:4" ht="14.45" customHeight="1" x14ac:dyDescent="0.25">
      <c r="B43" s="2"/>
      <c r="C43" s="2"/>
      <c r="D43" s="2"/>
    </row>
    <row r="44" spans="2:4" ht="14.45" customHeight="1" x14ac:dyDescent="0.25">
      <c r="B44" s="2"/>
      <c r="C44" s="2"/>
      <c r="D44" s="2"/>
    </row>
    <row r="45" spans="2:4" ht="14.45" customHeight="1" x14ac:dyDescent="0.25">
      <c r="B45" s="2"/>
      <c r="C45" s="2"/>
      <c r="D45" s="2"/>
    </row>
    <row r="46" spans="2:4" ht="14.45" customHeight="1" x14ac:dyDescent="0.25">
      <c r="B46" s="2"/>
      <c r="C46" s="2"/>
      <c r="D46" s="2"/>
    </row>
    <row r="47" spans="2:4" ht="14.45" customHeight="1" x14ac:dyDescent="0.25">
      <c r="B47" s="2"/>
      <c r="C47" s="2"/>
      <c r="D47" s="2"/>
    </row>
    <row r="48" spans="2:4" ht="14.45" customHeight="1" collapsed="1" x14ac:dyDescent="0.25">
      <c r="B48" s="2"/>
      <c r="C48" s="2"/>
      <c r="D48" s="2"/>
    </row>
    <row r="49" spans="2:4" ht="14.45" customHeight="1" x14ac:dyDescent="0.25">
      <c r="B49" s="2"/>
      <c r="C49" s="2"/>
      <c r="D49" s="2"/>
    </row>
    <row r="50" spans="2:4" ht="14.45" customHeight="1" x14ac:dyDescent="0.25">
      <c r="B50" s="2"/>
      <c r="C50" s="2"/>
      <c r="D50" s="2"/>
    </row>
    <row r="51" spans="2:4" ht="14.45" customHeight="1" collapsed="1" x14ac:dyDescent="0.25">
      <c r="B51" s="2"/>
      <c r="C51" s="2"/>
      <c r="D51" s="2"/>
    </row>
    <row r="52" spans="2:4" ht="14.45" customHeight="1" x14ac:dyDescent="0.25">
      <c r="B52" s="2"/>
      <c r="C52" s="2"/>
      <c r="D52" s="2"/>
    </row>
    <row r="53" spans="2:4" ht="14.45" customHeight="1" x14ac:dyDescent="0.25">
      <c r="B53" s="2"/>
      <c r="C53" s="2"/>
      <c r="D53" s="2"/>
    </row>
    <row r="54" spans="2:4" ht="14.45" customHeight="1" x14ac:dyDescent="0.25">
      <c r="B54" s="2"/>
      <c r="C54" s="2"/>
      <c r="D54" s="2"/>
    </row>
    <row r="55" spans="2:4" ht="14.45" customHeight="1" x14ac:dyDescent="0.25">
      <c r="B55" s="2"/>
      <c r="C55" s="2"/>
      <c r="D55" s="2"/>
    </row>
    <row r="56" spans="2:4" ht="14.45" customHeight="1" x14ac:dyDescent="0.25">
      <c r="B56" s="2"/>
      <c r="C56" s="2"/>
      <c r="D56" s="2"/>
    </row>
    <row r="57" spans="2:4" ht="14.45" customHeight="1" x14ac:dyDescent="0.25">
      <c r="B57" s="2"/>
      <c r="C57" s="2"/>
      <c r="D57" s="2"/>
    </row>
    <row r="58" spans="2:4" ht="14.45" customHeight="1" x14ac:dyDescent="0.25">
      <c r="B58" s="2"/>
      <c r="C58" s="2"/>
      <c r="D58" s="2"/>
    </row>
    <row r="59" spans="2:4" ht="14.45" customHeight="1" collapsed="1" x14ac:dyDescent="0.25">
      <c r="B59" s="2"/>
      <c r="C59" s="2"/>
      <c r="D59" s="2"/>
    </row>
    <row r="60" spans="2:4" ht="14.45" customHeight="1" collapsed="1" x14ac:dyDescent="0.25">
      <c r="B60" s="2"/>
      <c r="C60" s="2"/>
      <c r="D60" s="2"/>
    </row>
    <row r="61" spans="2:4" ht="14.45" customHeight="1" x14ac:dyDescent="0.25">
      <c r="B61" s="2"/>
      <c r="C61" s="2"/>
      <c r="D61" s="2"/>
    </row>
    <row r="62" spans="2:4" ht="14.45" customHeight="1" x14ac:dyDescent="0.25">
      <c r="B62" s="2"/>
      <c r="C62" s="2"/>
      <c r="D62" s="2"/>
    </row>
    <row r="63" spans="2:4" ht="14.45" customHeight="1" x14ac:dyDescent="0.25">
      <c r="B63" s="2"/>
      <c r="C63" s="2"/>
      <c r="D63" s="2"/>
    </row>
    <row r="64" spans="2:4" ht="14.45" customHeight="1" x14ac:dyDescent="0.25">
      <c r="B64" s="2"/>
      <c r="D64" s="2"/>
    </row>
    <row r="65" spans="2:4" ht="14.45" customHeight="1" x14ac:dyDescent="0.25">
      <c r="B65" s="2"/>
      <c r="C65" s="2"/>
      <c r="D65" s="2"/>
    </row>
    <row r="66" spans="2:4" ht="14.45" customHeight="1" x14ac:dyDescent="0.25">
      <c r="B66" s="2"/>
      <c r="C66" s="2"/>
      <c r="D66" s="2"/>
    </row>
    <row r="67" spans="2:4" ht="14.45" customHeight="1" x14ac:dyDescent="0.25">
      <c r="B67" s="2"/>
      <c r="C67" s="2"/>
      <c r="D67" s="2"/>
    </row>
    <row r="68" spans="2:4" ht="14.45" customHeight="1" x14ac:dyDescent="0.25">
      <c r="B68" s="2"/>
      <c r="C68" s="2"/>
      <c r="D68" s="2"/>
    </row>
    <row r="69" spans="2:4" ht="14.45" customHeight="1" x14ac:dyDescent="0.25">
      <c r="B69" s="2"/>
      <c r="C69" s="2"/>
      <c r="D69" s="2"/>
    </row>
    <row r="70" spans="2:4" ht="14.45" customHeight="1" collapsed="1" x14ac:dyDescent="0.25">
      <c r="B70" s="2"/>
      <c r="C70" s="2"/>
    </row>
    <row r="71" spans="2:4" ht="14.45" customHeight="1" collapsed="1" x14ac:dyDescent="0.25">
      <c r="C71" s="2"/>
      <c r="D71" s="2"/>
    </row>
    <row r="72" spans="2:4" ht="14.45" customHeight="1" x14ac:dyDescent="0.25">
      <c r="B72" s="2"/>
      <c r="C72" s="2"/>
      <c r="D72" s="2"/>
    </row>
    <row r="73" spans="2:4" ht="14.45" customHeight="1" x14ac:dyDescent="0.25">
      <c r="B73" s="2"/>
      <c r="C73" s="2"/>
      <c r="D73" s="2"/>
    </row>
    <row r="74" spans="2:4" ht="14.45" customHeight="1" x14ac:dyDescent="0.25">
      <c r="B74" s="2"/>
      <c r="C74" s="2"/>
      <c r="D74" s="2"/>
    </row>
    <row r="75" spans="2:4" ht="14.45" customHeight="1" x14ac:dyDescent="0.25">
      <c r="B75" s="2"/>
      <c r="C75" s="2"/>
      <c r="D75" s="2"/>
    </row>
    <row r="76" spans="2:4" ht="14.45" customHeight="1" x14ac:dyDescent="0.25">
      <c r="B76" s="2"/>
      <c r="C76" s="2"/>
      <c r="D76" s="2"/>
    </row>
    <row r="77" spans="2:4" ht="14.45" customHeight="1" collapsed="1" x14ac:dyDescent="0.25">
      <c r="B77" s="2"/>
      <c r="C77" s="2"/>
      <c r="D77" s="2"/>
    </row>
    <row r="78" spans="2:4" ht="14.45" customHeight="1" x14ac:dyDescent="0.25">
      <c r="B78" s="2"/>
      <c r="C78" s="2"/>
      <c r="D78" s="2"/>
    </row>
    <row r="79" spans="2:4" ht="14.45" customHeight="1" x14ac:dyDescent="0.25">
      <c r="B79" s="2"/>
      <c r="C79" s="2"/>
      <c r="D79" s="2"/>
    </row>
    <row r="80" spans="2:4" ht="14.45" customHeight="1" collapsed="1" x14ac:dyDescent="0.25">
      <c r="B80" s="2"/>
      <c r="C80" s="2"/>
      <c r="D80" s="2"/>
    </row>
    <row r="81" spans="2:4" ht="14.45" customHeight="1" x14ac:dyDescent="0.25">
      <c r="B81" s="2"/>
      <c r="D81" s="2"/>
    </row>
    <row r="82" spans="2:4" ht="14.45" customHeight="1" x14ac:dyDescent="0.25">
      <c r="B82" s="2"/>
      <c r="D82" s="2"/>
    </row>
    <row r="83" spans="2:4" ht="14.45" customHeight="1" x14ac:dyDescent="0.25">
      <c r="B83" s="2"/>
      <c r="D83" s="2"/>
    </row>
    <row r="84" spans="2:4" ht="14.45" customHeight="1" x14ac:dyDescent="0.25">
      <c r="B84" s="2"/>
      <c r="D84" s="2"/>
    </row>
    <row r="85" spans="2:4" ht="14.45" customHeight="1" x14ac:dyDescent="0.25">
      <c r="B85" s="2"/>
      <c r="D85" s="2"/>
    </row>
    <row r="86" spans="2:4" ht="14.45" customHeight="1" x14ac:dyDescent="0.25">
      <c r="B86" s="2"/>
      <c r="D86" s="2"/>
    </row>
    <row r="87" spans="2:4" ht="14.45" customHeight="1" x14ac:dyDescent="0.25">
      <c r="B87" s="2"/>
    </row>
    <row r="88" spans="2:4" ht="14.45" customHeight="1" x14ac:dyDescent="0.25"/>
    <row r="89" spans="2:4" ht="14.45" customHeight="1" x14ac:dyDescent="0.25"/>
    <row r="90" spans="2:4" ht="14.45" customHeight="1" x14ac:dyDescent="0.25"/>
    <row r="91" spans="2:4" ht="14.45" customHeight="1" x14ac:dyDescent="0.25"/>
    <row r="92" spans="2:4" ht="14.45" customHeight="1" x14ac:dyDescent="0.25"/>
    <row r="93" spans="2:4" ht="14.45" customHeight="1" x14ac:dyDescent="0.25"/>
    <row r="94" spans="2:4" ht="14.45" customHeight="1" collapsed="1" x14ac:dyDescent="0.25"/>
    <row r="95" spans="2:4" ht="14.45" customHeight="1" x14ac:dyDescent="0.25"/>
    <row r="96" spans="2:4" ht="14.45" customHeight="1" x14ac:dyDescent="0.25"/>
    <row r="97" spans="7:7" ht="14.45" customHeight="1" x14ac:dyDescent="0.25"/>
    <row r="98" spans="7:7" ht="14.45" customHeight="1" x14ac:dyDescent="0.25"/>
    <row r="99" spans="7:7" ht="14.45" customHeight="1" x14ac:dyDescent="0.25"/>
    <row r="100" spans="7:7" ht="14.45" customHeight="1" x14ac:dyDescent="0.25"/>
    <row r="101" spans="7:7" ht="14.45" customHeight="1" x14ac:dyDescent="0.25"/>
    <row r="102" spans="7:7" ht="14.45" customHeight="1" x14ac:dyDescent="0.25"/>
    <row r="103" spans="7:7" ht="14.45" customHeight="1" x14ac:dyDescent="0.25"/>
    <row r="104" spans="7:7" ht="14.45" customHeight="1" x14ac:dyDescent="0.25"/>
    <row r="105" spans="7:7" ht="14.45" customHeight="1" x14ac:dyDescent="0.25"/>
    <row r="106" spans="7:7" ht="14.45" customHeight="1" x14ac:dyDescent="0.25"/>
    <row r="107" spans="7:7" ht="14.45" customHeight="1" x14ac:dyDescent="0.25">
      <c r="G107" s="2"/>
    </row>
    <row r="108" spans="7:7" ht="14.45" customHeight="1" x14ac:dyDescent="0.25"/>
    <row r="109" spans="7:7" ht="14.45" customHeight="1" x14ac:dyDescent="0.25"/>
    <row r="110" spans="7:7" ht="14.45" customHeight="1" x14ac:dyDescent="0.25"/>
    <row r="111" spans="7:7" ht="14.45" customHeight="1" x14ac:dyDescent="0.25"/>
    <row r="112" spans="7:7"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row r="265" ht="14.45" customHeight="1" x14ac:dyDescent="0.25"/>
  </sheetData>
  <mergeCells count="1">
    <mergeCell ref="C2:E2"/>
  </mergeCells>
  <conditionalFormatting sqref="E7:E18">
    <cfRule type="cellIs" dxfId="8" priority="10" operator="equal">
      <formula>"PASSED"</formula>
    </cfRule>
    <cfRule type="cellIs" dxfId="7" priority="11" operator="equal">
      <formula>"FAILED"</formula>
    </cfRule>
    <cfRule type="cellIs" dxfId="6" priority="12" operator="equal">
      <formula>"PENDING"</formula>
    </cfRule>
  </conditionalFormatting>
  <dataValidations count="1">
    <dataValidation type="list" allowBlank="1" showInputMessage="1" showErrorMessage="1" sqref="E7:E18" xr:uid="{87F41A53-5B5B-45F5-9101-66F04CE50D27}">
      <formula1>"PASSED, FAILED, PENDING"</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5EB2-3698-4C08-B9B9-E64A3A488F98}">
  <dimension ref="B2:I168"/>
  <sheetViews>
    <sheetView workbookViewId="0">
      <pane xSplit="1" ySplit="5" topLeftCell="B6" activePane="bottomRight" state="frozen"/>
      <selection pane="topRight" activeCell="B1" sqref="B1"/>
      <selection pane="bottomLeft" activeCell="A5" sqref="A5"/>
      <selection pane="bottomRight" activeCell="G2" sqref="G2"/>
    </sheetView>
  </sheetViews>
  <sheetFormatPr defaultRowHeight="15" outlineLevelRow="1" x14ac:dyDescent="0.25"/>
  <cols>
    <col min="2" max="2" width="11.28515625" customWidth="1"/>
    <col min="3" max="3" width="28.28515625" customWidth="1"/>
    <col min="4" max="4" width="53.7109375" customWidth="1"/>
    <col min="6" max="6" width="19.85546875" customWidth="1"/>
    <col min="7" max="7" width="10.85546875" customWidth="1"/>
    <col min="8" max="8" width="26.85546875" customWidth="1"/>
    <col min="9" max="9" width="28.42578125" customWidth="1"/>
  </cols>
  <sheetData>
    <row r="2" spans="2:9" x14ac:dyDescent="0.25">
      <c r="B2" s="2"/>
      <c r="C2" s="26" t="s">
        <v>112</v>
      </c>
      <c r="D2" s="28" t="s">
        <v>113</v>
      </c>
      <c r="E2" s="28"/>
      <c r="F2" s="28"/>
      <c r="G2" s="2"/>
      <c r="H2" s="8" t="s">
        <v>122</v>
      </c>
      <c r="I2" s="7">
        <f>COUNTA(F7:F8,F10:F15)</f>
        <v>8</v>
      </c>
    </row>
    <row r="3" spans="2:9" x14ac:dyDescent="0.25">
      <c r="B3" s="2"/>
      <c r="C3" s="26"/>
      <c r="D3" s="28"/>
      <c r="E3" s="28"/>
      <c r="F3" s="28"/>
      <c r="G3" s="2"/>
      <c r="H3" s="9" t="s">
        <v>123</v>
      </c>
      <c r="I3" s="7">
        <f>COUNTIF(C6:F15,"PASSED")</f>
        <v>0</v>
      </c>
    </row>
    <row r="4" spans="2:9" ht="33" customHeight="1" x14ac:dyDescent="0.25">
      <c r="B4" s="2"/>
      <c r="C4" s="27"/>
      <c r="D4" s="29"/>
      <c r="E4" s="29"/>
      <c r="F4" s="29"/>
      <c r="G4" s="2"/>
      <c r="H4" s="9" t="s">
        <v>124</v>
      </c>
      <c r="I4" s="7">
        <f>COUNTIF(C6:F15,"FAILED")</f>
        <v>0</v>
      </c>
    </row>
    <row r="5" spans="2:9" x14ac:dyDescent="0.25">
      <c r="B5" s="5" t="s">
        <v>8</v>
      </c>
      <c r="C5" s="37" t="s">
        <v>0</v>
      </c>
      <c r="D5" s="37"/>
      <c r="E5" s="37"/>
      <c r="F5" s="5" t="s">
        <v>5</v>
      </c>
      <c r="G5" s="2"/>
      <c r="H5" s="9" t="s">
        <v>125</v>
      </c>
      <c r="I5" s="7">
        <f>COUNTIF(C6:F15,"PENDING")</f>
        <v>8</v>
      </c>
    </row>
    <row r="6" spans="2:9" x14ac:dyDescent="0.25">
      <c r="B6" s="3">
        <v>0</v>
      </c>
      <c r="C6" s="30" t="s">
        <v>19</v>
      </c>
      <c r="D6" s="30"/>
      <c r="E6" s="30"/>
      <c r="F6" s="30"/>
      <c r="G6" s="2"/>
    </row>
    <row r="7" spans="2:9" ht="76.900000000000006" customHeight="1" outlineLevel="1" x14ac:dyDescent="0.25">
      <c r="B7" s="1">
        <v>0.1</v>
      </c>
      <c r="C7" s="25" t="s">
        <v>114</v>
      </c>
      <c r="D7" s="25"/>
      <c r="E7" s="25"/>
      <c r="F7" s="6" t="s">
        <v>9</v>
      </c>
      <c r="G7" s="2"/>
    </row>
    <row r="8" spans="2:9" ht="26.25" customHeight="1" outlineLevel="1" x14ac:dyDescent="0.25">
      <c r="B8" s="1">
        <v>0.2</v>
      </c>
      <c r="C8" s="41" t="s">
        <v>116</v>
      </c>
      <c r="D8" s="42"/>
      <c r="E8" s="43"/>
      <c r="F8" s="6" t="s">
        <v>9</v>
      </c>
      <c r="G8" s="2"/>
    </row>
    <row r="9" spans="2:9" ht="26.25" customHeight="1" x14ac:dyDescent="0.25">
      <c r="B9" s="3">
        <v>1</v>
      </c>
      <c r="C9" s="45" t="s">
        <v>115</v>
      </c>
      <c r="D9" s="30"/>
      <c r="E9" s="30"/>
      <c r="F9" s="30"/>
      <c r="G9" s="2"/>
    </row>
    <row r="10" spans="2:9" ht="96.75" customHeight="1" outlineLevel="1" x14ac:dyDescent="0.25">
      <c r="B10" s="1">
        <v>1.1000000000000001</v>
      </c>
      <c r="C10" s="61" t="s">
        <v>118</v>
      </c>
      <c r="D10" s="62"/>
      <c r="E10" s="63"/>
      <c r="F10" s="6" t="s">
        <v>9</v>
      </c>
      <c r="G10" s="2"/>
    </row>
    <row r="11" spans="2:9" ht="17.45" customHeight="1" outlineLevel="1" x14ac:dyDescent="0.25">
      <c r="B11" s="1">
        <v>1.2</v>
      </c>
      <c r="C11" s="61" t="s">
        <v>127</v>
      </c>
      <c r="D11" s="62"/>
      <c r="E11" s="63"/>
      <c r="F11" s="6" t="s">
        <v>9</v>
      </c>
      <c r="G11" s="2"/>
    </row>
    <row r="12" spans="2:9" ht="18.600000000000001" customHeight="1" outlineLevel="1" x14ac:dyDescent="0.25">
      <c r="B12" s="1">
        <v>1.3</v>
      </c>
      <c r="C12" s="61" t="s">
        <v>117</v>
      </c>
      <c r="D12" s="62"/>
      <c r="E12" s="63"/>
      <c r="F12" s="6" t="s">
        <v>9</v>
      </c>
      <c r="G12" s="2"/>
    </row>
    <row r="13" spans="2:9" ht="46.15" customHeight="1" outlineLevel="1" x14ac:dyDescent="0.25">
      <c r="B13" s="1">
        <v>1.4</v>
      </c>
      <c r="C13" s="61" t="s">
        <v>119</v>
      </c>
      <c r="D13" s="62"/>
      <c r="E13" s="63"/>
      <c r="F13" s="6" t="s">
        <v>9</v>
      </c>
      <c r="G13" s="2"/>
    </row>
    <row r="14" spans="2:9" ht="31.9" customHeight="1" outlineLevel="1" x14ac:dyDescent="0.25">
      <c r="B14" s="1">
        <v>1.5</v>
      </c>
      <c r="C14" s="61" t="s">
        <v>120</v>
      </c>
      <c r="D14" s="62"/>
      <c r="E14" s="63"/>
      <c r="F14" s="6" t="s">
        <v>9</v>
      </c>
      <c r="G14" s="2"/>
    </row>
    <row r="15" spans="2:9" ht="33.6" customHeight="1" outlineLevel="1" x14ac:dyDescent="0.25">
      <c r="B15" s="1">
        <v>1.6</v>
      </c>
      <c r="C15" s="61" t="s">
        <v>121</v>
      </c>
      <c r="D15" s="62"/>
      <c r="E15" s="63"/>
      <c r="F15" s="6" t="s">
        <v>9</v>
      </c>
      <c r="G15" s="2"/>
    </row>
    <row r="16" spans="2:9" ht="14.45" customHeight="1" outlineLevel="1" x14ac:dyDescent="0.25">
      <c r="B16" s="2"/>
      <c r="F16" s="2"/>
      <c r="G16" s="2"/>
    </row>
    <row r="17" spans="2:7" ht="14.45" customHeight="1" x14ac:dyDescent="0.25">
      <c r="B17" s="2"/>
      <c r="F17" s="2"/>
    </row>
    <row r="18" spans="2:7" ht="14.45" customHeight="1" x14ac:dyDescent="0.25">
      <c r="E18" s="2"/>
    </row>
    <row r="19" spans="2:7" ht="14.45" customHeight="1" x14ac:dyDescent="0.25">
      <c r="F19" s="2"/>
    </row>
    <row r="20" spans="2:7" ht="14.45" customHeight="1" x14ac:dyDescent="0.25">
      <c r="F20" s="2"/>
    </row>
    <row r="21" spans="2:7" ht="14.45" customHeight="1" x14ac:dyDescent="0.25">
      <c r="F21" s="2"/>
    </row>
    <row r="22" spans="2:7" ht="14.45" customHeight="1" x14ac:dyDescent="0.25">
      <c r="B22" s="2"/>
      <c r="F22" s="2"/>
    </row>
    <row r="23" spans="2:7" ht="14.45" customHeight="1" x14ac:dyDescent="0.25">
      <c r="C23" s="2"/>
    </row>
    <row r="24" spans="2:7" ht="14.45" customHeight="1" x14ac:dyDescent="0.25">
      <c r="C24" s="2"/>
    </row>
    <row r="25" spans="2:7" ht="14.45" customHeight="1" x14ac:dyDescent="0.25">
      <c r="D25" s="2"/>
    </row>
    <row r="26" spans="2:7" ht="10.5" customHeight="1" x14ac:dyDescent="0.25">
      <c r="D26" s="2"/>
    </row>
    <row r="27" spans="2:7" ht="14.45" customHeight="1" x14ac:dyDescent="0.25">
      <c r="D27" s="2"/>
    </row>
    <row r="28" spans="2:7" ht="14.45" customHeight="1" x14ac:dyDescent="0.25">
      <c r="B28" s="2"/>
    </row>
    <row r="29" spans="2:7" ht="14.45" customHeight="1" x14ac:dyDescent="0.25">
      <c r="B29" s="2"/>
    </row>
    <row r="30" spans="2:7" ht="14.45" customHeight="1" x14ac:dyDescent="0.25">
      <c r="B30" s="2"/>
      <c r="G30" s="2"/>
    </row>
    <row r="31" spans="2:7" ht="14.45" customHeight="1" x14ac:dyDescent="0.25">
      <c r="B31" s="2"/>
      <c r="G31" s="2"/>
    </row>
    <row r="32" spans="2:7" ht="14.45" customHeight="1" x14ac:dyDescent="0.25">
      <c r="B32" s="2"/>
      <c r="G32" s="2"/>
    </row>
    <row r="33" spans="2:7" ht="14.45" customHeight="1" x14ac:dyDescent="0.25">
      <c r="B33" s="2"/>
      <c r="G33" s="2"/>
    </row>
    <row r="34" spans="2:7" ht="14.45" customHeight="1" x14ac:dyDescent="0.25">
      <c r="B34" s="2"/>
      <c r="G34" s="2"/>
    </row>
    <row r="35" spans="2:7" ht="14.45" customHeight="1" x14ac:dyDescent="0.25">
      <c r="B35" s="2"/>
      <c r="G35" s="2"/>
    </row>
    <row r="36" spans="2:7" ht="14.45" customHeight="1" x14ac:dyDescent="0.25">
      <c r="B36" s="2"/>
      <c r="G36" s="2"/>
    </row>
    <row r="37" spans="2:7" ht="14.45" customHeight="1" x14ac:dyDescent="0.25">
      <c r="B37" s="2"/>
      <c r="G37" s="2"/>
    </row>
    <row r="38" spans="2:7" ht="14.45" customHeight="1" x14ac:dyDescent="0.25">
      <c r="B38" s="2"/>
      <c r="G38" s="2"/>
    </row>
    <row r="39" spans="2:7" ht="14.45" customHeight="1" x14ac:dyDescent="0.25">
      <c r="G39" s="2"/>
    </row>
    <row r="40" spans="2:7" ht="14.45" customHeight="1" x14ac:dyDescent="0.25">
      <c r="G40" s="2"/>
    </row>
    <row r="41" spans="2:7" ht="14.45" customHeight="1" x14ac:dyDescent="0.25">
      <c r="G41" s="2"/>
    </row>
    <row r="42" spans="2:7" ht="14.45" customHeight="1" x14ac:dyDescent="0.25">
      <c r="G42" s="2"/>
    </row>
    <row r="43" spans="2:7" ht="14.45" customHeight="1" x14ac:dyDescent="0.25">
      <c r="B43" s="2"/>
      <c r="G43" s="2"/>
    </row>
    <row r="44" spans="2:7" ht="14.45" customHeight="1" x14ac:dyDescent="0.25">
      <c r="B44" s="2"/>
      <c r="G44" s="2"/>
    </row>
    <row r="45" spans="2:7" ht="14.45" customHeight="1" x14ac:dyDescent="0.25">
      <c r="B45" s="2"/>
      <c r="G45" s="2"/>
    </row>
    <row r="46" spans="2:7" ht="14.45" customHeight="1" x14ac:dyDescent="0.25">
      <c r="B46" s="2"/>
      <c r="G46" s="2"/>
    </row>
    <row r="47" spans="2:7" ht="14.45" customHeight="1" x14ac:dyDescent="0.25">
      <c r="G47" s="2"/>
    </row>
    <row r="48" spans="2:7" ht="14.45" customHeight="1" x14ac:dyDescent="0.25">
      <c r="G48" s="2"/>
    </row>
    <row r="49" spans="7:7" ht="14.45" customHeight="1" x14ac:dyDescent="0.25">
      <c r="G49" s="2"/>
    </row>
    <row r="50" spans="7:7" ht="14.45" customHeight="1" x14ac:dyDescent="0.25">
      <c r="G50" s="2"/>
    </row>
    <row r="51" spans="7:7" ht="14.45" customHeight="1" x14ac:dyDescent="0.25">
      <c r="G51" s="2"/>
    </row>
    <row r="52" spans="7:7" ht="14.45" customHeight="1" x14ac:dyDescent="0.25">
      <c r="G52" s="2"/>
    </row>
    <row r="53" spans="7:7" ht="14.45" customHeight="1" x14ac:dyDescent="0.25">
      <c r="G53" s="2"/>
    </row>
    <row r="54" spans="7:7" ht="14.45" customHeight="1" x14ac:dyDescent="0.25">
      <c r="G54" s="2"/>
    </row>
    <row r="55" spans="7:7" ht="14.45" customHeight="1" x14ac:dyDescent="0.25">
      <c r="G55" s="2"/>
    </row>
    <row r="56" spans="7:7" ht="14.45" customHeight="1" x14ac:dyDescent="0.25">
      <c r="G56" s="2"/>
    </row>
    <row r="57" spans="7:7" ht="14.45" customHeight="1" x14ac:dyDescent="0.25">
      <c r="G57" s="2"/>
    </row>
    <row r="58" spans="7:7" ht="28.15" customHeight="1" x14ac:dyDescent="0.25">
      <c r="G58" s="2"/>
    </row>
    <row r="59" spans="7:7" ht="14.45" customHeight="1" x14ac:dyDescent="0.25">
      <c r="G59" s="2"/>
    </row>
    <row r="60" spans="7:7" ht="14.45" customHeight="1" x14ac:dyDescent="0.25">
      <c r="G60" s="2"/>
    </row>
    <row r="61" spans="7:7" ht="14.45" customHeight="1" x14ac:dyDescent="0.25">
      <c r="G61" s="2"/>
    </row>
    <row r="62" spans="7:7" ht="14.45" customHeight="1" x14ac:dyDescent="0.25">
      <c r="G62" s="2"/>
    </row>
    <row r="63" spans="7:7" ht="14.45" customHeight="1" x14ac:dyDescent="0.25">
      <c r="G63" s="2"/>
    </row>
    <row r="64" spans="7:7" ht="14.45" customHeight="1" x14ac:dyDescent="0.25">
      <c r="G64" s="2"/>
    </row>
    <row r="65" spans="7:7" ht="14.45" customHeight="1" x14ac:dyDescent="0.25">
      <c r="G65" s="2"/>
    </row>
    <row r="66" spans="7:7" ht="14.45" customHeight="1" x14ac:dyDescent="0.25">
      <c r="G66" s="2"/>
    </row>
    <row r="67" spans="7:7" ht="14.45" customHeight="1" x14ac:dyDescent="0.25">
      <c r="G67" s="2"/>
    </row>
    <row r="68" spans="7:7" ht="14.45" customHeight="1" x14ac:dyDescent="0.25">
      <c r="G68" s="2"/>
    </row>
    <row r="69" spans="7:7" ht="14.45" customHeight="1" x14ac:dyDescent="0.25">
      <c r="G69" s="2"/>
    </row>
    <row r="70" spans="7:7" ht="44.45" customHeight="1" x14ac:dyDescent="0.25">
      <c r="G70" s="2"/>
    </row>
    <row r="71" spans="7:7" ht="30" customHeight="1" x14ac:dyDescent="0.25">
      <c r="G71" s="2"/>
    </row>
    <row r="72" spans="7:7" ht="14.45" customHeight="1" x14ac:dyDescent="0.25">
      <c r="G72" s="2"/>
    </row>
    <row r="73" spans="7:7" ht="14.45" customHeight="1" x14ac:dyDescent="0.25">
      <c r="G73" s="2"/>
    </row>
    <row r="74" spans="7:7" ht="14.45" customHeight="1" x14ac:dyDescent="0.25">
      <c r="G74" s="2"/>
    </row>
    <row r="75" spans="7:7" ht="14.45" customHeight="1" x14ac:dyDescent="0.25">
      <c r="G75" s="2"/>
    </row>
    <row r="76" spans="7:7" ht="14.45" customHeight="1" x14ac:dyDescent="0.25">
      <c r="G76" s="2"/>
    </row>
    <row r="77" spans="7:7" ht="14.45" customHeight="1" x14ac:dyDescent="0.25">
      <c r="G77" s="2"/>
    </row>
    <row r="78" spans="7:7" x14ac:dyDescent="0.25">
      <c r="G78" s="2"/>
    </row>
    <row r="79" spans="7:7" x14ac:dyDescent="0.25">
      <c r="G79" s="2"/>
    </row>
    <row r="80" spans="7:7" x14ac:dyDescent="0.25">
      <c r="G80" s="2"/>
    </row>
    <row r="81" spans="7:7" x14ac:dyDescent="0.25">
      <c r="G81" s="2"/>
    </row>
    <row r="82" spans="7:7" ht="14.45" customHeight="1" x14ac:dyDescent="0.25">
      <c r="G82" s="2"/>
    </row>
    <row r="83" spans="7:7" ht="14.45" customHeight="1" x14ac:dyDescent="0.25">
      <c r="G83" s="2"/>
    </row>
    <row r="84" spans="7:7" ht="14.45" customHeight="1" x14ac:dyDescent="0.25">
      <c r="G84" s="2"/>
    </row>
    <row r="85" spans="7:7" ht="14.45" customHeight="1" x14ac:dyDescent="0.25">
      <c r="G85" s="2"/>
    </row>
    <row r="86" spans="7:7" ht="14.45" customHeight="1" x14ac:dyDescent="0.25">
      <c r="G86" s="2"/>
    </row>
    <row r="87" spans="7:7" ht="14.45" customHeight="1" x14ac:dyDescent="0.25">
      <c r="G87" s="2"/>
    </row>
    <row r="88" spans="7:7" ht="14.45" customHeight="1" x14ac:dyDescent="0.25">
      <c r="G88" s="2"/>
    </row>
    <row r="89" spans="7:7" ht="14.45" customHeight="1" x14ac:dyDescent="0.25">
      <c r="G89" s="2"/>
    </row>
    <row r="90" spans="7:7" ht="14.45" customHeight="1" x14ac:dyDescent="0.25">
      <c r="G90" s="2"/>
    </row>
    <row r="91" spans="7:7" ht="14.45" customHeight="1" x14ac:dyDescent="0.25">
      <c r="G91" s="2"/>
    </row>
    <row r="92" spans="7:7" ht="14.45" customHeight="1" x14ac:dyDescent="0.25">
      <c r="G92" s="2"/>
    </row>
    <row r="93" spans="7:7" ht="14.45" customHeight="1" x14ac:dyDescent="0.25">
      <c r="G93" s="2"/>
    </row>
    <row r="94" spans="7:7" ht="14.45" customHeight="1" x14ac:dyDescent="0.25">
      <c r="G94" s="2"/>
    </row>
    <row r="95" spans="7:7" ht="14.45" customHeight="1" x14ac:dyDescent="0.25">
      <c r="G95" s="2"/>
    </row>
    <row r="96" spans="7:7" ht="14.45" customHeight="1" x14ac:dyDescent="0.25">
      <c r="G96" s="2"/>
    </row>
    <row r="97" spans="7:7" ht="14.45" customHeight="1" x14ac:dyDescent="0.25">
      <c r="G97" s="2"/>
    </row>
    <row r="98" spans="7:7" ht="14.45" customHeight="1" x14ac:dyDescent="0.25">
      <c r="G98" s="2"/>
    </row>
    <row r="99" spans="7:7" ht="14.45" customHeight="1" x14ac:dyDescent="0.25">
      <c r="G99" s="2"/>
    </row>
    <row r="100" spans="7:7" ht="14.45" customHeight="1" x14ac:dyDescent="0.25">
      <c r="G100" s="2"/>
    </row>
    <row r="101" spans="7:7" ht="14.45" customHeight="1" x14ac:dyDescent="0.25">
      <c r="G101" s="2"/>
    </row>
    <row r="102" spans="7:7" ht="14.45" customHeight="1" x14ac:dyDescent="0.25">
      <c r="G102" s="2"/>
    </row>
    <row r="103" spans="7:7" ht="14.45" customHeight="1" x14ac:dyDescent="0.25">
      <c r="G103" s="2"/>
    </row>
    <row r="104" spans="7:7" ht="14.45" customHeight="1" x14ac:dyDescent="0.25">
      <c r="G104" s="2"/>
    </row>
    <row r="105" spans="7:7" ht="14.45" customHeight="1" x14ac:dyDescent="0.25">
      <c r="G105" s="2"/>
    </row>
    <row r="106" spans="7:7" ht="14.45" customHeight="1" x14ac:dyDescent="0.25"/>
    <row r="107" spans="7:7" ht="14.45" customHeight="1" x14ac:dyDescent="0.25"/>
    <row r="108" spans="7:7" ht="14.45" customHeight="1" x14ac:dyDescent="0.25"/>
    <row r="109" spans="7:7" ht="14.45" customHeight="1" x14ac:dyDescent="0.25"/>
    <row r="110" spans="7:7" ht="14.45" customHeight="1" x14ac:dyDescent="0.25"/>
    <row r="111" spans="7:7" ht="14.45" customHeight="1" x14ac:dyDescent="0.25"/>
    <row r="112" spans="7:7"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92.45" customHeight="1" x14ac:dyDescent="0.25"/>
    <row r="126" ht="92.45" customHeight="1" x14ac:dyDescent="0.25"/>
    <row r="127" ht="92.45" customHeight="1" x14ac:dyDescent="0.25"/>
    <row r="128" ht="14.45" customHeight="1" x14ac:dyDescent="0.25"/>
    <row r="129" spans="7:7" ht="14.45" customHeight="1" x14ac:dyDescent="0.25"/>
    <row r="130" spans="7:7" ht="92.45" customHeight="1" x14ac:dyDescent="0.25"/>
    <row r="131" spans="7:7" ht="92.45" customHeight="1" x14ac:dyDescent="0.25"/>
    <row r="132" spans="7:7" ht="92.45" customHeight="1" x14ac:dyDescent="0.25"/>
    <row r="133" spans="7:7" ht="92.45" customHeight="1" x14ac:dyDescent="0.25"/>
    <row r="134" spans="7:7" ht="92.45" customHeight="1" x14ac:dyDescent="0.25"/>
    <row r="135" spans="7:7" ht="103.15" customHeight="1" x14ac:dyDescent="0.25"/>
    <row r="136" spans="7:7" ht="92.45" customHeight="1" x14ac:dyDescent="0.25"/>
    <row r="137" spans="7:7" ht="92.45" customHeight="1" x14ac:dyDescent="0.25"/>
    <row r="138" spans="7:7" ht="92.45" customHeight="1" x14ac:dyDescent="0.25"/>
    <row r="139" spans="7:7" ht="92.45" customHeight="1" x14ac:dyDescent="0.25"/>
    <row r="140" spans="7:7" ht="92.45" customHeight="1" x14ac:dyDescent="0.25"/>
    <row r="141" spans="7:7" ht="92.45" customHeight="1" x14ac:dyDescent="0.25"/>
    <row r="142" spans="7:7" ht="14.45" customHeight="1" x14ac:dyDescent="0.25">
      <c r="G142" s="2"/>
    </row>
    <row r="143" spans="7:7" ht="14.45" customHeight="1" x14ac:dyDescent="0.25">
      <c r="G143" s="2"/>
    </row>
    <row r="144" spans="7:7" ht="14.45" customHeight="1" x14ac:dyDescent="0.25">
      <c r="G144" s="2"/>
    </row>
    <row r="146" spans="7:7" ht="116.45" customHeight="1" x14ac:dyDescent="0.25">
      <c r="G146" s="2"/>
    </row>
    <row r="147" spans="7:7" ht="148.9" customHeight="1" x14ac:dyDescent="0.25">
      <c r="G147" s="2"/>
    </row>
    <row r="148" spans="7:7" ht="116.45" customHeight="1" x14ac:dyDescent="0.25">
      <c r="G148" s="2"/>
    </row>
    <row r="149" spans="7:7" ht="116.45" customHeight="1" x14ac:dyDescent="0.25">
      <c r="G149" s="2"/>
    </row>
    <row r="150" spans="7:7" ht="14.45" customHeight="1" x14ac:dyDescent="0.25">
      <c r="G150" s="2"/>
    </row>
    <row r="151" spans="7:7" ht="14.45" customHeight="1" x14ac:dyDescent="0.25">
      <c r="G151" s="2"/>
    </row>
    <row r="152" spans="7:7" ht="116.45" customHeight="1" x14ac:dyDescent="0.25">
      <c r="G152" s="2"/>
    </row>
    <row r="153" spans="7:7" ht="116.45" customHeight="1" x14ac:dyDescent="0.25">
      <c r="G153" s="2"/>
    </row>
    <row r="154" spans="7:7" ht="116.45" customHeight="1" x14ac:dyDescent="0.25">
      <c r="G154" s="2"/>
    </row>
    <row r="155" spans="7:7" ht="116.45" customHeight="1" x14ac:dyDescent="0.25">
      <c r="G155" s="2"/>
    </row>
    <row r="156" spans="7:7" ht="116.45" customHeight="1" x14ac:dyDescent="0.25">
      <c r="G156" s="2"/>
    </row>
    <row r="157" spans="7:7" ht="116.45" customHeight="1" x14ac:dyDescent="0.25">
      <c r="G157" s="2"/>
    </row>
    <row r="158" spans="7:7" ht="85.15" customHeight="1" x14ac:dyDescent="0.25">
      <c r="G158" s="2"/>
    </row>
    <row r="159" spans="7:7" ht="85.15" customHeight="1" x14ac:dyDescent="0.25">
      <c r="G159" s="2"/>
    </row>
    <row r="160" spans="7:7" ht="85.15" customHeight="1" x14ac:dyDescent="0.25">
      <c r="G160" s="2"/>
    </row>
    <row r="161" spans="7:7" ht="85.15" customHeight="1" x14ac:dyDescent="0.25">
      <c r="G161" s="2"/>
    </row>
    <row r="162" spans="7:7" ht="85.15" customHeight="1" x14ac:dyDescent="0.25">
      <c r="G162" s="2"/>
    </row>
    <row r="163" spans="7:7" ht="85.15" customHeight="1" x14ac:dyDescent="0.25">
      <c r="G163" s="2"/>
    </row>
    <row r="164" spans="7:7" ht="85.15" customHeight="1" x14ac:dyDescent="0.25"/>
    <row r="165" spans="7:7" ht="85.15" customHeight="1" x14ac:dyDescent="0.25"/>
    <row r="166" spans="7:7" x14ac:dyDescent="0.25">
      <c r="G166" s="2"/>
    </row>
    <row r="167" spans="7:7" x14ac:dyDescent="0.25">
      <c r="G167" s="2"/>
    </row>
    <row r="168" spans="7:7" x14ac:dyDescent="0.25">
      <c r="G168" s="2"/>
    </row>
  </sheetData>
  <mergeCells count="13">
    <mergeCell ref="C2:C4"/>
    <mergeCell ref="D2:F4"/>
    <mergeCell ref="C15:E15"/>
    <mergeCell ref="C14:E14"/>
    <mergeCell ref="C5:E5"/>
    <mergeCell ref="C6:F6"/>
    <mergeCell ref="C7:E7"/>
    <mergeCell ref="C9:F9"/>
    <mergeCell ref="C8:E8"/>
    <mergeCell ref="C10:E10"/>
    <mergeCell ref="C11:E11"/>
    <mergeCell ref="C12:E12"/>
    <mergeCell ref="C13:E13"/>
  </mergeCells>
  <conditionalFormatting sqref="F7:F8 F10:F15">
    <cfRule type="cellIs" dxfId="5" priority="55" operator="equal">
      <formula>"PASSED"</formula>
    </cfRule>
    <cfRule type="cellIs" dxfId="4" priority="56" operator="equal">
      <formula>"FAILED"</formula>
    </cfRule>
    <cfRule type="cellIs" dxfId="3" priority="57" operator="equal">
      <formula>"PENDING"</formula>
    </cfRule>
  </conditionalFormatting>
  <dataValidations count="1">
    <dataValidation type="list" allowBlank="1" showInputMessage="1" showErrorMessage="1" sqref="F7:F8 F10:F15" xr:uid="{C39E5C63-64A5-4BB1-ABFF-146891560559}">
      <formula1>"PASSED, FAILED, PENDING"</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FEF08A6630F442914D4E319A88E10E" ma:contentTypeVersion="14" ma:contentTypeDescription="Create a new document." ma:contentTypeScope="" ma:versionID="8805fee95f00d3f6eba499c90de5744b">
  <xsd:schema xmlns:xsd="http://www.w3.org/2001/XMLSchema" xmlns:xs="http://www.w3.org/2001/XMLSchema" xmlns:p="http://schemas.microsoft.com/office/2006/metadata/properties" xmlns:ns3="c9f47ff8-a921-41a1-b1de-e14aaab9ae3c" xmlns:ns4="361fd760-36c3-4a3a-8fcf-458ca1b98073" targetNamespace="http://schemas.microsoft.com/office/2006/metadata/properties" ma:root="true" ma:fieldsID="20d613822b0ed9883ecb1dbd07a81f52" ns3:_="" ns4:_="">
    <xsd:import namespace="c9f47ff8-a921-41a1-b1de-e14aaab9ae3c"/>
    <xsd:import namespace="361fd760-36c3-4a3a-8fcf-458ca1b9807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f47ff8-a921-41a1-b1de-e14aaab9ae3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1fd760-36c3-4a3a-8fcf-458ca1b9807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06C4A8-AAFC-4021-9EC8-25CC8DCC95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f47ff8-a921-41a1-b1de-e14aaab9ae3c"/>
    <ds:schemaRef ds:uri="361fd760-36c3-4a3a-8fcf-458ca1b980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D01A87-86BB-4344-9F1E-DBBAD8E33F7D}">
  <ds:schemaRefs>
    <ds:schemaRef ds:uri="http://schemas.microsoft.com/sharepoint/v3/contenttype/forms"/>
  </ds:schemaRefs>
</ds:datastoreItem>
</file>

<file path=customXml/itemProps3.xml><?xml version="1.0" encoding="utf-8"?>
<ds:datastoreItem xmlns:ds="http://schemas.openxmlformats.org/officeDocument/2006/customXml" ds:itemID="{EB641E35-484C-46DC-83ED-5E11E3F4F6AE}">
  <ds:schemaRefs>
    <ds:schemaRef ds:uri="http://purl.org/dc/dcmitype/"/>
    <ds:schemaRef ds:uri="361fd760-36c3-4a3a-8fcf-458ca1b98073"/>
    <ds:schemaRef ds:uri="http://schemas.openxmlformats.org/package/2006/metadata/core-properties"/>
    <ds:schemaRef ds:uri="http://purl.org/dc/terms/"/>
    <ds:schemaRef ds:uri="http://schemas.microsoft.com/office/2006/metadata/properties"/>
    <ds:schemaRef ds:uri="http://schemas.microsoft.com/office/2006/documentManagement/types"/>
    <ds:schemaRef ds:uri="http://www.w3.org/XML/1998/namespace"/>
    <ds:schemaRef ds:uri="http://purl.org/dc/elements/1.1/"/>
    <ds:schemaRef ds:uri="http://schemas.microsoft.com/office/infopath/2007/PartnerControls"/>
    <ds:schemaRef ds:uri="c9f47ff8-a921-41a1-b1de-e14aaab9ae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US1-cl</vt:lpstr>
      <vt:lpstr>US1-tc</vt:lpstr>
      <vt:lpstr>US2-cl</vt:lpstr>
      <vt:lpstr>US2-tc</vt:lpstr>
      <vt:lpstr>US3-cl</vt:lpstr>
      <vt:lpstr>US3-tc</vt:lpstr>
      <vt:lpstr>US4-cl</vt:lpstr>
      <vt:lpstr>US4-tc</vt:lpstr>
      <vt:lpstr>US5-cl</vt:lpstr>
      <vt:lpstr>US5-tc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Yahor Labanau</dc:creator>
  <cp:lastModifiedBy>Yahor Labanau</cp:lastModifiedBy>
  <cp:lastPrinted>2021-05-22T11:01:43Z</cp:lastPrinted>
  <dcterms:created xsi:type="dcterms:W3CDTF">2021-05-19T04:43:05Z</dcterms:created>
  <dcterms:modified xsi:type="dcterms:W3CDTF">2023-06-12T07:46:51Z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0x01010087FEF08A6630F442914D4E319A88E10E</vt:lpwstr>
  </property>
</Properties>
</file>