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less\Documents\IBM\Class\Day\Data Science Team 1\"/>
    </mc:Choice>
  </mc:AlternateContent>
  <xr:revisionPtr revIDLastSave="0" documentId="13_ncr:1_{16939AE5-920D-4C03-BC0E-06F0DFA6AB17}" xr6:coauthVersionLast="46" xr6:coauthVersionMax="46" xr10:uidLastSave="{00000000-0000-0000-0000-000000000000}"/>
  <bookViews>
    <workbookView xWindow="31095" yWindow="4410" windowWidth="21525" windowHeight="10830" xr2:uid="{28B6FBDB-7B4F-4BB2-9472-73DBE1D8D243}"/>
  </bookViews>
  <sheets>
    <sheet name="Crime" sheetId="1" r:id="rId1"/>
    <sheet name="Nasdaq" sheetId="2" r:id="rId2"/>
    <sheet name="Employment" sheetId="3" r:id="rId3"/>
    <sheet name="Weath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6" i="3"/>
  <c r="E6" i="3"/>
  <c r="D6" i="3"/>
</calcChain>
</file>

<file path=xl/sharedStrings.xml><?xml version="1.0" encoding="utf-8"?>
<sst xmlns="http://schemas.openxmlformats.org/spreadsheetml/2006/main" count="152" uniqueCount="111">
  <si>
    <t>CASE#,DATE  OF OCCURRENCE,BLOCK, IUCR, PRIMARY DESCRIPTION, SECONDARY DESCRIPTION, LOCATION DESCRIPTION,ARREST,DOMESTIC,BEAT,WARD,FBI CD,X COORDINATE,Y COORDINATE,LATITUDE,LONGITUDE,LOCATION</t>
  </si>
  <si>
    <t>Case #</t>
  </si>
  <si>
    <t>Date</t>
  </si>
  <si>
    <t>IUCR</t>
  </si>
  <si>
    <t>Arrest</t>
  </si>
  <si>
    <t>Domestic</t>
  </si>
  <si>
    <t>Beat</t>
  </si>
  <si>
    <t>Latitude</t>
  </si>
  <si>
    <t>Longitude</t>
  </si>
  <si>
    <t>Time</t>
  </si>
  <si>
    <t>mmddyyyy</t>
  </si>
  <si>
    <t>Flag</t>
  </si>
  <si>
    <t>lookup IUCR Table</t>
  </si>
  <si>
    <t>Violent</t>
  </si>
  <si>
    <t>nnnn</t>
  </si>
  <si>
    <t>lat</t>
  </si>
  <si>
    <t>lon</t>
  </si>
  <si>
    <t>JDnnnnnn</t>
  </si>
  <si>
    <t>Crime data Attributes</t>
  </si>
  <si>
    <t>Fields (Features)</t>
  </si>
  <si>
    <t>Format</t>
  </si>
  <si>
    <t>Description</t>
  </si>
  <si>
    <t>This is the Case ID</t>
  </si>
  <si>
    <t>Date of case</t>
  </si>
  <si>
    <t>Time of case (round to hour)</t>
  </si>
  <si>
    <t> Illinois Uniform Crime Reporting (IUCR) Codes</t>
  </si>
  <si>
    <t>Primary Description</t>
  </si>
  <si>
    <t>Secondary Description</t>
  </si>
  <si>
    <t>TEXT</t>
  </si>
  <si>
    <t>Any Arrest made</t>
  </si>
  <si>
    <t>Is it Domestic case</t>
  </si>
  <si>
    <t xml:space="preserve">If description include: murder and nonnegligent manslaughter, rape (revised definition), robbery, and aggravated assault. </t>
  </si>
  <si>
    <t>hh:00 (24 hour format) CDT (UTC -5)</t>
  </si>
  <si>
    <t>Chicago Crime Data</t>
  </si>
  <si>
    <t>Latitude location of crime</t>
  </si>
  <si>
    <t>Longitude location of crime</t>
  </si>
  <si>
    <t>Police Beat Area</t>
  </si>
  <si>
    <t>Chicago Employment Data</t>
  </si>
  <si>
    <t>Year</t>
  </si>
  <si>
    <t>Period</t>
  </si>
  <si>
    <t>labor force</t>
  </si>
  <si>
    <t>employment</t>
  </si>
  <si>
    <t>unemployment</t>
  </si>
  <si>
    <t>unemployment rate</t>
  </si>
  <si>
    <t>Jan</t>
  </si>
  <si>
    <t>4840200(T)</t>
  </si>
  <si>
    <t>4249080(T)</t>
  </si>
  <si>
    <t>591120(T)</t>
  </si>
  <si>
    <t>12.2(T)</t>
  </si>
  <si>
    <t>Employment Data Attributes</t>
  </si>
  <si>
    <t>Labour Force</t>
  </si>
  <si>
    <t>Employment</t>
  </si>
  <si>
    <t>Unemployment</t>
  </si>
  <si>
    <t>Unemployment Rate</t>
  </si>
  <si>
    <t>Year of reporting</t>
  </si>
  <si>
    <t>YYYY</t>
  </si>
  <si>
    <t>Month of reporting</t>
  </si>
  <si>
    <t>MMM</t>
  </si>
  <si>
    <t>Total Labor Population</t>
  </si>
  <si>
    <t>n (T)</t>
  </si>
  <si>
    <t>to remove (T)</t>
  </si>
  <si>
    <t>Total Employment Population</t>
  </si>
  <si>
    <t>Total Unemployment Population</t>
  </si>
  <si>
    <t>Not used</t>
  </si>
  <si>
    <t>Nasdaq Data</t>
  </si>
  <si>
    <t>Open</t>
  </si>
  <si>
    <t>High</t>
  </si>
  <si>
    <t>Low</t>
  </si>
  <si>
    <t>Close</t>
  </si>
  <si>
    <t>Adj Close</t>
  </si>
  <si>
    <t>Volume</t>
  </si>
  <si>
    <t>Nasdaq Data Attributes</t>
  </si>
  <si>
    <t>Remarks</t>
  </si>
  <si>
    <t>New field generated from description matching violent crimes</t>
  </si>
  <si>
    <t>Average of Open/Close</t>
  </si>
  <si>
    <t>dd/mm/yyyy</t>
  </si>
  <si>
    <t>Highest Price of day</t>
  </si>
  <si>
    <t>Lowest Price of day</t>
  </si>
  <si>
    <t>Close price at day end</t>
  </si>
  <si>
    <t>Open price at day start</t>
  </si>
  <si>
    <t>Average of Open &amp; Close</t>
  </si>
  <si>
    <t>New field</t>
  </si>
  <si>
    <t>Not Used</t>
  </si>
  <si>
    <t>Total Transactions</t>
  </si>
  <si>
    <t>numeric float</t>
  </si>
  <si>
    <t>numeric Integer</t>
  </si>
  <si>
    <t>dt_iso</t>
  </si>
  <si>
    <t>timezone</t>
  </si>
  <si>
    <t>temp</t>
  </si>
  <si>
    <t>feels_like</t>
  </si>
  <si>
    <t>humidity</t>
  </si>
  <si>
    <t>Weather Data Attributes</t>
  </si>
  <si>
    <t>dt, dt_iso, timezone, city_name, lat, lon, temp, feels_like, temp_min, temp_max, pressure, sea_level, grnd_level, humidity, wind_speed, wind_deg, rain_1h, rain_3h, snow_1h, snow_3h, clouds_all, weather_id, weather_main, weather_description, weather_icon</t>
  </si>
  <si>
    <t>Note: 9:30→ 16:00 EST</t>
  </si>
  <si>
    <t>Need to convert to daily/hourly</t>
  </si>
  <si>
    <t>no trade days take price from previous close</t>
  </si>
  <si>
    <t>Date and time in UTC format</t>
  </si>
  <si>
    <t>yyyy-mm-dd hh:mm:ss +nnnn UTC</t>
  </si>
  <si>
    <t>+nnnn UTC is offset</t>
  </si>
  <si>
    <t>Shift in seconds from UTC</t>
  </si>
  <si>
    <t>main temperature</t>
  </si>
  <si>
    <t>Celsius</t>
  </si>
  <si>
    <t>numeric floating</t>
  </si>
  <si>
    <t>numeric integer</t>
  </si>
  <si>
    <t>Humidity in %</t>
  </si>
  <si>
    <t>Human perception of weather</t>
  </si>
  <si>
    <t>RH</t>
  </si>
  <si>
    <t xml:space="preserve">precipitation </t>
  </si>
  <si>
    <t>rain or snow</t>
  </si>
  <si>
    <t>New field merge from:
rain.1h
rain.3h
snow.1h
snow.3h</t>
  </si>
  <si>
    <t>Chicago weather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</si>
</sst>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8484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/>
    <xf numFmtId="14" fontId="0" fillId="0" borderId="0" xfId="0" applyNumberFormat="1"/>
    <xf numFmtId="0" fontId="0" fillId="0" borderId="0" xfId="0" applyFont="1"/>
    <xf numFmtId="0" fontId="0" fillId="0" borderId="0" xfId="0" quotePrefix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cityofchicago.org/Public-Safety/Chicago-Police-Department-Illinois-Uniform-Crime-R/c7ck-438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3A89-3D12-49CF-9F5E-2B16924CA963}">
  <dimension ref="A1:D18"/>
  <sheetViews>
    <sheetView tabSelected="1" zoomScale="98" zoomScaleNormal="98" workbookViewId="0">
      <selection activeCell="A2" sqref="A2"/>
    </sheetView>
  </sheetViews>
  <sheetFormatPr defaultRowHeight="14.4" x14ac:dyDescent="0.3"/>
  <cols>
    <col min="1" max="1" width="18.5546875" customWidth="1"/>
    <col min="2" max="2" width="28.77734375" customWidth="1"/>
    <col min="3" max="3" width="32" customWidth="1"/>
    <col min="4" max="4" width="20" customWidth="1"/>
  </cols>
  <sheetData>
    <row r="1" spans="1:4" x14ac:dyDescent="0.3">
      <c r="A1" t="s">
        <v>33</v>
      </c>
    </row>
    <row r="2" spans="1:4" x14ac:dyDescent="0.3">
      <c r="A2" t="s">
        <v>0</v>
      </c>
    </row>
    <row r="5" spans="1:4" x14ac:dyDescent="0.3">
      <c r="A5" s="1" t="s">
        <v>18</v>
      </c>
    </row>
    <row r="6" spans="1:4" x14ac:dyDescent="0.3">
      <c r="A6" s="1" t="s">
        <v>19</v>
      </c>
      <c r="B6" s="1" t="s">
        <v>21</v>
      </c>
      <c r="C6" s="1" t="s">
        <v>20</v>
      </c>
      <c r="D6" s="1" t="s">
        <v>72</v>
      </c>
    </row>
    <row r="7" spans="1:4" x14ac:dyDescent="0.3">
      <c r="A7" t="s">
        <v>1</v>
      </c>
      <c r="B7" t="s">
        <v>22</v>
      </c>
      <c r="C7" t="s">
        <v>17</v>
      </c>
    </row>
    <row r="8" spans="1:4" x14ac:dyDescent="0.3">
      <c r="A8" t="s">
        <v>2</v>
      </c>
      <c r="B8" t="s">
        <v>23</v>
      </c>
      <c r="C8" t="s">
        <v>10</v>
      </c>
    </row>
    <row r="9" spans="1:4" x14ac:dyDescent="0.3">
      <c r="A9" t="s">
        <v>9</v>
      </c>
      <c r="B9" t="s">
        <v>24</v>
      </c>
      <c r="C9" t="s">
        <v>32</v>
      </c>
    </row>
    <row r="10" spans="1:4" x14ac:dyDescent="0.3">
      <c r="A10" t="s">
        <v>3</v>
      </c>
      <c r="B10" s="4" t="s">
        <v>25</v>
      </c>
      <c r="C10" t="s">
        <v>14</v>
      </c>
    </row>
    <row r="11" spans="1:4" x14ac:dyDescent="0.3">
      <c r="A11" t="s">
        <v>26</v>
      </c>
      <c r="B11" t="s">
        <v>12</v>
      </c>
      <c r="C11" t="s">
        <v>28</v>
      </c>
    </row>
    <row r="12" spans="1:4" x14ac:dyDescent="0.3">
      <c r="A12" t="s">
        <v>27</v>
      </c>
      <c r="B12" t="s">
        <v>12</v>
      </c>
      <c r="C12" t="s">
        <v>28</v>
      </c>
    </row>
    <row r="13" spans="1:4" x14ac:dyDescent="0.3">
      <c r="A13" t="s">
        <v>4</v>
      </c>
      <c r="B13" t="s">
        <v>29</v>
      </c>
      <c r="C13" t="s">
        <v>11</v>
      </c>
    </row>
    <row r="14" spans="1:4" x14ac:dyDescent="0.3">
      <c r="A14" t="s">
        <v>5</v>
      </c>
      <c r="B14" t="s">
        <v>30</v>
      </c>
      <c r="C14" t="s">
        <v>11</v>
      </c>
    </row>
    <row r="15" spans="1:4" ht="63" customHeight="1" x14ac:dyDescent="0.3">
      <c r="A15" s="2" t="s">
        <v>13</v>
      </c>
      <c r="B15" s="3" t="s">
        <v>31</v>
      </c>
      <c r="C15" s="2" t="s">
        <v>11</v>
      </c>
      <c r="D15" s="3" t="s">
        <v>73</v>
      </c>
    </row>
    <row r="16" spans="1:4" x14ac:dyDescent="0.3">
      <c r="A16" t="s">
        <v>6</v>
      </c>
      <c r="B16" t="s">
        <v>36</v>
      </c>
      <c r="C16" t="s">
        <v>14</v>
      </c>
    </row>
    <row r="17" spans="1:3" x14ac:dyDescent="0.3">
      <c r="A17" t="s">
        <v>7</v>
      </c>
      <c r="B17" t="s">
        <v>34</v>
      </c>
      <c r="C17" t="s">
        <v>15</v>
      </c>
    </row>
    <row r="18" spans="1:3" x14ac:dyDescent="0.3">
      <c r="A18" t="s">
        <v>8</v>
      </c>
      <c r="B18" t="s">
        <v>35</v>
      </c>
      <c r="C18" t="s">
        <v>16</v>
      </c>
    </row>
  </sheetData>
  <hyperlinks>
    <hyperlink ref="B10" r:id="rId1" tooltip="Go to this Dataset" display="https://data.cityofchicago.org/Public-Safety/Chicago-Police-Department-Illinois-Uniform-Crime-R/c7ck-438e" xr:uid="{779077E0-A801-4A6E-B247-836B24CC006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C29-B2BB-4563-8ECE-D766F50D6319}">
  <dimension ref="A1:H19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24.6640625" customWidth="1"/>
    <col min="3" max="5" width="15.44140625" customWidth="1"/>
    <col min="6" max="6" width="21.33203125" customWidth="1"/>
    <col min="7" max="8" width="15.44140625" customWidth="1"/>
  </cols>
  <sheetData>
    <row r="1" spans="1:8" x14ac:dyDescent="0.3">
      <c r="A1" t="s">
        <v>64</v>
      </c>
    </row>
    <row r="3" spans="1:8" x14ac:dyDescent="0.3">
      <c r="A3" t="s">
        <v>2</v>
      </c>
      <c r="B3" t="s">
        <v>65</v>
      </c>
      <c r="C3" t="s">
        <v>66</v>
      </c>
      <c r="D3" t="s">
        <v>67</v>
      </c>
      <c r="E3" t="s">
        <v>68</v>
      </c>
      <c r="F3" t="s">
        <v>74</v>
      </c>
      <c r="G3" t="s">
        <v>69</v>
      </c>
      <c r="H3" t="s">
        <v>70</v>
      </c>
    </row>
    <row r="4" spans="1:8" x14ac:dyDescent="0.3">
      <c r="A4" s="5">
        <v>40182</v>
      </c>
      <c r="B4">
        <v>2294.4099120000001</v>
      </c>
      <c r="C4">
        <v>2311.1499020000001</v>
      </c>
      <c r="D4">
        <v>2294.4099120000001</v>
      </c>
      <c r="E4">
        <v>2308.419922</v>
      </c>
      <c r="F4">
        <f>(B4+E4)/2</f>
        <v>2301.4149170000001</v>
      </c>
      <c r="G4">
        <v>2308.419922</v>
      </c>
      <c r="H4">
        <v>1931380000</v>
      </c>
    </row>
    <row r="6" spans="1:8" x14ac:dyDescent="0.3">
      <c r="A6" t="s">
        <v>93</v>
      </c>
    </row>
    <row r="7" spans="1:8" x14ac:dyDescent="0.3">
      <c r="A7" t="s">
        <v>94</v>
      </c>
    </row>
    <row r="8" spans="1:8" x14ac:dyDescent="0.3">
      <c r="A8" t="s">
        <v>95</v>
      </c>
    </row>
    <row r="10" spans="1:8" x14ac:dyDescent="0.3">
      <c r="A10" s="1" t="s">
        <v>71</v>
      </c>
    </row>
    <row r="11" spans="1:8" x14ac:dyDescent="0.3">
      <c r="A11" s="1" t="s">
        <v>19</v>
      </c>
      <c r="B11" s="1" t="s">
        <v>21</v>
      </c>
      <c r="C11" s="1" t="s">
        <v>20</v>
      </c>
      <c r="D11" s="1" t="s">
        <v>72</v>
      </c>
    </row>
    <row r="12" spans="1:8" x14ac:dyDescent="0.3">
      <c r="A12" t="s">
        <v>2</v>
      </c>
      <c r="B12" t="s">
        <v>2</v>
      </c>
      <c r="C12" t="s">
        <v>75</v>
      </c>
    </row>
    <row r="13" spans="1:8" x14ac:dyDescent="0.3">
      <c r="A13" t="s">
        <v>65</v>
      </c>
      <c r="B13" t="s">
        <v>79</v>
      </c>
      <c r="C13" t="s">
        <v>84</v>
      </c>
    </row>
    <row r="14" spans="1:8" x14ac:dyDescent="0.3">
      <c r="A14" t="s">
        <v>66</v>
      </c>
      <c r="B14" t="s">
        <v>76</v>
      </c>
      <c r="C14" t="s">
        <v>84</v>
      </c>
    </row>
    <row r="15" spans="1:8" x14ac:dyDescent="0.3">
      <c r="A15" t="s">
        <v>67</v>
      </c>
      <c r="B15" t="s">
        <v>77</v>
      </c>
      <c r="C15" t="s">
        <v>84</v>
      </c>
    </row>
    <row r="16" spans="1:8" x14ac:dyDescent="0.3">
      <c r="A16" t="s">
        <v>68</v>
      </c>
      <c r="B16" t="s">
        <v>78</v>
      </c>
      <c r="C16" t="s">
        <v>84</v>
      </c>
    </row>
    <row r="17" spans="1:4" x14ac:dyDescent="0.3">
      <c r="A17" t="s">
        <v>74</v>
      </c>
      <c r="B17" t="s">
        <v>80</v>
      </c>
      <c r="C17" t="s">
        <v>84</v>
      </c>
      <c r="D17" t="s">
        <v>81</v>
      </c>
    </row>
    <row r="18" spans="1:4" x14ac:dyDescent="0.3">
      <c r="A18" t="s">
        <v>69</v>
      </c>
      <c r="B18" t="s">
        <v>82</v>
      </c>
    </row>
    <row r="19" spans="1:4" x14ac:dyDescent="0.3">
      <c r="A19" t="s">
        <v>70</v>
      </c>
      <c r="B19" t="s">
        <v>83</v>
      </c>
      <c r="C1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CA31-9712-493C-8054-B9A1BAAC15A2}">
  <dimension ref="A1:F14"/>
  <sheetViews>
    <sheetView workbookViewId="0">
      <selection activeCell="D8" sqref="D8"/>
    </sheetView>
  </sheetViews>
  <sheetFormatPr defaultRowHeight="14.4" x14ac:dyDescent="0.3"/>
  <cols>
    <col min="1" max="1" width="23.33203125" customWidth="1"/>
    <col min="2" max="2" width="29.6640625" customWidth="1"/>
    <col min="3" max="7" width="13.77734375" customWidth="1"/>
  </cols>
  <sheetData>
    <row r="1" spans="1:6" x14ac:dyDescent="0.3">
      <c r="A1" t="s">
        <v>37</v>
      </c>
    </row>
    <row r="3" spans="1:6" x14ac:dyDescent="0.3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</row>
    <row r="4" spans="1:6" x14ac:dyDescent="0.3">
      <c r="A4">
        <v>2010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</row>
    <row r="5" spans="1:6" x14ac:dyDescent="0.3">
      <c r="C5">
        <v>4840200</v>
      </c>
      <c r="D5">
        <v>4249080</v>
      </c>
      <c r="E5">
        <v>591120</v>
      </c>
      <c r="F5">
        <v>12.2</v>
      </c>
    </row>
    <row r="6" spans="1:6" x14ac:dyDescent="0.3">
      <c r="D6">
        <f>C5-E5</f>
        <v>4249080</v>
      </c>
      <c r="E6">
        <f>C5-D5</f>
        <v>591120</v>
      </c>
      <c r="F6">
        <f>C5/D5</f>
        <v>1.1391171735999321</v>
      </c>
    </row>
    <row r="7" spans="1:6" x14ac:dyDescent="0.3">
      <c r="A7" s="1" t="s">
        <v>49</v>
      </c>
    </row>
    <row r="8" spans="1:6" x14ac:dyDescent="0.3">
      <c r="A8" s="1" t="s">
        <v>19</v>
      </c>
      <c r="B8" s="1" t="s">
        <v>21</v>
      </c>
      <c r="C8" s="1" t="s">
        <v>20</v>
      </c>
      <c r="D8" s="1" t="s">
        <v>72</v>
      </c>
    </row>
    <row r="9" spans="1:6" x14ac:dyDescent="0.3">
      <c r="A9" t="s">
        <v>38</v>
      </c>
      <c r="B9" t="s">
        <v>54</v>
      </c>
      <c r="C9" t="s">
        <v>55</v>
      </c>
    </row>
    <row r="10" spans="1:6" x14ac:dyDescent="0.3">
      <c r="A10" t="s">
        <v>39</v>
      </c>
      <c r="B10" t="s">
        <v>56</v>
      </c>
      <c r="C10" t="s">
        <v>57</v>
      </c>
    </row>
    <row r="11" spans="1:6" x14ac:dyDescent="0.3">
      <c r="A11" t="s">
        <v>50</v>
      </c>
      <c r="B11" t="s">
        <v>58</v>
      </c>
      <c r="C11" t="s">
        <v>59</v>
      </c>
      <c r="D11" t="s">
        <v>60</v>
      </c>
    </row>
    <row r="12" spans="1:6" x14ac:dyDescent="0.3">
      <c r="A12" t="s">
        <v>51</v>
      </c>
      <c r="B12" t="s">
        <v>61</v>
      </c>
      <c r="C12" t="s">
        <v>59</v>
      </c>
      <c r="D12" t="s">
        <v>60</v>
      </c>
    </row>
    <row r="13" spans="1:6" x14ac:dyDescent="0.3">
      <c r="A13" t="s">
        <v>52</v>
      </c>
      <c r="B13" t="s">
        <v>62</v>
      </c>
      <c r="C13" t="s">
        <v>59</v>
      </c>
      <c r="D13" t="s">
        <v>60</v>
      </c>
    </row>
    <row r="14" spans="1:6" x14ac:dyDescent="0.3">
      <c r="A14" t="s">
        <v>53</v>
      </c>
      <c r="B1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FF65-6426-4BF7-B553-DE7FD1BD111C}">
  <dimension ref="A1:E13"/>
  <sheetViews>
    <sheetView workbookViewId="0">
      <selection activeCell="C13" sqref="C13"/>
    </sheetView>
  </sheetViews>
  <sheetFormatPr defaultRowHeight="14.4" x14ac:dyDescent="0.3"/>
  <cols>
    <col min="1" max="1" width="22.44140625" customWidth="1"/>
    <col min="2" max="2" width="28.5546875" customWidth="1"/>
    <col min="3" max="3" width="31.6640625" customWidth="1"/>
    <col min="4" max="4" width="20.5546875" customWidth="1"/>
    <col min="6" max="6" width="6.5546875" customWidth="1"/>
  </cols>
  <sheetData>
    <row r="1" spans="1:5" x14ac:dyDescent="0.3">
      <c r="A1" t="s">
        <v>110</v>
      </c>
    </row>
    <row r="3" spans="1:5" x14ac:dyDescent="0.3">
      <c r="A3" t="s">
        <v>92</v>
      </c>
    </row>
    <row r="6" spans="1:5" s="6" customFormat="1" x14ac:dyDescent="0.3">
      <c r="A6" s="1" t="s">
        <v>91</v>
      </c>
    </row>
    <row r="7" spans="1:5" x14ac:dyDescent="0.3">
      <c r="A7" s="1" t="s">
        <v>19</v>
      </c>
      <c r="B7" s="1" t="s">
        <v>21</v>
      </c>
      <c r="C7" s="1" t="s">
        <v>20</v>
      </c>
      <c r="D7" s="1" t="s">
        <v>72</v>
      </c>
      <c r="E7" s="6"/>
    </row>
    <row r="8" spans="1:5" x14ac:dyDescent="0.3">
      <c r="A8" t="s">
        <v>86</v>
      </c>
      <c r="B8" t="s">
        <v>96</v>
      </c>
      <c r="C8" t="s">
        <v>97</v>
      </c>
      <c r="D8" s="7" t="s">
        <v>98</v>
      </c>
    </row>
    <row r="9" spans="1:5" x14ac:dyDescent="0.3">
      <c r="A9" t="s">
        <v>87</v>
      </c>
      <c r="B9" t="s">
        <v>99</v>
      </c>
      <c r="C9" t="s">
        <v>103</v>
      </c>
    </row>
    <row r="10" spans="1:5" x14ac:dyDescent="0.3">
      <c r="A10" t="s">
        <v>88</v>
      </c>
      <c r="B10" t="s">
        <v>100</v>
      </c>
      <c r="C10" t="s">
        <v>102</v>
      </c>
      <c r="D10" t="s">
        <v>101</v>
      </c>
    </row>
    <row r="11" spans="1:5" x14ac:dyDescent="0.3">
      <c r="A11" t="s">
        <v>89</v>
      </c>
      <c r="B11" s="8" t="s">
        <v>105</v>
      </c>
      <c r="C11" t="s">
        <v>102</v>
      </c>
      <c r="D11" t="s">
        <v>101</v>
      </c>
    </row>
    <row r="12" spans="1:5" x14ac:dyDescent="0.3">
      <c r="A12" t="s">
        <v>90</v>
      </c>
      <c r="B12" t="s">
        <v>104</v>
      </c>
      <c r="C12" t="s">
        <v>103</v>
      </c>
      <c r="D12" t="s">
        <v>106</v>
      </c>
    </row>
    <row r="13" spans="1:5" ht="72" x14ac:dyDescent="0.3">
      <c r="A13" s="2" t="s">
        <v>107</v>
      </c>
      <c r="B13" s="2" t="s">
        <v>108</v>
      </c>
      <c r="C13" s="2" t="s">
        <v>103</v>
      </c>
      <c r="D13" s="3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Crime</vt:lpstr>
      <vt:lpstr>Nasdaq</vt:lpstr>
      <vt:lpstr>Employment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Wong</dc:creator>
  <cp:lastModifiedBy>Lawrence Wong</cp:lastModifiedBy>
  <dcterms:created xsi:type="dcterms:W3CDTF">2021-05-26T06:46:23Z</dcterms:created>
  <dcterms:modified xsi:type="dcterms:W3CDTF">2021-05-26T11:55:25Z</dcterms:modified>
</cp:coreProperties>
</file>